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/>
  <xr:revisionPtr revIDLastSave="0" documentId="13_ncr:1_{E4B5DF83-7842-4F7E-94C7-808CC852B44F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局站" sheetId="28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8" l="1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4" i="28"/>
  <c r="G5" i="28"/>
  <c r="J5" i="28" s="1"/>
  <c r="G6" i="28"/>
  <c r="J6" i="28" s="1"/>
  <c r="G7" i="28"/>
  <c r="J7" i="28" s="1"/>
  <c r="G8" i="28"/>
  <c r="J8" i="28" s="1"/>
  <c r="G9" i="28"/>
  <c r="J9" i="28" s="1"/>
  <c r="G10" i="28"/>
  <c r="J10" i="28" s="1"/>
  <c r="G11" i="28"/>
  <c r="J11" i="28" s="1"/>
  <c r="G12" i="28"/>
  <c r="J12" i="28" s="1"/>
  <c r="G13" i="28"/>
  <c r="J13" i="28" s="1"/>
  <c r="G14" i="28"/>
  <c r="J14" i="28" s="1"/>
  <c r="G15" i="28"/>
  <c r="J15" i="28" s="1"/>
  <c r="G16" i="28"/>
  <c r="J16" i="28" s="1"/>
  <c r="G17" i="28"/>
  <c r="J17" i="28" s="1"/>
  <c r="G18" i="28"/>
  <c r="J18" i="28" s="1"/>
  <c r="G19" i="28"/>
  <c r="J19" i="28" s="1"/>
  <c r="G20" i="28"/>
  <c r="J20" i="28" s="1"/>
  <c r="G21" i="28"/>
  <c r="J21" i="28" s="1"/>
  <c r="G22" i="28"/>
  <c r="J22" i="28" s="1"/>
  <c r="G23" i="28"/>
  <c r="J23" i="28" s="1"/>
  <c r="G24" i="28"/>
  <c r="J24" i="28" s="1"/>
  <c r="G25" i="28"/>
  <c r="J25" i="28" s="1"/>
  <c r="G26" i="28"/>
  <c r="J26" i="28" s="1"/>
  <c r="G27" i="28"/>
  <c r="J27" i="28" s="1"/>
  <c r="G28" i="28"/>
  <c r="J28" i="28" s="1"/>
  <c r="G29" i="28"/>
  <c r="J29" i="28" s="1"/>
  <c r="G30" i="28"/>
  <c r="J30" i="28" s="1"/>
  <c r="G31" i="28"/>
  <c r="J31" i="28" s="1"/>
  <c r="G32" i="28"/>
  <c r="J32" i="28" s="1"/>
  <c r="G33" i="28"/>
  <c r="J33" i="28" s="1"/>
  <c r="G34" i="28"/>
  <c r="J34" i="28" s="1"/>
  <c r="G35" i="28"/>
  <c r="J35" i="28" s="1"/>
  <c r="G36" i="28"/>
  <c r="J36" i="28" s="1"/>
  <c r="G37" i="28"/>
  <c r="J37" i="28" s="1"/>
  <c r="G38" i="28"/>
  <c r="J38" i="28" s="1"/>
  <c r="G39" i="28"/>
  <c r="J39" i="28" s="1"/>
  <c r="G40" i="28"/>
  <c r="J40" i="28" s="1"/>
  <c r="G41" i="28"/>
  <c r="J41" i="28" s="1"/>
  <c r="G42" i="28"/>
  <c r="J42" i="28" s="1"/>
  <c r="G43" i="28"/>
  <c r="J43" i="28" s="1"/>
  <c r="G44" i="28"/>
  <c r="J44" i="28" s="1"/>
  <c r="G45" i="28"/>
  <c r="J45" i="28" s="1"/>
  <c r="G46" i="28"/>
  <c r="J46" i="28" s="1"/>
  <c r="G47" i="28"/>
  <c r="J47" i="28" s="1"/>
  <c r="G48" i="28"/>
  <c r="J48" i="28" s="1"/>
  <c r="G49" i="28"/>
  <c r="J49" i="28" s="1"/>
  <c r="G50" i="28"/>
  <c r="J50" i="28" s="1"/>
  <c r="G51" i="28"/>
  <c r="J51" i="28" s="1"/>
  <c r="G52" i="28"/>
  <c r="J52" i="28" s="1"/>
  <c r="G53" i="28"/>
  <c r="J53" i="28" s="1"/>
  <c r="G54" i="28"/>
  <c r="J54" i="28" s="1"/>
  <c r="G55" i="28"/>
  <c r="J55" i="28" s="1"/>
  <c r="G56" i="28"/>
  <c r="J56" i="28" s="1"/>
  <c r="G57" i="28"/>
  <c r="J57" i="28" s="1"/>
  <c r="G58" i="28"/>
  <c r="J58" i="28" s="1"/>
  <c r="G59" i="28"/>
  <c r="J59" i="28" s="1"/>
  <c r="G60" i="28"/>
  <c r="J60" i="28" s="1"/>
  <c r="G61" i="28"/>
  <c r="J61" i="28" s="1"/>
  <c r="G62" i="28"/>
  <c r="J62" i="28" s="1"/>
  <c r="G63" i="28"/>
  <c r="J63" i="28" s="1"/>
  <c r="G64" i="28"/>
  <c r="J64" i="28" s="1"/>
  <c r="G65" i="28"/>
  <c r="J65" i="28" s="1"/>
  <c r="G66" i="28"/>
  <c r="J66" i="28" s="1"/>
  <c r="G67" i="28"/>
  <c r="J67" i="28" s="1"/>
  <c r="G68" i="28"/>
  <c r="J68" i="28" s="1"/>
  <c r="G69" i="28"/>
  <c r="J69" i="28" s="1"/>
  <c r="G70" i="28"/>
  <c r="J70" i="28" s="1"/>
  <c r="G71" i="28"/>
  <c r="J71" i="28" s="1"/>
  <c r="G72" i="28"/>
  <c r="J72" i="28" s="1"/>
  <c r="G73" i="28"/>
  <c r="J73" i="28" s="1"/>
  <c r="G74" i="28"/>
  <c r="J74" i="28" s="1"/>
  <c r="G75" i="28"/>
  <c r="J75" i="28" s="1"/>
  <c r="G76" i="28"/>
  <c r="J76" i="28" s="1"/>
  <c r="G77" i="28"/>
  <c r="J77" i="28" s="1"/>
  <c r="G78" i="28"/>
  <c r="J78" i="28" s="1"/>
  <c r="G79" i="28"/>
  <c r="J79" i="28" s="1"/>
  <c r="G80" i="28"/>
  <c r="J80" i="28" s="1"/>
  <c r="G81" i="28"/>
  <c r="J81" i="28" s="1"/>
  <c r="G82" i="28"/>
  <c r="J82" i="28" s="1"/>
  <c r="G83" i="28"/>
  <c r="J83" i="28" s="1"/>
  <c r="G84" i="28"/>
  <c r="J84" i="28" s="1"/>
  <c r="G85" i="28"/>
  <c r="J85" i="28" s="1"/>
  <c r="G86" i="28"/>
  <c r="J86" i="28" s="1"/>
  <c r="G87" i="28"/>
  <c r="J87" i="28" s="1"/>
  <c r="G88" i="28"/>
  <c r="J88" i="28" s="1"/>
  <c r="G89" i="28"/>
  <c r="J89" i="28" s="1"/>
  <c r="G90" i="28"/>
  <c r="J90" i="28" s="1"/>
  <c r="G91" i="28"/>
  <c r="J91" i="28" s="1"/>
  <c r="G92" i="28"/>
  <c r="J92" i="28" s="1"/>
  <c r="G93" i="28"/>
  <c r="J93" i="28" s="1"/>
  <c r="G94" i="28"/>
  <c r="J94" i="28" s="1"/>
  <c r="G95" i="28"/>
  <c r="J95" i="28" s="1"/>
  <c r="G96" i="28"/>
  <c r="J96" i="28" s="1"/>
  <c r="G97" i="28"/>
  <c r="J97" i="28" s="1"/>
  <c r="G98" i="28"/>
  <c r="J98" i="28" s="1"/>
  <c r="G99" i="28"/>
  <c r="J99" i="28" s="1"/>
  <c r="G100" i="28"/>
  <c r="J100" i="28" s="1"/>
  <c r="G101" i="28"/>
  <c r="J101" i="28" s="1"/>
  <c r="G102" i="28"/>
  <c r="J102" i="28" s="1"/>
  <c r="G103" i="28"/>
  <c r="J103" i="28" s="1"/>
  <c r="G104" i="28"/>
  <c r="J104" i="28" s="1"/>
  <c r="G105" i="28"/>
  <c r="J105" i="28" s="1"/>
  <c r="G106" i="28"/>
  <c r="J106" i="28" s="1"/>
  <c r="G107" i="28"/>
  <c r="J107" i="28" s="1"/>
  <c r="G108" i="28"/>
  <c r="J108" i="28" s="1"/>
  <c r="G109" i="28"/>
  <c r="J109" i="28" s="1"/>
  <c r="G110" i="28"/>
  <c r="J110" i="28" s="1"/>
  <c r="G111" i="28"/>
  <c r="J111" i="28" s="1"/>
  <c r="G112" i="28"/>
  <c r="J112" i="28" s="1"/>
  <c r="G113" i="28"/>
  <c r="J113" i="28" s="1"/>
  <c r="G114" i="28"/>
  <c r="J114" i="28" s="1"/>
  <c r="G115" i="28"/>
  <c r="J115" i="28" s="1"/>
  <c r="G116" i="28"/>
  <c r="J116" i="28" s="1"/>
  <c r="G117" i="28"/>
  <c r="J117" i="28" s="1"/>
  <c r="G118" i="28"/>
  <c r="J118" i="28" s="1"/>
  <c r="G119" i="28"/>
  <c r="J119" i="28" s="1"/>
  <c r="G120" i="28"/>
  <c r="J120" i="28" s="1"/>
  <c r="G121" i="28"/>
  <c r="J121" i="28" s="1"/>
  <c r="G122" i="28"/>
  <c r="J122" i="28" s="1"/>
  <c r="G123" i="28"/>
  <c r="J123" i="28" s="1"/>
  <c r="G124" i="28"/>
  <c r="J124" i="28" s="1"/>
  <c r="G125" i="28"/>
  <c r="J125" i="28" s="1"/>
  <c r="G126" i="28"/>
  <c r="J126" i="28" s="1"/>
  <c r="G127" i="28"/>
  <c r="J127" i="28" s="1"/>
  <c r="G128" i="28"/>
  <c r="J128" i="28" s="1"/>
  <c r="G129" i="28"/>
  <c r="J129" i="28" s="1"/>
  <c r="G130" i="28"/>
  <c r="J130" i="28" s="1"/>
  <c r="G131" i="28"/>
  <c r="J131" i="28" s="1"/>
  <c r="G132" i="28"/>
  <c r="J132" i="28" s="1"/>
  <c r="G133" i="28"/>
  <c r="J133" i="28" s="1"/>
  <c r="G134" i="28"/>
  <c r="J134" i="28" s="1"/>
  <c r="G135" i="28"/>
  <c r="J135" i="28" s="1"/>
  <c r="G136" i="28"/>
  <c r="J136" i="28" s="1"/>
  <c r="G137" i="28"/>
  <c r="J137" i="28" s="1"/>
  <c r="G138" i="28"/>
  <c r="J138" i="28" s="1"/>
  <c r="G139" i="28"/>
  <c r="J139" i="28" s="1"/>
  <c r="G140" i="28"/>
  <c r="J140" i="28" s="1"/>
  <c r="G141" i="28"/>
  <c r="J141" i="28" s="1"/>
  <c r="G142" i="28"/>
  <c r="J142" i="28" s="1"/>
  <c r="G143" i="28"/>
  <c r="J143" i="28" s="1"/>
  <c r="G144" i="28"/>
  <c r="J144" i="28" s="1"/>
  <c r="G145" i="28"/>
  <c r="J145" i="28" s="1"/>
  <c r="G146" i="28"/>
  <c r="J146" i="28" s="1"/>
  <c r="G147" i="28"/>
  <c r="J147" i="28" s="1"/>
  <c r="G148" i="28"/>
  <c r="J148" i="28" s="1"/>
  <c r="G149" i="28"/>
  <c r="J149" i="28" s="1"/>
  <c r="G150" i="28"/>
  <c r="J150" i="28" s="1"/>
  <c r="G151" i="28"/>
  <c r="J151" i="28" s="1"/>
  <c r="G152" i="28"/>
  <c r="J152" i="28" s="1"/>
  <c r="G153" i="28"/>
  <c r="J153" i="28" s="1"/>
  <c r="G154" i="28"/>
  <c r="J154" i="28" s="1"/>
  <c r="G155" i="28"/>
  <c r="J155" i="28" s="1"/>
  <c r="G156" i="28"/>
  <c r="J156" i="28" s="1"/>
  <c r="G157" i="28"/>
  <c r="J157" i="28" s="1"/>
  <c r="G158" i="28"/>
  <c r="J158" i="28" s="1"/>
  <c r="G159" i="28"/>
  <c r="J159" i="28" s="1"/>
  <c r="G160" i="28"/>
  <c r="J160" i="28" s="1"/>
  <c r="G161" i="28"/>
  <c r="J161" i="28" s="1"/>
  <c r="G162" i="28"/>
  <c r="J162" i="28" s="1"/>
  <c r="G163" i="28"/>
  <c r="J163" i="28" s="1"/>
  <c r="G164" i="28"/>
  <c r="J164" i="28" s="1"/>
  <c r="G165" i="28"/>
  <c r="J165" i="28" s="1"/>
  <c r="G166" i="28"/>
  <c r="J166" i="28" s="1"/>
  <c r="G167" i="28"/>
  <c r="J167" i="28" s="1"/>
  <c r="G168" i="28"/>
  <c r="J168" i="28" s="1"/>
  <c r="G169" i="28"/>
  <c r="J169" i="28" s="1"/>
  <c r="G170" i="28"/>
  <c r="J170" i="28" s="1"/>
  <c r="G171" i="28"/>
  <c r="J171" i="28" s="1"/>
  <c r="G172" i="28"/>
  <c r="J172" i="28" s="1"/>
  <c r="G4" i="28"/>
  <c r="J4" i="28" s="1"/>
  <c r="I14" i="28" l="1"/>
  <c r="I30" i="28"/>
  <c r="I46" i="28"/>
  <c r="B46" i="28" s="1"/>
  <c r="H46" i="28" s="1"/>
  <c r="I62" i="28"/>
  <c r="B62" i="28" s="1"/>
  <c r="H62" i="28" s="1"/>
  <c r="I70" i="28"/>
  <c r="I86" i="28"/>
  <c r="I102" i="28"/>
  <c r="I118" i="28"/>
  <c r="B118" i="28" s="1"/>
  <c r="H118" i="28" s="1"/>
  <c r="I134" i="28"/>
  <c r="I150" i="28"/>
  <c r="I166" i="28"/>
  <c r="B166" i="28" s="1"/>
  <c r="H166" i="28" s="1"/>
  <c r="I6" i="28"/>
  <c r="B6" i="28" s="1"/>
  <c r="H6" i="28" s="1"/>
  <c r="I22" i="28"/>
  <c r="I38" i="28"/>
  <c r="I54" i="28"/>
  <c r="B54" i="28" s="1"/>
  <c r="H54" i="28" s="1"/>
  <c r="I78" i="28"/>
  <c r="B78" i="28" s="1"/>
  <c r="H78" i="28" s="1"/>
  <c r="I94" i="28"/>
  <c r="I110" i="28"/>
  <c r="I126" i="28"/>
  <c r="B126" i="28" s="1"/>
  <c r="H126" i="28" s="1"/>
  <c r="I142" i="28"/>
  <c r="B142" i="28" s="1"/>
  <c r="H142" i="28" s="1"/>
  <c r="I158" i="28"/>
  <c r="I4" i="28"/>
  <c r="B4" i="28" s="1"/>
  <c r="H4" i="28" s="1"/>
  <c r="I161" i="28"/>
  <c r="B161" i="28" s="1"/>
  <c r="H161" i="28" s="1"/>
  <c r="I149" i="28"/>
  <c r="B149" i="28" s="1"/>
  <c r="H149" i="28" s="1"/>
  <c r="I137" i="28"/>
  <c r="B137" i="28" s="1"/>
  <c r="H137" i="28" s="1"/>
  <c r="I125" i="28"/>
  <c r="B125" i="28" s="1"/>
  <c r="H125" i="28" s="1"/>
  <c r="B113" i="28"/>
  <c r="H113" i="28" s="1"/>
  <c r="I113" i="28"/>
  <c r="I89" i="28"/>
  <c r="B89" i="28" s="1"/>
  <c r="H89" i="28" s="1"/>
  <c r="I165" i="28"/>
  <c r="B165" i="28" s="1"/>
  <c r="H165" i="28" s="1"/>
  <c r="I153" i="28"/>
  <c r="B153" i="28" s="1"/>
  <c r="H153" i="28" s="1"/>
  <c r="I141" i="28"/>
  <c r="B141" i="28" s="1"/>
  <c r="H141" i="28" s="1"/>
  <c r="I129" i="28"/>
  <c r="B129" i="28" s="1"/>
  <c r="H129" i="28" s="1"/>
  <c r="I117" i="28"/>
  <c r="B117" i="28" s="1"/>
  <c r="H117" i="28" s="1"/>
  <c r="I97" i="28"/>
  <c r="B97" i="28" s="1"/>
  <c r="H97" i="28" s="1"/>
  <c r="B158" i="28"/>
  <c r="H158" i="28" s="1"/>
  <c r="B150" i="28"/>
  <c r="H150" i="28" s="1"/>
  <c r="B134" i="28"/>
  <c r="H134" i="28" s="1"/>
  <c r="B110" i="28"/>
  <c r="H110" i="28" s="1"/>
  <c r="B102" i="28"/>
  <c r="H102" i="28" s="1"/>
  <c r="B94" i="28"/>
  <c r="H94" i="28" s="1"/>
  <c r="B86" i="28"/>
  <c r="H86" i="28" s="1"/>
  <c r="B70" i="28"/>
  <c r="H70" i="28" s="1"/>
  <c r="I58" i="28"/>
  <c r="B58" i="28" s="1"/>
  <c r="H58" i="28" s="1"/>
  <c r="I50" i="28"/>
  <c r="I42" i="28"/>
  <c r="I34" i="28"/>
  <c r="I26" i="28"/>
  <c r="B26" i="28" s="1"/>
  <c r="H26" i="28" s="1"/>
  <c r="I18" i="28"/>
  <c r="I10" i="28"/>
  <c r="I169" i="28"/>
  <c r="B169" i="28" s="1"/>
  <c r="H169" i="28" s="1"/>
  <c r="I157" i="28"/>
  <c r="B157" i="28" s="1"/>
  <c r="H157" i="28" s="1"/>
  <c r="I145" i="28"/>
  <c r="B145" i="28" s="1"/>
  <c r="H145" i="28" s="1"/>
  <c r="I133" i="28"/>
  <c r="B133" i="28" s="1"/>
  <c r="H133" i="28" s="1"/>
  <c r="I121" i="28"/>
  <c r="B121" i="28" s="1"/>
  <c r="H121" i="28" s="1"/>
  <c r="I109" i="28"/>
  <c r="B109" i="28" s="1"/>
  <c r="H109" i="28" s="1"/>
  <c r="I105" i="28"/>
  <c r="B105" i="28" s="1"/>
  <c r="H105" i="28" s="1"/>
  <c r="I101" i="28"/>
  <c r="B101" i="28" s="1"/>
  <c r="H101" i="28" s="1"/>
  <c r="I93" i="28"/>
  <c r="B93" i="28" s="1"/>
  <c r="H93" i="28" s="1"/>
  <c r="I85" i="28"/>
  <c r="B85" i="28" s="1"/>
  <c r="H85" i="28" s="1"/>
  <c r="I81" i="28"/>
  <c r="B81" i="28" s="1"/>
  <c r="H81" i="28" s="1"/>
  <c r="I77" i="28"/>
  <c r="B77" i="28" s="1"/>
  <c r="H77" i="28" s="1"/>
  <c r="I73" i="28"/>
  <c r="B73" i="28" s="1"/>
  <c r="H73" i="28" s="1"/>
  <c r="I69" i="28"/>
  <c r="B69" i="28" s="1"/>
  <c r="H69" i="28" s="1"/>
  <c r="I65" i="28"/>
  <c r="B65" i="28" s="1"/>
  <c r="H65" i="28" s="1"/>
  <c r="I61" i="28"/>
  <c r="B61" i="28" s="1"/>
  <c r="H61" i="28" s="1"/>
  <c r="I57" i="28"/>
  <c r="B57" i="28" s="1"/>
  <c r="H57" i="28" s="1"/>
  <c r="I53" i="28"/>
  <c r="B53" i="28" s="1"/>
  <c r="H53" i="28" s="1"/>
  <c r="I49" i="28"/>
  <c r="B49" i="28" s="1"/>
  <c r="H49" i="28" s="1"/>
  <c r="I45" i="28"/>
  <c r="B45" i="28" s="1"/>
  <c r="H45" i="28" s="1"/>
  <c r="I41" i="28"/>
  <c r="B41" i="28" s="1"/>
  <c r="H41" i="28" s="1"/>
  <c r="I37" i="28"/>
  <c r="B37" i="28" s="1"/>
  <c r="H37" i="28" s="1"/>
  <c r="I29" i="28"/>
  <c r="I21" i="28"/>
  <c r="I13" i="28"/>
  <c r="I5" i="28"/>
  <c r="I68" i="28"/>
  <c r="B68" i="28" s="1"/>
  <c r="H68" i="28" s="1"/>
  <c r="I64" i="28"/>
  <c r="B64" i="28" s="1"/>
  <c r="H64" i="28" s="1"/>
  <c r="I60" i="28"/>
  <c r="B60" i="28" s="1"/>
  <c r="H60" i="28" s="1"/>
  <c r="I56" i="28"/>
  <c r="B56" i="28" s="1"/>
  <c r="H56" i="28" s="1"/>
  <c r="I52" i="28"/>
  <c r="B52" i="28" s="1"/>
  <c r="H52" i="28" s="1"/>
  <c r="I48" i="28"/>
  <c r="B48" i="28" s="1"/>
  <c r="H48" i="28" s="1"/>
  <c r="I44" i="28"/>
  <c r="B44" i="28" s="1"/>
  <c r="H44" i="28" s="1"/>
  <c r="I40" i="28"/>
  <c r="B40" i="28" s="1"/>
  <c r="H40" i="28" s="1"/>
  <c r="I36" i="28"/>
  <c r="B36" i="28" s="1"/>
  <c r="H36" i="28" s="1"/>
  <c r="I32" i="28"/>
  <c r="B32" i="28" s="1"/>
  <c r="H32" i="28" s="1"/>
  <c r="I28" i="28"/>
  <c r="B28" i="28" s="1"/>
  <c r="H28" i="28" s="1"/>
  <c r="I24" i="28"/>
  <c r="B24" i="28" s="1"/>
  <c r="H24" i="28" s="1"/>
  <c r="I20" i="28"/>
  <c r="B20" i="28" s="1"/>
  <c r="H20" i="28" s="1"/>
  <c r="I16" i="28"/>
  <c r="B16" i="28" s="1"/>
  <c r="H16" i="28" s="1"/>
  <c r="I12" i="28"/>
  <c r="B12" i="28" s="1"/>
  <c r="H12" i="28" s="1"/>
  <c r="I8" i="28"/>
  <c r="B8" i="28" s="1"/>
  <c r="H8" i="28" s="1"/>
  <c r="B29" i="28"/>
  <c r="H29" i="28" s="1"/>
  <c r="B21" i="28"/>
  <c r="H21" i="28" s="1"/>
  <c r="B13" i="28"/>
  <c r="H13" i="28" s="1"/>
  <c r="B5" i="28"/>
  <c r="H5" i="28" s="1"/>
  <c r="I168" i="28"/>
  <c r="B168" i="28" s="1"/>
  <c r="H168" i="28" s="1"/>
  <c r="I160" i="28"/>
  <c r="B160" i="28" s="1"/>
  <c r="H160" i="28" s="1"/>
  <c r="I152" i="28"/>
  <c r="B152" i="28" s="1"/>
  <c r="H152" i="28" s="1"/>
  <c r="I144" i="28"/>
  <c r="B144" i="28" s="1"/>
  <c r="H144" i="28" s="1"/>
  <c r="I136" i="28"/>
  <c r="B136" i="28" s="1"/>
  <c r="H136" i="28" s="1"/>
  <c r="I128" i="28"/>
  <c r="B128" i="28" s="1"/>
  <c r="H128" i="28" s="1"/>
  <c r="I120" i="28"/>
  <c r="B120" i="28" s="1"/>
  <c r="H120" i="28" s="1"/>
  <c r="I112" i="28"/>
  <c r="B112" i="28" s="1"/>
  <c r="H112" i="28" s="1"/>
  <c r="I104" i="28"/>
  <c r="B104" i="28" s="1"/>
  <c r="H104" i="28" s="1"/>
  <c r="I96" i="28"/>
  <c r="B96" i="28" s="1"/>
  <c r="H96" i="28" s="1"/>
  <c r="I88" i="28"/>
  <c r="B88" i="28" s="1"/>
  <c r="H88" i="28" s="1"/>
  <c r="I80" i="28"/>
  <c r="B80" i="28" s="1"/>
  <c r="H80" i="28" s="1"/>
  <c r="I72" i="28"/>
  <c r="B72" i="28" s="1"/>
  <c r="H72" i="28" s="1"/>
  <c r="I171" i="28"/>
  <c r="B171" i="28" s="1"/>
  <c r="H171" i="28" s="1"/>
  <c r="I163" i="28"/>
  <c r="I151" i="28"/>
  <c r="B151" i="28" s="1"/>
  <c r="H151" i="28" s="1"/>
  <c r="I143" i="28"/>
  <c r="B143" i="28" s="1"/>
  <c r="H143" i="28" s="1"/>
  <c r="I67" i="28"/>
  <c r="I63" i="28"/>
  <c r="B63" i="28" s="1"/>
  <c r="H63" i="28" s="1"/>
  <c r="I59" i="28"/>
  <c r="B59" i="28" s="1"/>
  <c r="H59" i="28" s="1"/>
  <c r="I55" i="28"/>
  <c r="I51" i="28"/>
  <c r="B51" i="28" s="1"/>
  <c r="H51" i="28" s="1"/>
  <c r="I47" i="28"/>
  <c r="B47" i="28" s="1"/>
  <c r="H47" i="28" s="1"/>
  <c r="I43" i="28"/>
  <c r="B43" i="28" s="1"/>
  <c r="H43" i="28" s="1"/>
  <c r="I39" i="28"/>
  <c r="I35" i="28"/>
  <c r="B35" i="28" s="1"/>
  <c r="H35" i="28" s="1"/>
  <c r="I31" i="28"/>
  <c r="B31" i="28" s="1"/>
  <c r="H31" i="28" s="1"/>
  <c r="I27" i="28"/>
  <c r="B27" i="28" s="1"/>
  <c r="H27" i="28" s="1"/>
  <c r="I23" i="28"/>
  <c r="I19" i="28"/>
  <c r="B19" i="28" s="1"/>
  <c r="H19" i="28" s="1"/>
  <c r="I15" i="28"/>
  <c r="B15" i="28" s="1"/>
  <c r="H15" i="28" s="1"/>
  <c r="I11" i="28"/>
  <c r="B11" i="28" s="1"/>
  <c r="H11" i="28" s="1"/>
  <c r="I7" i="28"/>
  <c r="I170" i="28"/>
  <c r="B170" i="28" s="1"/>
  <c r="H170" i="28" s="1"/>
  <c r="I162" i="28"/>
  <c r="B162" i="28" s="1"/>
  <c r="H162" i="28" s="1"/>
  <c r="I154" i="28"/>
  <c r="B154" i="28" s="1"/>
  <c r="H154" i="28" s="1"/>
  <c r="I146" i="28"/>
  <c r="B146" i="28" s="1"/>
  <c r="H146" i="28" s="1"/>
  <c r="I138" i="28"/>
  <c r="B138" i="28" s="1"/>
  <c r="H138" i="28" s="1"/>
  <c r="I130" i="28"/>
  <c r="B130" i="28" s="1"/>
  <c r="H130" i="28" s="1"/>
  <c r="I122" i="28"/>
  <c r="B122" i="28" s="1"/>
  <c r="H122" i="28" s="1"/>
  <c r="I114" i="28"/>
  <c r="B114" i="28" s="1"/>
  <c r="H114" i="28" s="1"/>
  <c r="I106" i="28"/>
  <c r="B106" i="28" s="1"/>
  <c r="H106" i="28" s="1"/>
  <c r="I98" i="28"/>
  <c r="B98" i="28" s="1"/>
  <c r="H98" i="28" s="1"/>
  <c r="I90" i="28"/>
  <c r="B90" i="28" s="1"/>
  <c r="H90" i="28" s="1"/>
  <c r="I82" i="28"/>
  <c r="B82" i="28" s="1"/>
  <c r="H82" i="28" s="1"/>
  <c r="I74" i="28"/>
  <c r="B74" i="28" s="1"/>
  <c r="H74" i="28" s="1"/>
  <c r="I66" i="28"/>
  <c r="B66" i="28" s="1"/>
  <c r="H66" i="28" s="1"/>
  <c r="B163" i="28"/>
  <c r="H163" i="28" s="1"/>
  <c r="B67" i="28"/>
  <c r="H67" i="28" s="1"/>
  <c r="I172" i="28"/>
  <c r="B172" i="28" s="1"/>
  <c r="H172" i="28" s="1"/>
  <c r="I164" i="28"/>
  <c r="B164" i="28" s="1"/>
  <c r="H164" i="28" s="1"/>
  <c r="I156" i="28"/>
  <c r="B156" i="28" s="1"/>
  <c r="H156" i="28" s="1"/>
  <c r="I148" i="28"/>
  <c r="B148" i="28" s="1"/>
  <c r="H148" i="28" s="1"/>
  <c r="I140" i="28"/>
  <c r="B140" i="28" s="1"/>
  <c r="H140" i="28" s="1"/>
  <c r="I132" i="28"/>
  <c r="B132" i="28" s="1"/>
  <c r="H132" i="28" s="1"/>
  <c r="I124" i="28"/>
  <c r="B124" i="28" s="1"/>
  <c r="H124" i="28" s="1"/>
  <c r="I116" i="28"/>
  <c r="B116" i="28" s="1"/>
  <c r="H116" i="28" s="1"/>
  <c r="I108" i="28"/>
  <c r="B108" i="28" s="1"/>
  <c r="H108" i="28" s="1"/>
  <c r="I100" i="28"/>
  <c r="B100" i="28" s="1"/>
  <c r="H100" i="28" s="1"/>
  <c r="I92" i="28"/>
  <c r="B92" i="28" s="1"/>
  <c r="H92" i="28" s="1"/>
  <c r="I84" i="28"/>
  <c r="B84" i="28" s="1"/>
  <c r="H84" i="28" s="1"/>
  <c r="I76" i="28"/>
  <c r="B76" i="28" s="1"/>
  <c r="H76" i="28" s="1"/>
  <c r="I167" i="28"/>
  <c r="B167" i="28" s="1"/>
  <c r="H167" i="28" s="1"/>
  <c r="I159" i="28"/>
  <c r="B159" i="28" s="1"/>
  <c r="H159" i="28" s="1"/>
  <c r="I155" i="28"/>
  <c r="B155" i="28" s="1"/>
  <c r="H155" i="28" s="1"/>
  <c r="I147" i="28"/>
  <c r="B147" i="28" s="1"/>
  <c r="H147" i="28" s="1"/>
  <c r="I139" i="28"/>
  <c r="B139" i="28" s="1"/>
  <c r="H139" i="28" s="1"/>
  <c r="I135" i="28"/>
  <c r="B135" i="28" s="1"/>
  <c r="H135" i="28" s="1"/>
  <c r="I131" i="28"/>
  <c r="B131" i="28" s="1"/>
  <c r="H131" i="28" s="1"/>
  <c r="I127" i="28"/>
  <c r="B127" i="28" s="1"/>
  <c r="H127" i="28" s="1"/>
  <c r="I123" i="28"/>
  <c r="B123" i="28" s="1"/>
  <c r="H123" i="28" s="1"/>
  <c r="I119" i="28"/>
  <c r="B119" i="28" s="1"/>
  <c r="H119" i="28" s="1"/>
  <c r="I115" i="28"/>
  <c r="B115" i="28" s="1"/>
  <c r="H115" i="28" s="1"/>
  <c r="I111" i="28"/>
  <c r="B111" i="28" s="1"/>
  <c r="H111" i="28" s="1"/>
  <c r="I107" i="28"/>
  <c r="B107" i="28" s="1"/>
  <c r="H107" i="28" s="1"/>
  <c r="I103" i="28"/>
  <c r="B103" i="28" s="1"/>
  <c r="H103" i="28" s="1"/>
  <c r="I99" i="28"/>
  <c r="B99" i="28" s="1"/>
  <c r="H99" i="28" s="1"/>
  <c r="I95" i="28"/>
  <c r="B95" i="28" s="1"/>
  <c r="H95" i="28" s="1"/>
  <c r="I91" i="28"/>
  <c r="B91" i="28" s="1"/>
  <c r="H91" i="28" s="1"/>
  <c r="I87" i="28"/>
  <c r="B87" i="28" s="1"/>
  <c r="H87" i="28" s="1"/>
  <c r="I83" i="28"/>
  <c r="B83" i="28" s="1"/>
  <c r="H83" i="28" s="1"/>
  <c r="I79" i="28"/>
  <c r="B79" i="28" s="1"/>
  <c r="H79" i="28" s="1"/>
  <c r="I75" i="28"/>
  <c r="B75" i="28" s="1"/>
  <c r="H75" i="28" s="1"/>
  <c r="I71" i="28"/>
  <c r="B71" i="28" s="1"/>
  <c r="H71" i="28" s="1"/>
  <c r="B50" i="28"/>
  <c r="H50" i="28" s="1"/>
  <c r="B42" i="28"/>
  <c r="H42" i="28" s="1"/>
  <c r="B38" i="28"/>
  <c r="H38" i="28" s="1"/>
  <c r="B34" i="28"/>
  <c r="H34" i="28" s="1"/>
  <c r="B30" i="28"/>
  <c r="H30" i="28" s="1"/>
  <c r="B22" i="28"/>
  <c r="H22" i="28" s="1"/>
  <c r="B18" i="28"/>
  <c r="H18" i="28" s="1"/>
  <c r="B14" i="28"/>
  <c r="H14" i="28" s="1"/>
  <c r="B10" i="28"/>
  <c r="H10" i="28" s="1"/>
  <c r="I33" i="28"/>
  <c r="B33" i="28" s="1"/>
  <c r="H33" i="28" s="1"/>
  <c r="I25" i="28"/>
  <c r="B25" i="28" s="1"/>
  <c r="H25" i="28" s="1"/>
  <c r="I17" i="28"/>
  <c r="B17" i="28" s="1"/>
  <c r="H17" i="28" s="1"/>
  <c r="I9" i="28"/>
  <c r="B9" i="28" s="1"/>
  <c r="H9" i="28" s="1"/>
  <c r="B55" i="28"/>
  <c r="H55" i="28" s="1"/>
  <c r="B39" i="28"/>
  <c r="H39" i="28" s="1"/>
  <c r="B23" i="28"/>
  <c r="H23" i="28" s="1"/>
  <c r="B7" i="28"/>
  <c r="H7" i="28" s="1"/>
</calcChain>
</file>

<file path=xl/sharedStrings.xml><?xml version="1.0" encoding="utf-8"?>
<sst xmlns="http://schemas.openxmlformats.org/spreadsheetml/2006/main" count="738" uniqueCount="242">
  <si>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</si>
  <si>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</si>
  <si>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</si>
  <si>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</si>
  <si>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</si>
  <si>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</si>
  <si>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</si>
  <si>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乐陵兴隆南大街</t>
  </si>
  <si>
    <t>庆云新华路</t>
  </si>
  <si>
    <t>无棣中心大街</t>
  </si>
  <si>
    <t>阳信幸福三路</t>
  </si>
  <si>
    <t>惠民南门街</t>
  </si>
  <si>
    <t>滨州黄河十路</t>
  </si>
  <si>
    <t>利津通信楼</t>
  </si>
  <si>
    <t>德州东风中路</t>
  </si>
  <si>
    <t>临邑临盘</t>
  </si>
  <si>
    <t>惠民姜楼</t>
  </si>
  <si>
    <t>滨州黄五审计局</t>
  </si>
  <si>
    <t>东营运河路</t>
  </si>
  <si>
    <t>寿光营里</t>
  </si>
  <si>
    <t>昌邑青乡</t>
  </si>
  <si>
    <t>莱州平里店</t>
  </si>
  <si>
    <t>莱山迎春大街</t>
  </si>
  <si>
    <t>德州共青团路</t>
  </si>
  <si>
    <t>武城振华街</t>
  </si>
  <si>
    <t>夏津中山南街</t>
  </si>
  <si>
    <t>临清红星路东段</t>
  </si>
  <si>
    <t>聊城东昌西路</t>
  </si>
  <si>
    <t>阳谷谷山路</t>
  </si>
  <si>
    <t>梁山水泊路</t>
  </si>
  <si>
    <t>郓城通信楼</t>
  </si>
  <si>
    <t>临东机房</t>
  </si>
  <si>
    <t>宁津中心大街</t>
  </si>
  <si>
    <t>德州湖滨南路</t>
  </si>
  <si>
    <t>菏泽中华路老局</t>
  </si>
  <si>
    <t>巨野新华路</t>
  </si>
  <si>
    <t>济宁洸河路</t>
  </si>
  <si>
    <t>兖州九仙桥路</t>
  </si>
  <si>
    <t>滕州善国北路</t>
  </si>
  <si>
    <t>禹城行政街</t>
  </si>
  <si>
    <t>齐河新华路</t>
  </si>
  <si>
    <t>济南经十路</t>
  </si>
  <si>
    <t>聊城龙山路</t>
  </si>
  <si>
    <t>程屯支局</t>
  </si>
  <si>
    <t>济南山大路</t>
  </si>
  <si>
    <t>齐河务头</t>
  </si>
  <si>
    <t>聊城联通建设路</t>
  </si>
  <si>
    <t>济南四里村</t>
  </si>
  <si>
    <t>平原平安大街</t>
  </si>
  <si>
    <t>德州解放北路</t>
  </si>
  <si>
    <t>禹城火车站</t>
  </si>
  <si>
    <t>济南共青团</t>
  </si>
  <si>
    <t>平阴</t>
  </si>
  <si>
    <t>东阿府前街</t>
  </si>
  <si>
    <t>平阴西基站</t>
  </si>
  <si>
    <t>邹平老局</t>
  </si>
  <si>
    <t>淄博中心路</t>
  </si>
  <si>
    <t>潍坊河西局</t>
  </si>
  <si>
    <t>昌邑饮马</t>
  </si>
  <si>
    <t>高密</t>
  </si>
  <si>
    <t>胶州马店</t>
  </si>
  <si>
    <t>城阳</t>
  </si>
  <si>
    <t>明水</t>
  </si>
  <si>
    <t>淄博柳泉路</t>
  </si>
  <si>
    <t>章丘普集</t>
  </si>
  <si>
    <t>淄博人民路</t>
  </si>
  <si>
    <t>高密火车站</t>
  </si>
  <si>
    <t>即墨蓝村</t>
  </si>
  <si>
    <t>泰安东岳大街</t>
  </si>
  <si>
    <t>曲阜鼓楼街</t>
  </si>
  <si>
    <t>兖州建设路</t>
  </si>
  <si>
    <t>济宁红星东路</t>
  </si>
  <si>
    <t>邹城太平西路</t>
  </si>
  <si>
    <t>滕州51中心局</t>
  </si>
  <si>
    <t>薛城441局</t>
  </si>
  <si>
    <t>淄博潘庄</t>
  </si>
  <si>
    <t>栖霞桃村</t>
  </si>
  <si>
    <t>泰安中心局</t>
  </si>
  <si>
    <t>平邑老局</t>
  </si>
  <si>
    <t>费县和平路</t>
  </si>
  <si>
    <t>莱芜大桥路</t>
  </si>
  <si>
    <t>沂源振兴路324局</t>
  </si>
  <si>
    <t>沂水马站</t>
  </si>
  <si>
    <t>诸城</t>
  </si>
  <si>
    <t>胶州营房</t>
  </si>
  <si>
    <t>临淄区南二路基站</t>
  </si>
  <si>
    <t>临沂金雀山</t>
  </si>
  <si>
    <t>河东汤头</t>
  </si>
  <si>
    <t>沂南花山路</t>
  </si>
  <si>
    <t>沂水中心街</t>
  </si>
  <si>
    <t>莒县振兴路</t>
  </si>
  <si>
    <t>五莲解放路</t>
  </si>
  <si>
    <t>临沂沂蒙路</t>
  </si>
  <si>
    <t>苍山塔山路</t>
  </si>
  <si>
    <t>莒南十泉路</t>
  </si>
  <si>
    <t>临沂沂蒙路201局</t>
  </si>
  <si>
    <t>莒南滨海路</t>
  </si>
  <si>
    <t>青岛振华路</t>
  </si>
  <si>
    <t>胶州九龙</t>
  </si>
  <si>
    <t>胶南张家楼</t>
  </si>
  <si>
    <t>即墨振华街</t>
  </si>
  <si>
    <t>海阳海政路</t>
  </si>
  <si>
    <t>乳山青山路</t>
  </si>
  <si>
    <t>乳山冯家</t>
  </si>
  <si>
    <t>文登文山路</t>
  </si>
  <si>
    <t>海阳留格庄</t>
  </si>
  <si>
    <t>文泽头</t>
  </si>
  <si>
    <t>嘉祥中心街</t>
  </si>
  <si>
    <t>巨野</t>
  </si>
  <si>
    <t>泰安青年路中心局</t>
  </si>
  <si>
    <t>莱阳旌旗路</t>
  </si>
  <si>
    <t>栖霞市局</t>
  </si>
  <si>
    <t>寿光东局</t>
  </si>
  <si>
    <t>广饶</t>
  </si>
  <si>
    <t>吾山南逯</t>
  </si>
  <si>
    <t>沂南_苏村_牛家小河基站</t>
  </si>
  <si>
    <t>诸城原联通高级技工学校</t>
  </si>
  <si>
    <t>安丘兴安路</t>
  </si>
  <si>
    <t>昌邑</t>
  </si>
  <si>
    <t>莱州沙河</t>
  </si>
  <si>
    <t>莱州市局</t>
  </si>
  <si>
    <t>莱州朱桥</t>
  </si>
  <si>
    <t>蓬莱老局</t>
  </si>
  <si>
    <t>烟台大季家</t>
  </si>
  <si>
    <t>牟平42局</t>
  </si>
  <si>
    <t>威海初村</t>
  </si>
  <si>
    <t>蓬莱大辛店</t>
  </si>
  <si>
    <t>烟台开发区</t>
  </si>
  <si>
    <t>威海新威路522局</t>
  </si>
  <si>
    <t>枣庄振兴路</t>
  </si>
  <si>
    <t>莱西威海中路</t>
  </si>
  <si>
    <t>青岛山东路</t>
  </si>
  <si>
    <t>青岛香江路</t>
  </si>
  <si>
    <t>胶南珠海中路</t>
  </si>
  <si>
    <t>胶南泊里</t>
  </si>
  <si>
    <t>博兴安柴</t>
  </si>
  <si>
    <t>博兴老局</t>
  </si>
  <si>
    <t>东营济南路</t>
  </si>
  <si>
    <t>滨小营镇</t>
  </si>
  <si>
    <t>菏泽中华东路</t>
  </si>
  <si>
    <t>乐陵新局</t>
  </si>
  <si>
    <t>薛城天山路</t>
  </si>
  <si>
    <t>菏泽中华路新局</t>
  </si>
  <si>
    <t>聊城柳园南路</t>
  </si>
  <si>
    <t>蒙阴新城路</t>
  </si>
  <si>
    <t>日照正阳路</t>
  </si>
  <si>
    <t>枣庄光明西路</t>
  </si>
  <si>
    <t>日照海滨五路</t>
  </si>
  <si>
    <t>肥城新城路</t>
  </si>
  <si>
    <t>威海青岛北路</t>
  </si>
  <si>
    <t>芝罘区青年路</t>
  </si>
  <si>
    <t>滨州渤海七路</t>
  </si>
  <si>
    <t>locateProvinceId</t>
    <phoneticPr fontId="3" type="noConversion"/>
  </si>
  <si>
    <t>locateCityId</t>
    <phoneticPr fontId="3" type="noConversion"/>
  </si>
  <si>
    <t>name</t>
    <phoneticPr fontId="3" type="noConversion"/>
  </si>
  <si>
    <t>longitude</t>
    <phoneticPr fontId="3" type="noConversion"/>
  </si>
  <si>
    <t>latitude</t>
    <phoneticPr fontId="3" type="noConversion"/>
  </si>
  <si>
    <t>address</t>
    <phoneticPr fontId="3" type="noConversion"/>
  </si>
  <si>
    <t>contacts</t>
    <phoneticPr fontId="3" type="noConversion"/>
  </si>
  <si>
    <t>telephone</t>
    <phoneticPr fontId="3" type="noConversion"/>
  </si>
  <si>
    <t>type</t>
    <phoneticPr fontId="3" type="noConversion"/>
  </si>
  <si>
    <t>showLevel</t>
    <phoneticPr fontId="3" type="noConversion"/>
  </si>
  <si>
    <t>rowId</t>
    <phoneticPr fontId="3" type="noConversion"/>
  </si>
  <si>
    <t>int:&gt;</t>
    <phoneticPr fontId="3" type="noConversion"/>
  </si>
  <si>
    <t>string:&gt;</t>
    <phoneticPr fontId="3" type="noConversion"/>
  </si>
  <si>
    <t>double:&gt;</t>
    <phoneticPr fontId="3" type="noConversion"/>
  </si>
  <si>
    <t>行Id</t>
    <phoneticPr fontId="3" type="noConversion"/>
  </si>
  <si>
    <t>省Id</t>
    <phoneticPr fontId="3" type="noConversion"/>
  </si>
  <si>
    <t>城市Id</t>
    <phoneticPr fontId="3" type="noConversion"/>
  </si>
  <si>
    <t>名字</t>
    <phoneticPr fontId="3" type="noConversion"/>
  </si>
  <si>
    <t>经度</t>
    <phoneticPr fontId="3" type="noConversion"/>
  </si>
  <si>
    <t>纬度</t>
    <phoneticPr fontId="3" type="noConversion"/>
  </si>
  <si>
    <t>管理员地址</t>
    <phoneticPr fontId="3" type="noConversion"/>
  </si>
  <si>
    <t>管理员联系电话</t>
    <phoneticPr fontId="3" type="noConversion"/>
  </si>
  <si>
    <t>管理员名字</t>
    <phoneticPr fontId="3" type="noConversion"/>
  </si>
  <si>
    <t>局站类型：OA站/OTM站/REG站</t>
    <phoneticPr fontId="3" type="noConversion"/>
  </si>
  <si>
    <t>地图展示等级</t>
    <phoneticPr fontId="3" type="noConversion"/>
  </si>
  <si>
    <t>济南三枢纽</t>
  </si>
  <si>
    <t>济南唐王</t>
  </si>
  <si>
    <t>长清万德</t>
  </si>
  <si>
    <t>即墨南泉</t>
  </si>
  <si>
    <t>博山沿河西路</t>
  </si>
  <si>
    <t>枣庄青檀路</t>
  </si>
  <si>
    <t>利津陈庄</t>
  </si>
  <si>
    <t>垦利</t>
  </si>
  <si>
    <t>青州高柳</t>
  </si>
  <si>
    <t>安丘景芝</t>
  </si>
  <si>
    <t>威海田村</t>
  </si>
  <si>
    <t>齐河务头中继站</t>
  </si>
  <si>
    <t>locate_id:&gt;</t>
  </si>
  <si>
    <t>string:e&gt;</t>
    <phoneticPr fontId="3" type="noConversion"/>
  </si>
  <si>
    <t>int:e&gt;</t>
    <phoneticPr fontId="3" type="noConversion"/>
  </si>
  <si>
    <t>局站</t>
    <phoneticPr fontId="3" type="noConversion"/>
  </si>
  <si>
    <t>rowId</t>
    <phoneticPr fontId="3" type="noConversion"/>
  </si>
  <si>
    <t>山东省</t>
    <phoneticPr fontId="3" type="noConversion"/>
  </si>
  <si>
    <t>济南市</t>
    <phoneticPr fontId="3" type="noConversion"/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</si>
  <si>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</si>
  <si>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</si>
  <si>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</si>
  <si>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</si>
  <si>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</si>
  <si>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</si>
  <si>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</si>
  <si>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</si>
  <si>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</si>
  <si>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</si>
  <si>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滨州市</t>
  </si>
  <si>
    <t>德州市</t>
  </si>
  <si>
    <t>聊城市</t>
  </si>
  <si>
    <t>临沂市</t>
  </si>
  <si>
    <t>菏泽市</t>
  </si>
  <si>
    <t>蒙阴县</t>
    <phoneticPr fontId="3" type="noConversion"/>
  </si>
  <si>
    <t>莱芜区</t>
    <phoneticPr fontId="3" type="noConversion"/>
  </si>
  <si>
    <t>optical_repeater.json</t>
    <phoneticPr fontId="3" type="noConversion"/>
  </si>
  <si>
    <r>
      <t>O</t>
    </r>
    <r>
      <rPr>
        <sz val="11"/>
        <color theme="1"/>
        <rFont val="微软雅黑"/>
        <family val="2"/>
        <charset val="134"/>
      </rPr>
      <t>A</t>
    </r>
    <phoneticPr fontId="3" type="noConversion"/>
  </si>
  <si>
    <t>Id</t>
    <phoneticPr fontId="3" type="noConversion"/>
  </si>
  <si>
    <t>id</t>
    <phoneticPr fontId="3" type="noConversion"/>
  </si>
  <si>
    <t>#note</t>
    <phoneticPr fontId="3" type="noConversion"/>
  </si>
  <si>
    <t>string:</t>
    <phoneticPr fontId="3" type="noConversion"/>
  </si>
  <si>
    <t>备注</t>
    <phoneticPr fontId="3" type="noConversion"/>
  </si>
  <si>
    <t>莱芜原山路</t>
    <phoneticPr fontId="3" type="noConversion"/>
  </si>
  <si>
    <t>莱阳穴坊</t>
    <phoneticPr fontId="3" type="noConversion"/>
  </si>
  <si>
    <t>烟台大海阳</t>
    <phoneticPr fontId="3" type="noConversion"/>
  </si>
  <si>
    <t>locateCityRel</t>
    <phoneticPr fontId="3" type="noConversion"/>
  </si>
  <si>
    <t>int:</t>
    <phoneticPr fontId="3" type="noConversion"/>
  </si>
  <si>
    <t>辅助列-城市Id</t>
    <phoneticPr fontId="3" type="noConversion"/>
  </si>
  <si>
    <t>subId</t>
    <phoneticPr fontId="3" type="noConversion"/>
  </si>
  <si>
    <t>局站子Id</t>
    <phoneticPr fontId="3" type="noConversion"/>
  </si>
  <si>
    <t>cityType</t>
    <phoneticPr fontId="3" type="noConversion"/>
  </si>
  <si>
    <t>string:&gt;</t>
    <phoneticPr fontId="3" type="noConversion"/>
  </si>
  <si>
    <t>城市类型</t>
    <phoneticPr fontId="3" type="noConversion"/>
  </si>
  <si>
    <t>number</t>
    <phoneticPr fontId="3" type="noConversion"/>
  </si>
  <si>
    <t>机房编号</t>
    <phoneticPr fontId="3" type="noConversion"/>
  </si>
  <si>
    <t>龙口黄城</t>
    <phoneticPr fontId="3" type="noConversion"/>
  </si>
  <si>
    <t>潍坊四平路</t>
    <phoneticPr fontId="3" type="noConversion"/>
  </si>
  <si>
    <t>潍坊东方路</t>
    <phoneticPr fontId="3" type="noConversion"/>
  </si>
  <si>
    <t>长清通信楼</t>
    <phoneticPr fontId="3" type="noConversion"/>
  </si>
  <si>
    <t>龙口龙口镇</t>
    <phoneticPr fontId="3" type="noConversion"/>
  </si>
  <si>
    <t>昌乐北局</t>
    <phoneticPr fontId="3" type="noConversion"/>
  </si>
  <si>
    <t>昌乐南局</t>
    <phoneticPr fontId="3" type="noConversion"/>
  </si>
  <si>
    <t>青岛辽阳东路</t>
    <phoneticPr fontId="3" type="noConversion"/>
  </si>
  <si>
    <t>威海南竹岛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</si>
</sst>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e.&#22320;&#21306;&#32534;&#307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地区表"/>
    </sheetNames>
    <sheetDataSet>
      <sheetData sheetId="0"/>
      <sheetData sheetId="1">
        <row r="4">
          <cell r="A4">
            <v>110000</v>
          </cell>
          <cell r="C4" t="str">
            <v>北京市</v>
          </cell>
        </row>
        <row r="5">
          <cell r="A5">
            <v>110100</v>
          </cell>
          <cell r="C5" t="str">
            <v>北京市-市辖区</v>
          </cell>
        </row>
        <row r="6">
          <cell r="A6">
            <v>110101</v>
          </cell>
          <cell r="C6" t="str">
            <v>东城区</v>
          </cell>
        </row>
        <row r="7">
          <cell r="A7">
            <v>110102</v>
          </cell>
          <cell r="C7" t="str">
            <v>西城区</v>
          </cell>
        </row>
        <row r="8">
          <cell r="A8">
            <v>110105</v>
          </cell>
          <cell r="C8" t="str">
            <v>北京市-市辖区-朝阳区</v>
          </cell>
        </row>
        <row r="9">
          <cell r="A9">
            <v>110106</v>
          </cell>
          <cell r="C9" t="str">
            <v>丰台区</v>
          </cell>
        </row>
        <row r="10">
          <cell r="A10">
            <v>110107</v>
          </cell>
          <cell r="C10" t="str">
            <v>石景山区</v>
          </cell>
        </row>
        <row r="11">
          <cell r="A11">
            <v>110108</v>
          </cell>
          <cell r="C11" t="str">
            <v>海淀区</v>
          </cell>
        </row>
        <row r="12">
          <cell r="A12">
            <v>110109</v>
          </cell>
          <cell r="C12" t="str">
            <v>门头沟区</v>
          </cell>
        </row>
        <row r="13">
          <cell r="A13">
            <v>110111</v>
          </cell>
          <cell r="C13" t="str">
            <v>房山区</v>
          </cell>
        </row>
        <row r="14">
          <cell r="A14">
            <v>110112</v>
          </cell>
          <cell r="C14" t="str">
            <v>北京市-市辖区-通州区</v>
          </cell>
        </row>
        <row r="15">
          <cell r="A15">
            <v>110113</v>
          </cell>
          <cell r="C15" t="str">
            <v>顺义区</v>
          </cell>
        </row>
        <row r="16">
          <cell r="A16">
            <v>110114</v>
          </cell>
          <cell r="C16" t="str">
            <v>昌平区</v>
          </cell>
        </row>
        <row r="17">
          <cell r="A17">
            <v>110115</v>
          </cell>
          <cell r="C17" t="str">
            <v>大兴区</v>
          </cell>
        </row>
        <row r="18">
          <cell r="A18">
            <v>110116</v>
          </cell>
          <cell r="C18" t="str">
            <v>怀柔区</v>
          </cell>
        </row>
        <row r="19">
          <cell r="A19">
            <v>110117</v>
          </cell>
          <cell r="C19" t="str">
            <v>平谷区</v>
          </cell>
        </row>
        <row r="20">
          <cell r="A20">
            <v>110118</v>
          </cell>
          <cell r="C20" t="str">
            <v>密云区</v>
          </cell>
        </row>
        <row r="21">
          <cell r="A21">
            <v>110119</v>
          </cell>
          <cell r="C21" t="str">
            <v>延庆区</v>
          </cell>
        </row>
        <row r="22">
          <cell r="A22">
            <v>120000</v>
          </cell>
          <cell r="C22" t="str">
            <v>天津市</v>
          </cell>
        </row>
        <row r="23">
          <cell r="A23">
            <v>120100</v>
          </cell>
          <cell r="C23" t="str">
            <v>天津市-市辖区</v>
          </cell>
        </row>
        <row r="24">
          <cell r="A24">
            <v>120101</v>
          </cell>
          <cell r="C24" t="str">
            <v>天津市-市辖区-和平区</v>
          </cell>
        </row>
        <row r="25">
          <cell r="A25">
            <v>120102</v>
          </cell>
          <cell r="C25" t="str">
            <v>天津市-市辖区-河东区</v>
          </cell>
        </row>
        <row r="26">
          <cell r="A26">
            <v>120103</v>
          </cell>
          <cell r="C26" t="str">
            <v>河西区</v>
          </cell>
        </row>
        <row r="27">
          <cell r="A27">
            <v>120104</v>
          </cell>
          <cell r="C27" t="str">
            <v>南开区</v>
          </cell>
        </row>
        <row r="28">
          <cell r="A28">
            <v>120105</v>
          </cell>
          <cell r="C28" t="str">
            <v>河北区</v>
          </cell>
        </row>
        <row r="29">
          <cell r="A29">
            <v>120106</v>
          </cell>
          <cell r="C29" t="str">
            <v>红桥区</v>
          </cell>
        </row>
        <row r="30">
          <cell r="A30">
            <v>120110</v>
          </cell>
          <cell r="C30" t="str">
            <v>东丽区</v>
          </cell>
        </row>
        <row r="31">
          <cell r="A31">
            <v>120111</v>
          </cell>
          <cell r="C31" t="str">
            <v>西青区</v>
          </cell>
        </row>
        <row r="32">
          <cell r="A32">
            <v>120112</v>
          </cell>
          <cell r="C32" t="str">
            <v>津南区</v>
          </cell>
        </row>
        <row r="33">
          <cell r="A33">
            <v>120113</v>
          </cell>
          <cell r="C33" t="str">
            <v>北辰区</v>
          </cell>
        </row>
        <row r="34">
          <cell r="A34">
            <v>120114</v>
          </cell>
          <cell r="C34" t="str">
            <v>武清区</v>
          </cell>
        </row>
        <row r="35">
          <cell r="A35">
            <v>120115</v>
          </cell>
          <cell r="C35" t="str">
            <v>宝坻区</v>
          </cell>
        </row>
        <row r="36">
          <cell r="A36">
            <v>120116</v>
          </cell>
          <cell r="C36" t="str">
            <v>滨海新区</v>
          </cell>
        </row>
        <row r="37">
          <cell r="A37">
            <v>120117</v>
          </cell>
          <cell r="C37" t="str">
            <v>宁河区</v>
          </cell>
        </row>
        <row r="38">
          <cell r="A38">
            <v>120118</v>
          </cell>
          <cell r="C38" t="str">
            <v>静海区</v>
          </cell>
        </row>
        <row r="39">
          <cell r="A39">
            <v>120119</v>
          </cell>
          <cell r="C39" t="str">
            <v>蓟州区</v>
          </cell>
        </row>
        <row r="40">
          <cell r="A40">
            <v>130000</v>
          </cell>
          <cell r="C40" t="str">
            <v>河北省</v>
          </cell>
        </row>
        <row r="41">
          <cell r="A41">
            <v>130100</v>
          </cell>
          <cell r="C41" t="str">
            <v>石家庄市</v>
          </cell>
        </row>
        <row r="42">
          <cell r="A42">
            <v>130101</v>
          </cell>
          <cell r="C42" t="str">
            <v>河北省-石家庄市-市辖区</v>
          </cell>
        </row>
        <row r="43">
          <cell r="A43">
            <v>130102</v>
          </cell>
          <cell r="C43" t="str">
            <v>河北省-石家庄市-长安区</v>
          </cell>
        </row>
        <row r="44">
          <cell r="A44">
            <v>130104</v>
          </cell>
          <cell r="C44" t="str">
            <v>河北省-石家庄市-桥西区</v>
          </cell>
        </row>
        <row r="45">
          <cell r="A45">
            <v>130105</v>
          </cell>
          <cell r="C45" t="str">
            <v>河北省-石家庄市-新华区</v>
          </cell>
        </row>
        <row r="46">
          <cell r="A46">
            <v>130107</v>
          </cell>
          <cell r="C46" t="str">
            <v>井陉矿区</v>
          </cell>
        </row>
        <row r="47">
          <cell r="A47">
            <v>130108</v>
          </cell>
          <cell r="C47" t="str">
            <v>裕华区</v>
          </cell>
        </row>
        <row r="48">
          <cell r="A48">
            <v>130109</v>
          </cell>
          <cell r="C48" t="str">
            <v>藁城区</v>
          </cell>
        </row>
        <row r="49">
          <cell r="A49">
            <v>130110</v>
          </cell>
          <cell r="C49" t="str">
            <v>鹿泉区</v>
          </cell>
        </row>
        <row r="50">
          <cell r="A50">
            <v>130111</v>
          </cell>
          <cell r="C50" t="str">
            <v>栾城区</v>
          </cell>
        </row>
        <row r="51">
          <cell r="A51">
            <v>130121</v>
          </cell>
          <cell r="C51" t="str">
            <v>井陉县</v>
          </cell>
        </row>
        <row r="52">
          <cell r="A52">
            <v>130123</v>
          </cell>
          <cell r="C52" t="str">
            <v>正定县</v>
          </cell>
        </row>
        <row r="53">
          <cell r="A53">
            <v>130125</v>
          </cell>
          <cell r="C53" t="str">
            <v>行唐县</v>
          </cell>
        </row>
        <row r="54">
          <cell r="A54">
            <v>130126</v>
          </cell>
          <cell r="C54" t="str">
            <v>灵寿县</v>
          </cell>
        </row>
        <row r="55">
          <cell r="A55">
            <v>130127</v>
          </cell>
          <cell r="C55" t="str">
            <v>高邑县</v>
          </cell>
        </row>
        <row r="56">
          <cell r="A56">
            <v>130128</v>
          </cell>
          <cell r="C56" t="str">
            <v>深泽县</v>
          </cell>
        </row>
        <row r="57">
          <cell r="A57">
            <v>130129</v>
          </cell>
          <cell r="C57" t="str">
            <v>赞皇县</v>
          </cell>
        </row>
        <row r="58">
          <cell r="A58">
            <v>130130</v>
          </cell>
          <cell r="C58" t="str">
            <v>无极县</v>
          </cell>
        </row>
        <row r="59">
          <cell r="A59">
            <v>130131</v>
          </cell>
          <cell r="C59" t="str">
            <v>平山县</v>
          </cell>
        </row>
        <row r="60">
          <cell r="A60">
            <v>130132</v>
          </cell>
          <cell r="C60" t="str">
            <v>元氏县</v>
          </cell>
        </row>
        <row r="61">
          <cell r="A61">
            <v>130133</v>
          </cell>
          <cell r="C61" t="str">
            <v>赵县</v>
          </cell>
        </row>
        <row r="62">
          <cell r="A62">
            <v>130171</v>
          </cell>
          <cell r="C62" t="str">
            <v>石家庄高新技术产业开发区</v>
          </cell>
        </row>
        <row r="63">
          <cell r="A63">
            <v>130172</v>
          </cell>
          <cell r="C63" t="str">
            <v>石家庄循环化工园区</v>
          </cell>
        </row>
        <row r="64">
          <cell r="A64">
            <v>130181</v>
          </cell>
          <cell r="C64" t="str">
            <v>辛集市</v>
          </cell>
        </row>
        <row r="65">
          <cell r="A65">
            <v>130183</v>
          </cell>
          <cell r="C65" t="str">
            <v>晋州市</v>
          </cell>
        </row>
        <row r="66">
          <cell r="A66">
            <v>130184</v>
          </cell>
          <cell r="C66" t="str">
            <v>新乐市</v>
          </cell>
        </row>
        <row r="67">
          <cell r="A67">
            <v>130200</v>
          </cell>
          <cell r="C67" t="str">
            <v>唐山市</v>
          </cell>
        </row>
        <row r="68">
          <cell r="A68">
            <v>130201</v>
          </cell>
          <cell r="C68" t="str">
            <v>河北省-唐山市-市辖区</v>
          </cell>
        </row>
        <row r="69">
          <cell r="A69">
            <v>130202</v>
          </cell>
          <cell r="C69" t="str">
            <v>路南区</v>
          </cell>
        </row>
        <row r="70">
          <cell r="A70">
            <v>130203</v>
          </cell>
          <cell r="C70" t="str">
            <v>路北区</v>
          </cell>
        </row>
        <row r="71">
          <cell r="A71">
            <v>130204</v>
          </cell>
          <cell r="C71" t="str">
            <v>古冶区</v>
          </cell>
        </row>
        <row r="72">
          <cell r="A72">
            <v>130205</v>
          </cell>
          <cell r="C72" t="str">
            <v>开平区</v>
          </cell>
        </row>
        <row r="73">
          <cell r="A73">
            <v>130207</v>
          </cell>
          <cell r="C73" t="str">
            <v>丰南区</v>
          </cell>
        </row>
        <row r="74">
          <cell r="A74">
            <v>130208</v>
          </cell>
          <cell r="C74" t="str">
            <v>丰润区</v>
          </cell>
        </row>
        <row r="75">
          <cell r="A75">
            <v>130209</v>
          </cell>
          <cell r="C75" t="str">
            <v>曹妃甸区</v>
          </cell>
        </row>
        <row r="76">
          <cell r="A76">
            <v>130224</v>
          </cell>
          <cell r="C76" t="str">
            <v>滦南县</v>
          </cell>
        </row>
        <row r="77">
          <cell r="A77">
            <v>130225</v>
          </cell>
          <cell r="C77" t="str">
            <v>乐亭县</v>
          </cell>
        </row>
        <row r="78">
          <cell r="A78">
            <v>130227</v>
          </cell>
          <cell r="C78" t="str">
            <v>迁西县</v>
          </cell>
        </row>
        <row r="79">
          <cell r="A79">
            <v>130229</v>
          </cell>
          <cell r="C79" t="str">
            <v>玉田县</v>
          </cell>
        </row>
        <row r="80">
          <cell r="A80">
            <v>130271</v>
          </cell>
          <cell r="C80" t="str">
            <v>河北唐山芦台经济开发区</v>
          </cell>
        </row>
        <row r="81">
          <cell r="A81">
            <v>130272</v>
          </cell>
          <cell r="C81" t="str">
            <v>唐山市汉沽管理区</v>
          </cell>
        </row>
        <row r="82">
          <cell r="A82">
            <v>130273</v>
          </cell>
          <cell r="C82" t="str">
            <v>唐山高新技术产业开发区</v>
          </cell>
        </row>
        <row r="83">
          <cell r="A83">
            <v>130274</v>
          </cell>
          <cell r="C83" t="str">
            <v>河北唐山海港经济开发区</v>
          </cell>
        </row>
        <row r="84">
          <cell r="A84">
            <v>130281</v>
          </cell>
          <cell r="C84" t="str">
            <v>遵化市</v>
          </cell>
        </row>
        <row r="85">
          <cell r="A85">
            <v>130283</v>
          </cell>
          <cell r="C85" t="str">
            <v>迁安市</v>
          </cell>
        </row>
        <row r="86">
          <cell r="A86">
            <v>130284</v>
          </cell>
          <cell r="C86" t="str">
            <v>滦州市</v>
          </cell>
        </row>
        <row r="87">
          <cell r="A87">
            <v>130300</v>
          </cell>
          <cell r="C87" t="str">
            <v>秦皇岛市</v>
          </cell>
        </row>
        <row r="88">
          <cell r="A88">
            <v>130301</v>
          </cell>
          <cell r="C88" t="str">
            <v>河北省-秦皇岛市-市辖区</v>
          </cell>
        </row>
        <row r="89">
          <cell r="A89">
            <v>130302</v>
          </cell>
          <cell r="C89" t="str">
            <v>海港区</v>
          </cell>
        </row>
        <row r="90">
          <cell r="A90">
            <v>130303</v>
          </cell>
          <cell r="C90" t="str">
            <v>山海关区</v>
          </cell>
        </row>
        <row r="91">
          <cell r="A91">
            <v>130304</v>
          </cell>
          <cell r="C91" t="str">
            <v>北戴河区</v>
          </cell>
        </row>
        <row r="92">
          <cell r="A92">
            <v>130306</v>
          </cell>
          <cell r="C92" t="str">
            <v>抚宁区</v>
          </cell>
        </row>
        <row r="93">
          <cell r="A93">
            <v>130321</v>
          </cell>
          <cell r="C93" t="str">
            <v>青龙满族自治县</v>
          </cell>
        </row>
        <row r="94">
          <cell r="A94">
            <v>130322</v>
          </cell>
          <cell r="C94" t="str">
            <v>昌黎县</v>
          </cell>
        </row>
        <row r="95">
          <cell r="A95">
            <v>130324</v>
          </cell>
          <cell r="C95" t="str">
            <v>卢龙县</v>
          </cell>
        </row>
        <row r="96">
          <cell r="A96">
            <v>130371</v>
          </cell>
          <cell r="C96" t="str">
            <v>秦皇岛市经济技术开发区</v>
          </cell>
        </row>
        <row r="97">
          <cell r="A97">
            <v>130372</v>
          </cell>
          <cell r="C97" t="str">
            <v>北戴河新区</v>
          </cell>
        </row>
        <row r="98">
          <cell r="A98">
            <v>130400</v>
          </cell>
          <cell r="C98" t="str">
            <v>邯郸市</v>
          </cell>
        </row>
        <row r="99">
          <cell r="A99">
            <v>130401</v>
          </cell>
          <cell r="C99" t="str">
            <v>河北省-邯郸市-市辖区</v>
          </cell>
        </row>
        <row r="100">
          <cell r="A100">
            <v>130402</v>
          </cell>
          <cell r="C100" t="str">
            <v>邯山区</v>
          </cell>
        </row>
        <row r="101">
          <cell r="A101">
            <v>130403</v>
          </cell>
          <cell r="C101" t="str">
            <v>丛台区</v>
          </cell>
        </row>
        <row r="102">
          <cell r="A102">
            <v>130404</v>
          </cell>
          <cell r="C102" t="str">
            <v>复兴区</v>
          </cell>
        </row>
        <row r="103">
          <cell r="A103">
            <v>130406</v>
          </cell>
          <cell r="C103" t="str">
            <v>峰峰矿区</v>
          </cell>
        </row>
        <row r="104">
          <cell r="A104">
            <v>130407</v>
          </cell>
          <cell r="C104" t="str">
            <v>肥乡区</v>
          </cell>
        </row>
        <row r="105">
          <cell r="A105">
            <v>130408</v>
          </cell>
          <cell r="C105" t="str">
            <v>永年区</v>
          </cell>
        </row>
        <row r="106">
          <cell r="A106">
            <v>130423</v>
          </cell>
          <cell r="C106" t="str">
            <v>临漳县</v>
          </cell>
        </row>
        <row r="107">
          <cell r="A107">
            <v>130424</v>
          </cell>
          <cell r="C107" t="str">
            <v>成安县</v>
          </cell>
        </row>
        <row r="108">
          <cell r="A108">
            <v>130425</v>
          </cell>
          <cell r="C108" t="str">
            <v>大名县</v>
          </cell>
        </row>
        <row r="109">
          <cell r="A109">
            <v>130426</v>
          </cell>
          <cell r="C109" t="str">
            <v>涉县</v>
          </cell>
        </row>
        <row r="110">
          <cell r="A110">
            <v>130427</v>
          </cell>
          <cell r="C110" t="str">
            <v>磁县</v>
          </cell>
        </row>
        <row r="111">
          <cell r="A111">
            <v>130430</v>
          </cell>
          <cell r="C111" t="str">
            <v>邱县</v>
          </cell>
        </row>
        <row r="112">
          <cell r="A112">
            <v>130431</v>
          </cell>
          <cell r="C112" t="str">
            <v>鸡泽县</v>
          </cell>
        </row>
        <row r="113">
          <cell r="A113">
            <v>130432</v>
          </cell>
          <cell r="C113" t="str">
            <v>广平县</v>
          </cell>
        </row>
        <row r="114">
          <cell r="A114">
            <v>130433</v>
          </cell>
          <cell r="C114" t="str">
            <v>馆陶县</v>
          </cell>
        </row>
        <row r="115">
          <cell r="A115">
            <v>130434</v>
          </cell>
          <cell r="C115" t="str">
            <v>魏县</v>
          </cell>
        </row>
        <row r="116">
          <cell r="A116">
            <v>130435</v>
          </cell>
          <cell r="C116" t="str">
            <v>曲周县</v>
          </cell>
        </row>
        <row r="117">
          <cell r="A117">
            <v>130471</v>
          </cell>
          <cell r="C117" t="str">
            <v>邯郸经济技术开发区</v>
          </cell>
        </row>
        <row r="118">
          <cell r="A118">
            <v>130473</v>
          </cell>
          <cell r="C118" t="str">
            <v>邯郸冀南新区</v>
          </cell>
        </row>
        <row r="119">
          <cell r="A119">
            <v>130481</v>
          </cell>
          <cell r="C119" t="str">
            <v>武安市</v>
          </cell>
        </row>
        <row r="120">
          <cell r="A120">
            <v>130500</v>
          </cell>
          <cell r="C120" t="str">
            <v>邢台市</v>
          </cell>
        </row>
        <row r="121">
          <cell r="A121">
            <v>130501</v>
          </cell>
          <cell r="C121" t="str">
            <v>河北省-邢台市-市辖区</v>
          </cell>
        </row>
        <row r="122">
          <cell r="A122">
            <v>130502</v>
          </cell>
          <cell r="C122" t="str">
            <v>河北省-邢台市-桥东区</v>
          </cell>
        </row>
        <row r="123">
          <cell r="A123">
            <v>130503</v>
          </cell>
          <cell r="C123" t="str">
            <v>河北省-邢台市-桥西区</v>
          </cell>
        </row>
        <row r="124">
          <cell r="A124">
            <v>130521</v>
          </cell>
          <cell r="C124" t="str">
            <v>邢台县</v>
          </cell>
        </row>
        <row r="125">
          <cell r="A125">
            <v>130522</v>
          </cell>
          <cell r="C125" t="str">
            <v>临城县</v>
          </cell>
        </row>
        <row r="126">
          <cell r="A126">
            <v>130523</v>
          </cell>
          <cell r="C126" t="str">
            <v>内丘县</v>
          </cell>
        </row>
        <row r="127">
          <cell r="A127">
            <v>130524</v>
          </cell>
          <cell r="C127" t="str">
            <v>柏乡县</v>
          </cell>
        </row>
        <row r="128">
          <cell r="A128">
            <v>130525</v>
          </cell>
          <cell r="C128" t="str">
            <v>隆尧县</v>
          </cell>
        </row>
        <row r="129">
          <cell r="A129">
            <v>130526</v>
          </cell>
          <cell r="C129" t="str">
            <v>任县</v>
          </cell>
        </row>
        <row r="130">
          <cell r="A130">
            <v>130527</v>
          </cell>
          <cell r="C130" t="str">
            <v>南和县</v>
          </cell>
        </row>
        <row r="131">
          <cell r="A131">
            <v>130528</v>
          </cell>
          <cell r="C131" t="str">
            <v>宁晋县</v>
          </cell>
        </row>
        <row r="132">
          <cell r="A132">
            <v>130529</v>
          </cell>
          <cell r="C132" t="str">
            <v>巨鹿县</v>
          </cell>
        </row>
        <row r="133">
          <cell r="A133">
            <v>130530</v>
          </cell>
          <cell r="C133" t="str">
            <v>新河县</v>
          </cell>
        </row>
        <row r="134">
          <cell r="A134">
            <v>130531</v>
          </cell>
          <cell r="C134" t="str">
            <v>广宗县</v>
          </cell>
        </row>
        <row r="135">
          <cell r="A135">
            <v>130532</v>
          </cell>
          <cell r="C135" t="str">
            <v>平乡县</v>
          </cell>
        </row>
        <row r="136">
          <cell r="A136">
            <v>130533</v>
          </cell>
          <cell r="C136" t="str">
            <v>威县</v>
          </cell>
        </row>
        <row r="137">
          <cell r="A137">
            <v>130534</v>
          </cell>
          <cell r="C137" t="str">
            <v>清河县</v>
          </cell>
        </row>
        <row r="138">
          <cell r="A138">
            <v>130535</v>
          </cell>
          <cell r="C138" t="str">
            <v>临西县</v>
          </cell>
        </row>
        <row r="139">
          <cell r="A139">
            <v>130571</v>
          </cell>
          <cell r="C139" t="str">
            <v>河北邢台经济开发区</v>
          </cell>
        </row>
        <row r="140">
          <cell r="A140">
            <v>130581</v>
          </cell>
          <cell r="C140" t="str">
            <v>南宫市</v>
          </cell>
        </row>
        <row r="141">
          <cell r="A141">
            <v>130582</v>
          </cell>
          <cell r="C141" t="str">
            <v>沙河市</v>
          </cell>
        </row>
        <row r="142">
          <cell r="A142">
            <v>130600</v>
          </cell>
          <cell r="C142" t="str">
            <v>保定市</v>
          </cell>
        </row>
        <row r="143">
          <cell r="A143">
            <v>130601</v>
          </cell>
          <cell r="C143" t="str">
            <v>河北省-保定市-市辖区</v>
          </cell>
        </row>
        <row r="144">
          <cell r="A144">
            <v>130602</v>
          </cell>
          <cell r="C144" t="str">
            <v>竞秀区</v>
          </cell>
        </row>
        <row r="145">
          <cell r="A145">
            <v>130606</v>
          </cell>
          <cell r="C145" t="str">
            <v>莲池区</v>
          </cell>
        </row>
        <row r="146">
          <cell r="A146">
            <v>130607</v>
          </cell>
          <cell r="C146" t="str">
            <v>满城区</v>
          </cell>
        </row>
        <row r="147">
          <cell r="A147">
            <v>130608</v>
          </cell>
          <cell r="C147" t="str">
            <v>清苑区</v>
          </cell>
        </row>
        <row r="148">
          <cell r="A148">
            <v>130609</v>
          </cell>
          <cell r="C148" t="str">
            <v>徐水区</v>
          </cell>
        </row>
        <row r="149">
          <cell r="A149">
            <v>130623</v>
          </cell>
          <cell r="C149" t="str">
            <v>涞水县</v>
          </cell>
        </row>
        <row r="150">
          <cell r="A150">
            <v>130624</v>
          </cell>
          <cell r="C150" t="str">
            <v>阜平县</v>
          </cell>
        </row>
        <row r="151">
          <cell r="A151">
            <v>130626</v>
          </cell>
          <cell r="C151" t="str">
            <v>定兴县</v>
          </cell>
        </row>
        <row r="152">
          <cell r="A152">
            <v>130627</v>
          </cell>
          <cell r="C152" t="str">
            <v>唐县</v>
          </cell>
        </row>
        <row r="153">
          <cell r="A153">
            <v>130628</v>
          </cell>
          <cell r="C153" t="str">
            <v>高阳县</v>
          </cell>
        </row>
        <row r="154">
          <cell r="A154">
            <v>130629</v>
          </cell>
          <cell r="C154" t="str">
            <v>容城县</v>
          </cell>
        </row>
        <row r="155">
          <cell r="A155">
            <v>130630</v>
          </cell>
          <cell r="C155" t="str">
            <v>涞源县</v>
          </cell>
        </row>
        <row r="156">
          <cell r="A156">
            <v>130631</v>
          </cell>
          <cell r="C156" t="str">
            <v>望都县</v>
          </cell>
        </row>
        <row r="157">
          <cell r="A157">
            <v>130632</v>
          </cell>
          <cell r="C157" t="str">
            <v>安新县</v>
          </cell>
        </row>
        <row r="158">
          <cell r="A158">
            <v>130633</v>
          </cell>
          <cell r="C158" t="str">
            <v>易县</v>
          </cell>
        </row>
        <row r="159">
          <cell r="A159">
            <v>130634</v>
          </cell>
          <cell r="C159" t="str">
            <v>曲阳县</v>
          </cell>
        </row>
        <row r="160">
          <cell r="A160">
            <v>130635</v>
          </cell>
          <cell r="C160" t="str">
            <v>蠡县</v>
          </cell>
        </row>
        <row r="161">
          <cell r="A161">
            <v>130636</v>
          </cell>
          <cell r="C161" t="str">
            <v>顺平县</v>
          </cell>
        </row>
        <row r="162">
          <cell r="A162">
            <v>130637</v>
          </cell>
          <cell r="C162" t="str">
            <v>博野县</v>
          </cell>
        </row>
        <row r="163">
          <cell r="A163">
            <v>130638</v>
          </cell>
          <cell r="C163" t="str">
            <v>雄县</v>
          </cell>
        </row>
        <row r="164">
          <cell r="A164">
            <v>130671</v>
          </cell>
          <cell r="C164" t="str">
            <v>保定高新技术产业开发区</v>
          </cell>
        </row>
        <row r="165">
          <cell r="A165">
            <v>130672</v>
          </cell>
          <cell r="C165" t="str">
            <v>保定白沟新城</v>
          </cell>
        </row>
        <row r="166">
          <cell r="A166">
            <v>130681</v>
          </cell>
          <cell r="C166" t="str">
            <v>涿州市</v>
          </cell>
        </row>
        <row r="167">
          <cell r="A167">
            <v>130682</v>
          </cell>
          <cell r="C167" t="str">
            <v>定州市</v>
          </cell>
        </row>
        <row r="168">
          <cell r="A168">
            <v>130683</v>
          </cell>
          <cell r="C168" t="str">
            <v>安国市</v>
          </cell>
        </row>
        <row r="169">
          <cell r="A169">
            <v>130684</v>
          </cell>
          <cell r="C169" t="str">
            <v>高碑店市</v>
          </cell>
        </row>
        <row r="170">
          <cell r="A170">
            <v>130700</v>
          </cell>
          <cell r="C170" t="str">
            <v>张家口市</v>
          </cell>
        </row>
        <row r="171">
          <cell r="A171">
            <v>130701</v>
          </cell>
          <cell r="C171" t="str">
            <v>河北省-张家口市-市辖区</v>
          </cell>
        </row>
        <row r="172">
          <cell r="A172">
            <v>130702</v>
          </cell>
          <cell r="C172" t="str">
            <v>河北省-张家口市-桥东区</v>
          </cell>
        </row>
        <row r="173">
          <cell r="A173">
            <v>130703</v>
          </cell>
          <cell r="C173" t="str">
            <v>河北省-张家口市-桥西区</v>
          </cell>
        </row>
        <row r="174">
          <cell r="A174">
            <v>130705</v>
          </cell>
          <cell r="C174" t="str">
            <v>宣化区</v>
          </cell>
        </row>
        <row r="175">
          <cell r="A175">
            <v>130706</v>
          </cell>
          <cell r="C175" t="str">
            <v>下花园区</v>
          </cell>
        </row>
        <row r="176">
          <cell r="A176">
            <v>130708</v>
          </cell>
          <cell r="C176" t="str">
            <v>万全区</v>
          </cell>
        </row>
        <row r="177">
          <cell r="A177">
            <v>130709</v>
          </cell>
          <cell r="C177" t="str">
            <v>崇礼区</v>
          </cell>
        </row>
        <row r="178">
          <cell r="A178">
            <v>130722</v>
          </cell>
          <cell r="C178" t="str">
            <v>张北县</v>
          </cell>
        </row>
        <row r="179">
          <cell r="A179">
            <v>130723</v>
          </cell>
          <cell r="C179" t="str">
            <v>康保县</v>
          </cell>
        </row>
        <row r="180">
          <cell r="A180">
            <v>130724</v>
          </cell>
          <cell r="C180" t="str">
            <v>沽源县</v>
          </cell>
        </row>
        <row r="181">
          <cell r="A181">
            <v>130725</v>
          </cell>
          <cell r="C181" t="str">
            <v>尚义县</v>
          </cell>
        </row>
        <row r="182">
          <cell r="A182">
            <v>130726</v>
          </cell>
          <cell r="C182" t="str">
            <v>蔚县</v>
          </cell>
        </row>
        <row r="183">
          <cell r="A183">
            <v>130727</v>
          </cell>
          <cell r="C183" t="str">
            <v>阳原县</v>
          </cell>
        </row>
        <row r="184">
          <cell r="A184">
            <v>130728</v>
          </cell>
          <cell r="C184" t="str">
            <v>怀安县</v>
          </cell>
        </row>
        <row r="185">
          <cell r="A185">
            <v>130730</v>
          </cell>
          <cell r="C185" t="str">
            <v>怀来县</v>
          </cell>
        </row>
        <row r="186">
          <cell r="A186">
            <v>130731</v>
          </cell>
          <cell r="C186" t="str">
            <v>涿鹿县</v>
          </cell>
        </row>
        <row r="187">
          <cell r="A187">
            <v>130732</v>
          </cell>
          <cell r="C187" t="str">
            <v>赤城县</v>
          </cell>
        </row>
        <row r="188">
          <cell r="A188">
            <v>130771</v>
          </cell>
          <cell r="C188" t="str">
            <v>张家口经济开发区</v>
          </cell>
        </row>
        <row r="189">
          <cell r="A189">
            <v>130772</v>
          </cell>
          <cell r="C189" t="str">
            <v>张家口市察北管理区</v>
          </cell>
        </row>
        <row r="190">
          <cell r="A190">
            <v>130773</v>
          </cell>
          <cell r="C190" t="str">
            <v>张家口市塞北管理区</v>
          </cell>
        </row>
        <row r="191">
          <cell r="A191">
            <v>130800</v>
          </cell>
          <cell r="C191" t="str">
            <v>承德市</v>
          </cell>
        </row>
        <row r="192">
          <cell r="A192">
            <v>130801</v>
          </cell>
          <cell r="C192" t="str">
            <v>河北省-承德市-市辖区</v>
          </cell>
        </row>
        <row r="193">
          <cell r="A193">
            <v>130802</v>
          </cell>
          <cell r="C193" t="str">
            <v>双桥区</v>
          </cell>
        </row>
        <row r="194">
          <cell r="A194">
            <v>130803</v>
          </cell>
          <cell r="C194" t="str">
            <v>双滦区</v>
          </cell>
        </row>
        <row r="195">
          <cell r="A195">
            <v>130804</v>
          </cell>
          <cell r="C195" t="str">
            <v>鹰手营子矿区</v>
          </cell>
        </row>
        <row r="196">
          <cell r="A196">
            <v>130821</v>
          </cell>
          <cell r="C196" t="str">
            <v>承德县</v>
          </cell>
        </row>
        <row r="197">
          <cell r="A197">
            <v>130822</v>
          </cell>
          <cell r="C197" t="str">
            <v>兴隆县</v>
          </cell>
        </row>
        <row r="198">
          <cell r="A198">
            <v>130824</v>
          </cell>
          <cell r="C198" t="str">
            <v>滦平县</v>
          </cell>
        </row>
        <row r="199">
          <cell r="A199">
            <v>130825</v>
          </cell>
          <cell r="C199" t="str">
            <v>隆化县</v>
          </cell>
        </row>
        <row r="200">
          <cell r="A200">
            <v>130826</v>
          </cell>
          <cell r="C200" t="str">
            <v>丰宁满族自治县</v>
          </cell>
        </row>
        <row r="201">
          <cell r="A201">
            <v>130827</v>
          </cell>
          <cell r="C201" t="str">
            <v>宽城满族自治县</v>
          </cell>
        </row>
        <row r="202">
          <cell r="A202">
            <v>130828</v>
          </cell>
          <cell r="C202" t="str">
            <v>围场满族蒙古族自治县</v>
          </cell>
        </row>
        <row r="203">
          <cell r="A203">
            <v>130871</v>
          </cell>
          <cell r="C203" t="str">
            <v>承德高新技术产业开发区</v>
          </cell>
        </row>
        <row r="204">
          <cell r="A204">
            <v>130881</v>
          </cell>
          <cell r="C204" t="str">
            <v>平泉市</v>
          </cell>
        </row>
        <row r="205">
          <cell r="A205">
            <v>130900</v>
          </cell>
          <cell r="C205" t="str">
            <v>沧州市</v>
          </cell>
        </row>
        <row r="206">
          <cell r="A206">
            <v>130901</v>
          </cell>
          <cell r="C206" t="str">
            <v>河北省-沧州市-市辖区</v>
          </cell>
        </row>
        <row r="207">
          <cell r="A207">
            <v>130902</v>
          </cell>
          <cell r="C207" t="str">
            <v>河北省-沧州市-新华区</v>
          </cell>
        </row>
        <row r="208">
          <cell r="A208">
            <v>130903</v>
          </cell>
          <cell r="C208" t="str">
            <v>运河区</v>
          </cell>
        </row>
        <row r="209">
          <cell r="A209">
            <v>130921</v>
          </cell>
          <cell r="C209" t="str">
            <v>沧县</v>
          </cell>
        </row>
        <row r="210">
          <cell r="A210">
            <v>130922</v>
          </cell>
          <cell r="C210" t="str">
            <v>青县</v>
          </cell>
        </row>
        <row r="211">
          <cell r="A211">
            <v>130923</v>
          </cell>
          <cell r="C211" t="str">
            <v>东光县</v>
          </cell>
        </row>
        <row r="212">
          <cell r="A212">
            <v>130924</v>
          </cell>
          <cell r="C212" t="str">
            <v>海兴县</v>
          </cell>
        </row>
        <row r="213">
          <cell r="A213">
            <v>130925</v>
          </cell>
          <cell r="C213" t="str">
            <v>盐山县</v>
          </cell>
        </row>
        <row r="214">
          <cell r="A214">
            <v>130926</v>
          </cell>
          <cell r="C214" t="str">
            <v>肃宁县</v>
          </cell>
        </row>
        <row r="215">
          <cell r="A215">
            <v>130927</v>
          </cell>
          <cell r="C215" t="str">
            <v>南皮县</v>
          </cell>
        </row>
        <row r="216">
          <cell r="A216">
            <v>130928</v>
          </cell>
          <cell r="C216" t="str">
            <v>吴桥县</v>
          </cell>
        </row>
        <row r="217">
          <cell r="A217">
            <v>130929</v>
          </cell>
          <cell r="C217" t="str">
            <v>献县</v>
          </cell>
        </row>
        <row r="218">
          <cell r="A218">
            <v>130930</v>
          </cell>
          <cell r="C218" t="str">
            <v>孟村回族自治县</v>
          </cell>
        </row>
        <row r="219">
          <cell r="A219">
            <v>130971</v>
          </cell>
          <cell r="C219" t="str">
            <v>河北沧州经济开发区</v>
          </cell>
        </row>
        <row r="220">
          <cell r="A220">
            <v>130972</v>
          </cell>
          <cell r="C220" t="str">
            <v>沧州高新技术产业开发区</v>
          </cell>
        </row>
        <row r="221">
          <cell r="A221">
            <v>130973</v>
          </cell>
          <cell r="C221" t="str">
            <v>沧州渤海新区</v>
          </cell>
        </row>
        <row r="222">
          <cell r="A222">
            <v>130981</v>
          </cell>
          <cell r="C222" t="str">
            <v>泊头市</v>
          </cell>
        </row>
        <row r="223">
          <cell r="A223">
            <v>130982</v>
          </cell>
          <cell r="C223" t="str">
            <v>任丘市</v>
          </cell>
        </row>
        <row r="224">
          <cell r="A224">
            <v>130983</v>
          </cell>
          <cell r="C224" t="str">
            <v>黄骅市</v>
          </cell>
        </row>
        <row r="225">
          <cell r="A225">
            <v>130984</v>
          </cell>
          <cell r="C225" t="str">
            <v>河间市</v>
          </cell>
        </row>
        <row r="226">
          <cell r="A226">
            <v>131000</v>
          </cell>
          <cell r="C226" t="str">
            <v>廊坊市</v>
          </cell>
        </row>
        <row r="227">
          <cell r="A227">
            <v>131001</v>
          </cell>
          <cell r="C227" t="str">
            <v>河北省-廊坊市-市辖区</v>
          </cell>
        </row>
        <row r="228">
          <cell r="A228">
            <v>131002</v>
          </cell>
          <cell r="C228" t="str">
            <v>安次区</v>
          </cell>
        </row>
        <row r="229">
          <cell r="A229">
            <v>131003</v>
          </cell>
          <cell r="C229" t="str">
            <v>广阳区</v>
          </cell>
        </row>
        <row r="230">
          <cell r="A230">
            <v>131022</v>
          </cell>
          <cell r="C230" t="str">
            <v>固安县</v>
          </cell>
        </row>
        <row r="231">
          <cell r="A231">
            <v>131023</v>
          </cell>
          <cell r="C231" t="str">
            <v>永清县</v>
          </cell>
        </row>
        <row r="232">
          <cell r="A232">
            <v>131024</v>
          </cell>
          <cell r="C232" t="str">
            <v>香河县</v>
          </cell>
        </row>
        <row r="233">
          <cell r="A233">
            <v>131025</v>
          </cell>
          <cell r="C233" t="str">
            <v>大城县</v>
          </cell>
        </row>
        <row r="234">
          <cell r="A234">
            <v>131026</v>
          </cell>
          <cell r="C234" t="str">
            <v>文安县</v>
          </cell>
        </row>
        <row r="235">
          <cell r="A235">
            <v>131028</v>
          </cell>
          <cell r="C235" t="str">
            <v>大厂回族自治县</v>
          </cell>
        </row>
        <row r="236">
          <cell r="A236">
            <v>131071</v>
          </cell>
          <cell r="C236" t="str">
            <v>廊坊经济技术开发区</v>
          </cell>
        </row>
        <row r="237">
          <cell r="A237">
            <v>131081</v>
          </cell>
          <cell r="C237" t="str">
            <v>霸州市</v>
          </cell>
        </row>
        <row r="238">
          <cell r="A238">
            <v>131082</v>
          </cell>
          <cell r="C238" t="str">
            <v>三河市</v>
          </cell>
        </row>
        <row r="239">
          <cell r="A239">
            <v>131100</v>
          </cell>
          <cell r="C239" t="str">
            <v>衡水市</v>
          </cell>
        </row>
        <row r="240">
          <cell r="A240">
            <v>131101</v>
          </cell>
          <cell r="C240" t="str">
            <v>河北省-衡水市-市辖区</v>
          </cell>
        </row>
        <row r="241">
          <cell r="A241">
            <v>131102</v>
          </cell>
          <cell r="C241" t="str">
            <v>桃城区</v>
          </cell>
        </row>
        <row r="242">
          <cell r="A242">
            <v>131103</v>
          </cell>
          <cell r="C242" t="str">
            <v>冀州区</v>
          </cell>
        </row>
        <row r="243">
          <cell r="A243">
            <v>131121</v>
          </cell>
          <cell r="C243" t="str">
            <v>枣强县</v>
          </cell>
        </row>
        <row r="244">
          <cell r="A244">
            <v>131122</v>
          </cell>
          <cell r="C244" t="str">
            <v>武邑县</v>
          </cell>
        </row>
        <row r="245">
          <cell r="A245">
            <v>131123</v>
          </cell>
          <cell r="C245" t="str">
            <v>武强县</v>
          </cell>
        </row>
        <row r="246">
          <cell r="A246">
            <v>131124</v>
          </cell>
          <cell r="C246" t="str">
            <v>饶阳县</v>
          </cell>
        </row>
        <row r="247">
          <cell r="A247">
            <v>131125</v>
          </cell>
          <cell r="C247" t="str">
            <v>安平县</v>
          </cell>
        </row>
        <row r="248">
          <cell r="A248">
            <v>131126</v>
          </cell>
          <cell r="C248" t="str">
            <v>故城县</v>
          </cell>
        </row>
        <row r="249">
          <cell r="A249">
            <v>131127</v>
          </cell>
          <cell r="C249" t="str">
            <v>景县</v>
          </cell>
        </row>
        <row r="250">
          <cell r="A250">
            <v>131128</v>
          </cell>
          <cell r="C250" t="str">
            <v>阜城县</v>
          </cell>
        </row>
        <row r="251">
          <cell r="A251">
            <v>131171</v>
          </cell>
          <cell r="C251" t="str">
            <v>河北衡水高新技术产业开发区</v>
          </cell>
        </row>
        <row r="252">
          <cell r="A252">
            <v>131172</v>
          </cell>
          <cell r="C252" t="str">
            <v>衡水滨湖新区</v>
          </cell>
        </row>
        <row r="253">
          <cell r="A253">
            <v>131182</v>
          </cell>
          <cell r="C253" t="str">
            <v>深州市</v>
          </cell>
        </row>
        <row r="254">
          <cell r="A254">
            <v>140000</v>
          </cell>
          <cell r="C254" t="str">
            <v>山西省</v>
          </cell>
        </row>
        <row r="255">
          <cell r="A255">
            <v>140100</v>
          </cell>
          <cell r="C255" t="str">
            <v>太原市</v>
          </cell>
        </row>
        <row r="256">
          <cell r="A256">
            <v>140101</v>
          </cell>
          <cell r="C256" t="str">
            <v>山西省-太原市-市辖区</v>
          </cell>
        </row>
        <row r="257">
          <cell r="A257">
            <v>140105</v>
          </cell>
          <cell r="C257" t="str">
            <v>小店区</v>
          </cell>
        </row>
        <row r="258">
          <cell r="A258">
            <v>140106</v>
          </cell>
          <cell r="C258" t="str">
            <v>迎泽区</v>
          </cell>
        </row>
        <row r="259">
          <cell r="A259">
            <v>140107</v>
          </cell>
          <cell r="C259" t="str">
            <v>杏花岭区</v>
          </cell>
        </row>
        <row r="260">
          <cell r="A260">
            <v>140108</v>
          </cell>
          <cell r="C260" t="str">
            <v>尖草坪区</v>
          </cell>
        </row>
        <row r="261">
          <cell r="A261">
            <v>140109</v>
          </cell>
          <cell r="C261" t="str">
            <v>万柏林区</v>
          </cell>
        </row>
        <row r="262">
          <cell r="A262">
            <v>140110</v>
          </cell>
          <cell r="C262" t="str">
            <v>晋源区</v>
          </cell>
        </row>
        <row r="263">
          <cell r="A263">
            <v>140121</v>
          </cell>
          <cell r="C263" t="str">
            <v>清徐县</v>
          </cell>
        </row>
        <row r="264">
          <cell r="A264">
            <v>140122</v>
          </cell>
          <cell r="C264" t="str">
            <v>阳曲县</v>
          </cell>
        </row>
        <row r="265">
          <cell r="A265">
            <v>140123</v>
          </cell>
          <cell r="C265" t="str">
            <v>娄烦县</v>
          </cell>
        </row>
        <row r="266">
          <cell r="A266">
            <v>140171</v>
          </cell>
          <cell r="C266" t="str">
            <v>山西转型综合改革示范区</v>
          </cell>
        </row>
        <row r="267">
          <cell r="A267">
            <v>140181</v>
          </cell>
          <cell r="C267" t="str">
            <v>古交市</v>
          </cell>
        </row>
        <row r="268">
          <cell r="A268">
            <v>140200</v>
          </cell>
          <cell r="C268" t="str">
            <v>大同市</v>
          </cell>
        </row>
        <row r="269">
          <cell r="A269">
            <v>140201</v>
          </cell>
          <cell r="C269" t="str">
            <v>山西省-大同市-市辖区</v>
          </cell>
        </row>
        <row r="270">
          <cell r="A270">
            <v>140212</v>
          </cell>
          <cell r="C270" t="str">
            <v>新荣区</v>
          </cell>
        </row>
        <row r="271">
          <cell r="A271">
            <v>140213</v>
          </cell>
          <cell r="C271" t="str">
            <v>平城区</v>
          </cell>
        </row>
        <row r="272">
          <cell r="A272">
            <v>140214</v>
          </cell>
          <cell r="C272" t="str">
            <v>云冈区</v>
          </cell>
        </row>
        <row r="273">
          <cell r="A273">
            <v>140215</v>
          </cell>
          <cell r="C273" t="str">
            <v>云州区</v>
          </cell>
        </row>
        <row r="274">
          <cell r="A274">
            <v>140221</v>
          </cell>
          <cell r="C274" t="str">
            <v>阳高县</v>
          </cell>
        </row>
        <row r="275">
          <cell r="A275">
            <v>140222</v>
          </cell>
          <cell r="C275" t="str">
            <v>天镇县</v>
          </cell>
        </row>
        <row r="276">
          <cell r="A276">
            <v>140223</v>
          </cell>
          <cell r="C276" t="str">
            <v>广灵县</v>
          </cell>
        </row>
        <row r="277">
          <cell r="A277">
            <v>140224</v>
          </cell>
          <cell r="C277" t="str">
            <v>灵丘县</v>
          </cell>
        </row>
        <row r="278">
          <cell r="A278">
            <v>140225</v>
          </cell>
          <cell r="C278" t="str">
            <v>浑源县</v>
          </cell>
        </row>
        <row r="279">
          <cell r="A279">
            <v>140226</v>
          </cell>
          <cell r="C279" t="str">
            <v>左云县</v>
          </cell>
        </row>
        <row r="280">
          <cell r="A280">
            <v>140271</v>
          </cell>
          <cell r="C280" t="str">
            <v>山西大同经济开发区</v>
          </cell>
        </row>
        <row r="281">
          <cell r="A281">
            <v>140300</v>
          </cell>
          <cell r="C281" t="str">
            <v>阳泉市</v>
          </cell>
        </row>
        <row r="282">
          <cell r="A282">
            <v>140301</v>
          </cell>
          <cell r="C282" t="str">
            <v>山西省-阳泉市-市辖区</v>
          </cell>
        </row>
        <row r="283">
          <cell r="A283">
            <v>140302</v>
          </cell>
          <cell r="C283" t="str">
            <v>山西省-阳泉市-城区</v>
          </cell>
        </row>
        <row r="284">
          <cell r="A284">
            <v>140303</v>
          </cell>
          <cell r="C284" t="str">
            <v>矿区</v>
          </cell>
        </row>
        <row r="285">
          <cell r="A285">
            <v>140311</v>
          </cell>
          <cell r="C285" t="str">
            <v>山西省-阳泉市-郊区</v>
          </cell>
        </row>
        <row r="286">
          <cell r="A286">
            <v>140321</v>
          </cell>
          <cell r="C286" t="str">
            <v>平定县</v>
          </cell>
        </row>
        <row r="287">
          <cell r="A287">
            <v>140322</v>
          </cell>
          <cell r="C287" t="str">
            <v>盂县</v>
          </cell>
        </row>
        <row r="288">
          <cell r="A288">
            <v>140400</v>
          </cell>
          <cell r="C288" t="str">
            <v>长治市</v>
          </cell>
        </row>
        <row r="289">
          <cell r="A289">
            <v>140401</v>
          </cell>
          <cell r="C289" t="str">
            <v>山西省-长治市-市辖区</v>
          </cell>
        </row>
        <row r="290">
          <cell r="A290">
            <v>140403</v>
          </cell>
          <cell r="C290" t="str">
            <v>潞州区</v>
          </cell>
        </row>
        <row r="291">
          <cell r="A291">
            <v>140404</v>
          </cell>
          <cell r="C291" t="str">
            <v>上党区</v>
          </cell>
        </row>
        <row r="292">
          <cell r="A292">
            <v>140405</v>
          </cell>
          <cell r="C292" t="str">
            <v>屯留区</v>
          </cell>
        </row>
        <row r="293">
          <cell r="A293">
            <v>140406</v>
          </cell>
          <cell r="C293" t="str">
            <v>潞城区</v>
          </cell>
        </row>
        <row r="294">
          <cell r="A294">
            <v>140423</v>
          </cell>
          <cell r="C294" t="str">
            <v>襄垣县</v>
          </cell>
        </row>
        <row r="295">
          <cell r="A295">
            <v>140425</v>
          </cell>
          <cell r="C295" t="str">
            <v>平顺县</v>
          </cell>
        </row>
        <row r="296">
          <cell r="A296">
            <v>140426</v>
          </cell>
          <cell r="C296" t="str">
            <v>黎城县</v>
          </cell>
        </row>
        <row r="297">
          <cell r="A297">
            <v>140427</v>
          </cell>
          <cell r="C297" t="str">
            <v>壶关县</v>
          </cell>
        </row>
        <row r="298">
          <cell r="A298">
            <v>140428</v>
          </cell>
          <cell r="C298" t="str">
            <v>长子县</v>
          </cell>
        </row>
        <row r="299">
          <cell r="A299">
            <v>140429</v>
          </cell>
          <cell r="C299" t="str">
            <v>武乡县</v>
          </cell>
        </row>
        <row r="300">
          <cell r="A300">
            <v>140430</v>
          </cell>
          <cell r="C300" t="str">
            <v>沁县</v>
          </cell>
        </row>
        <row r="301">
          <cell r="A301">
            <v>140431</v>
          </cell>
          <cell r="C301" t="str">
            <v>沁源县</v>
          </cell>
        </row>
        <row r="302">
          <cell r="A302">
            <v>140471</v>
          </cell>
          <cell r="C302" t="str">
            <v>山西长治高新技术产业园区</v>
          </cell>
        </row>
        <row r="303">
          <cell r="A303">
            <v>140500</v>
          </cell>
          <cell r="C303" t="str">
            <v>晋城市</v>
          </cell>
        </row>
        <row r="304">
          <cell r="A304">
            <v>140501</v>
          </cell>
          <cell r="C304" t="str">
            <v>山西省-晋城市-市辖区</v>
          </cell>
        </row>
        <row r="305">
          <cell r="A305">
            <v>140502</v>
          </cell>
          <cell r="C305" t="str">
            <v>山西省-晋城市-城区</v>
          </cell>
        </row>
        <row r="306">
          <cell r="A306">
            <v>140521</v>
          </cell>
          <cell r="C306" t="str">
            <v>沁水县</v>
          </cell>
        </row>
        <row r="307">
          <cell r="A307">
            <v>140522</v>
          </cell>
          <cell r="C307" t="str">
            <v>阳城县</v>
          </cell>
        </row>
        <row r="308">
          <cell r="A308">
            <v>140524</v>
          </cell>
          <cell r="C308" t="str">
            <v>陵川县</v>
          </cell>
        </row>
        <row r="309">
          <cell r="A309">
            <v>140525</v>
          </cell>
          <cell r="C309" t="str">
            <v>泽州县</v>
          </cell>
        </row>
        <row r="310">
          <cell r="A310">
            <v>140581</v>
          </cell>
          <cell r="C310" t="str">
            <v>高平市</v>
          </cell>
        </row>
        <row r="311">
          <cell r="A311">
            <v>140600</v>
          </cell>
          <cell r="C311" t="str">
            <v>朔州市</v>
          </cell>
        </row>
        <row r="312">
          <cell r="A312">
            <v>140601</v>
          </cell>
          <cell r="C312" t="str">
            <v>山西省-朔州市-市辖区</v>
          </cell>
        </row>
        <row r="313">
          <cell r="A313">
            <v>140602</v>
          </cell>
          <cell r="C313" t="str">
            <v>朔城区</v>
          </cell>
        </row>
        <row r="314">
          <cell r="A314">
            <v>140603</v>
          </cell>
          <cell r="C314" t="str">
            <v>平鲁区</v>
          </cell>
        </row>
        <row r="315">
          <cell r="A315">
            <v>140621</v>
          </cell>
          <cell r="C315" t="str">
            <v>山阴县</v>
          </cell>
        </row>
        <row r="316">
          <cell r="A316">
            <v>140622</v>
          </cell>
          <cell r="C316" t="str">
            <v>应县</v>
          </cell>
        </row>
        <row r="317">
          <cell r="A317">
            <v>140623</v>
          </cell>
          <cell r="C317" t="str">
            <v>右玉县</v>
          </cell>
        </row>
        <row r="318">
          <cell r="A318">
            <v>140671</v>
          </cell>
          <cell r="C318" t="str">
            <v>山西朔州经济开发区</v>
          </cell>
        </row>
        <row r="319">
          <cell r="A319">
            <v>140681</v>
          </cell>
          <cell r="C319" t="str">
            <v>怀仁市</v>
          </cell>
        </row>
        <row r="320">
          <cell r="A320">
            <v>140700</v>
          </cell>
          <cell r="C320" t="str">
            <v>晋中市</v>
          </cell>
        </row>
        <row r="321">
          <cell r="A321">
            <v>140701</v>
          </cell>
          <cell r="C321" t="str">
            <v>山西省-晋中市-市辖区</v>
          </cell>
        </row>
        <row r="322">
          <cell r="A322">
            <v>140702</v>
          </cell>
          <cell r="C322" t="str">
            <v>榆次区</v>
          </cell>
        </row>
        <row r="323">
          <cell r="A323">
            <v>140721</v>
          </cell>
          <cell r="C323" t="str">
            <v>榆社县</v>
          </cell>
        </row>
        <row r="324">
          <cell r="A324">
            <v>140722</v>
          </cell>
          <cell r="C324" t="str">
            <v>左权县</v>
          </cell>
        </row>
        <row r="325">
          <cell r="A325">
            <v>140723</v>
          </cell>
          <cell r="C325" t="str">
            <v>和顺县</v>
          </cell>
        </row>
        <row r="326">
          <cell r="A326">
            <v>140724</v>
          </cell>
          <cell r="C326" t="str">
            <v>昔阳县</v>
          </cell>
        </row>
        <row r="327">
          <cell r="A327">
            <v>140725</v>
          </cell>
          <cell r="C327" t="str">
            <v>寿阳县</v>
          </cell>
        </row>
        <row r="328">
          <cell r="A328">
            <v>140726</v>
          </cell>
          <cell r="C328" t="str">
            <v>太谷县</v>
          </cell>
        </row>
        <row r="329">
          <cell r="A329">
            <v>140727</v>
          </cell>
          <cell r="C329" t="str">
            <v>祁县</v>
          </cell>
        </row>
        <row r="330">
          <cell r="A330">
            <v>140728</v>
          </cell>
          <cell r="C330" t="str">
            <v>平遥县</v>
          </cell>
        </row>
        <row r="331">
          <cell r="A331">
            <v>140729</v>
          </cell>
          <cell r="C331" t="str">
            <v>灵石县</v>
          </cell>
        </row>
        <row r="332">
          <cell r="A332">
            <v>140781</v>
          </cell>
          <cell r="C332" t="str">
            <v>介休市</v>
          </cell>
        </row>
        <row r="333">
          <cell r="A333">
            <v>140800</v>
          </cell>
          <cell r="C333" t="str">
            <v>运城市</v>
          </cell>
        </row>
        <row r="334">
          <cell r="A334">
            <v>140801</v>
          </cell>
          <cell r="C334" t="str">
            <v>山西省-运城市-市辖区</v>
          </cell>
        </row>
        <row r="335">
          <cell r="A335">
            <v>140802</v>
          </cell>
          <cell r="C335" t="str">
            <v>盐湖区</v>
          </cell>
        </row>
        <row r="336">
          <cell r="A336">
            <v>140821</v>
          </cell>
          <cell r="C336" t="str">
            <v>临猗县</v>
          </cell>
        </row>
        <row r="337">
          <cell r="A337">
            <v>140822</v>
          </cell>
          <cell r="C337" t="str">
            <v>万荣县</v>
          </cell>
        </row>
        <row r="338">
          <cell r="A338">
            <v>140823</v>
          </cell>
          <cell r="C338" t="str">
            <v>闻喜县</v>
          </cell>
        </row>
        <row r="339">
          <cell r="A339">
            <v>140824</v>
          </cell>
          <cell r="C339" t="str">
            <v>稷山县</v>
          </cell>
        </row>
        <row r="340">
          <cell r="A340">
            <v>140825</v>
          </cell>
          <cell r="C340" t="str">
            <v>新绛县</v>
          </cell>
        </row>
        <row r="341">
          <cell r="A341">
            <v>140826</v>
          </cell>
          <cell r="C341" t="str">
            <v>绛县</v>
          </cell>
        </row>
        <row r="342">
          <cell r="A342">
            <v>140827</v>
          </cell>
          <cell r="C342" t="str">
            <v>垣曲县</v>
          </cell>
        </row>
        <row r="343">
          <cell r="A343">
            <v>140828</v>
          </cell>
          <cell r="C343" t="str">
            <v>夏县</v>
          </cell>
        </row>
        <row r="344">
          <cell r="A344">
            <v>140829</v>
          </cell>
          <cell r="C344" t="str">
            <v>平陆县</v>
          </cell>
        </row>
        <row r="345">
          <cell r="A345">
            <v>140830</v>
          </cell>
          <cell r="C345" t="str">
            <v>芮城县</v>
          </cell>
        </row>
        <row r="346">
          <cell r="A346">
            <v>140881</v>
          </cell>
          <cell r="C346" t="str">
            <v>永济市</v>
          </cell>
        </row>
        <row r="347">
          <cell r="A347">
            <v>140882</v>
          </cell>
          <cell r="C347" t="str">
            <v>河津市</v>
          </cell>
        </row>
        <row r="348">
          <cell r="A348">
            <v>140900</v>
          </cell>
          <cell r="C348" t="str">
            <v>忻州市</v>
          </cell>
        </row>
        <row r="349">
          <cell r="A349">
            <v>140901</v>
          </cell>
          <cell r="C349" t="str">
            <v>山西省-忻州市-市辖区</v>
          </cell>
        </row>
        <row r="350">
          <cell r="A350">
            <v>140902</v>
          </cell>
          <cell r="C350" t="str">
            <v>忻府区</v>
          </cell>
        </row>
        <row r="351">
          <cell r="A351">
            <v>140921</v>
          </cell>
          <cell r="C351" t="str">
            <v>定襄县</v>
          </cell>
        </row>
        <row r="352">
          <cell r="A352">
            <v>140922</v>
          </cell>
          <cell r="C352" t="str">
            <v>五台县</v>
          </cell>
        </row>
        <row r="353">
          <cell r="A353">
            <v>140923</v>
          </cell>
          <cell r="C353" t="str">
            <v>代县</v>
          </cell>
        </row>
        <row r="354">
          <cell r="A354">
            <v>140924</v>
          </cell>
          <cell r="C354" t="str">
            <v>繁峙县</v>
          </cell>
        </row>
        <row r="355">
          <cell r="A355">
            <v>140925</v>
          </cell>
          <cell r="C355" t="str">
            <v>宁武县</v>
          </cell>
        </row>
        <row r="356">
          <cell r="A356">
            <v>140926</v>
          </cell>
          <cell r="C356" t="str">
            <v>静乐县</v>
          </cell>
        </row>
        <row r="357">
          <cell r="A357">
            <v>140927</v>
          </cell>
          <cell r="C357" t="str">
            <v>神池县</v>
          </cell>
        </row>
        <row r="358">
          <cell r="A358">
            <v>140928</v>
          </cell>
          <cell r="C358" t="str">
            <v>五寨县</v>
          </cell>
        </row>
        <row r="359">
          <cell r="A359">
            <v>140929</v>
          </cell>
          <cell r="C359" t="str">
            <v>岢岚县</v>
          </cell>
        </row>
        <row r="360">
          <cell r="A360">
            <v>140930</v>
          </cell>
          <cell r="C360" t="str">
            <v>河曲县</v>
          </cell>
        </row>
        <row r="361">
          <cell r="A361">
            <v>140931</v>
          </cell>
          <cell r="C361" t="str">
            <v>保德县</v>
          </cell>
        </row>
        <row r="362">
          <cell r="A362">
            <v>140932</v>
          </cell>
          <cell r="C362" t="str">
            <v>偏关县</v>
          </cell>
        </row>
        <row r="363">
          <cell r="A363">
            <v>140971</v>
          </cell>
          <cell r="C363" t="str">
            <v>五台山风景名胜区</v>
          </cell>
        </row>
        <row r="364">
          <cell r="A364">
            <v>140981</v>
          </cell>
          <cell r="C364" t="str">
            <v>原平市</v>
          </cell>
        </row>
        <row r="365">
          <cell r="A365">
            <v>141000</v>
          </cell>
          <cell r="C365" t="str">
            <v>临汾市</v>
          </cell>
        </row>
        <row r="366">
          <cell r="A366">
            <v>141001</v>
          </cell>
          <cell r="C366" t="str">
            <v>山西省-临汾市-市辖区</v>
          </cell>
        </row>
        <row r="367">
          <cell r="A367">
            <v>141002</v>
          </cell>
          <cell r="C367" t="str">
            <v>尧都区</v>
          </cell>
        </row>
        <row r="368">
          <cell r="A368">
            <v>141021</v>
          </cell>
          <cell r="C368" t="str">
            <v>曲沃县</v>
          </cell>
        </row>
        <row r="369">
          <cell r="A369">
            <v>141022</v>
          </cell>
          <cell r="C369" t="str">
            <v>翼城县</v>
          </cell>
        </row>
        <row r="370">
          <cell r="A370">
            <v>141023</v>
          </cell>
          <cell r="C370" t="str">
            <v>襄汾县</v>
          </cell>
        </row>
        <row r="371">
          <cell r="A371">
            <v>141024</v>
          </cell>
          <cell r="C371" t="str">
            <v>洪洞县</v>
          </cell>
        </row>
        <row r="372">
          <cell r="A372">
            <v>141025</v>
          </cell>
          <cell r="C372" t="str">
            <v>古县</v>
          </cell>
        </row>
        <row r="373">
          <cell r="A373">
            <v>141026</v>
          </cell>
          <cell r="C373" t="str">
            <v>安泽县</v>
          </cell>
        </row>
        <row r="374">
          <cell r="A374">
            <v>141027</v>
          </cell>
          <cell r="C374" t="str">
            <v>浮山县</v>
          </cell>
        </row>
        <row r="375">
          <cell r="A375">
            <v>141028</v>
          </cell>
          <cell r="C375" t="str">
            <v>吉县</v>
          </cell>
        </row>
        <row r="376">
          <cell r="A376">
            <v>141029</v>
          </cell>
          <cell r="C376" t="str">
            <v>乡宁县</v>
          </cell>
        </row>
        <row r="377">
          <cell r="A377">
            <v>141030</v>
          </cell>
          <cell r="C377" t="str">
            <v>大宁县</v>
          </cell>
        </row>
        <row r="378">
          <cell r="A378">
            <v>141031</v>
          </cell>
          <cell r="C378" t="str">
            <v>隰县</v>
          </cell>
        </row>
        <row r="379">
          <cell r="A379">
            <v>141032</v>
          </cell>
          <cell r="C379" t="str">
            <v>永和县</v>
          </cell>
        </row>
        <row r="380">
          <cell r="A380">
            <v>141033</v>
          </cell>
          <cell r="C380" t="str">
            <v>蒲县</v>
          </cell>
        </row>
        <row r="381">
          <cell r="A381">
            <v>141034</v>
          </cell>
          <cell r="C381" t="str">
            <v>汾西县</v>
          </cell>
        </row>
        <row r="382">
          <cell r="A382">
            <v>141081</v>
          </cell>
          <cell r="C382" t="str">
            <v>侯马市</v>
          </cell>
        </row>
        <row r="383">
          <cell r="A383">
            <v>141082</v>
          </cell>
          <cell r="C383" t="str">
            <v>霍州市</v>
          </cell>
        </row>
        <row r="384">
          <cell r="A384">
            <v>141100</v>
          </cell>
          <cell r="C384" t="str">
            <v>吕梁市</v>
          </cell>
        </row>
        <row r="385">
          <cell r="A385">
            <v>141101</v>
          </cell>
          <cell r="C385" t="str">
            <v>山西省-吕梁市-市辖区</v>
          </cell>
        </row>
        <row r="386">
          <cell r="A386">
            <v>141102</v>
          </cell>
          <cell r="C386" t="str">
            <v>离石区</v>
          </cell>
        </row>
        <row r="387">
          <cell r="A387">
            <v>141121</v>
          </cell>
          <cell r="C387" t="str">
            <v>文水县</v>
          </cell>
        </row>
        <row r="388">
          <cell r="A388">
            <v>141122</v>
          </cell>
          <cell r="C388" t="str">
            <v>交城县</v>
          </cell>
        </row>
        <row r="389">
          <cell r="A389">
            <v>141123</v>
          </cell>
          <cell r="C389" t="str">
            <v>兴县</v>
          </cell>
        </row>
        <row r="390">
          <cell r="A390">
            <v>141124</v>
          </cell>
          <cell r="C390" t="str">
            <v>临县</v>
          </cell>
        </row>
        <row r="391">
          <cell r="A391">
            <v>141125</v>
          </cell>
          <cell r="C391" t="str">
            <v>柳林县</v>
          </cell>
        </row>
        <row r="392">
          <cell r="A392">
            <v>141126</v>
          </cell>
          <cell r="C392" t="str">
            <v>石楼县</v>
          </cell>
        </row>
        <row r="393">
          <cell r="A393">
            <v>141127</v>
          </cell>
          <cell r="C393" t="str">
            <v>岚县</v>
          </cell>
        </row>
        <row r="394">
          <cell r="A394">
            <v>141128</v>
          </cell>
          <cell r="C394" t="str">
            <v>方山县</v>
          </cell>
        </row>
        <row r="395">
          <cell r="A395">
            <v>141129</v>
          </cell>
          <cell r="C395" t="str">
            <v>中阳县</v>
          </cell>
        </row>
        <row r="396">
          <cell r="A396">
            <v>141130</v>
          </cell>
          <cell r="C396" t="str">
            <v>交口县</v>
          </cell>
        </row>
        <row r="397">
          <cell r="A397">
            <v>141181</v>
          </cell>
          <cell r="C397" t="str">
            <v>孝义市</v>
          </cell>
        </row>
        <row r="398">
          <cell r="A398">
            <v>141182</v>
          </cell>
          <cell r="C398" t="str">
            <v>汾阳市</v>
          </cell>
        </row>
        <row r="399">
          <cell r="A399">
            <v>150000</v>
          </cell>
          <cell r="C399" t="str">
            <v>内蒙古自治区</v>
          </cell>
        </row>
        <row r="400">
          <cell r="A400">
            <v>150100</v>
          </cell>
          <cell r="C400" t="str">
            <v>呼和浩特市</v>
          </cell>
        </row>
        <row r="401">
          <cell r="A401">
            <v>150101</v>
          </cell>
          <cell r="C401" t="str">
            <v>内蒙古自治区-呼和浩特市-市辖区</v>
          </cell>
        </row>
        <row r="402">
          <cell r="A402">
            <v>150102</v>
          </cell>
          <cell r="C402" t="str">
            <v>内蒙古自治区-呼和浩特市-新城区</v>
          </cell>
        </row>
        <row r="403">
          <cell r="A403">
            <v>150103</v>
          </cell>
          <cell r="C403" t="str">
            <v>回民区</v>
          </cell>
        </row>
        <row r="404">
          <cell r="A404">
            <v>150104</v>
          </cell>
          <cell r="C404" t="str">
            <v>玉泉区</v>
          </cell>
        </row>
        <row r="405">
          <cell r="A405">
            <v>150105</v>
          </cell>
          <cell r="C405" t="str">
            <v>赛罕区</v>
          </cell>
        </row>
        <row r="406">
          <cell r="A406">
            <v>150121</v>
          </cell>
          <cell r="C406" t="str">
            <v>土默特左旗</v>
          </cell>
        </row>
        <row r="407">
          <cell r="A407">
            <v>150122</v>
          </cell>
          <cell r="C407" t="str">
            <v>托克托县</v>
          </cell>
        </row>
        <row r="408">
          <cell r="A408">
            <v>150123</v>
          </cell>
          <cell r="C408" t="str">
            <v>和林格尔县</v>
          </cell>
        </row>
        <row r="409">
          <cell r="A409">
            <v>150124</v>
          </cell>
          <cell r="C409" t="str">
            <v>清水河县</v>
          </cell>
        </row>
        <row r="410">
          <cell r="A410">
            <v>150125</v>
          </cell>
          <cell r="C410" t="str">
            <v>武川县</v>
          </cell>
        </row>
        <row r="411">
          <cell r="A411">
            <v>150171</v>
          </cell>
          <cell r="C411" t="str">
            <v>呼和浩特金海工业园区</v>
          </cell>
        </row>
        <row r="412">
          <cell r="A412">
            <v>150172</v>
          </cell>
          <cell r="C412" t="str">
            <v>呼和浩特经济技术开发区</v>
          </cell>
        </row>
        <row r="413">
          <cell r="A413">
            <v>150200</v>
          </cell>
          <cell r="C413" t="str">
            <v>包头市</v>
          </cell>
        </row>
        <row r="414">
          <cell r="A414">
            <v>150201</v>
          </cell>
          <cell r="C414" t="str">
            <v>内蒙古自治区-包头市-市辖区</v>
          </cell>
        </row>
        <row r="415">
          <cell r="A415">
            <v>150202</v>
          </cell>
          <cell r="C415" t="str">
            <v>东河区</v>
          </cell>
        </row>
        <row r="416">
          <cell r="A416">
            <v>150203</v>
          </cell>
          <cell r="C416" t="str">
            <v>昆都仑区</v>
          </cell>
        </row>
        <row r="417">
          <cell r="A417">
            <v>150204</v>
          </cell>
          <cell r="C417" t="str">
            <v>内蒙古自治区-包头市-青山区</v>
          </cell>
        </row>
        <row r="418">
          <cell r="A418">
            <v>150205</v>
          </cell>
          <cell r="C418" t="str">
            <v>石拐区</v>
          </cell>
        </row>
        <row r="419">
          <cell r="A419">
            <v>150206</v>
          </cell>
          <cell r="C419" t="str">
            <v>白云鄂博矿区</v>
          </cell>
        </row>
        <row r="420">
          <cell r="A420">
            <v>150207</v>
          </cell>
          <cell r="C420" t="str">
            <v>九原区</v>
          </cell>
        </row>
        <row r="421">
          <cell r="A421">
            <v>150221</v>
          </cell>
          <cell r="C421" t="str">
            <v>土默特右旗</v>
          </cell>
        </row>
        <row r="422">
          <cell r="A422">
            <v>150222</v>
          </cell>
          <cell r="C422" t="str">
            <v>固阳县</v>
          </cell>
        </row>
        <row r="423">
          <cell r="A423">
            <v>150223</v>
          </cell>
          <cell r="C423" t="str">
            <v>达尔罕茂明安联合旗</v>
          </cell>
        </row>
        <row r="424">
          <cell r="A424">
            <v>150271</v>
          </cell>
          <cell r="C424" t="str">
            <v>包头稀土高新技术产业开发区</v>
          </cell>
        </row>
        <row r="425">
          <cell r="A425">
            <v>150300</v>
          </cell>
          <cell r="C425" t="str">
            <v>乌海市</v>
          </cell>
        </row>
        <row r="426">
          <cell r="A426">
            <v>150301</v>
          </cell>
          <cell r="C426" t="str">
            <v>内蒙古自治区-乌海市-市辖区</v>
          </cell>
        </row>
        <row r="427">
          <cell r="A427">
            <v>150302</v>
          </cell>
          <cell r="C427" t="str">
            <v>海勃湾区</v>
          </cell>
        </row>
        <row r="428">
          <cell r="A428">
            <v>150303</v>
          </cell>
          <cell r="C428" t="str">
            <v>海南区</v>
          </cell>
        </row>
        <row r="429">
          <cell r="A429">
            <v>150304</v>
          </cell>
          <cell r="C429" t="str">
            <v>乌达区</v>
          </cell>
        </row>
        <row r="430">
          <cell r="A430">
            <v>150400</v>
          </cell>
          <cell r="C430" t="str">
            <v>赤峰市</v>
          </cell>
        </row>
        <row r="431">
          <cell r="A431">
            <v>150401</v>
          </cell>
          <cell r="C431" t="str">
            <v>内蒙古自治区-赤峰市-市辖区</v>
          </cell>
        </row>
        <row r="432">
          <cell r="A432">
            <v>150402</v>
          </cell>
          <cell r="C432" t="str">
            <v>红山区</v>
          </cell>
        </row>
        <row r="433">
          <cell r="A433">
            <v>150403</v>
          </cell>
          <cell r="C433" t="str">
            <v>元宝山区</v>
          </cell>
        </row>
        <row r="434">
          <cell r="A434">
            <v>150404</v>
          </cell>
          <cell r="C434" t="str">
            <v>内蒙古自治区-赤峰市-松山区</v>
          </cell>
        </row>
        <row r="435">
          <cell r="A435">
            <v>150421</v>
          </cell>
          <cell r="C435" t="str">
            <v>阿鲁科尔沁旗</v>
          </cell>
        </row>
        <row r="436">
          <cell r="A436">
            <v>150422</v>
          </cell>
          <cell r="C436" t="str">
            <v>巴林左旗</v>
          </cell>
        </row>
        <row r="437">
          <cell r="A437">
            <v>150423</v>
          </cell>
          <cell r="C437" t="str">
            <v>巴林右旗</v>
          </cell>
        </row>
        <row r="438">
          <cell r="A438">
            <v>150424</v>
          </cell>
          <cell r="C438" t="str">
            <v>林西县</v>
          </cell>
        </row>
        <row r="439">
          <cell r="A439">
            <v>150425</v>
          </cell>
          <cell r="C439" t="str">
            <v>克什克腾旗</v>
          </cell>
        </row>
        <row r="440">
          <cell r="A440">
            <v>150426</v>
          </cell>
          <cell r="C440" t="str">
            <v>翁牛特旗</v>
          </cell>
        </row>
        <row r="441">
          <cell r="A441">
            <v>150428</v>
          </cell>
          <cell r="C441" t="str">
            <v>喀喇沁旗</v>
          </cell>
        </row>
        <row r="442">
          <cell r="A442">
            <v>150429</v>
          </cell>
          <cell r="C442" t="str">
            <v>宁城县</v>
          </cell>
        </row>
        <row r="443">
          <cell r="A443">
            <v>150430</v>
          </cell>
          <cell r="C443" t="str">
            <v>敖汉旗</v>
          </cell>
        </row>
        <row r="444">
          <cell r="A444">
            <v>150500</v>
          </cell>
          <cell r="C444" t="str">
            <v>通辽市</v>
          </cell>
        </row>
        <row r="445">
          <cell r="A445">
            <v>150501</v>
          </cell>
          <cell r="C445" t="str">
            <v>内蒙古自治区-通辽市-市辖区</v>
          </cell>
        </row>
        <row r="446">
          <cell r="A446">
            <v>150502</v>
          </cell>
          <cell r="C446" t="str">
            <v>科尔沁区</v>
          </cell>
        </row>
        <row r="447">
          <cell r="A447">
            <v>150521</v>
          </cell>
          <cell r="C447" t="str">
            <v>科尔沁左翼中旗</v>
          </cell>
        </row>
        <row r="448">
          <cell r="A448">
            <v>150522</v>
          </cell>
          <cell r="C448" t="str">
            <v>科尔沁左翼后旗</v>
          </cell>
        </row>
        <row r="449">
          <cell r="A449">
            <v>150523</v>
          </cell>
          <cell r="C449" t="str">
            <v>开鲁县</v>
          </cell>
        </row>
        <row r="450">
          <cell r="A450">
            <v>150524</v>
          </cell>
          <cell r="C450" t="str">
            <v>库伦旗</v>
          </cell>
        </row>
        <row r="451">
          <cell r="A451">
            <v>150525</v>
          </cell>
          <cell r="C451" t="str">
            <v>奈曼旗</v>
          </cell>
        </row>
        <row r="452">
          <cell r="A452">
            <v>150526</v>
          </cell>
          <cell r="C452" t="str">
            <v>扎鲁特旗</v>
          </cell>
        </row>
        <row r="453">
          <cell r="A453">
            <v>150571</v>
          </cell>
          <cell r="C453" t="str">
            <v>通辽经济技术开发区</v>
          </cell>
        </row>
        <row r="454">
          <cell r="A454">
            <v>150581</v>
          </cell>
          <cell r="C454" t="str">
            <v>霍林郭勒市</v>
          </cell>
        </row>
        <row r="455">
          <cell r="A455">
            <v>150600</v>
          </cell>
          <cell r="C455" t="str">
            <v>鄂尔多斯市</v>
          </cell>
        </row>
        <row r="456">
          <cell r="A456">
            <v>150601</v>
          </cell>
          <cell r="C456" t="str">
            <v>内蒙古自治区-鄂尔多斯市-市辖区</v>
          </cell>
        </row>
        <row r="457">
          <cell r="A457">
            <v>150602</v>
          </cell>
          <cell r="C457" t="str">
            <v>东胜区</v>
          </cell>
        </row>
        <row r="458">
          <cell r="A458">
            <v>150603</v>
          </cell>
          <cell r="C458" t="str">
            <v>康巴什区</v>
          </cell>
        </row>
        <row r="459">
          <cell r="A459">
            <v>150621</v>
          </cell>
          <cell r="C459" t="str">
            <v>达拉特旗</v>
          </cell>
        </row>
        <row r="460">
          <cell r="A460">
            <v>150622</v>
          </cell>
          <cell r="C460" t="str">
            <v>准格尔旗</v>
          </cell>
        </row>
        <row r="461">
          <cell r="A461">
            <v>150623</v>
          </cell>
          <cell r="C461" t="str">
            <v>鄂托克前旗</v>
          </cell>
        </row>
        <row r="462">
          <cell r="A462">
            <v>150624</v>
          </cell>
          <cell r="C462" t="str">
            <v>鄂托克旗</v>
          </cell>
        </row>
        <row r="463">
          <cell r="A463">
            <v>150625</v>
          </cell>
          <cell r="C463" t="str">
            <v>杭锦旗</v>
          </cell>
        </row>
        <row r="464">
          <cell r="A464">
            <v>150626</v>
          </cell>
          <cell r="C464" t="str">
            <v>乌审旗</v>
          </cell>
        </row>
        <row r="465">
          <cell r="A465">
            <v>150627</v>
          </cell>
          <cell r="C465" t="str">
            <v>伊金霍洛旗</v>
          </cell>
        </row>
        <row r="466">
          <cell r="A466">
            <v>150700</v>
          </cell>
          <cell r="C466" t="str">
            <v>呼伦贝尔市</v>
          </cell>
        </row>
        <row r="467">
          <cell r="A467">
            <v>150701</v>
          </cell>
          <cell r="C467" t="str">
            <v>内蒙古自治区-呼伦贝尔市-市辖区</v>
          </cell>
        </row>
        <row r="468">
          <cell r="A468">
            <v>150702</v>
          </cell>
          <cell r="C468" t="str">
            <v>海拉尔区</v>
          </cell>
        </row>
        <row r="469">
          <cell r="A469">
            <v>150703</v>
          </cell>
          <cell r="C469" t="str">
            <v>扎赉诺尔区</v>
          </cell>
        </row>
        <row r="470">
          <cell r="A470">
            <v>150721</v>
          </cell>
          <cell r="C470" t="str">
            <v>阿荣旗</v>
          </cell>
        </row>
        <row r="471">
          <cell r="A471">
            <v>150722</v>
          </cell>
          <cell r="C471" t="str">
            <v>莫力达瓦达斡尔族自治旗</v>
          </cell>
        </row>
        <row r="472">
          <cell r="A472">
            <v>150723</v>
          </cell>
          <cell r="C472" t="str">
            <v>鄂伦春自治旗</v>
          </cell>
        </row>
        <row r="473">
          <cell r="A473">
            <v>150724</v>
          </cell>
          <cell r="C473" t="str">
            <v>鄂温克族自治旗</v>
          </cell>
        </row>
        <row r="474">
          <cell r="A474">
            <v>150725</v>
          </cell>
          <cell r="C474" t="str">
            <v>陈巴尔虎旗</v>
          </cell>
        </row>
        <row r="475">
          <cell r="A475">
            <v>150726</v>
          </cell>
          <cell r="C475" t="str">
            <v>新巴尔虎左旗</v>
          </cell>
        </row>
        <row r="476">
          <cell r="A476">
            <v>150727</v>
          </cell>
          <cell r="C476" t="str">
            <v>新巴尔虎右旗</v>
          </cell>
        </row>
        <row r="477">
          <cell r="A477">
            <v>150781</v>
          </cell>
          <cell r="C477" t="str">
            <v>满洲里市</v>
          </cell>
        </row>
        <row r="478">
          <cell r="A478">
            <v>150782</v>
          </cell>
          <cell r="C478" t="str">
            <v>牙克石市</v>
          </cell>
        </row>
        <row r="479">
          <cell r="A479">
            <v>150783</v>
          </cell>
          <cell r="C479" t="str">
            <v>扎兰屯市</v>
          </cell>
        </row>
        <row r="480">
          <cell r="A480">
            <v>150784</v>
          </cell>
          <cell r="C480" t="str">
            <v>额尔古纳市</v>
          </cell>
        </row>
        <row r="481">
          <cell r="A481">
            <v>150785</v>
          </cell>
          <cell r="C481" t="str">
            <v>根河市</v>
          </cell>
        </row>
        <row r="482">
          <cell r="A482">
            <v>150800</v>
          </cell>
          <cell r="C482" t="str">
            <v>巴彦淖尔市</v>
          </cell>
        </row>
        <row r="483">
          <cell r="A483">
            <v>150801</v>
          </cell>
          <cell r="C483" t="str">
            <v>内蒙古自治区-巴彦淖尔市-市辖区</v>
          </cell>
        </row>
        <row r="484">
          <cell r="A484">
            <v>150802</v>
          </cell>
          <cell r="C484" t="str">
            <v>临河区</v>
          </cell>
        </row>
        <row r="485">
          <cell r="A485">
            <v>150821</v>
          </cell>
          <cell r="C485" t="str">
            <v>五原县</v>
          </cell>
        </row>
        <row r="486">
          <cell r="A486">
            <v>150822</v>
          </cell>
          <cell r="C486" t="str">
            <v>磴口县</v>
          </cell>
        </row>
        <row r="487">
          <cell r="A487">
            <v>150823</v>
          </cell>
          <cell r="C487" t="str">
            <v>乌拉特前旗</v>
          </cell>
        </row>
        <row r="488">
          <cell r="A488">
            <v>150824</v>
          </cell>
          <cell r="C488" t="str">
            <v>乌拉特中旗</v>
          </cell>
        </row>
        <row r="489">
          <cell r="A489">
            <v>150825</v>
          </cell>
          <cell r="C489" t="str">
            <v>乌拉特后旗</v>
          </cell>
        </row>
        <row r="490">
          <cell r="A490">
            <v>150826</v>
          </cell>
          <cell r="C490" t="str">
            <v>杭锦后旗</v>
          </cell>
        </row>
        <row r="491">
          <cell r="A491">
            <v>150900</v>
          </cell>
          <cell r="C491" t="str">
            <v>乌兰察布市</v>
          </cell>
        </row>
        <row r="492">
          <cell r="A492">
            <v>150901</v>
          </cell>
          <cell r="C492" t="str">
            <v>内蒙古自治区-乌兰察布市-市辖区</v>
          </cell>
        </row>
        <row r="493">
          <cell r="A493">
            <v>150902</v>
          </cell>
          <cell r="C493" t="str">
            <v>集宁区</v>
          </cell>
        </row>
        <row r="494">
          <cell r="A494">
            <v>150921</v>
          </cell>
          <cell r="C494" t="str">
            <v>卓资县</v>
          </cell>
        </row>
        <row r="495">
          <cell r="A495">
            <v>150922</v>
          </cell>
          <cell r="C495" t="str">
            <v>化德县</v>
          </cell>
        </row>
        <row r="496">
          <cell r="A496">
            <v>150923</v>
          </cell>
          <cell r="C496" t="str">
            <v>商都县</v>
          </cell>
        </row>
        <row r="497">
          <cell r="A497">
            <v>150924</v>
          </cell>
          <cell r="C497" t="str">
            <v>兴和县</v>
          </cell>
        </row>
        <row r="498">
          <cell r="A498">
            <v>150925</v>
          </cell>
          <cell r="C498" t="str">
            <v>凉城县</v>
          </cell>
        </row>
        <row r="499">
          <cell r="A499">
            <v>150926</v>
          </cell>
          <cell r="C499" t="str">
            <v>察哈尔右翼前旗</v>
          </cell>
        </row>
        <row r="500">
          <cell r="A500">
            <v>150927</v>
          </cell>
          <cell r="C500" t="str">
            <v>察哈尔右翼中旗</v>
          </cell>
        </row>
        <row r="501">
          <cell r="A501">
            <v>150928</v>
          </cell>
          <cell r="C501" t="str">
            <v>察哈尔右翼后旗</v>
          </cell>
        </row>
        <row r="502">
          <cell r="A502">
            <v>150929</v>
          </cell>
          <cell r="C502" t="str">
            <v>四子王旗</v>
          </cell>
        </row>
        <row r="503">
          <cell r="A503">
            <v>150981</v>
          </cell>
          <cell r="C503" t="str">
            <v>丰镇市</v>
          </cell>
        </row>
        <row r="504">
          <cell r="A504">
            <v>152200</v>
          </cell>
          <cell r="C504" t="str">
            <v>兴安盟</v>
          </cell>
        </row>
        <row r="505">
          <cell r="A505">
            <v>152201</v>
          </cell>
          <cell r="C505" t="str">
            <v>乌兰浩特市</v>
          </cell>
        </row>
        <row r="506">
          <cell r="A506">
            <v>152202</v>
          </cell>
          <cell r="C506" t="str">
            <v>阿尔山市</v>
          </cell>
        </row>
        <row r="507">
          <cell r="A507">
            <v>152221</v>
          </cell>
          <cell r="C507" t="str">
            <v>科尔沁右翼前旗</v>
          </cell>
        </row>
        <row r="508">
          <cell r="A508">
            <v>152222</v>
          </cell>
          <cell r="C508" t="str">
            <v>科尔沁右翼中旗</v>
          </cell>
        </row>
        <row r="509">
          <cell r="A509">
            <v>152223</v>
          </cell>
          <cell r="C509" t="str">
            <v>扎赉特旗</v>
          </cell>
        </row>
        <row r="510">
          <cell r="A510">
            <v>152224</v>
          </cell>
          <cell r="C510" t="str">
            <v>突泉县</v>
          </cell>
        </row>
        <row r="511">
          <cell r="A511">
            <v>152500</v>
          </cell>
          <cell r="C511" t="str">
            <v>锡林郭勒盟</v>
          </cell>
        </row>
        <row r="512">
          <cell r="A512">
            <v>152501</v>
          </cell>
          <cell r="C512" t="str">
            <v>二连浩特市</v>
          </cell>
        </row>
        <row r="513">
          <cell r="A513">
            <v>152502</v>
          </cell>
          <cell r="C513" t="str">
            <v>锡林浩特市</v>
          </cell>
        </row>
        <row r="514">
          <cell r="A514">
            <v>152522</v>
          </cell>
          <cell r="C514" t="str">
            <v>阿巴嘎旗</v>
          </cell>
        </row>
        <row r="515">
          <cell r="A515">
            <v>152523</v>
          </cell>
          <cell r="C515" t="str">
            <v>苏尼特左旗</v>
          </cell>
        </row>
        <row r="516">
          <cell r="A516">
            <v>152524</v>
          </cell>
          <cell r="C516" t="str">
            <v>苏尼特右旗</v>
          </cell>
        </row>
        <row r="517">
          <cell r="A517">
            <v>152525</v>
          </cell>
          <cell r="C517" t="str">
            <v>东乌珠穆沁旗</v>
          </cell>
        </row>
        <row r="518">
          <cell r="A518">
            <v>152526</v>
          </cell>
          <cell r="C518" t="str">
            <v>西乌珠穆沁旗</v>
          </cell>
        </row>
        <row r="519">
          <cell r="A519">
            <v>152527</v>
          </cell>
          <cell r="C519" t="str">
            <v>太仆寺旗</v>
          </cell>
        </row>
        <row r="520">
          <cell r="A520">
            <v>152528</v>
          </cell>
          <cell r="C520" t="str">
            <v>镶黄旗</v>
          </cell>
        </row>
        <row r="521">
          <cell r="A521">
            <v>152529</v>
          </cell>
          <cell r="C521" t="str">
            <v>正镶白旗</v>
          </cell>
        </row>
        <row r="522">
          <cell r="A522">
            <v>152530</v>
          </cell>
          <cell r="C522" t="str">
            <v>正蓝旗</v>
          </cell>
        </row>
        <row r="523">
          <cell r="A523">
            <v>152531</v>
          </cell>
          <cell r="C523" t="str">
            <v>多伦县</v>
          </cell>
        </row>
        <row r="524">
          <cell r="A524">
            <v>152571</v>
          </cell>
          <cell r="C524" t="str">
            <v>乌拉盖管委会</v>
          </cell>
        </row>
        <row r="525">
          <cell r="A525">
            <v>152900</v>
          </cell>
          <cell r="C525" t="str">
            <v>阿拉善盟</v>
          </cell>
        </row>
        <row r="526">
          <cell r="A526">
            <v>152921</v>
          </cell>
          <cell r="C526" t="str">
            <v>阿拉善左旗</v>
          </cell>
        </row>
        <row r="527">
          <cell r="A527">
            <v>152922</v>
          </cell>
          <cell r="C527" t="str">
            <v>阿拉善右旗</v>
          </cell>
        </row>
        <row r="528">
          <cell r="A528">
            <v>152923</v>
          </cell>
          <cell r="C528" t="str">
            <v>额济纳旗</v>
          </cell>
        </row>
        <row r="529">
          <cell r="A529">
            <v>152971</v>
          </cell>
          <cell r="C529" t="str">
            <v>内蒙古阿拉善经济开发区</v>
          </cell>
        </row>
        <row r="530">
          <cell r="A530">
            <v>210000</v>
          </cell>
          <cell r="C530" t="str">
            <v>辽宁省</v>
          </cell>
        </row>
        <row r="531">
          <cell r="A531">
            <v>210100</v>
          </cell>
          <cell r="C531" t="str">
            <v>沈阳市</v>
          </cell>
        </row>
        <row r="532">
          <cell r="A532">
            <v>210101</v>
          </cell>
          <cell r="C532" t="str">
            <v>辽宁省-沈阳市-市辖区</v>
          </cell>
        </row>
        <row r="533">
          <cell r="A533">
            <v>210102</v>
          </cell>
          <cell r="C533" t="str">
            <v>辽宁省-沈阳市-和平区</v>
          </cell>
        </row>
        <row r="534">
          <cell r="A534">
            <v>210103</v>
          </cell>
          <cell r="C534" t="str">
            <v>沈河区</v>
          </cell>
        </row>
        <row r="535">
          <cell r="A535">
            <v>210104</v>
          </cell>
          <cell r="C535" t="str">
            <v>大东区</v>
          </cell>
        </row>
        <row r="536">
          <cell r="A536">
            <v>210105</v>
          </cell>
          <cell r="C536" t="str">
            <v>皇姑区</v>
          </cell>
        </row>
        <row r="537">
          <cell r="A537">
            <v>210106</v>
          </cell>
          <cell r="C537" t="str">
            <v>辽宁省-沈阳市-铁西区</v>
          </cell>
        </row>
        <row r="538">
          <cell r="A538">
            <v>210111</v>
          </cell>
          <cell r="C538" t="str">
            <v>苏家屯区</v>
          </cell>
        </row>
        <row r="539">
          <cell r="A539">
            <v>210112</v>
          </cell>
          <cell r="C539" t="str">
            <v>浑南区</v>
          </cell>
        </row>
        <row r="540">
          <cell r="A540">
            <v>210113</v>
          </cell>
          <cell r="C540" t="str">
            <v>沈北新区</v>
          </cell>
        </row>
        <row r="541">
          <cell r="A541">
            <v>210114</v>
          </cell>
          <cell r="C541" t="str">
            <v>于洪区</v>
          </cell>
        </row>
        <row r="542">
          <cell r="A542">
            <v>210115</v>
          </cell>
          <cell r="C542" t="str">
            <v>辽中区</v>
          </cell>
        </row>
        <row r="543">
          <cell r="A543">
            <v>210123</v>
          </cell>
          <cell r="C543" t="str">
            <v>康平县</v>
          </cell>
        </row>
        <row r="544">
          <cell r="A544">
            <v>210124</v>
          </cell>
          <cell r="C544" t="str">
            <v>法库县</v>
          </cell>
        </row>
        <row r="545">
          <cell r="A545">
            <v>210181</v>
          </cell>
          <cell r="C545" t="str">
            <v>新民市</v>
          </cell>
        </row>
        <row r="546">
          <cell r="A546">
            <v>210200</v>
          </cell>
          <cell r="C546" t="str">
            <v>大连市</v>
          </cell>
        </row>
        <row r="547">
          <cell r="A547">
            <v>210201</v>
          </cell>
          <cell r="C547" t="str">
            <v>辽宁省-大连市-市辖区</v>
          </cell>
        </row>
        <row r="548">
          <cell r="A548">
            <v>210202</v>
          </cell>
          <cell r="C548" t="str">
            <v>辽宁省-大连市-中山区</v>
          </cell>
        </row>
        <row r="549">
          <cell r="A549">
            <v>210203</v>
          </cell>
          <cell r="C549" t="str">
            <v>西岗区</v>
          </cell>
        </row>
        <row r="550">
          <cell r="A550">
            <v>210204</v>
          </cell>
          <cell r="C550" t="str">
            <v>沙河口区</v>
          </cell>
        </row>
        <row r="551">
          <cell r="A551">
            <v>210211</v>
          </cell>
          <cell r="C551" t="str">
            <v>甘井子区</v>
          </cell>
        </row>
        <row r="552">
          <cell r="A552">
            <v>210212</v>
          </cell>
          <cell r="C552" t="str">
            <v>旅顺口区</v>
          </cell>
        </row>
        <row r="553">
          <cell r="A553">
            <v>210213</v>
          </cell>
          <cell r="C553" t="str">
            <v>金州区</v>
          </cell>
        </row>
        <row r="554">
          <cell r="A554">
            <v>210214</v>
          </cell>
          <cell r="C554" t="str">
            <v>普兰店区</v>
          </cell>
        </row>
        <row r="555">
          <cell r="A555">
            <v>210224</v>
          </cell>
          <cell r="C555" t="str">
            <v>长海县</v>
          </cell>
        </row>
        <row r="556">
          <cell r="A556">
            <v>210281</v>
          </cell>
          <cell r="C556" t="str">
            <v>瓦房店市</v>
          </cell>
        </row>
        <row r="557">
          <cell r="A557">
            <v>210283</v>
          </cell>
          <cell r="C557" t="str">
            <v>庄河市</v>
          </cell>
        </row>
        <row r="558">
          <cell r="A558">
            <v>210300</v>
          </cell>
          <cell r="C558" t="str">
            <v>鞍山市</v>
          </cell>
        </row>
        <row r="559">
          <cell r="A559">
            <v>210301</v>
          </cell>
          <cell r="C559" t="str">
            <v>辽宁省-鞍山市-市辖区</v>
          </cell>
        </row>
        <row r="560">
          <cell r="A560">
            <v>210302</v>
          </cell>
          <cell r="C560" t="str">
            <v>辽宁省-鞍山市-铁东区</v>
          </cell>
        </row>
        <row r="561">
          <cell r="A561">
            <v>210303</v>
          </cell>
          <cell r="C561" t="str">
            <v>辽宁省-鞍山市-铁西区</v>
          </cell>
        </row>
        <row r="562">
          <cell r="A562">
            <v>210304</v>
          </cell>
          <cell r="C562" t="str">
            <v>立山区</v>
          </cell>
        </row>
        <row r="563">
          <cell r="A563">
            <v>210311</v>
          </cell>
          <cell r="C563" t="str">
            <v>千山区</v>
          </cell>
        </row>
        <row r="564">
          <cell r="A564">
            <v>210321</v>
          </cell>
          <cell r="C564" t="str">
            <v>台安县</v>
          </cell>
        </row>
        <row r="565">
          <cell r="A565">
            <v>210323</v>
          </cell>
          <cell r="C565" t="str">
            <v>岫岩满族自治县</v>
          </cell>
        </row>
        <row r="566">
          <cell r="A566">
            <v>210381</v>
          </cell>
          <cell r="C566" t="str">
            <v>海城市</v>
          </cell>
        </row>
        <row r="567">
          <cell r="A567">
            <v>210400</v>
          </cell>
          <cell r="C567" t="str">
            <v>抚顺市</v>
          </cell>
        </row>
        <row r="568">
          <cell r="A568">
            <v>210401</v>
          </cell>
          <cell r="C568" t="str">
            <v>辽宁省-抚顺市-市辖区</v>
          </cell>
        </row>
        <row r="569">
          <cell r="A569">
            <v>210402</v>
          </cell>
          <cell r="C569" t="str">
            <v>新抚区</v>
          </cell>
        </row>
        <row r="570">
          <cell r="A570">
            <v>210403</v>
          </cell>
          <cell r="C570" t="str">
            <v>东洲区</v>
          </cell>
        </row>
        <row r="571">
          <cell r="A571">
            <v>210404</v>
          </cell>
          <cell r="C571" t="str">
            <v>望花区</v>
          </cell>
        </row>
        <row r="572">
          <cell r="A572">
            <v>210411</v>
          </cell>
          <cell r="C572" t="str">
            <v>顺城区</v>
          </cell>
        </row>
        <row r="573">
          <cell r="A573">
            <v>210421</v>
          </cell>
          <cell r="C573" t="str">
            <v>抚顺县</v>
          </cell>
        </row>
        <row r="574">
          <cell r="A574">
            <v>210422</v>
          </cell>
          <cell r="C574" t="str">
            <v>新宾满族自治县</v>
          </cell>
        </row>
        <row r="575">
          <cell r="A575">
            <v>210423</v>
          </cell>
          <cell r="C575" t="str">
            <v>清原满族自治县</v>
          </cell>
        </row>
        <row r="576">
          <cell r="A576">
            <v>210500</v>
          </cell>
          <cell r="C576" t="str">
            <v>本溪市</v>
          </cell>
        </row>
        <row r="577">
          <cell r="A577">
            <v>210501</v>
          </cell>
          <cell r="C577" t="str">
            <v>辽宁省-本溪市-市辖区</v>
          </cell>
        </row>
        <row r="578">
          <cell r="A578">
            <v>210502</v>
          </cell>
          <cell r="C578" t="str">
            <v>平山区</v>
          </cell>
        </row>
        <row r="579">
          <cell r="A579">
            <v>210503</v>
          </cell>
          <cell r="C579" t="str">
            <v>溪湖区</v>
          </cell>
        </row>
        <row r="580">
          <cell r="A580">
            <v>210504</v>
          </cell>
          <cell r="C580" t="str">
            <v>明山区</v>
          </cell>
        </row>
        <row r="581">
          <cell r="A581">
            <v>210505</v>
          </cell>
          <cell r="C581" t="str">
            <v>南芬区</v>
          </cell>
        </row>
        <row r="582">
          <cell r="A582">
            <v>210521</v>
          </cell>
          <cell r="C582" t="str">
            <v>本溪满族自治县</v>
          </cell>
        </row>
        <row r="583">
          <cell r="A583">
            <v>210522</v>
          </cell>
          <cell r="C583" t="str">
            <v>桓仁满族自治县</v>
          </cell>
        </row>
        <row r="584">
          <cell r="A584">
            <v>210600</v>
          </cell>
          <cell r="C584" t="str">
            <v>丹东市</v>
          </cell>
        </row>
        <row r="585">
          <cell r="A585">
            <v>210601</v>
          </cell>
          <cell r="C585" t="str">
            <v>辽宁省-丹东市-市辖区</v>
          </cell>
        </row>
        <row r="586">
          <cell r="A586">
            <v>210602</v>
          </cell>
          <cell r="C586" t="str">
            <v>元宝区</v>
          </cell>
        </row>
        <row r="587">
          <cell r="A587">
            <v>210603</v>
          </cell>
          <cell r="C587" t="str">
            <v>振兴区</v>
          </cell>
        </row>
        <row r="588">
          <cell r="A588">
            <v>210604</v>
          </cell>
          <cell r="C588" t="str">
            <v>振安区</v>
          </cell>
        </row>
        <row r="589">
          <cell r="A589">
            <v>210624</v>
          </cell>
          <cell r="C589" t="str">
            <v>宽甸满族自治县</v>
          </cell>
        </row>
        <row r="590">
          <cell r="A590">
            <v>210681</v>
          </cell>
          <cell r="C590" t="str">
            <v>东港市</v>
          </cell>
        </row>
        <row r="591">
          <cell r="A591">
            <v>210682</v>
          </cell>
          <cell r="C591" t="str">
            <v>凤城市</v>
          </cell>
        </row>
        <row r="592">
          <cell r="A592">
            <v>210700</v>
          </cell>
          <cell r="C592" t="str">
            <v>锦州市</v>
          </cell>
        </row>
        <row r="593">
          <cell r="A593">
            <v>210701</v>
          </cell>
          <cell r="C593" t="str">
            <v>辽宁省-锦州市-市辖区</v>
          </cell>
        </row>
        <row r="594">
          <cell r="A594">
            <v>210702</v>
          </cell>
          <cell r="C594" t="str">
            <v>古塔区</v>
          </cell>
        </row>
        <row r="595">
          <cell r="A595">
            <v>210703</v>
          </cell>
          <cell r="C595" t="str">
            <v>凌河区</v>
          </cell>
        </row>
        <row r="596">
          <cell r="A596">
            <v>210711</v>
          </cell>
          <cell r="C596" t="str">
            <v>太和区</v>
          </cell>
        </row>
        <row r="597">
          <cell r="A597">
            <v>210726</v>
          </cell>
          <cell r="C597" t="str">
            <v>黑山县</v>
          </cell>
        </row>
        <row r="598">
          <cell r="A598">
            <v>210727</v>
          </cell>
          <cell r="C598" t="str">
            <v>义县</v>
          </cell>
        </row>
        <row r="599">
          <cell r="A599">
            <v>210781</v>
          </cell>
          <cell r="C599" t="str">
            <v>凌海市</v>
          </cell>
        </row>
        <row r="600">
          <cell r="A600">
            <v>210782</v>
          </cell>
          <cell r="C600" t="str">
            <v>北镇市</v>
          </cell>
        </row>
        <row r="601">
          <cell r="A601">
            <v>210800</v>
          </cell>
          <cell r="C601" t="str">
            <v>营口市</v>
          </cell>
        </row>
        <row r="602">
          <cell r="A602">
            <v>210801</v>
          </cell>
          <cell r="C602" t="str">
            <v>辽宁省-营口市-市辖区</v>
          </cell>
        </row>
        <row r="603">
          <cell r="A603">
            <v>210802</v>
          </cell>
          <cell r="C603" t="str">
            <v>站前区</v>
          </cell>
        </row>
        <row r="604">
          <cell r="A604">
            <v>210803</v>
          </cell>
          <cell r="C604" t="str">
            <v>西市区</v>
          </cell>
        </row>
        <row r="605">
          <cell r="A605">
            <v>210804</v>
          </cell>
          <cell r="C605" t="str">
            <v>鲅鱼圈区</v>
          </cell>
        </row>
        <row r="606">
          <cell r="A606">
            <v>210811</v>
          </cell>
          <cell r="C606" t="str">
            <v>老边区</v>
          </cell>
        </row>
        <row r="607">
          <cell r="A607">
            <v>210881</v>
          </cell>
          <cell r="C607" t="str">
            <v>盖州市</v>
          </cell>
        </row>
        <row r="608">
          <cell r="A608">
            <v>210882</v>
          </cell>
          <cell r="C608" t="str">
            <v>大石桥市</v>
          </cell>
        </row>
        <row r="609">
          <cell r="A609">
            <v>210900</v>
          </cell>
          <cell r="C609" t="str">
            <v>阜新市</v>
          </cell>
        </row>
        <row r="610">
          <cell r="A610">
            <v>210901</v>
          </cell>
          <cell r="C610" t="str">
            <v>辽宁省-阜新市-市辖区</v>
          </cell>
        </row>
        <row r="611">
          <cell r="A611">
            <v>210902</v>
          </cell>
          <cell r="C611" t="str">
            <v>辽宁省-阜新市-海州区</v>
          </cell>
        </row>
        <row r="612">
          <cell r="A612">
            <v>210903</v>
          </cell>
          <cell r="C612" t="str">
            <v>新邱区</v>
          </cell>
        </row>
        <row r="613">
          <cell r="A613">
            <v>210904</v>
          </cell>
          <cell r="C613" t="str">
            <v>太平区</v>
          </cell>
        </row>
        <row r="614">
          <cell r="A614">
            <v>210905</v>
          </cell>
          <cell r="C614" t="str">
            <v>清河门区</v>
          </cell>
        </row>
        <row r="615">
          <cell r="A615">
            <v>210911</v>
          </cell>
          <cell r="C615" t="str">
            <v>细河区</v>
          </cell>
        </row>
        <row r="616">
          <cell r="A616">
            <v>210921</v>
          </cell>
          <cell r="C616" t="str">
            <v>阜新蒙古族自治县</v>
          </cell>
        </row>
        <row r="617">
          <cell r="A617">
            <v>210922</v>
          </cell>
          <cell r="C617" t="str">
            <v>彰武县</v>
          </cell>
        </row>
        <row r="618">
          <cell r="A618">
            <v>211000</v>
          </cell>
          <cell r="C618" t="str">
            <v>辽阳市</v>
          </cell>
        </row>
        <row r="619">
          <cell r="A619">
            <v>211001</v>
          </cell>
          <cell r="C619" t="str">
            <v>辽宁省-辽阳市-市辖区</v>
          </cell>
        </row>
        <row r="620">
          <cell r="A620">
            <v>211002</v>
          </cell>
          <cell r="C620" t="str">
            <v>白塔区</v>
          </cell>
        </row>
        <row r="621">
          <cell r="A621">
            <v>211003</v>
          </cell>
          <cell r="C621" t="str">
            <v>文圣区</v>
          </cell>
        </row>
        <row r="622">
          <cell r="A622">
            <v>211004</v>
          </cell>
          <cell r="C622" t="str">
            <v>宏伟区</v>
          </cell>
        </row>
        <row r="623">
          <cell r="A623">
            <v>211005</v>
          </cell>
          <cell r="C623" t="str">
            <v>弓长岭区</v>
          </cell>
        </row>
        <row r="624">
          <cell r="A624">
            <v>211011</v>
          </cell>
          <cell r="C624" t="str">
            <v>太子河区</v>
          </cell>
        </row>
        <row r="625">
          <cell r="A625">
            <v>211021</v>
          </cell>
          <cell r="C625" t="str">
            <v>辽阳县</v>
          </cell>
        </row>
        <row r="626">
          <cell r="A626">
            <v>211081</v>
          </cell>
          <cell r="C626" t="str">
            <v>灯塔市</v>
          </cell>
        </row>
        <row r="627">
          <cell r="A627">
            <v>211100</v>
          </cell>
          <cell r="C627" t="str">
            <v>盘锦市</v>
          </cell>
        </row>
        <row r="628">
          <cell r="A628">
            <v>211101</v>
          </cell>
          <cell r="C628" t="str">
            <v>辽宁省-盘锦市-市辖区</v>
          </cell>
        </row>
        <row r="629">
          <cell r="A629">
            <v>211102</v>
          </cell>
          <cell r="C629" t="str">
            <v>双台子区</v>
          </cell>
        </row>
        <row r="630">
          <cell r="A630">
            <v>211103</v>
          </cell>
          <cell r="C630" t="str">
            <v>兴隆台区</v>
          </cell>
        </row>
        <row r="631">
          <cell r="A631">
            <v>211104</v>
          </cell>
          <cell r="C631" t="str">
            <v>大洼区</v>
          </cell>
        </row>
        <row r="632">
          <cell r="A632">
            <v>211122</v>
          </cell>
          <cell r="C632" t="str">
            <v>盘山县</v>
          </cell>
        </row>
        <row r="633">
          <cell r="A633">
            <v>211200</v>
          </cell>
          <cell r="C633" t="str">
            <v>铁岭市</v>
          </cell>
        </row>
        <row r="634">
          <cell r="A634">
            <v>211201</v>
          </cell>
          <cell r="C634" t="str">
            <v>辽宁省-铁岭市-市辖区</v>
          </cell>
        </row>
        <row r="635">
          <cell r="A635">
            <v>211202</v>
          </cell>
          <cell r="C635" t="str">
            <v>银州区</v>
          </cell>
        </row>
        <row r="636">
          <cell r="A636">
            <v>211204</v>
          </cell>
          <cell r="C636" t="str">
            <v>清河区</v>
          </cell>
        </row>
        <row r="637">
          <cell r="A637">
            <v>211221</v>
          </cell>
          <cell r="C637" t="str">
            <v>铁岭县</v>
          </cell>
        </row>
        <row r="638">
          <cell r="A638">
            <v>211223</v>
          </cell>
          <cell r="C638" t="str">
            <v>西丰县</v>
          </cell>
        </row>
        <row r="639">
          <cell r="A639">
            <v>211224</v>
          </cell>
          <cell r="C639" t="str">
            <v>昌图县</v>
          </cell>
        </row>
        <row r="640">
          <cell r="A640">
            <v>211281</v>
          </cell>
          <cell r="C640" t="str">
            <v>调兵山市</v>
          </cell>
        </row>
        <row r="641">
          <cell r="A641">
            <v>211282</v>
          </cell>
          <cell r="C641" t="str">
            <v>开原市</v>
          </cell>
        </row>
        <row r="642">
          <cell r="A642">
            <v>211300</v>
          </cell>
          <cell r="C642" t="str">
            <v>朝阳市</v>
          </cell>
        </row>
        <row r="643">
          <cell r="A643">
            <v>211301</v>
          </cell>
          <cell r="C643" t="str">
            <v>辽宁省-朝阳市-市辖区</v>
          </cell>
        </row>
        <row r="644">
          <cell r="A644">
            <v>211302</v>
          </cell>
          <cell r="C644" t="str">
            <v>双塔区</v>
          </cell>
        </row>
        <row r="645">
          <cell r="A645">
            <v>211303</v>
          </cell>
          <cell r="C645" t="str">
            <v>龙城区</v>
          </cell>
        </row>
        <row r="646">
          <cell r="A646">
            <v>211321</v>
          </cell>
          <cell r="C646" t="str">
            <v>朝阳县</v>
          </cell>
        </row>
        <row r="647">
          <cell r="A647">
            <v>211322</v>
          </cell>
          <cell r="C647" t="str">
            <v>建平县</v>
          </cell>
        </row>
        <row r="648">
          <cell r="A648">
            <v>211324</v>
          </cell>
          <cell r="C648" t="str">
            <v>喀喇沁左翼蒙古族自治县</v>
          </cell>
        </row>
        <row r="649">
          <cell r="A649">
            <v>211381</v>
          </cell>
          <cell r="C649" t="str">
            <v>北票市</v>
          </cell>
        </row>
        <row r="650">
          <cell r="A650">
            <v>211382</v>
          </cell>
          <cell r="C650" t="str">
            <v>凌源市</v>
          </cell>
        </row>
        <row r="651">
          <cell r="A651">
            <v>211400</v>
          </cell>
          <cell r="C651" t="str">
            <v>葫芦岛市</v>
          </cell>
        </row>
        <row r="652">
          <cell r="A652">
            <v>211401</v>
          </cell>
          <cell r="C652" t="str">
            <v>辽宁省-葫芦岛市-市辖区</v>
          </cell>
        </row>
        <row r="653">
          <cell r="A653">
            <v>211402</v>
          </cell>
          <cell r="C653" t="str">
            <v>连山区</v>
          </cell>
        </row>
        <row r="654">
          <cell r="A654">
            <v>211403</v>
          </cell>
          <cell r="C654" t="str">
            <v>龙港区</v>
          </cell>
        </row>
        <row r="655">
          <cell r="A655">
            <v>211404</v>
          </cell>
          <cell r="C655" t="str">
            <v>南票区</v>
          </cell>
        </row>
        <row r="656">
          <cell r="A656">
            <v>211421</v>
          </cell>
          <cell r="C656" t="str">
            <v>绥中县</v>
          </cell>
        </row>
        <row r="657">
          <cell r="A657">
            <v>211422</v>
          </cell>
          <cell r="C657" t="str">
            <v>建昌县</v>
          </cell>
        </row>
        <row r="658">
          <cell r="A658">
            <v>211481</v>
          </cell>
          <cell r="C658" t="str">
            <v>兴城市</v>
          </cell>
        </row>
        <row r="659">
          <cell r="A659">
            <v>220000</v>
          </cell>
          <cell r="C659" t="str">
            <v>吉林省</v>
          </cell>
        </row>
        <row r="660">
          <cell r="A660">
            <v>220100</v>
          </cell>
          <cell r="C660" t="str">
            <v>长春市</v>
          </cell>
        </row>
        <row r="661">
          <cell r="A661">
            <v>220101</v>
          </cell>
          <cell r="C661" t="str">
            <v>吉林省-长春市-市辖区</v>
          </cell>
        </row>
        <row r="662">
          <cell r="A662">
            <v>220102</v>
          </cell>
          <cell r="C662" t="str">
            <v>南关区</v>
          </cell>
        </row>
        <row r="663">
          <cell r="A663">
            <v>220103</v>
          </cell>
          <cell r="C663" t="str">
            <v>宽城区</v>
          </cell>
        </row>
        <row r="664">
          <cell r="A664">
            <v>220104</v>
          </cell>
          <cell r="C664" t="str">
            <v>吉林省-长春市-朝阳区</v>
          </cell>
        </row>
        <row r="665">
          <cell r="A665">
            <v>220105</v>
          </cell>
          <cell r="C665" t="str">
            <v>二道区</v>
          </cell>
        </row>
        <row r="666">
          <cell r="A666">
            <v>220106</v>
          </cell>
          <cell r="C666" t="str">
            <v>绿园区</v>
          </cell>
        </row>
        <row r="667">
          <cell r="A667">
            <v>220112</v>
          </cell>
          <cell r="C667" t="str">
            <v>双阳区</v>
          </cell>
        </row>
        <row r="668">
          <cell r="A668">
            <v>220113</v>
          </cell>
          <cell r="C668" t="str">
            <v>九台区</v>
          </cell>
        </row>
        <row r="669">
          <cell r="A669">
            <v>220122</v>
          </cell>
          <cell r="C669" t="str">
            <v>农安县</v>
          </cell>
        </row>
        <row r="670">
          <cell r="A670">
            <v>220171</v>
          </cell>
          <cell r="C670" t="str">
            <v>长春经济技术开发区</v>
          </cell>
        </row>
        <row r="671">
          <cell r="A671">
            <v>220172</v>
          </cell>
          <cell r="C671" t="str">
            <v>长春净月高新技术产业开发区</v>
          </cell>
        </row>
        <row r="672">
          <cell r="A672">
            <v>220173</v>
          </cell>
          <cell r="C672" t="str">
            <v>长春高新技术产业开发区</v>
          </cell>
        </row>
        <row r="673">
          <cell r="A673">
            <v>220174</v>
          </cell>
          <cell r="C673" t="str">
            <v>长春汽车经济技术开发区</v>
          </cell>
        </row>
        <row r="674">
          <cell r="A674">
            <v>220182</v>
          </cell>
          <cell r="C674" t="str">
            <v>榆树市</v>
          </cell>
        </row>
        <row r="675">
          <cell r="A675">
            <v>220183</v>
          </cell>
          <cell r="C675" t="str">
            <v>德惠市</v>
          </cell>
        </row>
        <row r="676">
          <cell r="A676">
            <v>220200</v>
          </cell>
          <cell r="C676" t="str">
            <v>吉林市</v>
          </cell>
        </row>
        <row r="677">
          <cell r="A677">
            <v>220201</v>
          </cell>
          <cell r="C677" t="str">
            <v>吉林省-吉林市-市辖区</v>
          </cell>
        </row>
        <row r="678">
          <cell r="A678">
            <v>220202</v>
          </cell>
          <cell r="C678" t="str">
            <v>昌邑区</v>
          </cell>
        </row>
        <row r="679">
          <cell r="A679">
            <v>220203</v>
          </cell>
          <cell r="C679" t="str">
            <v>龙潭区</v>
          </cell>
        </row>
        <row r="680">
          <cell r="A680">
            <v>220204</v>
          </cell>
          <cell r="C680" t="str">
            <v>船营区</v>
          </cell>
        </row>
        <row r="681">
          <cell r="A681">
            <v>220211</v>
          </cell>
          <cell r="C681" t="str">
            <v>丰满区</v>
          </cell>
        </row>
        <row r="682">
          <cell r="A682">
            <v>220221</v>
          </cell>
          <cell r="C682" t="str">
            <v>永吉县</v>
          </cell>
        </row>
        <row r="683">
          <cell r="A683">
            <v>220271</v>
          </cell>
          <cell r="C683" t="str">
            <v>吉林经济开发区</v>
          </cell>
        </row>
        <row r="684">
          <cell r="A684">
            <v>220272</v>
          </cell>
          <cell r="C684" t="str">
            <v>吉林高新技术产业开发区</v>
          </cell>
        </row>
        <row r="685">
          <cell r="A685">
            <v>220273</v>
          </cell>
          <cell r="C685" t="str">
            <v>吉林中国新加坡食品区</v>
          </cell>
        </row>
        <row r="686">
          <cell r="A686">
            <v>220281</v>
          </cell>
          <cell r="C686" t="str">
            <v>蛟河市</v>
          </cell>
        </row>
        <row r="687">
          <cell r="A687">
            <v>220282</v>
          </cell>
          <cell r="C687" t="str">
            <v>桦甸市</v>
          </cell>
        </row>
        <row r="688">
          <cell r="A688">
            <v>220283</v>
          </cell>
          <cell r="C688" t="str">
            <v>舒兰市</v>
          </cell>
        </row>
        <row r="689">
          <cell r="A689">
            <v>220284</v>
          </cell>
          <cell r="C689" t="str">
            <v>磐石市</v>
          </cell>
        </row>
        <row r="690">
          <cell r="A690">
            <v>220300</v>
          </cell>
          <cell r="C690" t="str">
            <v>四平市</v>
          </cell>
        </row>
        <row r="691">
          <cell r="A691">
            <v>220301</v>
          </cell>
          <cell r="C691" t="str">
            <v>吉林省-四平市-市辖区</v>
          </cell>
        </row>
        <row r="692">
          <cell r="A692">
            <v>220302</v>
          </cell>
          <cell r="C692" t="str">
            <v>吉林省-四平市-铁西区</v>
          </cell>
        </row>
        <row r="693">
          <cell r="A693">
            <v>220303</v>
          </cell>
          <cell r="C693" t="str">
            <v>吉林省-四平市-铁东区</v>
          </cell>
        </row>
        <row r="694">
          <cell r="A694">
            <v>220322</v>
          </cell>
          <cell r="C694" t="str">
            <v>梨树县</v>
          </cell>
        </row>
        <row r="695">
          <cell r="A695">
            <v>220323</v>
          </cell>
          <cell r="C695" t="str">
            <v>伊通满族自治县</v>
          </cell>
        </row>
        <row r="696">
          <cell r="A696">
            <v>220381</v>
          </cell>
          <cell r="C696" t="str">
            <v>公主岭市</v>
          </cell>
        </row>
        <row r="697">
          <cell r="A697">
            <v>220382</v>
          </cell>
          <cell r="C697" t="str">
            <v>双辽市</v>
          </cell>
        </row>
        <row r="698">
          <cell r="A698">
            <v>220400</v>
          </cell>
          <cell r="C698" t="str">
            <v>辽源市</v>
          </cell>
        </row>
        <row r="699">
          <cell r="A699">
            <v>220401</v>
          </cell>
          <cell r="C699" t="str">
            <v>吉林省-辽源市-市辖区</v>
          </cell>
        </row>
        <row r="700">
          <cell r="A700">
            <v>220402</v>
          </cell>
          <cell r="C700" t="str">
            <v>龙山区</v>
          </cell>
        </row>
        <row r="701">
          <cell r="A701">
            <v>220403</v>
          </cell>
          <cell r="C701" t="str">
            <v>吉林省-辽源市-西安区</v>
          </cell>
        </row>
        <row r="702">
          <cell r="A702">
            <v>220421</v>
          </cell>
          <cell r="C702" t="str">
            <v>东丰县</v>
          </cell>
        </row>
        <row r="703">
          <cell r="A703">
            <v>220422</v>
          </cell>
          <cell r="C703" t="str">
            <v>东辽县</v>
          </cell>
        </row>
        <row r="704">
          <cell r="A704">
            <v>220500</v>
          </cell>
          <cell r="C704" t="str">
            <v>通化市</v>
          </cell>
        </row>
        <row r="705">
          <cell r="A705">
            <v>220501</v>
          </cell>
          <cell r="C705" t="str">
            <v>吉林省-通化市-市辖区</v>
          </cell>
        </row>
        <row r="706">
          <cell r="A706">
            <v>220502</v>
          </cell>
          <cell r="C706" t="str">
            <v>东昌区</v>
          </cell>
        </row>
        <row r="707">
          <cell r="A707">
            <v>220503</v>
          </cell>
          <cell r="C707" t="str">
            <v>二道江区</v>
          </cell>
        </row>
        <row r="708">
          <cell r="A708">
            <v>220521</v>
          </cell>
          <cell r="C708" t="str">
            <v>通化县</v>
          </cell>
        </row>
        <row r="709">
          <cell r="A709">
            <v>220523</v>
          </cell>
          <cell r="C709" t="str">
            <v>辉南县</v>
          </cell>
        </row>
        <row r="710">
          <cell r="A710">
            <v>220524</v>
          </cell>
          <cell r="C710" t="str">
            <v>柳河县</v>
          </cell>
        </row>
        <row r="711">
          <cell r="A711">
            <v>220581</v>
          </cell>
          <cell r="C711" t="str">
            <v>梅河口市</v>
          </cell>
        </row>
        <row r="712">
          <cell r="A712">
            <v>220582</v>
          </cell>
          <cell r="C712" t="str">
            <v>集安市</v>
          </cell>
        </row>
        <row r="713">
          <cell r="A713">
            <v>220600</v>
          </cell>
          <cell r="C713" t="str">
            <v>白山市</v>
          </cell>
        </row>
        <row r="714">
          <cell r="A714">
            <v>220601</v>
          </cell>
          <cell r="C714" t="str">
            <v>吉林省-白山市-市辖区</v>
          </cell>
        </row>
        <row r="715">
          <cell r="A715">
            <v>220602</v>
          </cell>
          <cell r="C715" t="str">
            <v>浑江区</v>
          </cell>
        </row>
        <row r="716">
          <cell r="A716">
            <v>220605</v>
          </cell>
          <cell r="C716" t="str">
            <v>江源区</v>
          </cell>
        </row>
        <row r="717">
          <cell r="A717">
            <v>220621</v>
          </cell>
          <cell r="C717" t="str">
            <v>抚松县</v>
          </cell>
        </row>
        <row r="718">
          <cell r="A718">
            <v>220622</v>
          </cell>
          <cell r="C718" t="str">
            <v>靖宇县</v>
          </cell>
        </row>
        <row r="719">
          <cell r="A719">
            <v>220623</v>
          </cell>
          <cell r="C719" t="str">
            <v>长白朝鲜族自治县</v>
          </cell>
        </row>
        <row r="720">
          <cell r="A720">
            <v>220681</v>
          </cell>
          <cell r="C720" t="str">
            <v>临江市</v>
          </cell>
        </row>
        <row r="721">
          <cell r="A721">
            <v>220700</v>
          </cell>
          <cell r="C721" t="str">
            <v>松原市</v>
          </cell>
        </row>
        <row r="722">
          <cell r="A722">
            <v>220701</v>
          </cell>
          <cell r="C722" t="str">
            <v>吉林省-松原市-市辖区</v>
          </cell>
        </row>
        <row r="723">
          <cell r="A723">
            <v>220702</v>
          </cell>
          <cell r="C723" t="str">
            <v>宁江区</v>
          </cell>
        </row>
        <row r="724">
          <cell r="A724">
            <v>220721</v>
          </cell>
          <cell r="C724" t="str">
            <v>前郭尔罗斯蒙古族自治县</v>
          </cell>
        </row>
        <row r="725">
          <cell r="A725">
            <v>220722</v>
          </cell>
          <cell r="C725" t="str">
            <v>长岭县</v>
          </cell>
        </row>
        <row r="726">
          <cell r="A726">
            <v>220723</v>
          </cell>
          <cell r="C726" t="str">
            <v>乾安县</v>
          </cell>
        </row>
        <row r="727">
          <cell r="A727">
            <v>220771</v>
          </cell>
          <cell r="C727" t="str">
            <v>吉林松原经济开发区</v>
          </cell>
        </row>
        <row r="728">
          <cell r="A728">
            <v>220781</v>
          </cell>
          <cell r="C728" t="str">
            <v>扶余市</v>
          </cell>
        </row>
        <row r="729">
          <cell r="A729">
            <v>220800</v>
          </cell>
          <cell r="C729" t="str">
            <v>白城市</v>
          </cell>
        </row>
        <row r="730">
          <cell r="A730">
            <v>220801</v>
          </cell>
          <cell r="C730" t="str">
            <v>吉林省-白城市-市辖区</v>
          </cell>
        </row>
        <row r="731">
          <cell r="A731">
            <v>220802</v>
          </cell>
          <cell r="C731" t="str">
            <v>洮北区</v>
          </cell>
        </row>
        <row r="732">
          <cell r="A732">
            <v>220821</v>
          </cell>
          <cell r="C732" t="str">
            <v>镇赉县</v>
          </cell>
        </row>
        <row r="733">
          <cell r="A733">
            <v>220822</v>
          </cell>
          <cell r="C733" t="str">
            <v>通榆县</v>
          </cell>
        </row>
        <row r="734">
          <cell r="A734">
            <v>220871</v>
          </cell>
          <cell r="C734" t="str">
            <v>吉林白城经济开发区</v>
          </cell>
        </row>
        <row r="735">
          <cell r="A735">
            <v>220881</v>
          </cell>
          <cell r="C735" t="str">
            <v>洮南市</v>
          </cell>
        </row>
        <row r="736">
          <cell r="A736">
            <v>220882</v>
          </cell>
          <cell r="C736" t="str">
            <v>大安市</v>
          </cell>
        </row>
        <row r="737">
          <cell r="A737">
            <v>222400</v>
          </cell>
          <cell r="C737" t="str">
            <v>延边朝鲜族自治州</v>
          </cell>
        </row>
        <row r="738">
          <cell r="A738">
            <v>222401</v>
          </cell>
          <cell r="C738" t="str">
            <v>延吉市</v>
          </cell>
        </row>
        <row r="739">
          <cell r="A739">
            <v>222402</v>
          </cell>
          <cell r="C739" t="str">
            <v>图们市</v>
          </cell>
        </row>
        <row r="740">
          <cell r="A740">
            <v>222403</v>
          </cell>
          <cell r="C740" t="str">
            <v>敦化市</v>
          </cell>
        </row>
        <row r="741">
          <cell r="A741">
            <v>222404</v>
          </cell>
          <cell r="C741" t="str">
            <v>珲春市</v>
          </cell>
        </row>
        <row r="742">
          <cell r="A742">
            <v>222405</v>
          </cell>
          <cell r="C742" t="str">
            <v>龙井市</v>
          </cell>
        </row>
        <row r="743">
          <cell r="A743">
            <v>222406</v>
          </cell>
          <cell r="C743" t="str">
            <v>和龙市</v>
          </cell>
        </row>
        <row r="744">
          <cell r="A744">
            <v>222424</v>
          </cell>
          <cell r="C744" t="str">
            <v>汪清县</v>
          </cell>
        </row>
        <row r="745">
          <cell r="A745">
            <v>222426</v>
          </cell>
          <cell r="C745" t="str">
            <v>安图县</v>
          </cell>
        </row>
        <row r="746">
          <cell r="A746">
            <v>230000</v>
          </cell>
          <cell r="C746" t="str">
            <v>黑龙江省</v>
          </cell>
        </row>
        <row r="747">
          <cell r="A747">
            <v>230100</v>
          </cell>
          <cell r="C747" t="str">
            <v>哈尔滨市</v>
          </cell>
        </row>
        <row r="748">
          <cell r="A748">
            <v>230101</v>
          </cell>
          <cell r="C748" t="str">
            <v>黑龙江省-哈尔滨市-市辖区</v>
          </cell>
        </row>
        <row r="749">
          <cell r="A749">
            <v>230102</v>
          </cell>
          <cell r="C749" t="str">
            <v>道里区</v>
          </cell>
        </row>
        <row r="750">
          <cell r="A750">
            <v>230103</v>
          </cell>
          <cell r="C750" t="str">
            <v>南岗区</v>
          </cell>
        </row>
        <row r="751">
          <cell r="A751">
            <v>230104</v>
          </cell>
          <cell r="C751" t="str">
            <v>道外区</v>
          </cell>
        </row>
        <row r="752">
          <cell r="A752">
            <v>230108</v>
          </cell>
          <cell r="C752" t="str">
            <v>平房区</v>
          </cell>
        </row>
        <row r="753">
          <cell r="A753">
            <v>230109</v>
          </cell>
          <cell r="C753" t="str">
            <v>松北区</v>
          </cell>
        </row>
        <row r="754">
          <cell r="A754">
            <v>230110</v>
          </cell>
          <cell r="C754" t="str">
            <v>香坊区</v>
          </cell>
        </row>
        <row r="755">
          <cell r="A755">
            <v>230111</v>
          </cell>
          <cell r="C755" t="str">
            <v>呼兰区</v>
          </cell>
        </row>
        <row r="756">
          <cell r="A756">
            <v>230112</v>
          </cell>
          <cell r="C756" t="str">
            <v>阿城区</v>
          </cell>
        </row>
        <row r="757">
          <cell r="A757">
            <v>230113</v>
          </cell>
          <cell r="C757" t="str">
            <v>双城区</v>
          </cell>
        </row>
        <row r="758">
          <cell r="A758">
            <v>230123</v>
          </cell>
          <cell r="C758" t="str">
            <v>依兰县</v>
          </cell>
        </row>
        <row r="759">
          <cell r="A759">
            <v>230124</v>
          </cell>
          <cell r="C759" t="str">
            <v>方正县</v>
          </cell>
        </row>
        <row r="760">
          <cell r="A760">
            <v>230125</v>
          </cell>
          <cell r="C760" t="str">
            <v>宾县</v>
          </cell>
        </row>
        <row r="761">
          <cell r="A761">
            <v>230126</v>
          </cell>
          <cell r="C761" t="str">
            <v>巴彦县</v>
          </cell>
        </row>
        <row r="762">
          <cell r="A762">
            <v>230127</v>
          </cell>
          <cell r="C762" t="str">
            <v>木兰县</v>
          </cell>
        </row>
        <row r="763">
          <cell r="A763">
            <v>230128</v>
          </cell>
          <cell r="C763" t="str">
            <v>通河县</v>
          </cell>
        </row>
        <row r="764">
          <cell r="A764">
            <v>230129</v>
          </cell>
          <cell r="C764" t="str">
            <v>延寿县</v>
          </cell>
        </row>
        <row r="765">
          <cell r="A765">
            <v>230183</v>
          </cell>
          <cell r="C765" t="str">
            <v>尚志市</v>
          </cell>
        </row>
        <row r="766">
          <cell r="A766">
            <v>230184</v>
          </cell>
          <cell r="C766" t="str">
            <v>五常市</v>
          </cell>
        </row>
        <row r="767">
          <cell r="A767">
            <v>230200</v>
          </cell>
          <cell r="C767" t="str">
            <v>齐齐哈尔市</v>
          </cell>
        </row>
        <row r="768">
          <cell r="A768">
            <v>230201</v>
          </cell>
          <cell r="C768" t="str">
            <v>黑龙江省-齐齐哈尔市-市辖区</v>
          </cell>
        </row>
        <row r="769">
          <cell r="A769">
            <v>230202</v>
          </cell>
          <cell r="C769" t="str">
            <v>龙沙区</v>
          </cell>
        </row>
        <row r="770">
          <cell r="A770">
            <v>230203</v>
          </cell>
          <cell r="C770" t="str">
            <v>建华区</v>
          </cell>
        </row>
        <row r="771">
          <cell r="A771">
            <v>230204</v>
          </cell>
          <cell r="C771" t="str">
            <v>铁锋区</v>
          </cell>
        </row>
        <row r="772">
          <cell r="A772">
            <v>230205</v>
          </cell>
          <cell r="C772" t="str">
            <v>昂昂溪区</v>
          </cell>
        </row>
        <row r="773">
          <cell r="A773">
            <v>230206</v>
          </cell>
          <cell r="C773" t="str">
            <v>富拉尔基区</v>
          </cell>
        </row>
        <row r="774">
          <cell r="A774">
            <v>230207</v>
          </cell>
          <cell r="C774" t="str">
            <v>碾子山区</v>
          </cell>
        </row>
        <row r="775">
          <cell r="A775">
            <v>230208</v>
          </cell>
          <cell r="C775" t="str">
            <v>梅里斯达斡尔族区</v>
          </cell>
        </row>
        <row r="776">
          <cell r="A776">
            <v>230221</v>
          </cell>
          <cell r="C776" t="str">
            <v>龙江县</v>
          </cell>
        </row>
        <row r="777">
          <cell r="A777">
            <v>230223</v>
          </cell>
          <cell r="C777" t="str">
            <v>依安县</v>
          </cell>
        </row>
        <row r="778">
          <cell r="A778">
            <v>230224</v>
          </cell>
          <cell r="C778" t="str">
            <v>泰来县</v>
          </cell>
        </row>
        <row r="779">
          <cell r="A779">
            <v>230225</v>
          </cell>
          <cell r="C779" t="str">
            <v>甘南县</v>
          </cell>
        </row>
        <row r="780">
          <cell r="A780">
            <v>230227</v>
          </cell>
          <cell r="C780" t="str">
            <v>富裕县</v>
          </cell>
        </row>
        <row r="781">
          <cell r="A781">
            <v>230229</v>
          </cell>
          <cell r="C781" t="str">
            <v>克山县</v>
          </cell>
        </row>
        <row r="782">
          <cell r="A782">
            <v>230230</v>
          </cell>
          <cell r="C782" t="str">
            <v>克东县</v>
          </cell>
        </row>
        <row r="783">
          <cell r="A783">
            <v>230231</v>
          </cell>
          <cell r="C783" t="str">
            <v>拜泉县</v>
          </cell>
        </row>
        <row r="784">
          <cell r="A784">
            <v>230281</v>
          </cell>
          <cell r="C784" t="str">
            <v>讷河市</v>
          </cell>
        </row>
        <row r="785">
          <cell r="A785">
            <v>230300</v>
          </cell>
          <cell r="C785" t="str">
            <v>鸡西市</v>
          </cell>
        </row>
        <row r="786">
          <cell r="A786">
            <v>230301</v>
          </cell>
          <cell r="C786" t="str">
            <v>黑龙江省-鸡西市-市辖区</v>
          </cell>
        </row>
        <row r="787">
          <cell r="A787">
            <v>230302</v>
          </cell>
          <cell r="C787" t="str">
            <v>鸡冠区</v>
          </cell>
        </row>
        <row r="788">
          <cell r="A788">
            <v>230303</v>
          </cell>
          <cell r="C788" t="str">
            <v>恒山区</v>
          </cell>
        </row>
        <row r="789">
          <cell r="A789">
            <v>230304</v>
          </cell>
          <cell r="C789" t="str">
            <v>滴道区</v>
          </cell>
        </row>
        <row r="790">
          <cell r="A790">
            <v>230305</v>
          </cell>
          <cell r="C790" t="str">
            <v>梨树区</v>
          </cell>
        </row>
        <row r="791">
          <cell r="A791">
            <v>230306</v>
          </cell>
          <cell r="C791" t="str">
            <v>城子河区</v>
          </cell>
        </row>
        <row r="792">
          <cell r="A792">
            <v>230307</v>
          </cell>
          <cell r="C792" t="str">
            <v>麻山区</v>
          </cell>
        </row>
        <row r="793">
          <cell r="A793">
            <v>230321</v>
          </cell>
          <cell r="C793" t="str">
            <v>鸡东县</v>
          </cell>
        </row>
        <row r="794">
          <cell r="A794">
            <v>230381</v>
          </cell>
          <cell r="C794" t="str">
            <v>虎林市</v>
          </cell>
        </row>
        <row r="795">
          <cell r="A795">
            <v>230382</v>
          </cell>
          <cell r="C795" t="str">
            <v>密山市</v>
          </cell>
        </row>
        <row r="796">
          <cell r="A796">
            <v>230400</v>
          </cell>
          <cell r="C796" t="str">
            <v>鹤岗市</v>
          </cell>
        </row>
        <row r="797">
          <cell r="A797">
            <v>230401</v>
          </cell>
          <cell r="C797" t="str">
            <v>黑龙江省-鹤岗市-市辖区</v>
          </cell>
        </row>
        <row r="798">
          <cell r="A798">
            <v>230402</v>
          </cell>
          <cell r="C798" t="str">
            <v>黑龙江省-鹤岗市-向阳区</v>
          </cell>
        </row>
        <row r="799">
          <cell r="A799">
            <v>230403</v>
          </cell>
          <cell r="C799" t="str">
            <v>工农区</v>
          </cell>
        </row>
        <row r="800">
          <cell r="A800">
            <v>230404</v>
          </cell>
          <cell r="C800" t="str">
            <v>黑龙江省-鹤岗市-南山区</v>
          </cell>
        </row>
        <row r="801">
          <cell r="A801">
            <v>230405</v>
          </cell>
          <cell r="C801" t="str">
            <v>兴安区</v>
          </cell>
        </row>
        <row r="802">
          <cell r="A802">
            <v>230406</v>
          </cell>
          <cell r="C802" t="str">
            <v>东山区</v>
          </cell>
        </row>
        <row r="803">
          <cell r="A803">
            <v>230407</v>
          </cell>
          <cell r="C803" t="str">
            <v>兴山区</v>
          </cell>
        </row>
        <row r="804">
          <cell r="A804">
            <v>230421</v>
          </cell>
          <cell r="C804" t="str">
            <v>萝北县</v>
          </cell>
        </row>
        <row r="805">
          <cell r="A805">
            <v>230422</v>
          </cell>
          <cell r="C805" t="str">
            <v>绥滨县</v>
          </cell>
        </row>
        <row r="806">
          <cell r="A806">
            <v>230500</v>
          </cell>
          <cell r="C806" t="str">
            <v>双鸭山市</v>
          </cell>
        </row>
        <row r="807">
          <cell r="A807">
            <v>230501</v>
          </cell>
          <cell r="C807" t="str">
            <v>黑龙江省-双鸭山市-市辖区</v>
          </cell>
        </row>
        <row r="808">
          <cell r="A808">
            <v>230502</v>
          </cell>
          <cell r="C808" t="str">
            <v>尖山区</v>
          </cell>
        </row>
        <row r="809">
          <cell r="A809">
            <v>230503</v>
          </cell>
          <cell r="C809" t="str">
            <v>岭东区</v>
          </cell>
        </row>
        <row r="810">
          <cell r="A810">
            <v>230505</v>
          </cell>
          <cell r="C810" t="str">
            <v>四方台区</v>
          </cell>
        </row>
        <row r="811">
          <cell r="A811">
            <v>230506</v>
          </cell>
          <cell r="C811" t="str">
            <v>黑龙江省-双鸭山市-宝山区</v>
          </cell>
        </row>
        <row r="812">
          <cell r="A812">
            <v>230521</v>
          </cell>
          <cell r="C812" t="str">
            <v>集贤县</v>
          </cell>
        </row>
        <row r="813">
          <cell r="A813">
            <v>230522</v>
          </cell>
          <cell r="C813" t="str">
            <v>友谊县</v>
          </cell>
        </row>
        <row r="814">
          <cell r="A814">
            <v>230523</v>
          </cell>
          <cell r="C814" t="str">
            <v>宝清县</v>
          </cell>
        </row>
        <row r="815">
          <cell r="A815">
            <v>230524</v>
          </cell>
          <cell r="C815" t="str">
            <v>饶河县</v>
          </cell>
        </row>
        <row r="816">
          <cell r="A816">
            <v>230600</v>
          </cell>
          <cell r="C816" t="str">
            <v>大庆市</v>
          </cell>
        </row>
        <row r="817">
          <cell r="A817">
            <v>230601</v>
          </cell>
          <cell r="C817" t="str">
            <v>黑龙江省-大庆市-市辖区</v>
          </cell>
        </row>
        <row r="818">
          <cell r="A818">
            <v>230602</v>
          </cell>
          <cell r="C818" t="str">
            <v>萨尔图区</v>
          </cell>
        </row>
        <row r="819">
          <cell r="A819">
            <v>230603</v>
          </cell>
          <cell r="C819" t="str">
            <v>龙凤区</v>
          </cell>
        </row>
        <row r="820">
          <cell r="A820">
            <v>230604</v>
          </cell>
          <cell r="C820" t="str">
            <v>让胡路区</v>
          </cell>
        </row>
        <row r="821">
          <cell r="A821">
            <v>230605</v>
          </cell>
          <cell r="C821" t="str">
            <v>红岗区</v>
          </cell>
        </row>
        <row r="822">
          <cell r="A822">
            <v>230606</v>
          </cell>
          <cell r="C822" t="str">
            <v>黑龙江省-大庆市-大同区</v>
          </cell>
        </row>
        <row r="823">
          <cell r="A823">
            <v>230621</v>
          </cell>
          <cell r="C823" t="str">
            <v>肇州县</v>
          </cell>
        </row>
        <row r="824">
          <cell r="A824">
            <v>230622</v>
          </cell>
          <cell r="C824" t="str">
            <v>肇源县</v>
          </cell>
        </row>
        <row r="825">
          <cell r="A825">
            <v>230623</v>
          </cell>
          <cell r="C825" t="str">
            <v>林甸县</v>
          </cell>
        </row>
        <row r="826">
          <cell r="A826">
            <v>230624</v>
          </cell>
          <cell r="C826" t="str">
            <v>杜尔伯特蒙古族自治县</v>
          </cell>
        </row>
        <row r="827">
          <cell r="A827">
            <v>230671</v>
          </cell>
          <cell r="C827" t="str">
            <v>大庆高新技术产业开发区</v>
          </cell>
        </row>
        <row r="828">
          <cell r="A828">
            <v>230700</v>
          </cell>
          <cell r="C828" t="str">
            <v>伊春市</v>
          </cell>
        </row>
        <row r="829">
          <cell r="A829">
            <v>230701</v>
          </cell>
          <cell r="C829" t="str">
            <v>黑龙江省-伊春市-市辖区</v>
          </cell>
        </row>
        <row r="830">
          <cell r="A830">
            <v>230717</v>
          </cell>
          <cell r="C830" t="str">
            <v>伊美区</v>
          </cell>
        </row>
        <row r="831">
          <cell r="A831">
            <v>230718</v>
          </cell>
          <cell r="C831" t="str">
            <v>乌翠区</v>
          </cell>
        </row>
        <row r="832">
          <cell r="A832">
            <v>230719</v>
          </cell>
          <cell r="C832" t="str">
            <v>友好区</v>
          </cell>
        </row>
        <row r="833">
          <cell r="A833">
            <v>230722</v>
          </cell>
          <cell r="C833" t="str">
            <v>嘉荫县</v>
          </cell>
        </row>
        <row r="834">
          <cell r="A834">
            <v>230723</v>
          </cell>
          <cell r="C834" t="str">
            <v>汤旺县</v>
          </cell>
        </row>
        <row r="835">
          <cell r="A835">
            <v>230724</v>
          </cell>
          <cell r="C835" t="str">
            <v>丰林县</v>
          </cell>
        </row>
        <row r="836">
          <cell r="A836">
            <v>230725</v>
          </cell>
          <cell r="C836" t="str">
            <v>大箐山县</v>
          </cell>
        </row>
        <row r="837">
          <cell r="A837">
            <v>230726</v>
          </cell>
          <cell r="C837" t="str">
            <v>南岔县</v>
          </cell>
        </row>
        <row r="838">
          <cell r="A838">
            <v>230751</v>
          </cell>
          <cell r="C838" t="str">
            <v>金林区</v>
          </cell>
        </row>
        <row r="839">
          <cell r="A839">
            <v>230781</v>
          </cell>
          <cell r="C839" t="str">
            <v>铁力市</v>
          </cell>
        </row>
        <row r="840">
          <cell r="A840">
            <v>230800</v>
          </cell>
          <cell r="C840" t="str">
            <v>佳木斯市</v>
          </cell>
        </row>
        <row r="841">
          <cell r="A841">
            <v>230801</v>
          </cell>
          <cell r="C841" t="str">
            <v>黑龙江省-佳木斯市-市辖区</v>
          </cell>
        </row>
        <row r="842">
          <cell r="A842">
            <v>230803</v>
          </cell>
          <cell r="C842" t="str">
            <v>黑龙江省-佳木斯市-向阳区</v>
          </cell>
        </row>
        <row r="843">
          <cell r="A843">
            <v>230804</v>
          </cell>
          <cell r="C843" t="str">
            <v>前进区</v>
          </cell>
        </row>
        <row r="844">
          <cell r="A844">
            <v>230805</v>
          </cell>
          <cell r="C844" t="str">
            <v>东风区</v>
          </cell>
        </row>
        <row r="845">
          <cell r="A845">
            <v>230811</v>
          </cell>
          <cell r="C845" t="str">
            <v>黑龙江省-佳木斯市-郊区</v>
          </cell>
        </row>
        <row r="846">
          <cell r="A846">
            <v>230822</v>
          </cell>
          <cell r="C846" t="str">
            <v>桦南县</v>
          </cell>
        </row>
        <row r="847">
          <cell r="A847">
            <v>230826</v>
          </cell>
          <cell r="C847" t="str">
            <v>桦川县</v>
          </cell>
        </row>
        <row r="848">
          <cell r="A848">
            <v>230828</v>
          </cell>
          <cell r="C848" t="str">
            <v>汤原县</v>
          </cell>
        </row>
        <row r="849">
          <cell r="A849">
            <v>230881</v>
          </cell>
          <cell r="C849" t="str">
            <v>同江市</v>
          </cell>
        </row>
        <row r="850">
          <cell r="A850">
            <v>230882</v>
          </cell>
          <cell r="C850" t="str">
            <v>富锦市</v>
          </cell>
        </row>
        <row r="851">
          <cell r="A851">
            <v>230883</v>
          </cell>
          <cell r="C851" t="str">
            <v>抚远市</v>
          </cell>
        </row>
        <row r="852">
          <cell r="A852">
            <v>230900</v>
          </cell>
          <cell r="C852" t="str">
            <v>七台河市</v>
          </cell>
        </row>
        <row r="853">
          <cell r="A853">
            <v>230901</v>
          </cell>
          <cell r="C853" t="str">
            <v>黑龙江省-七台河市-市辖区</v>
          </cell>
        </row>
        <row r="854">
          <cell r="A854">
            <v>230902</v>
          </cell>
          <cell r="C854" t="str">
            <v>黑龙江省-七台河市-新兴区</v>
          </cell>
        </row>
        <row r="855">
          <cell r="A855">
            <v>230903</v>
          </cell>
          <cell r="C855" t="str">
            <v>桃山区</v>
          </cell>
        </row>
        <row r="856">
          <cell r="A856">
            <v>230904</v>
          </cell>
          <cell r="C856" t="str">
            <v>茄子河区</v>
          </cell>
        </row>
        <row r="857">
          <cell r="A857">
            <v>230921</v>
          </cell>
          <cell r="C857" t="str">
            <v>勃利县</v>
          </cell>
        </row>
        <row r="858">
          <cell r="A858">
            <v>231000</v>
          </cell>
          <cell r="C858" t="str">
            <v>牡丹江市</v>
          </cell>
        </row>
        <row r="859">
          <cell r="A859">
            <v>231001</v>
          </cell>
          <cell r="C859" t="str">
            <v>黑龙江省-牡丹江市-市辖区</v>
          </cell>
        </row>
        <row r="860">
          <cell r="A860">
            <v>231002</v>
          </cell>
          <cell r="C860" t="str">
            <v>东安区</v>
          </cell>
        </row>
        <row r="861">
          <cell r="A861">
            <v>231003</v>
          </cell>
          <cell r="C861" t="str">
            <v>阳明区</v>
          </cell>
        </row>
        <row r="862">
          <cell r="A862">
            <v>231004</v>
          </cell>
          <cell r="C862" t="str">
            <v>爱民区</v>
          </cell>
        </row>
        <row r="863">
          <cell r="A863">
            <v>231005</v>
          </cell>
          <cell r="C863" t="str">
            <v>黑龙江省-牡丹江市-西安区</v>
          </cell>
        </row>
        <row r="864">
          <cell r="A864">
            <v>231025</v>
          </cell>
          <cell r="C864" t="str">
            <v>林口县</v>
          </cell>
        </row>
        <row r="865">
          <cell r="A865">
            <v>231071</v>
          </cell>
          <cell r="C865" t="str">
            <v>牡丹江经济技术开发区</v>
          </cell>
        </row>
        <row r="866">
          <cell r="A866">
            <v>231081</v>
          </cell>
          <cell r="C866" t="str">
            <v>绥芬河市</v>
          </cell>
        </row>
        <row r="867">
          <cell r="A867">
            <v>231083</v>
          </cell>
          <cell r="C867" t="str">
            <v>海林市</v>
          </cell>
        </row>
        <row r="868">
          <cell r="A868">
            <v>231084</v>
          </cell>
          <cell r="C868" t="str">
            <v>宁安市</v>
          </cell>
        </row>
        <row r="869">
          <cell r="A869">
            <v>231085</v>
          </cell>
          <cell r="C869" t="str">
            <v>穆棱市</v>
          </cell>
        </row>
        <row r="870">
          <cell r="A870">
            <v>231086</v>
          </cell>
          <cell r="C870" t="str">
            <v>东宁市</v>
          </cell>
        </row>
        <row r="871">
          <cell r="A871">
            <v>231100</v>
          </cell>
          <cell r="C871" t="str">
            <v>黑河市</v>
          </cell>
        </row>
        <row r="872">
          <cell r="A872">
            <v>231101</v>
          </cell>
          <cell r="C872" t="str">
            <v>黑龙江省-黑河市-市辖区</v>
          </cell>
        </row>
        <row r="873">
          <cell r="A873">
            <v>231102</v>
          </cell>
          <cell r="C873" t="str">
            <v>爱辉区</v>
          </cell>
        </row>
        <row r="874">
          <cell r="A874">
            <v>231123</v>
          </cell>
          <cell r="C874" t="str">
            <v>逊克县</v>
          </cell>
        </row>
        <row r="875">
          <cell r="A875">
            <v>231124</v>
          </cell>
          <cell r="C875" t="str">
            <v>孙吴县</v>
          </cell>
        </row>
        <row r="876">
          <cell r="A876">
            <v>231181</v>
          </cell>
          <cell r="C876" t="str">
            <v>北安市</v>
          </cell>
        </row>
        <row r="877">
          <cell r="A877">
            <v>231182</v>
          </cell>
          <cell r="C877" t="str">
            <v>五大连池市</v>
          </cell>
        </row>
        <row r="878">
          <cell r="A878">
            <v>231183</v>
          </cell>
          <cell r="C878" t="str">
            <v>嫩江市</v>
          </cell>
        </row>
        <row r="879">
          <cell r="A879">
            <v>231200</v>
          </cell>
          <cell r="C879" t="str">
            <v>绥化市</v>
          </cell>
        </row>
        <row r="880">
          <cell r="A880">
            <v>231201</v>
          </cell>
          <cell r="C880" t="str">
            <v>黑龙江省-绥化市-市辖区</v>
          </cell>
        </row>
        <row r="881">
          <cell r="A881">
            <v>231202</v>
          </cell>
          <cell r="C881" t="str">
            <v>北林区</v>
          </cell>
        </row>
        <row r="882">
          <cell r="A882">
            <v>231221</v>
          </cell>
          <cell r="C882" t="str">
            <v>望奎县</v>
          </cell>
        </row>
        <row r="883">
          <cell r="A883">
            <v>231222</v>
          </cell>
          <cell r="C883" t="str">
            <v>兰西县</v>
          </cell>
        </row>
        <row r="884">
          <cell r="A884">
            <v>231223</v>
          </cell>
          <cell r="C884" t="str">
            <v>青冈县</v>
          </cell>
        </row>
        <row r="885">
          <cell r="A885">
            <v>231224</v>
          </cell>
          <cell r="C885" t="str">
            <v>庆安县</v>
          </cell>
        </row>
        <row r="886">
          <cell r="A886">
            <v>231225</v>
          </cell>
          <cell r="C886" t="str">
            <v>明水县</v>
          </cell>
        </row>
        <row r="887">
          <cell r="A887">
            <v>231226</v>
          </cell>
          <cell r="C887" t="str">
            <v>绥棱县</v>
          </cell>
        </row>
        <row r="888">
          <cell r="A888">
            <v>231281</v>
          </cell>
          <cell r="C888" t="str">
            <v>安达市</v>
          </cell>
        </row>
        <row r="889">
          <cell r="A889">
            <v>231282</v>
          </cell>
          <cell r="C889" t="str">
            <v>肇东市</v>
          </cell>
        </row>
        <row r="890">
          <cell r="A890">
            <v>231283</v>
          </cell>
          <cell r="C890" t="str">
            <v>海伦市</v>
          </cell>
        </row>
        <row r="891">
          <cell r="A891">
            <v>232700</v>
          </cell>
          <cell r="C891" t="str">
            <v>大兴安岭地区</v>
          </cell>
        </row>
        <row r="892">
          <cell r="A892">
            <v>232701</v>
          </cell>
          <cell r="C892" t="str">
            <v>漠河市</v>
          </cell>
        </row>
        <row r="893">
          <cell r="A893">
            <v>232721</v>
          </cell>
          <cell r="C893" t="str">
            <v>呼玛县</v>
          </cell>
        </row>
        <row r="894">
          <cell r="A894">
            <v>232722</v>
          </cell>
          <cell r="C894" t="str">
            <v>塔河县</v>
          </cell>
        </row>
        <row r="895">
          <cell r="A895">
            <v>232761</v>
          </cell>
          <cell r="C895" t="str">
            <v>加格达奇区</v>
          </cell>
        </row>
        <row r="896">
          <cell r="A896">
            <v>232762</v>
          </cell>
          <cell r="C896" t="str">
            <v>松岭区</v>
          </cell>
        </row>
        <row r="897">
          <cell r="A897">
            <v>232763</v>
          </cell>
          <cell r="C897" t="str">
            <v>新林区</v>
          </cell>
        </row>
        <row r="898">
          <cell r="A898">
            <v>232764</v>
          </cell>
          <cell r="C898" t="str">
            <v>呼中区</v>
          </cell>
        </row>
        <row r="899">
          <cell r="A899">
            <v>310000</v>
          </cell>
          <cell r="C899" t="str">
            <v>上海市</v>
          </cell>
        </row>
        <row r="900">
          <cell r="A900">
            <v>310100</v>
          </cell>
          <cell r="C900" t="str">
            <v>上海市-市辖区</v>
          </cell>
        </row>
        <row r="901">
          <cell r="A901">
            <v>310101</v>
          </cell>
          <cell r="C901" t="str">
            <v>黄浦区</v>
          </cell>
        </row>
        <row r="902">
          <cell r="A902">
            <v>310104</v>
          </cell>
          <cell r="C902" t="str">
            <v>徐汇区</v>
          </cell>
        </row>
        <row r="903">
          <cell r="A903">
            <v>310105</v>
          </cell>
          <cell r="C903" t="str">
            <v>长宁区</v>
          </cell>
        </row>
        <row r="904">
          <cell r="A904">
            <v>310106</v>
          </cell>
          <cell r="C904" t="str">
            <v>静安区</v>
          </cell>
        </row>
        <row r="905">
          <cell r="A905">
            <v>310107</v>
          </cell>
          <cell r="C905" t="str">
            <v>上海市-市辖区-普陀区</v>
          </cell>
        </row>
        <row r="906">
          <cell r="A906">
            <v>310109</v>
          </cell>
          <cell r="C906" t="str">
            <v>虹口区</v>
          </cell>
        </row>
        <row r="907">
          <cell r="A907">
            <v>310110</v>
          </cell>
          <cell r="C907" t="str">
            <v>杨浦区</v>
          </cell>
        </row>
        <row r="908">
          <cell r="A908">
            <v>310112</v>
          </cell>
          <cell r="C908" t="str">
            <v>闵行区</v>
          </cell>
        </row>
        <row r="909">
          <cell r="A909">
            <v>310113</v>
          </cell>
          <cell r="C909" t="str">
            <v>上海市-市辖区-宝山区</v>
          </cell>
        </row>
        <row r="910">
          <cell r="A910">
            <v>310114</v>
          </cell>
          <cell r="C910" t="str">
            <v>嘉定区</v>
          </cell>
        </row>
        <row r="911">
          <cell r="A911">
            <v>310115</v>
          </cell>
          <cell r="C911" t="str">
            <v>浦东新区</v>
          </cell>
        </row>
        <row r="912">
          <cell r="A912">
            <v>310116</v>
          </cell>
          <cell r="C912" t="str">
            <v>金山区</v>
          </cell>
        </row>
        <row r="913">
          <cell r="A913">
            <v>310117</v>
          </cell>
          <cell r="C913" t="str">
            <v>松江区</v>
          </cell>
        </row>
        <row r="914">
          <cell r="A914">
            <v>310118</v>
          </cell>
          <cell r="C914" t="str">
            <v>青浦区</v>
          </cell>
        </row>
        <row r="915">
          <cell r="A915">
            <v>310120</v>
          </cell>
          <cell r="C915" t="str">
            <v>奉贤区</v>
          </cell>
        </row>
        <row r="916">
          <cell r="A916">
            <v>310151</v>
          </cell>
          <cell r="C916" t="str">
            <v>崇明区</v>
          </cell>
        </row>
        <row r="917">
          <cell r="A917">
            <v>320000</v>
          </cell>
          <cell r="C917" t="str">
            <v>江苏省</v>
          </cell>
        </row>
        <row r="918">
          <cell r="A918">
            <v>320100</v>
          </cell>
          <cell r="C918" t="str">
            <v>南京市</v>
          </cell>
        </row>
        <row r="919">
          <cell r="A919">
            <v>320101</v>
          </cell>
          <cell r="C919" t="str">
            <v>江苏省-南京市-市辖区</v>
          </cell>
        </row>
        <row r="920">
          <cell r="A920">
            <v>320102</v>
          </cell>
          <cell r="C920" t="str">
            <v>玄武区</v>
          </cell>
        </row>
        <row r="921">
          <cell r="A921">
            <v>320104</v>
          </cell>
          <cell r="C921" t="str">
            <v>秦淮区</v>
          </cell>
        </row>
        <row r="922">
          <cell r="A922">
            <v>320105</v>
          </cell>
          <cell r="C922" t="str">
            <v>建邺区</v>
          </cell>
        </row>
        <row r="923">
          <cell r="A923">
            <v>320106</v>
          </cell>
          <cell r="C923" t="str">
            <v>江苏省-南京市-鼓楼区</v>
          </cell>
        </row>
        <row r="924">
          <cell r="A924">
            <v>320111</v>
          </cell>
          <cell r="C924" t="str">
            <v>浦口区</v>
          </cell>
        </row>
        <row r="925">
          <cell r="A925">
            <v>320113</v>
          </cell>
          <cell r="C925" t="str">
            <v>栖霞区</v>
          </cell>
        </row>
        <row r="926">
          <cell r="A926">
            <v>320114</v>
          </cell>
          <cell r="C926" t="str">
            <v>雨花台区</v>
          </cell>
        </row>
        <row r="927">
          <cell r="A927">
            <v>320115</v>
          </cell>
          <cell r="C927" t="str">
            <v>江宁区</v>
          </cell>
        </row>
        <row r="928">
          <cell r="A928">
            <v>320116</v>
          </cell>
          <cell r="C928" t="str">
            <v>六合区</v>
          </cell>
        </row>
        <row r="929">
          <cell r="A929">
            <v>320117</v>
          </cell>
          <cell r="C929" t="str">
            <v>溧水区</v>
          </cell>
        </row>
        <row r="930">
          <cell r="A930">
            <v>320118</v>
          </cell>
          <cell r="C930" t="str">
            <v>高淳区</v>
          </cell>
        </row>
        <row r="931">
          <cell r="A931">
            <v>320200</v>
          </cell>
          <cell r="C931" t="str">
            <v>无锡市</v>
          </cell>
        </row>
        <row r="932">
          <cell r="A932">
            <v>320201</v>
          </cell>
          <cell r="C932" t="str">
            <v>江苏省-无锡市-市辖区</v>
          </cell>
        </row>
        <row r="933">
          <cell r="A933">
            <v>320205</v>
          </cell>
          <cell r="C933" t="str">
            <v>锡山区</v>
          </cell>
        </row>
        <row r="934">
          <cell r="A934">
            <v>320206</v>
          </cell>
          <cell r="C934" t="str">
            <v>惠山区</v>
          </cell>
        </row>
        <row r="935">
          <cell r="A935">
            <v>320211</v>
          </cell>
          <cell r="C935" t="str">
            <v>滨湖区</v>
          </cell>
        </row>
        <row r="936">
          <cell r="A936">
            <v>320213</v>
          </cell>
          <cell r="C936" t="str">
            <v>梁溪区</v>
          </cell>
        </row>
        <row r="937">
          <cell r="A937">
            <v>320214</v>
          </cell>
          <cell r="C937" t="str">
            <v>新吴区</v>
          </cell>
        </row>
        <row r="938">
          <cell r="A938">
            <v>320281</v>
          </cell>
          <cell r="C938" t="str">
            <v>江阴市</v>
          </cell>
        </row>
        <row r="939">
          <cell r="A939">
            <v>320282</v>
          </cell>
          <cell r="C939" t="str">
            <v>宜兴市</v>
          </cell>
        </row>
        <row r="940">
          <cell r="A940">
            <v>320300</v>
          </cell>
          <cell r="C940" t="str">
            <v>徐州市</v>
          </cell>
        </row>
        <row r="941">
          <cell r="A941">
            <v>320301</v>
          </cell>
          <cell r="C941" t="str">
            <v>江苏省-徐州市-市辖区</v>
          </cell>
        </row>
        <row r="942">
          <cell r="A942">
            <v>320302</v>
          </cell>
          <cell r="C942" t="str">
            <v>江苏省-徐州市-鼓楼区</v>
          </cell>
        </row>
        <row r="943">
          <cell r="A943">
            <v>320303</v>
          </cell>
          <cell r="C943" t="str">
            <v>云龙区</v>
          </cell>
        </row>
        <row r="944">
          <cell r="A944">
            <v>320305</v>
          </cell>
          <cell r="C944" t="str">
            <v>贾汪区</v>
          </cell>
        </row>
        <row r="945">
          <cell r="A945">
            <v>320311</v>
          </cell>
          <cell r="C945" t="str">
            <v>泉山区</v>
          </cell>
        </row>
        <row r="946">
          <cell r="A946">
            <v>320312</v>
          </cell>
          <cell r="C946" t="str">
            <v>铜山区</v>
          </cell>
        </row>
        <row r="947">
          <cell r="A947">
            <v>320321</v>
          </cell>
          <cell r="C947" t="str">
            <v>丰县</v>
          </cell>
        </row>
        <row r="948">
          <cell r="A948">
            <v>320322</v>
          </cell>
          <cell r="C948" t="str">
            <v>沛县</v>
          </cell>
        </row>
        <row r="949">
          <cell r="A949">
            <v>320324</v>
          </cell>
          <cell r="C949" t="str">
            <v>睢宁县</v>
          </cell>
        </row>
        <row r="950">
          <cell r="A950">
            <v>320371</v>
          </cell>
          <cell r="C950" t="str">
            <v>徐州经济技术开发区</v>
          </cell>
        </row>
        <row r="951">
          <cell r="A951">
            <v>320381</v>
          </cell>
          <cell r="C951" t="str">
            <v>新沂市</v>
          </cell>
        </row>
        <row r="952">
          <cell r="A952">
            <v>320382</v>
          </cell>
          <cell r="C952" t="str">
            <v>邳州市</v>
          </cell>
        </row>
        <row r="953">
          <cell r="A953">
            <v>320400</v>
          </cell>
          <cell r="C953" t="str">
            <v>常州市</v>
          </cell>
        </row>
        <row r="954">
          <cell r="A954">
            <v>320401</v>
          </cell>
          <cell r="C954" t="str">
            <v>江苏省-常州市-市辖区</v>
          </cell>
        </row>
        <row r="955">
          <cell r="A955">
            <v>320402</v>
          </cell>
          <cell r="C955" t="str">
            <v>天宁区</v>
          </cell>
        </row>
        <row r="956">
          <cell r="A956">
            <v>320404</v>
          </cell>
          <cell r="C956" t="str">
            <v>钟楼区</v>
          </cell>
        </row>
        <row r="957">
          <cell r="A957">
            <v>320411</v>
          </cell>
          <cell r="C957" t="str">
            <v>新北区</v>
          </cell>
        </row>
        <row r="958">
          <cell r="A958">
            <v>320412</v>
          </cell>
          <cell r="C958" t="str">
            <v>武进区</v>
          </cell>
        </row>
        <row r="959">
          <cell r="A959">
            <v>320413</v>
          </cell>
          <cell r="C959" t="str">
            <v>金坛区</v>
          </cell>
        </row>
        <row r="960">
          <cell r="A960">
            <v>320481</v>
          </cell>
          <cell r="C960" t="str">
            <v>溧阳市</v>
          </cell>
        </row>
        <row r="961">
          <cell r="A961">
            <v>320500</v>
          </cell>
          <cell r="C961" t="str">
            <v>苏州市</v>
          </cell>
        </row>
        <row r="962">
          <cell r="A962">
            <v>320501</v>
          </cell>
          <cell r="C962" t="str">
            <v>江苏省-苏州市-市辖区</v>
          </cell>
        </row>
        <row r="963">
          <cell r="A963">
            <v>320505</v>
          </cell>
          <cell r="C963" t="str">
            <v>虎丘区</v>
          </cell>
        </row>
        <row r="964">
          <cell r="A964">
            <v>320506</v>
          </cell>
          <cell r="C964" t="str">
            <v>吴中区</v>
          </cell>
        </row>
        <row r="965">
          <cell r="A965">
            <v>320507</v>
          </cell>
          <cell r="C965" t="str">
            <v>相城区</v>
          </cell>
        </row>
        <row r="966">
          <cell r="A966">
            <v>320508</v>
          </cell>
          <cell r="C966" t="str">
            <v>姑苏区</v>
          </cell>
        </row>
        <row r="967">
          <cell r="A967">
            <v>320509</v>
          </cell>
          <cell r="C967" t="str">
            <v>吴江区</v>
          </cell>
        </row>
        <row r="968">
          <cell r="A968">
            <v>320571</v>
          </cell>
          <cell r="C968" t="str">
            <v>苏州工业园区</v>
          </cell>
        </row>
        <row r="969">
          <cell r="A969">
            <v>320581</v>
          </cell>
          <cell r="C969" t="str">
            <v>常熟市</v>
          </cell>
        </row>
        <row r="970">
          <cell r="A970">
            <v>320582</v>
          </cell>
          <cell r="C970" t="str">
            <v>张家港市</v>
          </cell>
        </row>
        <row r="971">
          <cell r="A971">
            <v>320583</v>
          </cell>
          <cell r="C971" t="str">
            <v>昆山市</v>
          </cell>
        </row>
        <row r="972">
          <cell r="A972">
            <v>320585</v>
          </cell>
          <cell r="C972" t="str">
            <v>太仓市</v>
          </cell>
        </row>
        <row r="973">
          <cell r="A973">
            <v>320600</v>
          </cell>
          <cell r="C973" t="str">
            <v>南通市</v>
          </cell>
        </row>
        <row r="974">
          <cell r="A974">
            <v>320601</v>
          </cell>
          <cell r="C974" t="str">
            <v>江苏省-南通市-市辖区</v>
          </cell>
        </row>
        <row r="975">
          <cell r="A975">
            <v>320602</v>
          </cell>
          <cell r="C975" t="str">
            <v>崇川区</v>
          </cell>
        </row>
        <row r="976">
          <cell r="A976">
            <v>320611</v>
          </cell>
          <cell r="C976" t="str">
            <v>港闸区</v>
          </cell>
        </row>
        <row r="977">
          <cell r="A977">
            <v>320612</v>
          </cell>
          <cell r="C977" t="str">
            <v>江苏省-南通市-通州区</v>
          </cell>
        </row>
        <row r="978">
          <cell r="A978">
            <v>320623</v>
          </cell>
          <cell r="C978" t="str">
            <v>如东县</v>
          </cell>
        </row>
        <row r="979">
          <cell r="A979">
            <v>320671</v>
          </cell>
          <cell r="C979" t="str">
            <v>南通经济技术开发区</v>
          </cell>
        </row>
        <row r="980">
          <cell r="A980">
            <v>320681</v>
          </cell>
          <cell r="C980" t="str">
            <v>启东市</v>
          </cell>
        </row>
        <row r="981">
          <cell r="A981">
            <v>320682</v>
          </cell>
          <cell r="C981" t="str">
            <v>如皋市</v>
          </cell>
        </row>
        <row r="982">
          <cell r="A982">
            <v>320684</v>
          </cell>
          <cell r="C982" t="str">
            <v>海门市</v>
          </cell>
        </row>
        <row r="983">
          <cell r="A983">
            <v>320685</v>
          </cell>
          <cell r="C983" t="str">
            <v>海安市</v>
          </cell>
        </row>
        <row r="984">
          <cell r="A984">
            <v>320700</v>
          </cell>
          <cell r="C984" t="str">
            <v>连云港市</v>
          </cell>
        </row>
        <row r="985">
          <cell r="A985">
            <v>320701</v>
          </cell>
          <cell r="C985" t="str">
            <v>江苏省-连云港市-市辖区</v>
          </cell>
        </row>
        <row r="986">
          <cell r="A986">
            <v>320703</v>
          </cell>
          <cell r="C986" t="str">
            <v>连云区</v>
          </cell>
        </row>
        <row r="987">
          <cell r="A987">
            <v>320706</v>
          </cell>
          <cell r="C987" t="str">
            <v>江苏省-连云港市-海州区</v>
          </cell>
        </row>
        <row r="988">
          <cell r="A988">
            <v>320707</v>
          </cell>
          <cell r="C988" t="str">
            <v>赣榆区</v>
          </cell>
        </row>
        <row r="989">
          <cell r="A989">
            <v>320722</v>
          </cell>
          <cell r="C989" t="str">
            <v>东海县</v>
          </cell>
        </row>
        <row r="990">
          <cell r="A990">
            <v>320723</v>
          </cell>
          <cell r="C990" t="str">
            <v>灌云县</v>
          </cell>
        </row>
        <row r="991">
          <cell r="A991">
            <v>320724</v>
          </cell>
          <cell r="C991" t="str">
            <v>灌南县</v>
          </cell>
        </row>
        <row r="992">
          <cell r="A992">
            <v>320771</v>
          </cell>
          <cell r="C992" t="str">
            <v>连云港经济技术开发区</v>
          </cell>
        </row>
        <row r="993">
          <cell r="A993">
            <v>320772</v>
          </cell>
          <cell r="C993" t="str">
            <v>连云港高新技术产业开发区</v>
          </cell>
        </row>
        <row r="994">
          <cell r="A994">
            <v>320800</v>
          </cell>
          <cell r="C994" t="str">
            <v>淮安市</v>
          </cell>
        </row>
        <row r="995">
          <cell r="A995">
            <v>320801</v>
          </cell>
          <cell r="C995" t="str">
            <v>江苏省-淮安市-市辖区</v>
          </cell>
        </row>
        <row r="996">
          <cell r="A996">
            <v>320803</v>
          </cell>
          <cell r="C996" t="str">
            <v>淮安区</v>
          </cell>
        </row>
        <row r="997">
          <cell r="A997">
            <v>320804</v>
          </cell>
          <cell r="C997" t="str">
            <v>淮阴区</v>
          </cell>
        </row>
        <row r="998">
          <cell r="A998">
            <v>320812</v>
          </cell>
          <cell r="C998" t="str">
            <v>清江浦区</v>
          </cell>
        </row>
        <row r="999">
          <cell r="A999">
            <v>320813</v>
          </cell>
          <cell r="C999" t="str">
            <v>洪泽区</v>
          </cell>
        </row>
        <row r="1000">
          <cell r="A1000">
            <v>320826</v>
          </cell>
          <cell r="C1000" t="str">
            <v>涟水县</v>
          </cell>
        </row>
        <row r="1001">
          <cell r="A1001">
            <v>320830</v>
          </cell>
          <cell r="C1001" t="str">
            <v>盱眙县</v>
          </cell>
        </row>
        <row r="1002">
          <cell r="A1002">
            <v>320831</v>
          </cell>
          <cell r="C1002" t="str">
            <v>金湖县</v>
          </cell>
        </row>
        <row r="1003">
          <cell r="A1003">
            <v>320871</v>
          </cell>
          <cell r="C1003" t="str">
            <v>淮安经济技术开发区</v>
          </cell>
        </row>
        <row r="1004">
          <cell r="A1004">
            <v>320900</v>
          </cell>
          <cell r="C1004" t="str">
            <v>盐城市</v>
          </cell>
        </row>
        <row r="1005">
          <cell r="A1005">
            <v>320901</v>
          </cell>
          <cell r="C1005" t="str">
            <v>江苏省-盐城市-市辖区</v>
          </cell>
        </row>
        <row r="1006">
          <cell r="A1006">
            <v>320902</v>
          </cell>
          <cell r="C1006" t="str">
            <v>亭湖区</v>
          </cell>
        </row>
        <row r="1007">
          <cell r="A1007">
            <v>320903</v>
          </cell>
          <cell r="C1007" t="str">
            <v>盐都区</v>
          </cell>
        </row>
        <row r="1008">
          <cell r="A1008">
            <v>320904</v>
          </cell>
          <cell r="C1008" t="str">
            <v>大丰区</v>
          </cell>
        </row>
        <row r="1009">
          <cell r="A1009">
            <v>320921</v>
          </cell>
          <cell r="C1009" t="str">
            <v>响水县</v>
          </cell>
        </row>
        <row r="1010">
          <cell r="A1010">
            <v>320922</v>
          </cell>
          <cell r="C1010" t="str">
            <v>滨海县</v>
          </cell>
        </row>
        <row r="1011">
          <cell r="A1011">
            <v>320923</v>
          </cell>
          <cell r="C1011" t="str">
            <v>阜宁县</v>
          </cell>
        </row>
        <row r="1012">
          <cell r="A1012">
            <v>320924</v>
          </cell>
          <cell r="C1012" t="str">
            <v>射阳县</v>
          </cell>
        </row>
        <row r="1013">
          <cell r="A1013">
            <v>320925</v>
          </cell>
          <cell r="C1013" t="str">
            <v>建湖县</v>
          </cell>
        </row>
        <row r="1014">
          <cell r="A1014">
            <v>320971</v>
          </cell>
          <cell r="C1014" t="str">
            <v>盐城经济技术开发区</v>
          </cell>
        </row>
        <row r="1015">
          <cell r="A1015">
            <v>320981</v>
          </cell>
          <cell r="C1015" t="str">
            <v>东台市</v>
          </cell>
        </row>
        <row r="1016">
          <cell r="A1016">
            <v>321000</v>
          </cell>
          <cell r="C1016" t="str">
            <v>扬州市</v>
          </cell>
        </row>
        <row r="1017">
          <cell r="A1017">
            <v>321001</v>
          </cell>
          <cell r="C1017" t="str">
            <v>江苏省-扬州市-市辖区</v>
          </cell>
        </row>
        <row r="1018">
          <cell r="A1018">
            <v>321002</v>
          </cell>
          <cell r="C1018" t="str">
            <v>广陵区</v>
          </cell>
        </row>
        <row r="1019">
          <cell r="A1019">
            <v>321003</v>
          </cell>
          <cell r="C1019" t="str">
            <v>邗江区</v>
          </cell>
        </row>
        <row r="1020">
          <cell r="A1020">
            <v>321012</v>
          </cell>
          <cell r="C1020" t="str">
            <v>江都区</v>
          </cell>
        </row>
        <row r="1021">
          <cell r="A1021">
            <v>321023</v>
          </cell>
          <cell r="C1021" t="str">
            <v>宝应县</v>
          </cell>
        </row>
        <row r="1022">
          <cell r="A1022">
            <v>321071</v>
          </cell>
          <cell r="C1022" t="str">
            <v>扬州经济技术开发区</v>
          </cell>
        </row>
        <row r="1023">
          <cell r="A1023">
            <v>321081</v>
          </cell>
          <cell r="C1023" t="str">
            <v>仪征市</v>
          </cell>
        </row>
        <row r="1024">
          <cell r="A1024">
            <v>321084</v>
          </cell>
          <cell r="C1024" t="str">
            <v>高邮市</v>
          </cell>
        </row>
        <row r="1025">
          <cell r="A1025">
            <v>321100</v>
          </cell>
          <cell r="C1025" t="str">
            <v>镇江市</v>
          </cell>
        </row>
        <row r="1026">
          <cell r="A1026">
            <v>321101</v>
          </cell>
          <cell r="C1026" t="str">
            <v>江苏省-镇江市-市辖区</v>
          </cell>
        </row>
        <row r="1027">
          <cell r="A1027">
            <v>321102</v>
          </cell>
          <cell r="C1027" t="str">
            <v>京口区</v>
          </cell>
        </row>
        <row r="1028">
          <cell r="A1028">
            <v>321111</v>
          </cell>
          <cell r="C1028" t="str">
            <v>润州区</v>
          </cell>
        </row>
        <row r="1029">
          <cell r="A1029">
            <v>321112</v>
          </cell>
          <cell r="C1029" t="str">
            <v>丹徒区</v>
          </cell>
        </row>
        <row r="1030">
          <cell r="A1030">
            <v>321171</v>
          </cell>
          <cell r="C1030" t="str">
            <v>镇江新区</v>
          </cell>
        </row>
        <row r="1031">
          <cell r="A1031">
            <v>321181</v>
          </cell>
          <cell r="C1031" t="str">
            <v>丹阳市</v>
          </cell>
        </row>
        <row r="1032">
          <cell r="A1032">
            <v>321182</v>
          </cell>
          <cell r="C1032" t="str">
            <v>扬中市</v>
          </cell>
        </row>
        <row r="1033">
          <cell r="A1033">
            <v>321183</v>
          </cell>
          <cell r="C1033" t="str">
            <v>句容市</v>
          </cell>
        </row>
        <row r="1034">
          <cell r="A1034">
            <v>321200</v>
          </cell>
          <cell r="C1034" t="str">
            <v>泰州市</v>
          </cell>
        </row>
        <row r="1035">
          <cell r="A1035">
            <v>321201</v>
          </cell>
          <cell r="C1035" t="str">
            <v>江苏省-泰州市-市辖区</v>
          </cell>
        </row>
        <row r="1036">
          <cell r="A1036">
            <v>321202</v>
          </cell>
          <cell r="C1036" t="str">
            <v>海陵区</v>
          </cell>
        </row>
        <row r="1037">
          <cell r="A1037">
            <v>321203</v>
          </cell>
          <cell r="C1037" t="str">
            <v>高港区</v>
          </cell>
        </row>
        <row r="1038">
          <cell r="A1038">
            <v>321204</v>
          </cell>
          <cell r="C1038" t="str">
            <v>姜堰区</v>
          </cell>
        </row>
        <row r="1039">
          <cell r="A1039">
            <v>321271</v>
          </cell>
          <cell r="C1039" t="str">
            <v>泰州医药高新技术产业开发区</v>
          </cell>
        </row>
        <row r="1040">
          <cell r="A1040">
            <v>321281</v>
          </cell>
          <cell r="C1040" t="str">
            <v>兴化市</v>
          </cell>
        </row>
        <row r="1041">
          <cell r="A1041">
            <v>321282</v>
          </cell>
          <cell r="C1041" t="str">
            <v>靖江市</v>
          </cell>
        </row>
        <row r="1042">
          <cell r="A1042">
            <v>321283</v>
          </cell>
          <cell r="C1042" t="str">
            <v>泰兴市</v>
          </cell>
        </row>
        <row r="1043">
          <cell r="A1043">
            <v>321300</v>
          </cell>
          <cell r="C1043" t="str">
            <v>宿迁市</v>
          </cell>
        </row>
        <row r="1044">
          <cell r="A1044">
            <v>321301</v>
          </cell>
          <cell r="C1044" t="str">
            <v>江苏省-宿迁市-市辖区</v>
          </cell>
        </row>
        <row r="1045">
          <cell r="A1045">
            <v>321302</v>
          </cell>
          <cell r="C1045" t="str">
            <v>宿城区</v>
          </cell>
        </row>
        <row r="1046">
          <cell r="A1046">
            <v>321311</v>
          </cell>
          <cell r="C1046" t="str">
            <v>宿豫区</v>
          </cell>
        </row>
        <row r="1047">
          <cell r="A1047">
            <v>321322</v>
          </cell>
          <cell r="C1047" t="str">
            <v>沭阳县</v>
          </cell>
        </row>
        <row r="1048">
          <cell r="A1048">
            <v>321323</v>
          </cell>
          <cell r="C1048" t="str">
            <v>泗阳县</v>
          </cell>
        </row>
        <row r="1049">
          <cell r="A1049">
            <v>321324</v>
          </cell>
          <cell r="C1049" t="str">
            <v>泗洪县</v>
          </cell>
        </row>
        <row r="1050">
          <cell r="A1050">
            <v>321371</v>
          </cell>
          <cell r="C1050" t="str">
            <v>宿迁经济技术开发区</v>
          </cell>
        </row>
        <row r="1051">
          <cell r="A1051">
            <v>330000</v>
          </cell>
          <cell r="C1051" t="str">
            <v>浙江省</v>
          </cell>
        </row>
        <row r="1052">
          <cell r="A1052">
            <v>330100</v>
          </cell>
          <cell r="C1052" t="str">
            <v>杭州市</v>
          </cell>
        </row>
        <row r="1053">
          <cell r="A1053">
            <v>330101</v>
          </cell>
          <cell r="C1053" t="str">
            <v>浙江省-杭州市-市辖区</v>
          </cell>
        </row>
        <row r="1054">
          <cell r="A1054">
            <v>330102</v>
          </cell>
          <cell r="C1054" t="str">
            <v>上城区</v>
          </cell>
        </row>
        <row r="1055">
          <cell r="A1055">
            <v>330103</v>
          </cell>
          <cell r="C1055" t="str">
            <v>下城区</v>
          </cell>
        </row>
        <row r="1056">
          <cell r="A1056">
            <v>330104</v>
          </cell>
          <cell r="C1056" t="str">
            <v>江干区</v>
          </cell>
        </row>
        <row r="1057">
          <cell r="A1057">
            <v>330105</v>
          </cell>
          <cell r="C1057" t="str">
            <v>拱墅区</v>
          </cell>
        </row>
        <row r="1058">
          <cell r="A1058">
            <v>330106</v>
          </cell>
          <cell r="C1058" t="str">
            <v>浙江省-杭州市-西湖区</v>
          </cell>
        </row>
        <row r="1059">
          <cell r="A1059">
            <v>330108</v>
          </cell>
          <cell r="C1059" t="str">
            <v>滨江区</v>
          </cell>
        </row>
        <row r="1060">
          <cell r="A1060">
            <v>330109</v>
          </cell>
          <cell r="C1060" t="str">
            <v>萧山区</v>
          </cell>
        </row>
        <row r="1061">
          <cell r="A1061">
            <v>330110</v>
          </cell>
          <cell r="C1061" t="str">
            <v>余杭区</v>
          </cell>
        </row>
        <row r="1062">
          <cell r="A1062">
            <v>330111</v>
          </cell>
          <cell r="C1062" t="str">
            <v>富阳区</v>
          </cell>
        </row>
        <row r="1063">
          <cell r="A1063">
            <v>330112</v>
          </cell>
          <cell r="C1063" t="str">
            <v>临安区</v>
          </cell>
        </row>
        <row r="1064">
          <cell r="A1064">
            <v>330122</v>
          </cell>
          <cell r="C1064" t="str">
            <v>桐庐县</v>
          </cell>
        </row>
        <row r="1065">
          <cell r="A1065">
            <v>330127</v>
          </cell>
          <cell r="C1065" t="str">
            <v>淳安县</v>
          </cell>
        </row>
        <row r="1066">
          <cell r="A1066">
            <v>330182</v>
          </cell>
          <cell r="C1066" t="str">
            <v>建德市</v>
          </cell>
        </row>
        <row r="1067">
          <cell r="A1067">
            <v>330200</v>
          </cell>
          <cell r="C1067" t="str">
            <v>宁波市</v>
          </cell>
        </row>
        <row r="1068">
          <cell r="A1068">
            <v>330201</v>
          </cell>
          <cell r="C1068" t="str">
            <v>浙江省-宁波市-市辖区</v>
          </cell>
        </row>
        <row r="1069">
          <cell r="A1069">
            <v>330203</v>
          </cell>
          <cell r="C1069" t="str">
            <v>海曙区</v>
          </cell>
        </row>
        <row r="1070">
          <cell r="A1070">
            <v>330205</v>
          </cell>
          <cell r="C1070" t="str">
            <v>浙江省-宁波市-江北区</v>
          </cell>
        </row>
        <row r="1071">
          <cell r="A1071">
            <v>330206</v>
          </cell>
          <cell r="C1071" t="str">
            <v>北仑区</v>
          </cell>
        </row>
        <row r="1072">
          <cell r="A1072">
            <v>330211</v>
          </cell>
          <cell r="C1072" t="str">
            <v>镇海区</v>
          </cell>
        </row>
        <row r="1073">
          <cell r="A1073">
            <v>330212</v>
          </cell>
          <cell r="C1073" t="str">
            <v>鄞州区</v>
          </cell>
        </row>
        <row r="1074">
          <cell r="A1074">
            <v>330213</v>
          </cell>
          <cell r="C1074" t="str">
            <v>奉化区</v>
          </cell>
        </row>
        <row r="1075">
          <cell r="A1075">
            <v>330225</v>
          </cell>
          <cell r="C1075" t="str">
            <v>象山县</v>
          </cell>
        </row>
        <row r="1076">
          <cell r="A1076">
            <v>330226</v>
          </cell>
          <cell r="C1076" t="str">
            <v>宁海县</v>
          </cell>
        </row>
        <row r="1077">
          <cell r="A1077">
            <v>330281</v>
          </cell>
          <cell r="C1077" t="str">
            <v>余姚市</v>
          </cell>
        </row>
        <row r="1078">
          <cell r="A1078">
            <v>330282</v>
          </cell>
          <cell r="C1078" t="str">
            <v>慈溪市</v>
          </cell>
        </row>
        <row r="1079">
          <cell r="A1079">
            <v>330300</v>
          </cell>
          <cell r="C1079" t="str">
            <v>温州市</v>
          </cell>
        </row>
        <row r="1080">
          <cell r="A1080">
            <v>330301</v>
          </cell>
          <cell r="C1080" t="str">
            <v>浙江省-温州市-市辖区</v>
          </cell>
        </row>
        <row r="1081">
          <cell r="A1081">
            <v>330302</v>
          </cell>
          <cell r="C1081" t="str">
            <v>鹿城区</v>
          </cell>
        </row>
        <row r="1082">
          <cell r="A1082">
            <v>330303</v>
          </cell>
          <cell r="C1082" t="str">
            <v>龙湾区</v>
          </cell>
        </row>
        <row r="1083">
          <cell r="A1083">
            <v>330304</v>
          </cell>
          <cell r="C1083" t="str">
            <v>瓯海区</v>
          </cell>
        </row>
        <row r="1084">
          <cell r="A1084">
            <v>330305</v>
          </cell>
          <cell r="C1084" t="str">
            <v>洞头区</v>
          </cell>
        </row>
        <row r="1085">
          <cell r="A1085">
            <v>330324</v>
          </cell>
          <cell r="C1085" t="str">
            <v>永嘉县</v>
          </cell>
        </row>
        <row r="1086">
          <cell r="A1086">
            <v>330326</v>
          </cell>
          <cell r="C1086" t="str">
            <v>平阳县</v>
          </cell>
        </row>
        <row r="1087">
          <cell r="A1087">
            <v>330327</v>
          </cell>
          <cell r="C1087" t="str">
            <v>苍南县</v>
          </cell>
        </row>
        <row r="1088">
          <cell r="A1088">
            <v>330328</v>
          </cell>
          <cell r="C1088" t="str">
            <v>文成县</v>
          </cell>
        </row>
        <row r="1089">
          <cell r="A1089">
            <v>330329</v>
          </cell>
          <cell r="C1089" t="str">
            <v>泰顺县</v>
          </cell>
        </row>
        <row r="1090">
          <cell r="A1090">
            <v>330371</v>
          </cell>
          <cell r="C1090" t="str">
            <v>温州经济技术开发区</v>
          </cell>
        </row>
        <row r="1091">
          <cell r="A1091">
            <v>330381</v>
          </cell>
          <cell r="C1091" t="str">
            <v>瑞安市</v>
          </cell>
        </row>
        <row r="1092">
          <cell r="A1092">
            <v>330382</v>
          </cell>
          <cell r="C1092" t="str">
            <v>乐清市</v>
          </cell>
        </row>
        <row r="1093">
          <cell r="A1093">
            <v>330383</v>
          </cell>
          <cell r="C1093" t="str">
            <v>龙港市</v>
          </cell>
        </row>
        <row r="1094">
          <cell r="A1094">
            <v>330400</v>
          </cell>
          <cell r="C1094" t="str">
            <v>嘉兴市</v>
          </cell>
        </row>
        <row r="1095">
          <cell r="A1095">
            <v>330401</v>
          </cell>
          <cell r="C1095" t="str">
            <v>浙江省-嘉兴市-市辖区</v>
          </cell>
        </row>
        <row r="1096">
          <cell r="A1096">
            <v>330402</v>
          </cell>
          <cell r="C1096" t="str">
            <v>南湖区</v>
          </cell>
        </row>
        <row r="1097">
          <cell r="A1097">
            <v>330411</v>
          </cell>
          <cell r="C1097" t="str">
            <v>秀洲区</v>
          </cell>
        </row>
        <row r="1098">
          <cell r="A1098">
            <v>330421</v>
          </cell>
          <cell r="C1098" t="str">
            <v>嘉善县</v>
          </cell>
        </row>
        <row r="1099">
          <cell r="A1099">
            <v>330424</v>
          </cell>
          <cell r="C1099" t="str">
            <v>海盐县</v>
          </cell>
        </row>
        <row r="1100">
          <cell r="A1100">
            <v>330481</v>
          </cell>
          <cell r="C1100" t="str">
            <v>海宁市</v>
          </cell>
        </row>
        <row r="1101">
          <cell r="A1101">
            <v>330482</v>
          </cell>
          <cell r="C1101" t="str">
            <v>平湖市</v>
          </cell>
        </row>
        <row r="1102">
          <cell r="A1102">
            <v>330483</v>
          </cell>
          <cell r="C1102" t="str">
            <v>桐乡市</v>
          </cell>
        </row>
        <row r="1103">
          <cell r="A1103">
            <v>330500</v>
          </cell>
          <cell r="C1103" t="str">
            <v>湖州市</v>
          </cell>
        </row>
        <row r="1104">
          <cell r="A1104">
            <v>330501</v>
          </cell>
          <cell r="C1104" t="str">
            <v>浙江省-湖州市-市辖区</v>
          </cell>
        </row>
        <row r="1105">
          <cell r="A1105">
            <v>330502</v>
          </cell>
          <cell r="C1105" t="str">
            <v>吴兴区</v>
          </cell>
        </row>
        <row r="1106">
          <cell r="A1106">
            <v>330503</v>
          </cell>
          <cell r="C1106" t="str">
            <v>南浔区</v>
          </cell>
        </row>
        <row r="1107">
          <cell r="A1107">
            <v>330521</v>
          </cell>
          <cell r="C1107" t="str">
            <v>德清县</v>
          </cell>
        </row>
        <row r="1108">
          <cell r="A1108">
            <v>330522</v>
          </cell>
          <cell r="C1108" t="str">
            <v>长兴县</v>
          </cell>
        </row>
        <row r="1109">
          <cell r="A1109">
            <v>330523</v>
          </cell>
          <cell r="C1109" t="str">
            <v>安吉县</v>
          </cell>
        </row>
        <row r="1110">
          <cell r="A1110">
            <v>330600</v>
          </cell>
          <cell r="C1110" t="str">
            <v>绍兴市</v>
          </cell>
        </row>
        <row r="1111">
          <cell r="A1111">
            <v>330601</v>
          </cell>
          <cell r="C1111" t="str">
            <v>浙江省-绍兴市-市辖区</v>
          </cell>
        </row>
        <row r="1112">
          <cell r="A1112">
            <v>330602</v>
          </cell>
          <cell r="C1112" t="str">
            <v>越城区</v>
          </cell>
        </row>
        <row r="1113">
          <cell r="A1113">
            <v>330603</v>
          </cell>
          <cell r="C1113" t="str">
            <v>柯桥区</v>
          </cell>
        </row>
        <row r="1114">
          <cell r="A1114">
            <v>330604</v>
          </cell>
          <cell r="C1114" t="str">
            <v>上虞区</v>
          </cell>
        </row>
        <row r="1115">
          <cell r="A1115">
            <v>330624</v>
          </cell>
          <cell r="C1115" t="str">
            <v>新昌县</v>
          </cell>
        </row>
        <row r="1116">
          <cell r="A1116">
            <v>330681</v>
          </cell>
          <cell r="C1116" t="str">
            <v>诸暨市</v>
          </cell>
        </row>
        <row r="1117">
          <cell r="A1117">
            <v>330683</v>
          </cell>
          <cell r="C1117" t="str">
            <v>嵊州市</v>
          </cell>
        </row>
        <row r="1118">
          <cell r="A1118">
            <v>330700</v>
          </cell>
          <cell r="C1118" t="str">
            <v>金华市</v>
          </cell>
        </row>
        <row r="1119">
          <cell r="A1119">
            <v>330701</v>
          </cell>
          <cell r="C1119" t="str">
            <v>浙江省-金华市-市辖区</v>
          </cell>
        </row>
        <row r="1120">
          <cell r="A1120">
            <v>330702</v>
          </cell>
          <cell r="C1120" t="str">
            <v>婺城区</v>
          </cell>
        </row>
        <row r="1121">
          <cell r="A1121">
            <v>330703</v>
          </cell>
          <cell r="C1121" t="str">
            <v>金东区</v>
          </cell>
        </row>
        <row r="1122">
          <cell r="A1122">
            <v>330723</v>
          </cell>
          <cell r="C1122" t="str">
            <v>武义县</v>
          </cell>
        </row>
        <row r="1123">
          <cell r="A1123">
            <v>330726</v>
          </cell>
          <cell r="C1123" t="str">
            <v>浦江县</v>
          </cell>
        </row>
        <row r="1124">
          <cell r="A1124">
            <v>330727</v>
          </cell>
          <cell r="C1124" t="str">
            <v>磐安县</v>
          </cell>
        </row>
        <row r="1125">
          <cell r="A1125">
            <v>330781</v>
          </cell>
          <cell r="C1125" t="str">
            <v>兰溪市</v>
          </cell>
        </row>
        <row r="1126">
          <cell r="A1126">
            <v>330782</v>
          </cell>
          <cell r="C1126" t="str">
            <v>义乌市</v>
          </cell>
        </row>
        <row r="1127">
          <cell r="A1127">
            <v>330783</v>
          </cell>
          <cell r="C1127" t="str">
            <v>东阳市</v>
          </cell>
        </row>
        <row r="1128">
          <cell r="A1128">
            <v>330784</v>
          </cell>
          <cell r="C1128" t="str">
            <v>永康市</v>
          </cell>
        </row>
        <row r="1129">
          <cell r="A1129">
            <v>330800</v>
          </cell>
          <cell r="C1129" t="str">
            <v>衢州市</v>
          </cell>
        </row>
        <row r="1130">
          <cell r="A1130">
            <v>330801</v>
          </cell>
          <cell r="C1130" t="str">
            <v>浙江省-衢州市-市辖区</v>
          </cell>
        </row>
        <row r="1131">
          <cell r="A1131">
            <v>330802</v>
          </cell>
          <cell r="C1131" t="str">
            <v>柯城区</v>
          </cell>
        </row>
        <row r="1132">
          <cell r="A1132">
            <v>330803</v>
          </cell>
          <cell r="C1132" t="str">
            <v>衢江区</v>
          </cell>
        </row>
        <row r="1133">
          <cell r="A1133">
            <v>330822</v>
          </cell>
          <cell r="C1133" t="str">
            <v>常山县</v>
          </cell>
        </row>
        <row r="1134">
          <cell r="A1134">
            <v>330824</v>
          </cell>
          <cell r="C1134" t="str">
            <v>开化县</v>
          </cell>
        </row>
        <row r="1135">
          <cell r="A1135">
            <v>330825</v>
          </cell>
          <cell r="C1135" t="str">
            <v>龙游县</v>
          </cell>
        </row>
        <row r="1136">
          <cell r="A1136">
            <v>330881</v>
          </cell>
          <cell r="C1136" t="str">
            <v>江山市</v>
          </cell>
        </row>
        <row r="1137">
          <cell r="A1137">
            <v>330900</v>
          </cell>
          <cell r="C1137" t="str">
            <v>舟山市</v>
          </cell>
        </row>
        <row r="1138">
          <cell r="A1138">
            <v>330901</v>
          </cell>
          <cell r="C1138" t="str">
            <v>浙江省-舟山市-市辖区</v>
          </cell>
        </row>
        <row r="1139">
          <cell r="A1139">
            <v>330902</v>
          </cell>
          <cell r="C1139" t="str">
            <v>定海区</v>
          </cell>
        </row>
        <row r="1140">
          <cell r="A1140">
            <v>330903</v>
          </cell>
          <cell r="C1140" t="str">
            <v>浙江省-舟山市-普陀区</v>
          </cell>
        </row>
        <row r="1141">
          <cell r="A1141">
            <v>330921</v>
          </cell>
          <cell r="C1141" t="str">
            <v>岱山县</v>
          </cell>
        </row>
        <row r="1142">
          <cell r="A1142">
            <v>330922</v>
          </cell>
          <cell r="C1142" t="str">
            <v>嵊泗县</v>
          </cell>
        </row>
        <row r="1143">
          <cell r="A1143">
            <v>331000</v>
          </cell>
          <cell r="C1143" t="str">
            <v>台州市</v>
          </cell>
        </row>
        <row r="1144">
          <cell r="A1144">
            <v>331001</v>
          </cell>
          <cell r="C1144" t="str">
            <v>浙江省-台州市-市辖区</v>
          </cell>
        </row>
        <row r="1145">
          <cell r="A1145">
            <v>331002</v>
          </cell>
          <cell r="C1145" t="str">
            <v>椒江区</v>
          </cell>
        </row>
        <row r="1146">
          <cell r="A1146">
            <v>331003</v>
          </cell>
          <cell r="C1146" t="str">
            <v>黄岩区</v>
          </cell>
        </row>
        <row r="1147">
          <cell r="A1147">
            <v>331004</v>
          </cell>
          <cell r="C1147" t="str">
            <v>路桥区</v>
          </cell>
        </row>
        <row r="1148">
          <cell r="A1148">
            <v>331022</v>
          </cell>
          <cell r="C1148" t="str">
            <v>三门县</v>
          </cell>
        </row>
        <row r="1149">
          <cell r="A1149">
            <v>331023</v>
          </cell>
          <cell r="C1149" t="str">
            <v>天台县</v>
          </cell>
        </row>
        <row r="1150">
          <cell r="A1150">
            <v>331024</v>
          </cell>
          <cell r="C1150" t="str">
            <v>仙居县</v>
          </cell>
        </row>
        <row r="1151">
          <cell r="A1151">
            <v>331081</v>
          </cell>
          <cell r="C1151" t="str">
            <v>温岭市</v>
          </cell>
        </row>
        <row r="1152">
          <cell r="A1152">
            <v>331082</v>
          </cell>
          <cell r="C1152" t="str">
            <v>临海市</v>
          </cell>
        </row>
        <row r="1153">
          <cell r="A1153">
            <v>331083</v>
          </cell>
          <cell r="C1153" t="str">
            <v>玉环市</v>
          </cell>
        </row>
        <row r="1154">
          <cell r="A1154">
            <v>331100</v>
          </cell>
          <cell r="C1154" t="str">
            <v>丽水市</v>
          </cell>
        </row>
        <row r="1155">
          <cell r="A1155">
            <v>331101</v>
          </cell>
          <cell r="C1155" t="str">
            <v>浙江省-丽水市-市辖区</v>
          </cell>
        </row>
        <row r="1156">
          <cell r="A1156">
            <v>331102</v>
          </cell>
          <cell r="C1156" t="str">
            <v>莲都区</v>
          </cell>
        </row>
        <row r="1157">
          <cell r="A1157">
            <v>331121</v>
          </cell>
          <cell r="C1157" t="str">
            <v>青田县</v>
          </cell>
        </row>
        <row r="1158">
          <cell r="A1158">
            <v>331122</v>
          </cell>
          <cell r="C1158" t="str">
            <v>缙云县</v>
          </cell>
        </row>
        <row r="1159">
          <cell r="A1159">
            <v>331123</v>
          </cell>
          <cell r="C1159" t="str">
            <v>遂昌县</v>
          </cell>
        </row>
        <row r="1160">
          <cell r="A1160">
            <v>331124</v>
          </cell>
          <cell r="C1160" t="str">
            <v>松阳县</v>
          </cell>
        </row>
        <row r="1161">
          <cell r="A1161">
            <v>331125</v>
          </cell>
          <cell r="C1161" t="str">
            <v>云和县</v>
          </cell>
        </row>
        <row r="1162">
          <cell r="A1162">
            <v>331126</v>
          </cell>
          <cell r="C1162" t="str">
            <v>庆元县</v>
          </cell>
        </row>
        <row r="1163">
          <cell r="A1163">
            <v>331127</v>
          </cell>
          <cell r="C1163" t="str">
            <v>景宁畲族自治县</v>
          </cell>
        </row>
        <row r="1164">
          <cell r="A1164">
            <v>331181</v>
          </cell>
          <cell r="C1164" t="str">
            <v>龙泉市</v>
          </cell>
        </row>
        <row r="1165">
          <cell r="A1165">
            <v>340000</v>
          </cell>
          <cell r="C1165" t="str">
            <v>安徽省</v>
          </cell>
        </row>
        <row r="1166">
          <cell r="A1166">
            <v>340100</v>
          </cell>
          <cell r="C1166" t="str">
            <v>合肥市</v>
          </cell>
        </row>
        <row r="1167">
          <cell r="A1167">
            <v>340101</v>
          </cell>
          <cell r="C1167" t="str">
            <v>安徽省-合肥市-市辖区</v>
          </cell>
        </row>
        <row r="1168">
          <cell r="A1168">
            <v>340102</v>
          </cell>
          <cell r="C1168" t="str">
            <v>瑶海区</v>
          </cell>
        </row>
        <row r="1169">
          <cell r="A1169">
            <v>340103</v>
          </cell>
          <cell r="C1169" t="str">
            <v>庐阳区</v>
          </cell>
        </row>
        <row r="1170">
          <cell r="A1170">
            <v>340104</v>
          </cell>
          <cell r="C1170" t="str">
            <v>蜀山区</v>
          </cell>
        </row>
        <row r="1171">
          <cell r="A1171">
            <v>340111</v>
          </cell>
          <cell r="C1171" t="str">
            <v>包河区</v>
          </cell>
        </row>
        <row r="1172">
          <cell r="A1172">
            <v>340121</v>
          </cell>
          <cell r="C1172" t="str">
            <v>长丰县</v>
          </cell>
        </row>
        <row r="1173">
          <cell r="A1173">
            <v>340122</v>
          </cell>
          <cell r="C1173" t="str">
            <v>肥东县</v>
          </cell>
        </row>
        <row r="1174">
          <cell r="A1174">
            <v>340123</v>
          </cell>
          <cell r="C1174" t="str">
            <v>肥西县</v>
          </cell>
        </row>
        <row r="1175">
          <cell r="A1175">
            <v>340124</v>
          </cell>
          <cell r="C1175" t="str">
            <v>庐江县</v>
          </cell>
        </row>
        <row r="1176">
          <cell r="A1176">
            <v>340171</v>
          </cell>
          <cell r="C1176" t="str">
            <v>合肥高新技术产业开发区</v>
          </cell>
        </row>
        <row r="1177">
          <cell r="A1177">
            <v>340172</v>
          </cell>
          <cell r="C1177" t="str">
            <v>合肥经济技术开发区</v>
          </cell>
        </row>
        <row r="1178">
          <cell r="A1178">
            <v>340173</v>
          </cell>
          <cell r="C1178" t="str">
            <v>合肥新站高新技术产业开发区</v>
          </cell>
        </row>
        <row r="1179">
          <cell r="A1179">
            <v>340181</v>
          </cell>
          <cell r="C1179" t="str">
            <v>巢湖市</v>
          </cell>
        </row>
        <row r="1180">
          <cell r="A1180">
            <v>340200</v>
          </cell>
          <cell r="C1180" t="str">
            <v>芜湖市</v>
          </cell>
        </row>
        <row r="1181">
          <cell r="A1181">
            <v>340201</v>
          </cell>
          <cell r="C1181" t="str">
            <v>安徽省-芜湖市-市辖区</v>
          </cell>
        </row>
        <row r="1182">
          <cell r="A1182">
            <v>340202</v>
          </cell>
          <cell r="C1182" t="str">
            <v>镜湖区</v>
          </cell>
        </row>
        <row r="1183">
          <cell r="A1183">
            <v>340203</v>
          </cell>
          <cell r="C1183" t="str">
            <v>弋江区</v>
          </cell>
        </row>
        <row r="1184">
          <cell r="A1184">
            <v>340207</v>
          </cell>
          <cell r="C1184" t="str">
            <v>鸠江区</v>
          </cell>
        </row>
        <row r="1185">
          <cell r="A1185">
            <v>340208</v>
          </cell>
          <cell r="C1185" t="str">
            <v>三山区</v>
          </cell>
        </row>
        <row r="1186">
          <cell r="A1186">
            <v>340221</v>
          </cell>
          <cell r="C1186" t="str">
            <v>芜湖县</v>
          </cell>
        </row>
        <row r="1187">
          <cell r="A1187">
            <v>340222</v>
          </cell>
          <cell r="C1187" t="str">
            <v>繁昌县</v>
          </cell>
        </row>
        <row r="1188">
          <cell r="A1188">
            <v>340223</v>
          </cell>
          <cell r="C1188" t="str">
            <v>南陵县</v>
          </cell>
        </row>
        <row r="1189">
          <cell r="A1189">
            <v>340225</v>
          </cell>
          <cell r="C1189" t="str">
            <v>无为县</v>
          </cell>
        </row>
        <row r="1190">
          <cell r="A1190">
            <v>340271</v>
          </cell>
          <cell r="C1190" t="str">
            <v>芜湖经济技术开发区</v>
          </cell>
        </row>
        <row r="1191">
          <cell r="A1191">
            <v>340272</v>
          </cell>
          <cell r="C1191" t="str">
            <v>安徽芜湖长江大桥经济开发区</v>
          </cell>
        </row>
        <row r="1192">
          <cell r="A1192">
            <v>340300</v>
          </cell>
          <cell r="C1192" t="str">
            <v>蚌埠市</v>
          </cell>
        </row>
        <row r="1193">
          <cell r="A1193">
            <v>340301</v>
          </cell>
          <cell r="C1193" t="str">
            <v>安徽省-蚌埠市-市辖区</v>
          </cell>
        </row>
        <row r="1194">
          <cell r="A1194">
            <v>340302</v>
          </cell>
          <cell r="C1194" t="str">
            <v>龙子湖区</v>
          </cell>
        </row>
        <row r="1195">
          <cell r="A1195">
            <v>340303</v>
          </cell>
          <cell r="C1195" t="str">
            <v>蚌山区</v>
          </cell>
        </row>
        <row r="1196">
          <cell r="A1196">
            <v>340304</v>
          </cell>
          <cell r="C1196" t="str">
            <v>禹会区</v>
          </cell>
        </row>
        <row r="1197">
          <cell r="A1197">
            <v>340311</v>
          </cell>
          <cell r="C1197" t="str">
            <v>淮上区</v>
          </cell>
        </row>
        <row r="1198">
          <cell r="A1198">
            <v>340321</v>
          </cell>
          <cell r="C1198" t="str">
            <v>怀远县</v>
          </cell>
        </row>
        <row r="1199">
          <cell r="A1199">
            <v>340322</v>
          </cell>
          <cell r="C1199" t="str">
            <v>五河县</v>
          </cell>
        </row>
        <row r="1200">
          <cell r="A1200">
            <v>340323</v>
          </cell>
          <cell r="C1200" t="str">
            <v>固镇县</v>
          </cell>
        </row>
        <row r="1201">
          <cell r="A1201">
            <v>340371</v>
          </cell>
          <cell r="C1201" t="str">
            <v>蚌埠市高新技术开发区</v>
          </cell>
        </row>
        <row r="1202">
          <cell r="A1202">
            <v>340372</v>
          </cell>
          <cell r="C1202" t="str">
            <v>蚌埠市经济开发区</v>
          </cell>
        </row>
        <row r="1203">
          <cell r="A1203">
            <v>340400</v>
          </cell>
          <cell r="C1203" t="str">
            <v>淮南市</v>
          </cell>
        </row>
        <row r="1204">
          <cell r="A1204">
            <v>340401</v>
          </cell>
          <cell r="C1204" t="str">
            <v>安徽省-淮南市-市辖区</v>
          </cell>
        </row>
        <row r="1205">
          <cell r="A1205">
            <v>340402</v>
          </cell>
          <cell r="C1205" t="str">
            <v>大通区</v>
          </cell>
        </row>
        <row r="1206">
          <cell r="A1206">
            <v>340403</v>
          </cell>
          <cell r="C1206" t="str">
            <v>田家庵区</v>
          </cell>
        </row>
        <row r="1207">
          <cell r="A1207">
            <v>340404</v>
          </cell>
          <cell r="C1207" t="str">
            <v>谢家集区</v>
          </cell>
        </row>
        <row r="1208">
          <cell r="A1208">
            <v>340405</v>
          </cell>
          <cell r="C1208" t="str">
            <v>八公山区</v>
          </cell>
        </row>
        <row r="1209">
          <cell r="A1209">
            <v>340406</v>
          </cell>
          <cell r="C1209" t="str">
            <v>潘集区</v>
          </cell>
        </row>
        <row r="1210">
          <cell r="A1210">
            <v>340421</v>
          </cell>
          <cell r="C1210" t="str">
            <v>凤台县</v>
          </cell>
        </row>
        <row r="1211">
          <cell r="A1211">
            <v>340422</v>
          </cell>
          <cell r="C1211" t="str">
            <v>寿县</v>
          </cell>
        </row>
        <row r="1212">
          <cell r="A1212">
            <v>340500</v>
          </cell>
          <cell r="C1212" t="str">
            <v>马鞍山市</v>
          </cell>
        </row>
        <row r="1213">
          <cell r="A1213">
            <v>340501</v>
          </cell>
          <cell r="C1213" t="str">
            <v>安徽省-马鞍山市-市辖区</v>
          </cell>
        </row>
        <row r="1214">
          <cell r="A1214">
            <v>340503</v>
          </cell>
          <cell r="C1214" t="str">
            <v>花山区</v>
          </cell>
        </row>
        <row r="1215">
          <cell r="A1215">
            <v>340504</v>
          </cell>
          <cell r="C1215" t="str">
            <v>雨山区</v>
          </cell>
        </row>
        <row r="1216">
          <cell r="A1216">
            <v>340506</v>
          </cell>
          <cell r="C1216" t="str">
            <v>博望区</v>
          </cell>
        </row>
        <row r="1217">
          <cell r="A1217">
            <v>340521</v>
          </cell>
          <cell r="C1217" t="str">
            <v>当涂县</v>
          </cell>
        </row>
        <row r="1218">
          <cell r="A1218">
            <v>340522</v>
          </cell>
          <cell r="C1218" t="str">
            <v>含山县</v>
          </cell>
        </row>
        <row r="1219">
          <cell r="A1219">
            <v>340523</v>
          </cell>
          <cell r="C1219" t="str">
            <v>和县</v>
          </cell>
        </row>
        <row r="1220">
          <cell r="A1220">
            <v>340600</v>
          </cell>
          <cell r="C1220" t="str">
            <v>淮北市</v>
          </cell>
        </row>
        <row r="1221">
          <cell r="A1221">
            <v>340601</v>
          </cell>
          <cell r="C1221" t="str">
            <v>安徽省-淮北市-市辖区</v>
          </cell>
        </row>
        <row r="1222">
          <cell r="A1222">
            <v>340602</v>
          </cell>
          <cell r="C1222" t="str">
            <v>杜集区</v>
          </cell>
        </row>
        <row r="1223">
          <cell r="A1223">
            <v>340603</v>
          </cell>
          <cell r="C1223" t="str">
            <v>相山区</v>
          </cell>
        </row>
        <row r="1224">
          <cell r="A1224">
            <v>340604</v>
          </cell>
          <cell r="C1224" t="str">
            <v>烈山区</v>
          </cell>
        </row>
        <row r="1225">
          <cell r="A1225">
            <v>340621</v>
          </cell>
          <cell r="C1225" t="str">
            <v>濉溪县</v>
          </cell>
        </row>
        <row r="1226">
          <cell r="A1226">
            <v>340700</v>
          </cell>
          <cell r="C1226" t="str">
            <v>铜陵市</v>
          </cell>
        </row>
        <row r="1227">
          <cell r="A1227">
            <v>340701</v>
          </cell>
          <cell r="C1227" t="str">
            <v>安徽省-铜陵市-市辖区</v>
          </cell>
        </row>
        <row r="1228">
          <cell r="A1228">
            <v>340705</v>
          </cell>
          <cell r="C1228" t="str">
            <v>铜官区</v>
          </cell>
        </row>
        <row r="1229">
          <cell r="A1229">
            <v>340706</v>
          </cell>
          <cell r="C1229" t="str">
            <v>义安区</v>
          </cell>
        </row>
        <row r="1230">
          <cell r="A1230">
            <v>340711</v>
          </cell>
          <cell r="C1230" t="str">
            <v>安徽省-铜陵市-郊区</v>
          </cell>
        </row>
        <row r="1231">
          <cell r="A1231">
            <v>340722</v>
          </cell>
          <cell r="C1231" t="str">
            <v>枞阳县</v>
          </cell>
        </row>
        <row r="1232">
          <cell r="A1232">
            <v>340800</v>
          </cell>
          <cell r="C1232" t="str">
            <v>安庆市</v>
          </cell>
        </row>
        <row r="1233">
          <cell r="A1233">
            <v>340801</v>
          </cell>
          <cell r="C1233" t="str">
            <v>安徽省-安庆市-市辖区</v>
          </cell>
        </row>
        <row r="1234">
          <cell r="A1234">
            <v>340802</v>
          </cell>
          <cell r="C1234" t="str">
            <v>迎江区</v>
          </cell>
        </row>
        <row r="1235">
          <cell r="A1235">
            <v>340803</v>
          </cell>
          <cell r="C1235" t="str">
            <v>大观区</v>
          </cell>
        </row>
        <row r="1236">
          <cell r="A1236">
            <v>340811</v>
          </cell>
          <cell r="C1236" t="str">
            <v>宜秀区</v>
          </cell>
        </row>
        <row r="1237">
          <cell r="A1237">
            <v>340822</v>
          </cell>
          <cell r="C1237" t="str">
            <v>怀宁县</v>
          </cell>
        </row>
        <row r="1238">
          <cell r="A1238">
            <v>340825</v>
          </cell>
          <cell r="C1238" t="str">
            <v>太湖县</v>
          </cell>
        </row>
        <row r="1239">
          <cell r="A1239">
            <v>340826</v>
          </cell>
          <cell r="C1239" t="str">
            <v>宿松县</v>
          </cell>
        </row>
        <row r="1240">
          <cell r="A1240">
            <v>340827</v>
          </cell>
          <cell r="C1240" t="str">
            <v>望江县</v>
          </cell>
        </row>
        <row r="1241">
          <cell r="A1241">
            <v>340828</v>
          </cell>
          <cell r="C1241" t="str">
            <v>岳西县</v>
          </cell>
        </row>
        <row r="1242">
          <cell r="A1242">
            <v>340871</v>
          </cell>
          <cell r="C1242" t="str">
            <v>安徽安庆经济开发区</v>
          </cell>
        </row>
        <row r="1243">
          <cell r="A1243">
            <v>340881</v>
          </cell>
          <cell r="C1243" t="str">
            <v>桐城市</v>
          </cell>
        </row>
        <row r="1244">
          <cell r="A1244">
            <v>340882</v>
          </cell>
          <cell r="C1244" t="str">
            <v>潜山市</v>
          </cell>
        </row>
        <row r="1245">
          <cell r="A1245">
            <v>341000</v>
          </cell>
          <cell r="C1245" t="str">
            <v>黄山市</v>
          </cell>
        </row>
        <row r="1246">
          <cell r="A1246">
            <v>341001</v>
          </cell>
          <cell r="C1246" t="str">
            <v>安徽省-黄山市-市辖区</v>
          </cell>
        </row>
        <row r="1247">
          <cell r="A1247">
            <v>341002</v>
          </cell>
          <cell r="C1247" t="str">
            <v>屯溪区</v>
          </cell>
        </row>
        <row r="1248">
          <cell r="A1248">
            <v>341003</v>
          </cell>
          <cell r="C1248" t="str">
            <v>黄山区</v>
          </cell>
        </row>
        <row r="1249">
          <cell r="A1249">
            <v>341004</v>
          </cell>
          <cell r="C1249" t="str">
            <v>徽州区</v>
          </cell>
        </row>
        <row r="1250">
          <cell r="A1250">
            <v>341021</v>
          </cell>
          <cell r="C1250" t="str">
            <v>歙县</v>
          </cell>
        </row>
        <row r="1251">
          <cell r="A1251">
            <v>341022</v>
          </cell>
          <cell r="C1251" t="str">
            <v>休宁县</v>
          </cell>
        </row>
        <row r="1252">
          <cell r="A1252">
            <v>341023</v>
          </cell>
          <cell r="C1252" t="str">
            <v>黟县</v>
          </cell>
        </row>
        <row r="1253">
          <cell r="A1253">
            <v>341024</v>
          </cell>
          <cell r="C1253" t="str">
            <v>祁门县</v>
          </cell>
        </row>
        <row r="1254">
          <cell r="A1254">
            <v>341100</v>
          </cell>
          <cell r="C1254" t="str">
            <v>滁州市</v>
          </cell>
        </row>
        <row r="1255">
          <cell r="A1255">
            <v>341101</v>
          </cell>
          <cell r="C1255" t="str">
            <v>安徽省-滁州市-市辖区</v>
          </cell>
        </row>
        <row r="1256">
          <cell r="A1256">
            <v>341102</v>
          </cell>
          <cell r="C1256" t="str">
            <v>琅琊区</v>
          </cell>
        </row>
        <row r="1257">
          <cell r="A1257">
            <v>341103</v>
          </cell>
          <cell r="C1257" t="str">
            <v>南谯区</v>
          </cell>
        </row>
        <row r="1258">
          <cell r="A1258">
            <v>341122</v>
          </cell>
          <cell r="C1258" t="str">
            <v>来安县</v>
          </cell>
        </row>
        <row r="1259">
          <cell r="A1259">
            <v>341124</v>
          </cell>
          <cell r="C1259" t="str">
            <v>全椒县</v>
          </cell>
        </row>
        <row r="1260">
          <cell r="A1260">
            <v>341125</v>
          </cell>
          <cell r="C1260" t="str">
            <v>定远县</v>
          </cell>
        </row>
        <row r="1261">
          <cell r="A1261">
            <v>341126</v>
          </cell>
          <cell r="C1261" t="str">
            <v>凤阳县</v>
          </cell>
        </row>
        <row r="1262">
          <cell r="A1262">
            <v>341171</v>
          </cell>
          <cell r="C1262" t="str">
            <v>苏滁现代产业园</v>
          </cell>
        </row>
        <row r="1263">
          <cell r="A1263">
            <v>341172</v>
          </cell>
          <cell r="C1263" t="str">
            <v>滁州经济技术开发区</v>
          </cell>
        </row>
        <row r="1264">
          <cell r="A1264">
            <v>341181</v>
          </cell>
          <cell r="C1264" t="str">
            <v>天长市</v>
          </cell>
        </row>
        <row r="1265">
          <cell r="A1265">
            <v>341182</v>
          </cell>
          <cell r="C1265" t="str">
            <v>明光市</v>
          </cell>
        </row>
        <row r="1266">
          <cell r="A1266">
            <v>341200</v>
          </cell>
          <cell r="C1266" t="str">
            <v>阜阳市</v>
          </cell>
        </row>
        <row r="1267">
          <cell r="A1267">
            <v>341201</v>
          </cell>
          <cell r="C1267" t="str">
            <v>安徽省-阜阳市-市辖区</v>
          </cell>
        </row>
        <row r="1268">
          <cell r="A1268">
            <v>341202</v>
          </cell>
          <cell r="C1268" t="str">
            <v>颍州区</v>
          </cell>
        </row>
        <row r="1269">
          <cell r="A1269">
            <v>341203</v>
          </cell>
          <cell r="C1269" t="str">
            <v>颍东区</v>
          </cell>
        </row>
        <row r="1270">
          <cell r="A1270">
            <v>341204</v>
          </cell>
          <cell r="C1270" t="str">
            <v>颍泉区</v>
          </cell>
        </row>
        <row r="1271">
          <cell r="A1271">
            <v>341221</v>
          </cell>
          <cell r="C1271" t="str">
            <v>临泉县</v>
          </cell>
        </row>
        <row r="1272">
          <cell r="A1272">
            <v>341222</v>
          </cell>
          <cell r="C1272" t="str">
            <v>太和县</v>
          </cell>
        </row>
        <row r="1273">
          <cell r="A1273">
            <v>341225</v>
          </cell>
          <cell r="C1273" t="str">
            <v>阜南县</v>
          </cell>
        </row>
        <row r="1274">
          <cell r="A1274">
            <v>341226</v>
          </cell>
          <cell r="C1274" t="str">
            <v>颍上县</v>
          </cell>
        </row>
        <row r="1275">
          <cell r="A1275">
            <v>341271</v>
          </cell>
          <cell r="C1275" t="str">
            <v>阜阳合肥现代产业园区</v>
          </cell>
        </row>
        <row r="1276">
          <cell r="A1276">
            <v>341272</v>
          </cell>
          <cell r="C1276" t="str">
            <v>阜阳经济技术开发区</v>
          </cell>
        </row>
        <row r="1277">
          <cell r="A1277">
            <v>341282</v>
          </cell>
          <cell r="C1277" t="str">
            <v>界首市</v>
          </cell>
        </row>
        <row r="1278">
          <cell r="A1278">
            <v>341300</v>
          </cell>
          <cell r="C1278" t="str">
            <v>宿州市</v>
          </cell>
        </row>
        <row r="1279">
          <cell r="A1279">
            <v>341301</v>
          </cell>
          <cell r="C1279" t="str">
            <v>安徽省-宿州市-市辖区</v>
          </cell>
        </row>
        <row r="1280">
          <cell r="A1280">
            <v>341302</v>
          </cell>
          <cell r="C1280" t="str">
            <v>埇桥区</v>
          </cell>
        </row>
        <row r="1281">
          <cell r="A1281">
            <v>341321</v>
          </cell>
          <cell r="C1281" t="str">
            <v>砀山县</v>
          </cell>
        </row>
        <row r="1282">
          <cell r="A1282">
            <v>341322</v>
          </cell>
          <cell r="C1282" t="str">
            <v>萧县</v>
          </cell>
        </row>
        <row r="1283">
          <cell r="A1283">
            <v>341323</v>
          </cell>
          <cell r="C1283" t="str">
            <v>灵璧县</v>
          </cell>
        </row>
        <row r="1284">
          <cell r="A1284">
            <v>341324</v>
          </cell>
          <cell r="C1284" t="str">
            <v>泗县</v>
          </cell>
        </row>
        <row r="1285">
          <cell r="A1285">
            <v>341371</v>
          </cell>
          <cell r="C1285" t="str">
            <v>宿州马鞍山现代产业园区</v>
          </cell>
        </row>
        <row r="1286">
          <cell r="A1286">
            <v>341372</v>
          </cell>
          <cell r="C1286" t="str">
            <v>宿州经济技术开发区</v>
          </cell>
        </row>
        <row r="1287">
          <cell r="A1287">
            <v>341500</v>
          </cell>
          <cell r="C1287" t="str">
            <v>六安市</v>
          </cell>
        </row>
        <row r="1288">
          <cell r="A1288">
            <v>341501</v>
          </cell>
          <cell r="C1288" t="str">
            <v>安徽省-六安市-市辖区</v>
          </cell>
        </row>
        <row r="1289">
          <cell r="A1289">
            <v>341502</v>
          </cell>
          <cell r="C1289" t="str">
            <v>金安区</v>
          </cell>
        </row>
        <row r="1290">
          <cell r="A1290">
            <v>341503</v>
          </cell>
          <cell r="C1290" t="str">
            <v>裕安区</v>
          </cell>
        </row>
        <row r="1291">
          <cell r="A1291">
            <v>341504</v>
          </cell>
          <cell r="C1291" t="str">
            <v>叶集区</v>
          </cell>
        </row>
        <row r="1292">
          <cell r="A1292">
            <v>341522</v>
          </cell>
          <cell r="C1292" t="str">
            <v>霍邱县</v>
          </cell>
        </row>
        <row r="1293">
          <cell r="A1293">
            <v>341523</v>
          </cell>
          <cell r="C1293" t="str">
            <v>舒城县</v>
          </cell>
        </row>
        <row r="1294">
          <cell r="A1294">
            <v>341524</v>
          </cell>
          <cell r="C1294" t="str">
            <v>金寨县</v>
          </cell>
        </row>
        <row r="1295">
          <cell r="A1295">
            <v>341525</v>
          </cell>
          <cell r="C1295" t="str">
            <v>霍山县</v>
          </cell>
        </row>
        <row r="1296">
          <cell r="A1296">
            <v>341600</v>
          </cell>
          <cell r="C1296" t="str">
            <v>亳州市</v>
          </cell>
        </row>
        <row r="1297">
          <cell r="A1297">
            <v>341601</v>
          </cell>
          <cell r="C1297" t="str">
            <v>安徽省-亳州市-市辖区</v>
          </cell>
        </row>
        <row r="1298">
          <cell r="A1298">
            <v>341602</v>
          </cell>
          <cell r="C1298" t="str">
            <v>谯城区</v>
          </cell>
        </row>
        <row r="1299">
          <cell r="A1299">
            <v>341621</v>
          </cell>
          <cell r="C1299" t="str">
            <v>涡阳县</v>
          </cell>
        </row>
        <row r="1300">
          <cell r="A1300">
            <v>341622</v>
          </cell>
          <cell r="C1300" t="str">
            <v>蒙城县</v>
          </cell>
        </row>
        <row r="1301">
          <cell r="A1301">
            <v>341623</v>
          </cell>
          <cell r="C1301" t="str">
            <v>利辛县</v>
          </cell>
        </row>
        <row r="1302">
          <cell r="A1302">
            <v>341700</v>
          </cell>
          <cell r="C1302" t="str">
            <v>池州市</v>
          </cell>
        </row>
        <row r="1303">
          <cell r="A1303">
            <v>341701</v>
          </cell>
          <cell r="C1303" t="str">
            <v>安徽省-池州市-市辖区</v>
          </cell>
        </row>
        <row r="1304">
          <cell r="A1304">
            <v>341702</v>
          </cell>
          <cell r="C1304" t="str">
            <v>贵池区</v>
          </cell>
        </row>
        <row r="1305">
          <cell r="A1305">
            <v>341721</v>
          </cell>
          <cell r="C1305" t="str">
            <v>东至县</v>
          </cell>
        </row>
        <row r="1306">
          <cell r="A1306">
            <v>341722</v>
          </cell>
          <cell r="C1306" t="str">
            <v>石台县</v>
          </cell>
        </row>
        <row r="1307">
          <cell r="A1307">
            <v>341723</v>
          </cell>
          <cell r="C1307" t="str">
            <v>青阳县</v>
          </cell>
        </row>
        <row r="1308">
          <cell r="A1308">
            <v>341800</v>
          </cell>
          <cell r="C1308" t="str">
            <v>宣城市</v>
          </cell>
        </row>
        <row r="1309">
          <cell r="A1309">
            <v>341801</v>
          </cell>
          <cell r="C1309" t="str">
            <v>安徽省-宣城市-市辖区</v>
          </cell>
        </row>
        <row r="1310">
          <cell r="A1310">
            <v>341802</v>
          </cell>
          <cell r="C1310" t="str">
            <v>宣州区</v>
          </cell>
        </row>
        <row r="1311">
          <cell r="A1311">
            <v>341821</v>
          </cell>
          <cell r="C1311" t="str">
            <v>郎溪县</v>
          </cell>
        </row>
        <row r="1312">
          <cell r="A1312">
            <v>341823</v>
          </cell>
          <cell r="C1312" t="str">
            <v>泾县</v>
          </cell>
        </row>
        <row r="1313">
          <cell r="A1313">
            <v>341824</v>
          </cell>
          <cell r="C1313" t="str">
            <v>绩溪县</v>
          </cell>
        </row>
        <row r="1314">
          <cell r="A1314">
            <v>341825</v>
          </cell>
          <cell r="C1314" t="str">
            <v>旌德县</v>
          </cell>
        </row>
        <row r="1315">
          <cell r="A1315">
            <v>341871</v>
          </cell>
          <cell r="C1315" t="str">
            <v>宣城市经济开发区</v>
          </cell>
        </row>
        <row r="1316">
          <cell r="A1316">
            <v>341881</v>
          </cell>
          <cell r="C1316" t="str">
            <v>宁国市</v>
          </cell>
        </row>
        <row r="1317">
          <cell r="A1317">
            <v>341882</v>
          </cell>
          <cell r="C1317" t="str">
            <v>广德市</v>
          </cell>
        </row>
        <row r="1318">
          <cell r="A1318">
            <v>350000</v>
          </cell>
          <cell r="C1318" t="str">
            <v>福建省</v>
          </cell>
        </row>
        <row r="1319">
          <cell r="A1319">
            <v>350100</v>
          </cell>
          <cell r="C1319" t="str">
            <v>福州市</v>
          </cell>
        </row>
        <row r="1320">
          <cell r="A1320">
            <v>350101</v>
          </cell>
          <cell r="C1320" t="str">
            <v>福建省-福州市-市辖区</v>
          </cell>
        </row>
        <row r="1321">
          <cell r="A1321">
            <v>350102</v>
          </cell>
          <cell r="C1321" t="str">
            <v>福建省-福州市-鼓楼区</v>
          </cell>
        </row>
        <row r="1322">
          <cell r="A1322">
            <v>350103</v>
          </cell>
          <cell r="C1322" t="str">
            <v>台江区</v>
          </cell>
        </row>
        <row r="1323">
          <cell r="A1323">
            <v>350104</v>
          </cell>
          <cell r="C1323" t="str">
            <v>仓山区</v>
          </cell>
        </row>
        <row r="1324">
          <cell r="A1324">
            <v>350105</v>
          </cell>
          <cell r="C1324" t="str">
            <v>马尾区</v>
          </cell>
        </row>
        <row r="1325">
          <cell r="A1325">
            <v>350111</v>
          </cell>
          <cell r="C1325" t="str">
            <v>晋安区</v>
          </cell>
        </row>
        <row r="1326">
          <cell r="A1326">
            <v>350112</v>
          </cell>
          <cell r="C1326" t="str">
            <v>长乐区</v>
          </cell>
        </row>
        <row r="1327">
          <cell r="A1327">
            <v>350121</v>
          </cell>
          <cell r="C1327" t="str">
            <v>闽侯县</v>
          </cell>
        </row>
        <row r="1328">
          <cell r="A1328">
            <v>350122</v>
          </cell>
          <cell r="C1328" t="str">
            <v>连江县</v>
          </cell>
        </row>
        <row r="1329">
          <cell r="A1329">
            <v>350123</v>
          </cell>
          <cell r="C1329" t="str">
            <v>罗源县</v>
          </cell>
        </row>
        <row r="1330">
          <cell r="A1330">
            <v>350124</v>
          </cell>
          <cell r="C1330" t="str">
            <v>闽清县</v>
          </cell>
        </row>
        <row r="1331">
          <cell r="A1331">
            <v>350125</v>
          </cell>
          <cell r="C1331" t="str">
            <v>永泰县</v>
          </cell>
        </row>
        <row r="1332">
          <cell r="A1332">
            <v>350128</v>
          </cell>
          <cell r="C1332" t="str">
            <v>平潭县</v>
          </cell>
        </row>
        <row r="1333">
          <cell r="A1333">
            <v>350181</v>
          </cell>
          <cell r="C1333" t="str">
            <v>福清市</v>
          </cell>
        </row>
        <row r="1334">
          <cell r="A1334">
            <v>350200</v>
          </cell>
          <cell r="C1334" t="str">
            <v>厦门市</v>
          </cell>
        </row>
        <row r="1335">
          <cell r="A1335">
            <v>350201</v>
          </cell>
          <cell r="C1335" t="str">
            <v>福建省-厦门市-市辖区</v>
          </cell>
        </row>
        <row r="1336">
          <cell r="A1336">
            <v>350203</v>
          </cell>
          <cell r="C1336" t="str">
            <v>思明区</v>
          </cell>
        </row>
        <row r="1337">
          <cell r="A1337">
            <v>350205</v>
          </cell>
          <cell r="C1337" t="str">
            <v>海沧区</v>
          </cell>
        </row>
        <row r="1338">
          <cell r="A1338">
            <v>350206</v>
          </cell>
          <cell r="C1338" t="str">
            <v>湖里区</v>
          </cell>
        </row>
        <row r="1339">
          <cell r="A1339">
            <v>350211</v>
          </cell>
          <cell r="C1339" t="str">
            <v>集美区</v>
          </cell>
        </row>
        <row r="1340">
          <cell r="A1340">
            <v>350212</v>
          </cell>
          <cell r="C1340" t="str">
            <v>同安区</v>
          </cell>
        </row>
        <row r="1341">
          <cell r="A1341">
            <v>350213</v>
          </cell>
          <cell r="C1341" t="str">
            <v>翔安区</v>
          </cell>
        </row>
        <row r="1342">
          <cell r="A1342">
            <v>350300</v>
          </cell>
          <cell r="C1342" t="str">
            <v>莆田市</v>
          </cell>
        </row>
        <row r="1343">
          <cell r="A1343">
            <v>350301</v>
          </cell>
          <cell r="C1343" t="str">
            <v>福建省-莆田市-市辖区</v>
          </cell>
        </row>
        <row r="1344">
          <cell r="A1344">
            <v>350302</v>
          </cell>
          <cell r="C1344" t="str">
            <v>城厢区</v>
          </cell>
        </row>
        <row r="1345">
          <cell r="A1345">
            <v>350303</v>
          </cell>
          <cell r="C1345" t="str">
            <v>涵江区</v>
          </cell>
        </row>
        <row r="1346">
          <cell r="A1346">
            <v>350304</v>
          </cell>
          <cell r="C1346" t="str">
            <v>荔城区</v>
          </cell>
        </row>
        <row r="1347">
          <cell r="A1347">
            <v>350305</v>
          </cell>
          <cell r="C1347" t="str">
            <v>秀屿区</v>
          </cell>
        </row>
        <row r="1348">
          <cell r="A1348">
            <v>350322</v>
          </cell>
          <cell r="C1348" t="str">
            <v>仙游县</v>
          </cell>
        </row>
        <row r="1349">
          <cell r="A1349">
            <v>350400</v>
          </cell>
          <cell r="C1349" t="str">
            <v>三明市</v>
          </cell>
        </row>
        <row r="1350">
          <cell r="A1350">
            <v>350401</v>
          </cell>
          <cell r="C1350" t="str">
            <v>福建省-三明市-市辖区</v>
          </cell>
        </row>
        <row r="1351">
          <cell r="A1351">
            <v>350402</v>
          </cell>
          <cell r="C1351" t="str">
            <v>梅列区</v>
          </cell>
        </row>
        <row r="1352">
          <cell r="A1352">
            <v>350403</v>
          </cell>
          <cell r="C1352" t="str">
            <v>三元区</v>
          </cell>
        </row>
        <row r="1353">
          <cell r="A1353">
            <v>350421</v>
          </cell>
          <cell r="C1353" t="str">
            <v>明溪县</v>
          </cell>
        </row>
        <row r="1354">
          <cell r="A1354">
            <v>350423</v>
          </cell>
          <cell r="C1354" t="str">
            <v>清流县</v>
          </cell>
        </row>
        <row r="1355">
          <cell r="A1355">
            <v>350424</v>
          </cell>
          <cell r="C1355" t="str">
            <v>宁化县</v>
          </cell>
        </row>
        <row r="1356">
          <cell r="A1356">
            <v>350425</v>
          </cell>
          <cell r="C1356" t="str">
            <v>大田县</v>
          </cell>
        </row>
        <row r="1357">
          <cell r="A1357">
            <v>350426</v>
          </cell>
          <cell r="C1357" t="str">
            <v>尤溪县</v>
          </cell>
        </row>
        <row r="1358">
          <cell r="A1358">
            <v>350427</v>
          </cell>
          <cell r="C1358" t="str">
            <v>沙县</v>
          </cell>
        </row>
        <row r="1359">
          <cell r="A1359">
            <v>350428</v>
          </cell>
          <cell r="C1359" t="str">
            <v>将乐县</v>
          </cell>
        </row>
        <row r="1360">
          <cell r="A1360">
            <v>350429</v>
          </cell>
          <cell r="C1360" t="str">
            <v>泰宁县</v>
          </cell>
        </row>
        <row r="1361">
          <cell r="A1361">
            <v>350430</v>
          </cell>
          <cell r="C1361" t="str">
            <v>建宁县</v>
          </cell>
        </row>
        <row r="1362">
          <cell r="A1362">
            <v>350481</v>
          </cell>
          <cell r="C1362" t="str">
            <v>永安市</v>
          </cell>
        </row>
        <row r="1363">
          <cell r="A1363">
            <v>350500</v>
          </cell>
          <cell r="C1363" t="str">
            <v>泉州市</v>
          </cell>
        </row>
        <row r="1364">
          <cell r="A1364">
            <v>350501</v>
          </cell>
          <cell r="C1364" t="str">
            <v>福建省-泉州市-市辖区</v>
          </cell>
        </row>
        <row r="1365">
          <cell r="A1365">
            <v>350502</v>
          </cell>
          <cell r="C1365" t="str">
            <v>鲤城区</v>
          </cell>
        </row>
        <row r="1366">
          <cell r="A1366">
            <v>350503</v>
          </cell>
          <cell r="C1366" t="str">
            <v>丰泽区</v>
          </cell>
        </row>
        <row r="1367">
          <cell r="A1367">
            <v>350504</v>
          </cell>
          <cell r="C1367" t="str">
            <v>洛江区</v>
          </cell>
        </row>
        <row r="1368">
          <cell r="A1368">
            <v>350505</v>
          </cell>
          <cell r="C1368" t="str">
            <v>泉港区</v>
          </cell>
        </row>
        <row r="1369">
          <cell r="A1369">
            <v>350521</v>
          </cell>
          <cell r="C1369" t="str">
            <v>惠安县</v>
          </cell>
        </row>
        <row r="1370">
          <cell r="A1370">
            <v>350524</v>
          </cell>
          <cell r="C1370" t="str">
            <v>安溪县</v>
          </cell>
        </row>
        <row r="1371">
          <cell r="A1371">
            <v>350525</v>
          </cell>
          <cell r="C1371" t="str">
            <v>永春县</v>
          </cell>
        </row>
        <row r="1372">
          <cell r="A1372">
            <v>350526</v>
          </cell>
          <cell r="C1372" t="str">
            <v>德化县</v>
          </cell>
        </row>
        <row r="1373">
          <cell r="A1373">
            <v>350527</v>
          </cell>
          <cell r="C1373" t="str">
            <v>金门县</v>
          </cell>
        </row>
        <row r="1374">
          <cell r="A1374">
            <v>350581</v>
          </cell>
          <cell r="C1374" t="str">
            <v>石狮市</v>
          </cell>
        </row>
        <row r="1375">
          <cell r="A1375">
            <v>350582</v>
          </cell>
          <cell r="C1375" t="str">
            <v>晋江市</v>
          </cell>
        </row>
        <row r="1376">
          <cell r="A1376">
            <v>350583</v>
          </cell>
          <cell r="C1376" t="str">
            <v>南安市</v>
          </cell>
        </row>
        <row r="1377">
          <cell r="A1377">
            <v>350600</v>
          </cell>
          <cell r="C1377" t="str">
            <v>漳州市</v>
          </cell>
        </row>
        <row r="1378">
          <cell r="A1378">
            <v>350601</v>
          </cell>
          <cell r="C1378" t="str">
            <v>福建省-漳州市-市辖区</v>
          </cell>
        </row>
        <row r="1379">
          <cell r="A1379">
            <v>350602</v>
          </cell>
          <cell r="C1379" t="str">
            <v>芗城区</v>
          </cell>
        </row>
        <row r="1380">
          <cell r="A1380">
            <v>350603</v>
          </cell>
          <cell r="C1380" t="str">
            <v>龙文区</v>
          </cell>
        </row>
        <row r="1381">
          <cell r="A1381">
            <v>350622</v>
          </cell>
          <cell r="C1381" t="str">
            <v>云霄县</v>
          </cell>
        </row>
        <row r="1382">
          <cell r="A1382">
            <v>350623</v>
          </cell>
          <cell r="C1382" t="str">
            <v>漳浦县</v>
          </cell>
        </row>
        <row r="1383">
          <cell r="A1383">
            <v>350624</v>
          </cell>
          <cell r="C1383" t="str">
            <v>诏安县</v>
          </cell>
        </row>
        <row r="1384">
          <cell r="A1384">
            <v>350625</v>
          </cell>
          <cell r="C1384" t="str">
            <v>长泰县</v>
          </cell>
        </row>
        <row r="1385">
          <cell r="A1385">
            <v>350626</v>
          </cell>
          <cell r="C1385" t="str">
            <v>东山县</v>
          </cell>
        </row>
        <row r="1386">
          <cell r="A1386">
            <v>350627</v>
          </cell>
          <cell r="C1386" t="str">
            <v>南靖县</v>
          </cell>
        </row>
        <row r="1387">
          <cell r="A1387">
            <v>350628</v>
          </cell>
          <cell r="C1387" t="str">
            <v>平和县</v>
          </cell>
        </row>
        <row r="1388">
          <cell r="A1388">
            <v>350629</v>
          </cell>
          <cell r="C1388" t="str">
            <v>华安县</v>
          </cell>
        </row>
        <row r="1389">
          <cell r="A1389">
            <v>350681</v>
          </cell>
          <cell r="C1389" t="str">
            <v>龙海市</v>
          </cell>
        </row>
        <row r="1390">
          <cell r="A1390">
            <v>350700</v>
          </cell>
          <cell r="C1390" t="str">
            <v>南平市</v>
          </cell>
        </row>
        <row r="1391">
          <cell r="A1391">
            <v>350701</v>
          </cell>
          <cell r="C1391" t="str">
            <v>福建省-南平市-市辖区</v>
          </cell>
        </row>
        <row r="1392">
          <cell r="A1392">
            <v>350702</v>
          </cell>
          <cell r="C1392" t="str">
            <v>延平区</v>
          </cell>
        </row>
        <row r="1393">
          <cell r="A1393">
            <v>350703</v>
          </cell>
          <cell r="C1393" t="str">
            <v>建阳区</v>
          </cell>
        </row>
        <row r="1394">
          <cell r="A1394">
            <v>350721</v>
          </cell>
          <cell r="C1394" t="str">
            <v>顺昌县</v>
          </cell>
        </row>
        <row r="1395">
          <cell r="A1395">
            <v>350722</v>
          </cell>
          <cell r="C1395" t="str">
            <v>浦城县</v>
          </cell>
        </row>
        <row r="1396">
          <cell r="A1396">
            <v>350723</v>
          </cell>
          <cell r="C1396" t="str">
            <v>光泽县</v>
          </cell>
        </row>
        <row r="1397">
          <cell r="A1397">
            <v>350724</v>
          </cell>
          <cell r="C1397" t="str">
            <v>松溪县</v>
          </cell>
        </row>
        <row r="1398">
          <cell r="A1398">
            <v>350725</v>
          </cell>
          <cell r="C1398" t="str">
            <v>政和县</v>
          </cell>
        </row>
        <row r="1399">
          <cell r="A1399">
            <v>350781</v>
          </cell>
          <cell r="C1399" t="str">
            <v>邵武市</v>
          </cell>
        </row>
        <row r="1400">
          <cell r="A1400">
            <v>350782</v>
          </cell>
          <cell r="C1400" t="str">
            <v>武夷山市</v>
          </cell>
        </row>
        <row r="1401">
          <cell r="A1401">
            <v>350783</v>
          </cell>
          <cell r="C1401" t="str">
            <v>建瓯市</v>
          </cell>
        </row>
        <row r="1402">
          <cell r="A1402">
            <v>350800</v>
          </cell>
          <cell r="C1402" t="str">
            <v>龙岩市</v>
          </cell>
        </row>
        <row r="1403">
          <cell r="A1403">
            <v>350801</v>
          </cell>
          <cell r="C1403" t="str">
            <v>福建省-龙岩市-市辖区</v>
          </cell>
        </row>
        <row r="1404">
          <cell r="A1404">
            <v>350802</v>
          </cell>
          <cell r="C1404" t="str">
            <v>新罗区</v>
          </cell>
        </row>
        <row r="1405">
          <cell r="A1405">
            <v>350803</v>
          </cell>
          <cell r="C1405" t="str">
            <v>福建省-龙岩市-永定区</v>
          </cell>
        </row>
        <row r="1406">
          <cell r="A1406">
            <v>350821</v>
          </cell>
          <cell r="C1406" t="str">
            <v>长汀县</v>
          </cell>
        </row>
        <row r="1407">
          <cell r="A1407">
            <v>350823</v>
          </cell>
          <cell r="C1407" t="str">
            <v>上杭县</v>
          </cell>
        </row>
        <row r="1408">
          <cell r="A1408">
            <v>350824</v>
          </cell>
          <cell r="C1408" t="str">
            <v>武平县</v>
          </cell>
        </row>
        <row r="1409">
          <cell r="A1409">
            <v>350825</v>
          </cell>
          <cell r="C1409" t="str">
            <v>连城县</v>
          </cell>
        </row>
        <row r="1410">
          <cell r="A1410">
            <v>350881</v>
          </cell>
          <cell r="C1410" t="str">
            <v>漳平市</v>
          </cell>
        </row>
        <row r="1411">
          <cell r="A1411">
            <v>350900</v>
          </cell>
          <cell r="C1411" t="str">
            <v>宁德市</v>
          </cell>
        </row>
        <row r="1412">
          <cell r="A1412">
            <v>350901</v>
          </cell>
          <cell r="C1412" t="str">
            <v>福建省-宁德市-市辖区</v>
          </cell>
        </row>
        <row r="1413">
          <cell r="A1413">
            <v>350902</v>
          </cell>
          <cell r="C1413" t="str">
            <v>蕉城区</v>
          </cell>
        </row>
        <row r="1414">
          <cell r="A1414">
            <v>350921</v>
          </cell>
          <cell r="C1414" t="str">
            <v>霞浦县</v>
          </cell>
        </row>
        <row r="1415">
          <cell r="A1415">
            <v>350922</v>
          </cell>
          <cell r="C1415" t="str">
            <v>古田县</v>
          </cell>
        </row>
        <row r="1416">
          <cell r="A1416">
            <v>350923</v>
          </cell>
          <cell r="C1416" t="str">
            <v>屏南县</v>
          </cell>
        </row>
        <row r="1417">
          <cell r="A1417">
            <v>350924</v>
          </cell>
          <cell r="C1417" t="str">
            <v>寿宁县</v>
          </cell>
        </row>
        <row r="1418">
          <cell r="A1418">
            <v>350925</v>
          </cell>
          <cell r="C1418" t="str">
            <v>周宁县</v>
          </cell>
        </row>
        <row r="1419">
          <cell r="A1419">
            <v>350926</v>
          </cell>
          <cell r="C1419" t="str">
            <v>柘荣县</v>
          </cell>
        </row>
        <row r="1420">
          <cell r="A1420">
            <v>350981</v>
          </cell>
          <cell r="C1420" t="str">
            <v>福安市</v>
          </cell>
        </row>
        <row r="1421">
          <cell r="A1421">
            <v>350982</v>
          </cell>
          <cell r="C1421" t="str">
            <v>福鼎市</v>
          </cell>
        </row>
        <row r="1422">
          <cell r="A1422">
            <v>360000</v>
          </cell>
          <cell r="C1422" t="str">
            <v>江西省</v>
          </cell>
        </row>
        <row r="1423">
          <cell r="A1423">
            <v>360100</v>
          </cell>
          <cell r="C1423" t="str">
            <v>南昌市</v>
          </cell>
        </row>
        <row r="1424">
          <cell r="A1424">
            <v>360101</v>
          </cell>
          <cell r="C1424" t="str">
            <v>江西省-南昌市-市辖区</v>
          </cell>
        </row>
        <row r="1425">
          <cell r="A1425">
            <v>360102</v>
          </cell>
          <cell r="C1425" t="str">
            <v>东湖区</v>
          </cell>
        </row>
        <row r="1426">
          <cell r="A1426">
            <v>360103</v>
          </cell>
          <cell r="C1426" t="str">
            <v>江西省-南昌市-西湖区</v>
          </cell>
        </row>
        <row r="1427">
          <cell r="A1427">
            <v>360104</v>
          </cell>
          <cell r="C1427" t="str">
            <v>青云谱区</v>
          </cell>
        </row>
        <row r="1428">
          <cell r="A1428">
            <v>360105</v>
          </cell>
          <cell r="C1428" t="str">
            <v>湾里区</v>
          </cell>
        </row>
        <row r="1429">
          <cell r="A1429">
            <v>360111</v>
          </cell>
          <cell r="C1429" t="str">
            <v>青山湖区</v>
          </cell>
        </row>
        <row r="1430">
          <cell r="A1430">
            <v>360112</v>
          </cell>
          <cell r="C1430" t="str">
            <v>新建区</v>
          </cell>
        </row>
        <row r="1431">
          <cell r="A1431">
            <v>360121</v>
          </cell>
          <cell r="C1431" t="str">
            <v>南昌县</v>
          </cell>
        </row>
        <row r="1432">
          <cell r="A1432">
            <v>360123</v>
          </cell>
          <cell r="C1432" t="str">
            <v>安义县</v>
          </cell>
        </row>
        <row r="1433">
          <cell r="A1433">
            <v>360124</v>
          </cell>
          <cell r="C1433" t="str">
            <v>进贤县</v>
          </cell>
        </row>
        <row r="1434">
          <cell r="A1434">
            <v>360200</v>
          </cell>
          <cell r="C1434" t="str">
            <v>景德镇市</v>
          </cell>
        </row>
        <row r="1435">
          <cell r="A1435">
            <v>360201</v>
          </cell>
          <cell r="C1435" t="str">
            <v>江西省-景德镇市-市辖区</v>
          </cell>
        </row>
        <row r="1436">
          <cell r="A1436">
            <v>360202</v>
          </cell>
          <cell r="C1436" t="str">
            <v>昌江区</v>
          </cell>
        </row>
        <row r="1437">
          <cell r="A1437">
            <v>360203</v>
          </cell>
          <cell r="C1437" t="str">
            <v>珠山区</v>
          </cell>
        </row>
        <row r="1438">
          <cell r="A1438">
            <v>360222</v>
          </cell>
          <cell r="C1438" t="str">
            <v>浮梁县</v>
          </cell>
        </row>
        <row r="1439">
          <cell r="A1439">
            <v>360281</v>
          </cell>
          <cell r="C1439" t="str">
            <v>乐平市</v>
          </cell>
        </row>
        <row r="1440">
          <cell r="A1440">
            <v>360300</v>
          </cell>
          <cell r="C1440" t="str">
            <v>萍乡市</v>
          </cell>
        </row>
        <row r="1441">
          <cell r="A1441">
            <v>360301</v>
          </cell>
          <cell r="C1441" t="str">
            <v>江西省-萍乡市-市辖区</v>
          </cell>
        </row>
        <row r="1442">
          <cell r="A1442">
            <v>360302</v>
          </cell>
          <cell r="C1442" t="str">
            <v>安源区</v>
          </cell>
        </row>
        <row r="1443">
          <cell r="A1443">
            <v>360313</v>
          </cell>
          <cell r="C1443" t="str">
            <v>湘东区</v>
          </cell>
        </row>
        <row r="1444">
          <cell r="A1444">
            <v>360321</v>
          </cell>
          <cell r="C1444" t="str">
            <v>莲花县</v>
          </cell>
        </row>
        <row r="1445">
          <cell r="A1445">
            <v>360322</v>
          </cell>
          <cell r="C1445" t="str">
            <v>上栗县</v>
          </cell>
        </row>
        <row r="1446">
          <cell r="A1446">
            <v>360323</v>
          </cell>
          <cell r="C1446" t="str">
            <v>芦溪县</v>
          </cell>
        </row>
        <row r="1447">
          <cell r="A1447">
            <v>360400</v>
          </cell>
          <cell r="C1447" t="str">
            <v>九江市</v>
          </cell>
        </row>
        <row r="1448">
          <cell r="A1448">
            <v>360401</v>
          </cell>
          <cell r="C1448" t="str">
            <v>江西省-九江市-市辖区</v>
          </cell>
        </row>
        <row r="1449">
          <cell r="A1449">
            <v>360402</v>
          </cell>
          <cell r="C1449" t="str">
            <v>濂溪区</v>
          </cell>
        </row>
        <row r="1450">
          <cell r="A1450">
            <v>360403</v>
          </cell>
          <cell r="C1450" t="str">
            <v>浔阳区</v>
          </cell>
        </row>
        <row r="1451">
          <cell r="A1451">
            <v>360404</v>
          </cell>
          <cell r="C1451" t="str">
            <v>柴桑区</v>
          </cell>
        </row>
        <row r="1452">
          <cell r="A1452">
            <v>360423</v>
          </cell>
          <cell r="C1452" t="str">
            <v>武宁县</v>
          </cell>
        </row>
        <row r="1453">
          <cell r="A1453">
            <v>360424</v>
          </cell>
          <cell r="C1453" t="str">
            <v>修水县</v>
          </cell>
        </row>
        <row r="1454">
          <cell r="A1454">
            <v>360425</v>
          </cell>
          <cell r="C1454" t="str">
            <v>永修县</v>
          </cell>
        </row>
        <row r="1455">
          <cell r="A1455">
            <v>360426</v>
          </cell>
          <cell r="C1455" t="str">
            <v>德安县</v>
          </cell>
        </row>
        <row r="1456">
          <cell r="A1456">
            <v>360428</v>
          </cell>
          <cell r="C1456" t="str">
            <v>都昌县</v>
          </cell>
        </row>
        <row r="1457">
          <cell r="A1457">
            <v>360429</v>
          </cell>
          <cell r="C1457" t="str">
            <v>湖口县</v>
          </cell>
        </row>
        <row r="1458">
          <cell r="A1458">
            <v>360430</v>
          </cell>
          <cell r="C1458" t="str">
            <v>彭泽县</v>
          </cell>
        </row>
        <row r="1459">
          <cell r="A1459">
            <v>360481</v>
          </cell>
          <cell r="C1459" t="str">
            <v>瑞昌市</v>
          </cell>
        </row>
        <row r="1460">
          <cell r="A1460">
            <v>360482</v>
          </cell>
          <cell r="C1460" t="str">
            <v>共青城市</v>
          </cell>
        </row>
        <row r="1461">
          <cell r="A1461">
            <v>360483</v>
          </cell>
          <cell r="C1461" t="str">
            <v>庐山市</v>
          </cell>
        </row>
        <row r="1462">
          <cell r="A1462">
            <v>360500</v>
          </cell>
          <cell r="C1462" t="str">
            <v>新余市</v>
          </cell>
        </row>
        <row r="1463">
          <cell r="A1463">
            <v>360501</v>
          </cell>
          <cell r="C1463" t="str">
            <v>江西省-新余市-市辖区</v>
          </cell>
        </row>
        <row r="1464">
          <cell r="A1464">
            <v>360502</v>
          </cell>
          <cell r="C1464" t="str">
            <v>渝水区</v>
          </cell>
        </row>
        <row r="1465">
          <cell r="A1465">
            <v>360521</v>
          </cell>
          <cell r="C1465" t="str">
            <v>分宜县</v>
          </cell>
        </row>
        <row r="1466">
          <cell r="A1466">
            <v>360600</v>
          </cell>
          <cell r="C1466" t="str">
            <v>鹰潭市</v>
          </cell>
        </row>
        <row r="1467">
          <cell r="A1467">
            <v>360601</v>
          </cell>
          <cell r="C1467" t="str">
            <v>江西省-鹰潭市-市辖区</v>
          </cell>
        </row>
        <row r="1468">
          <cell r="A1468">
            <v>360602</v>
          </cell>
          <cell r="C1468" t="str">
            <v>月湖区</v>
          </cell>
        </row>
        <row r="1469">
          <cell r="A1469">
            <v>360603</v>
          </cell>
          <cell r="C1469" t="str">
            <v>余江区</v>
          </cell>
        </row>
        <row r="1470">
          <cell r="A1470">
            <v>360681</v>
          </cell>
          <cell r="C1470" t="str">
            <v>贵溪市</v>
          </cell>
        </row>
        <row r="1471">
          <cell r="A1471">
            <v>360700</v>
          </cell>
          <cell r="C1471" t="str">
            <v>赣州市</v>
          </cell>
        </row>
        <row r="1472">
          <cell r="A1472">
            <v>360701</v>
          </cell>
          <cell r="C1472" t="str">
            <v>江西省-赣州市-市辖区</v>
          </cell>
        </row>
        <row r="1473">
          <cell r="A1473">
            <v>360702</v>
          </cell>
          <cell r="C1473" t="str">
            <v>章贡区</v>
          </cell>
        </row>
        <row r="1474">
          <cell r="A1474">
            <v>360703</v>
          </cell>
          <cell r="C1474" t="str">
            <v>南康区</v>
          </cell>
        </row>
        <row r="1475">
          <cell r="A1475">
            <v>360704</v>
          </cell>
          <cell r="C1475" t="str">
            <v>赣县区</v>
          </cell>
        </row>
        <row r="1476">
          <cell r="A1476">
            <v>360722</v>
          </cell>
          <cell r="C1476" t="str">
            <v>信丰县</v>
          </cell>
        </row>
        <row r="1477">
          <cell r="A1477">
            <v>360723</v>
          </cell>
          <cell r="C1477" t="str">
            <v>大余县</v>
          </cell>
        </row>
        <row r="1478">
          <cell r="A1478">
            <v>360724</v>
          </cell>
          <cell r="C1478" t="str">
            <v>上犹县</v>
          </cell>
        </row>
        <row r="1479">
          <cell r="A1479">
            <v>360725</v>
          </cell>
          <cell r="C1479" t="str">
            <v>崇义县</v>
          </cell>
        </row>
        <row r="1480">
          <cell r="A1480">
            <v>360726</v>
          </cell>
          <cell r="C1480" t="str">
            <v>安远县</v>
          </cell>
        </row>
        <row r="1481">
          <cell r="A1481">
            <v>360727</v>
          </cell>
          <cell r="C1481" t="str">
            <v>龙南县</v>
          </cell>
        </row>
        <row r="1482">
          <cell r="A1482">
            <v>360728</v>
          </cell>
          <cell r="C1482" t="str">
            <v>定南县</v>
          </cell>
        </row>
        <row r="1483">
          <cell r="A1483">
            <v>360729</v>
          </cell>
          <cell r="C1483" t="str">
            <v>全南县</v>
          </cell>
        </row>
        <row r="1484">
          <cell r="A1484">
            <v>360730</v>
          </cell>
          <cell r="C1484" t="str">
            <v>宁都县</v>
          </cell>
        </row>
        <row r="1485">
          <cell r="A1485">
            <v>360731</v>
          </cell>
          <cell r="C1485" t="str">
            <v>于都县</v>
          </cell>
        </row>
        <row r="1486">
          <cell r="A1486">
            <v>360732</v>
          </cell>
          <cell r="C1486" t="str">
            <v>兴国县</v>
          </cell>
        </row>
        <row r="1487">
          <cell r="A1487">
            <v>360733</v>
          </cell>
          <cell r="C1487" t="str">
            <v>会昌县</v>
          </cell>
        </row>
        <row r="1488">
          <cell r="A1488">
            <v>360734</v>
          </cell>
          <cell r="C1488" t="str">
            <v>寻乌县</v>
          </cell>
        </row>
        <row r="1489">
          <cell r="A1489">
            <v>360735</v>
          </cell>
          <cell r="C1489" t="str">
            <v>石城县</v>
          </cell>
        </row>
        <row r="1490">
          <cell r="A1490">
            <v>360781</v>
          </cell>
          <cell r="C1490" t="str">
            <v>瑞金市</v>
          </cell>
        </row>
        <row r="1491">
          <cell r="A1491">
            <v>360800</v>
          </cell>
          <cell r="C1491" t="str">
            <v>吉安市</v>
          </cell>
        </row>
        <row r="1492">
          <cell r="A1492">
            <v>360801</v>
          </cell>
          <cell r="C1492" t="str">
            <v>江西省-吉安市-市辖区</v>
          </cell>
        </row>
        <row r="1493">
          <cell r="A1493">
            <v>360802</v>
          </cell>
          <cell r="C1493" t="str">
            <v>吉州区</v>
          </cell>
        </row>
        <row r="1494">
          <cell r="A1494">
            <v>360803</v>
          </cell>
          <cell r="C1494" t="str">
            <v>青原区</v>
          </cell>
        </row>
        <row r="1495">
          <cell r="A1495">
            <v>360821</v>
          </cell>
          <cell r="C1495" t="str">
            <v>吉安县</v>
          </cell>
        </row>
        <row r="1496">
          <cell r="A1496">
            <v>360822</v>
          </cell>
          <cell r="C1496" t="str">
            <v>吉水县</v>
          </cell>
        </row>
        <row r="1497">
          <cell r="A1497">
            <v>360823</v>
          </cell>
          <cell r="C1497" t="str">
            <v>峡江县</v>
          </cell>
        </row>
        <row r="1498">
          <cell r="A1498">
            <v>360824</v>
          </cell>
          <cell r="C1498" t="str">
            <v>新干县</v>
          </cell>
        </row>
        <row r="1499">
          <cell r="A1499">
            <v>360825</v>
          </cell>
          <cell r="C1499" t="str">
            <v>永丰县</v>
          </cell>
        </row>
        <row r="1500">
          <cell r="A1500">
            <v>360826</v>
          </cell>
          <cell r="C1500" t="str">
            <v>泰和县</v>
          </cell>
        </row>
        <row r="1501">
          <cell r="A1501">
            <v>360827</v>
          </cell>
          <cell r="C1501" t="str">
            <v>遂川县</v>
          </cell>
        </row>
        <row r="1502">
          <cell r="A1502">
            <v>360828</v>
          </cell>
          <cell r="C1502" t="str">
            <v>万安县</v>
          </cell>
        </row>
        <row r="1503">
          <cell r="A1503">
            <v>360829</v>
          </cell>
          <cell r="C1503" t="str">
            <v>安福县</v>
          </cell>
        </row>
        <row r="1504">
          <cell r="A1504">
            <v>360830</v>
          </cell>
          <cell r="C1504" t="str">
            <v>永新县</v>
          </cell>
        </row>
        <row r="1505">
          <cell r="A1505">
            <v>360881</v>
          </cell>
          <cell r="C1505" t="str">
            <v>井冈山市</v>
          </cell>
        </row>
        <row r="1506">
          <cell r="A1506">
            <v>360900</v>
          </cell>
          <cell r="C1506" t="str">
            <v>宜春市</v>
          </cell>
        </row>
        <row r="1507">
          <cell r="A1507">
            <v>360901</v>
          </cell>
          <cell r="C1507" t="str">
            <v>江西省-宜春市-市辖区</v>
          </cell>
        </row>
        <row r="1508">
          <cell r="A1508">
            <v>360902</v>
          </cell>
          <cell r="C1508" t="str">
            <v>袁州区</v>
          </cell>
        </row>
        <row r="1509">
          <cell r="A1509">
            <v>360921</v>
          </cell>
          <cell r="C1509" t="str">
            <v>奉新县</v>
          </cell>
        </row>
        <row r="1510">
          <cell r="A1510">
            <v>360922</v>
          </cell>
          <cell r="C1510" t="str">
            <v>万载县</v>
          </cell>
        </row>
        <row r="1511">
          <cell r="A1511">
            <v>360923</v>
          </cell>
          <cell r="C1511" t="str">
            <v>上高县</v>
          </cell>
        </row>
        <row r="1512">
          <cell r="A1512">
            <v>360924</v>
          </cell>
          <cell r="C1512" t="str">
            <v>宜丰县</v>
          </cell>
        </row>
        <row r="1513">
          <cell r="A1513">
            <v>360925</v>
          </cell>
          <cell r="C1513" t="str">
            <v>靖安县</v>
          </cell>
        </row>
        <row r="1514">
          <cell r="A1514">
            <v>360926</v>
          </cell>
          <cell r="C1514" t="str">
            <v>铜鼓县</v>
          </cell>
        </row>
        <row r="1515">
          <cell r="A1515">
            <v>360981</v>
          </cell>
          <cell r="C1515" t="str">
            <v>丰城市</v>
          </cell>
        </row>
        <row r="1516">
          <cell r="A1516">
            <v>360982</v>
          </cell>
          <cell r="C1516" t="str">
            <v>樟树市</v>
          </cell>
        </row>
        <row r="1517">
          <cell r="A1517">
            <v>360983</v>
          </cell>
          <cell r="C1517" t="str">
            <v>高安市</v>
          </cell>
        </row>
        <row r="1518">
          <cell r="A1518">
            <v>361000</v>
          </cell>
          <cell r="C1518" t="str">
            <v>抚州市</v>
          </cell>
        </row>
        <row r="1519">
          <cell r="A1519">
            <v>361001</v>
          </cell>
          <cell r="C1519" t="str">
            <v>江西省-抚州市-市辖区</v>
          </cell>
        </row>
        <row r="1520">
          <cell r="A1520">
            <v>361002</v>
          </cell>
          <cell r="C1520" t="str">
            <v>临川区</v>
          </cell>
        </row>
        <row r="1521">
          <cell r="A1521">
            <v>361003</v>
          </cell>
          <cell r="C1521" t="str">
            <v>东乡区</v>
          </cell>
        </row>
        <row r="1522">
          <cell r="A1522">
            <v>361021</v>
          </cell>
          <cell r="C1522" t="str">
            <v>南城县</v>
          </cell>
        </row>
        <row r="1523">
          <cell r="A1523">
            <v>361022</v>
          </cell>
          <cell r="C1523" t="str">
            <v>黎川县</v>
          </cell>
        </row>
        <row r="1524">
          <cell r="A1524">
            <v>361023</v>
          </cell>
          <cell r="C1524" t="str">
            <v>南丰县</v>
          </cell>
        </row>
        <row r="1525">
          <cell r="A1525">
            <v>361024</v>
          </cell>
          <cell r="C1525" t="str">
            <v>崇仁县</v>
          </cell>
        </row>
        <row r="1526">
          <cell r="A1526">
            <v>361025</v>
          </cell>
          <cell r="C1526" t="str">
            <v>乐安县</v>
          </cell>
        </row>
        <row r="1527">
          <cell r="A1527">
            <v>361026</v>
          </cell>
          <cell r="C1527" t="str">
            <v>宜黄县</v>
          </cell>
        </row>
        <row r="1528">
          <cell r="A1528">
            <v>361027</v>
          </cell>
          <cell r="C1528" t="str">
            <v>金溪县</v>
          </cell>
        </row>
        <row r="1529">
          <cell r="A1529">
            <v>361028</v>
          </cell>
          <cell r="C1529" t="str">
            <v>资溪县</v>
          </cell>
        </row>
        <row r="1530">
          <cell r="A1530">
            <v>361030</v>
          </cell>
          <cell r="C1530" t="str">
            <v>广昌县</v>
          </cell>
        </row>
        <row r="1531">
          <cell r="A1531">
            <v>361100</v>
          </cell>
          <cell r="C1531" t="str">
            <v>上饶市</v>
          </cell>
        </row>
        <row r="1532">
          <cell r="A1532">
            <v>361101</v>
          </cell>
          <cell r="C1532" t="str">
            <v>江西省-上饶市-市辖区</v>
          </cell>
        </row>
        <row r="1533">
          <cell r="A1533">
            <v>361102</v>
          </cell>
          <cell r="C1533" t="str">
            <v>信州区</v>
          </cell>
        </row>
        <row r="1534">
          <cell r="A1534">
            <v>361103</v>
          </cell>
          <cell r="C1534" t="str">
            <v>广丰区</v>
          </cell>
        </row>
        <row r="1535">
          <cell r="A1535">
            <v>361104</v>
          </cell>
          <cell r="C1535" t="str">
            <v>广信区</v>
          </cell>
        </row>
        <row r="1536">
          <cell r="A1536">
            <v>361123</v>
          </cell>
          <cell r="C1536" t="str">
            <v>玉山县</v>
          </cell>
        </row>
        <row r="1537">
          <cell r="A1537">
            <v>361124</v>
          </cell>
          <cell r="C1537" t="str">
            <v>铅山县</v>
          </cell>
        </row>
        <row r="1538">
          <cell r="A1538">
            <v>361125</v>
          </cell>
          <cell r="C1538" t="str">
            <v>横峰县</v>
          </cell>
        </row>
        <row r="1539">
          <cell r="A1539">
            <v>361126</v>
          </cell>
          <cell r="C1539" t="str">
            <v>弋阳县</v>
          </cell>
        </row>
        <row r="1540">
          <cell r="A1540">
            <v>361127</v>
          </cell>
          <cell r="C1540" t="str">
            <v>余干县</v>
          </cell>
        </row>
        <row r="1541">
          <cell r="A1541">
            <v>361128</v>
          </cell>
          <cell r="C1541" t="str">
            <v>鄱阳县</v>
          </cell>
        </row>
        <row r="1542">
          <cell r="A1542">
            <v>361129</v>
          </cell>
          <cell r="C1542" t="str">
            <v>万年县</v>
          </cell>
        </row>
        <row r="1543">
          <cell r="A1543">
            <v>361130</v>
          </cell>
          <cell r="C1543" t="str">
            <v>婺源县</v>
          </cell>
        </row>
        <row r="1544">
          <cell r="A1544">
            <v>361181</v>
          </cell>
          <cell r="C1544" t="str">
            <v>德兴市</v>
          </cell>
        </row>
        <row r="1545">
          <cell r="A1545">
            <v>370000</v>
          </cell>
          <cell r="C1545" t="str">
            <v>山东省</v>
          </cell>
        </row>
        <row r="1546">
          <cell r="A1546">
            <v>370100</v>
          </cell>
          <cell r="C1546" t="str">
            <v>济南市</v>
          </cell>
        </row>
        <row r="1547">
          <cell r="A1547">
            <v>370101</v>
          </cell>
          <cell r="C1547" t="str">
            <v>山东省-济南市-市辖区</v>
          </cell>
        </row>
        <row r="1548">
          <cell r="A1548">
            <v>370102</v>
          </cell>
          <cell r="C1548" t="str">
            <v>历下区</v>
          </cell>
        </row>
        <row r="1549">
          <cell r="A1549">
            <v>370103</v>
          </cell>
          <cell r="C1549" t="str">
            <v>山东省-济南市-市中区</v>
          </cell>
        </row>
        <row r="1550">
          <cell r="A1550">
            <v>370104</v>
          </cell>
          <cell r="C1550" t="str">
            <v>槐荫区</v>
          </cell>
        </row>
        <row r="1551">
          <cell r="A1551">
            <v>370105</v>
          </cell>
          <cell r="C1551" t="str">
            <v>天桥区</v>
          </cell>
        </row>
        <row r="1552">
          <cell r="A1552">
            <v>370112</v>
          </cell>
          <cell r="C1552" t="str">
            <v>历城区</v>
          </cell>
        </row>
        <row r="1553">
          <cell r="A1553">
            <v>370113</v>
          </cell>
          <cell r="C1553" t="str">
            <v>长清区</v>
          </cell>
        </row>
        <row r="1554">
          <cell r="A1554">
            <v>370114</v>
          </cell>
          <cell r="C1554" t="str">
            <v>章丘区</v>
          </cell>
        </row>
        <row r="1555">
          <cell r="A1555">
            <v>370115</v>
          </cell>
          <cell r="C1555" t="str">
            <v>济阳区</v>
          </cell>
        </row>
        <row r="1556">
          <cell r="A1556">
            <v>370116</v>
          </cell>
          <cell r="C1556" t="str">
            <v>莱芜区</v>
          </cell>
        </row>
        <row r="1557">
          <cell r="A1557">
            <v>370117</v>
          </cell>
          <cell r="C1557" t="str">
            <v>钢城区</v>
          </cell>
        </row>
        <row r="1558">
          <cell r="A1558">
            <v>370124</v>
          </cell>
          <cell r="C1558" t="str">
            <v>平阴县</v>
          </cell>
        </row>
        <row r="1559">
          <cell r="A1559">
            <v>370126</v>
          </cell>
          <cell r="C1559" t="str">
            <v>商河县</v>
          </cell>
        </row>
        <row r="1560">
          <cell r="A1560">
            <v>370171</v>
          </cell>
          <cell r="C1560" t="str">
            <v>济南高新技术产业开发区</v>
          </cell>
        </row>
        <row r="1561">
          <cell r="A1561">
            <v>370200</v>
          </cell>
          <cell r="C1561" t="str">
            <v>青岛市</v>
          </cell>
        </row>
        <row r="1562">
          <cell r="A1562">
            <v>370201</v>
          </cell>
          <cell r="C1562" t="str">
            <v>山东省-青岛市-市辖区</v>
          </cell>
        </row>
        <row r="1563">
          <cell r="A1563">
            <v>370202</v>
          </cell>
          <cell r="C1563" t="str">
            <v>市南区</v>
          </cell>
        </row>
        <row r="1564">
          <cell r="A1564">
            <v>370203</v>
          </cell>
          <cell r="C1564" t="str">
            <v>市北区</v>
          </cell>
        </row>
        <row r="1565">
          <cell r="A1565">
            <v>370211</v>
          </cell>
          <cell r="C1565" t="str">
            <v>黄岛区</v>
          </cell>
        </row>
        <row r="1566">
          <cell r="A1566">
            <v>370212</v>
          </cell>
          <cell r="C1566" t="str">
            <v>崂山区</v>
          </cell>
        </row>
        <row r="1567">
          <cell r="A1567">
            <v>370213</v>
          </cell>
          <cell r="C1567" t="str">
            <v>李沧区</v>
          </cell>
        </row>
        <row r="1568">
          <cell r="A1568">
            <v>370214</v>
          </cell>
          <cell r="C1568" t="str">
            <v>城阳区</v>
          </cell>
        </row>
        <row r="1569">
          <cell r="A1569">
            <v>370215</v>
          </cell>
          <cell r="C1569" t="str">
            <v>即墨区</v>
          </cell>
        </row>
        <row r="1570">
          <cell r="A1570">
            <v>370271</v>
          </cell>
          <cell r="C1570" t="str">
            <v>青岛高新技术产业开发区</v>
          </cell>
        </row>
        <row r="1571">
          <cell r="A1571">
            <v>370281</v>
          </cell>
          <cell r="C1571" t="str">
            <v>胶州市</v>
          </cell>
        </row>
        <row r="1572">
          <cell r="A1572">
            <v>370283</v>
          </cell>
          <cell r="C1572" t="str">
            <v>平度市</v>
          </cell>
        </row>
        <row r="1573">
          <cell r="A1573">
            <v>370285</v>
          </cell>
          <cell r="C1573" t="str">
            <v>莱西市</v>
          </cell>
        </row>
        <row r="1574">
          <cell r="A1574">
            <v>370300</v>
          </cell>
          <cell r="C1574" t="str">
            <v>淄博市</v>
          </cell>
        </row>
        <row r="1575">
          <cell r="A1575">
            <v>370301</v>
          </cell>
          <cell r="C1575" t="str">
            <v>山东省-淄博市-市辖区</v>
          </cell>
        </row>
        <row r="1576">
          <cell r="A1576">
            <v>370302</v>
          </cell>
          <cell r="C1576" t="str">
            <v>淄川区</v>
          </cell>
        </row>
        <row r="1577">
          <cell r="A1577">
            <v>370303</v>
          </cell>
          <cell r="C1577" t="str">
            <v>张店区</v>
          </cell>
        </row>
        <row r="1578">
          <cell r="A1578">
            <v>370304</v>
          </cell>
          <cell r="C1578" t="str">
            <v>博山区</v>
          </cell>
        </row>
        <row r="1579">
          <cell r="A1579">
            <v>370305</v>
          </cell>
          <cell r="C1579" t="str">
            <v>临淄区</v>
          </cell>
        </row>
        <row r="1580">
          <cell r="A1580">
            <v>370306</v>
          </cell>
          <cell r="C1580" t="str">
            <v>周村区</v>
          </cell>
        </row>
        <row r="1581">
          <cell r="A1581">
            <v>370321</v>
          </cell>
          <cell r="C1581" t="str">
            <v>桓台县</v>
          </cell>
        </row>
        <row r="1582">
          <cell r="A1582">
            <v>370322</v>
          </cell>
          <cell r="C1582" t="str">
            <v>高青县</v>
          </cell>
        </row>
        <row r="1583">
          <cell r="A1583">
            <v>370323</v>
          </cell>
          <cell r="C1583" t="str">
            <v>沂源县</v>
          </cell>
        </row>
        <row r="1584">
          <cell r="A1584">
            <v>370400</v>
          </cell>
          <cell r="C1584" t="str">
            <v>枣庄市</v>
          </cell>
        </row>
        <row r="1585">
          <cell r="A1585">
            <v>370401</v>
          </cell>
          <cell r="C1585" t="str">
            <v>山东省-枣庄市-市辖区</v>
          </cell>
        </row>
        <row r="1586">
          <cell r="A1586">
            <v>370402</v>
          </cell>
          <cell r="C1586" t="str">
            <v>山东省-枣庄市-市中区</v>
          </cell>
        </row>
        <row r="1587">
          <cell r="A1587">
            <v>370403</v>
          </cell>
          <cell r="C1587" t="str">
            <v>薛城区</v>
          </cell>
        </row>
        <row r="1588">
          <cell r="A1588">
            <v>370404</v>
          </cell>
          <cell r="C1588" t="str">
            <v>峄城区</v>
          </cell>
        </row>
        <row r="1589">
          <cell r="A1589">
            <v>370405</v>
          </cell>
          <cell r="C1589" t="str">
            <v>台儿庄区</v>
          </cell>
        </row>
        <row r="1590">
          <cell r="A1590">
            <v>370406</v>
          </cell>
          <cell r="C1590" t="str">
            <v>山亭区</v>
          </cell>
        </row>
        <row r="1591">
          <cell r="A1591">
            <v>370481</v>
          </cell>
          <cell r="C1591" t="str">
            <v>滕州市</v>
          </cell>
        </row>
        <row r="1592">
          <cell r="A1592">
            <v>370500</v>
          </cell>
          <cell r="C1592" t="str">
            <v>东营市</v>
          </cell>
        </row>
        <row r="1593">
          <cell r="A1593">
            <v>370501</v>
          </cell>
          <cell r="C1593" t="str">
            <v>山东省-东营市-市辖区</v>
          </cell>
        </row>
        <row r="1594">
          <cell r="A1594">
            <v>370502</v>
          </cell>
          <cell r="C1594" t="str">
            <v>东营区</v>
          </cell>
        </row>
        <row r="1595">
          <cell r="A1595">
            <v>370503</v>
          </cell>
          <cell r="C1595" t="str">
            <v>河口区</v>
          </cell>
        </row>
        <row r="1596">
          <cell r="A1596">
            <v>370505</v>
          </cell>
          <cell r="C1596" t="str">
            <v>垦利区</v>
          </cell>
        </row>
        <row r="1597">
          <cell r="A1597">
            <v>370522</v>
          </cell>
          <cell r="C1597" t="str">
            <v>利津县</v>
          </cell>
        </row>
        <row r="1598">
          <cell r="A1598">
            <v>370523</v>
          </cell>
          <cell r="C1598" t="str">
            <v>广饶县</v>
          </cell>
        </row>
        <row r="1599">
          <cell r="A1599">
            <v>370571</v>
          </cell>
          <cell r="C1599" t="str">
            <v>东营经济技术开发区</v>
          </cell>
        </row>
        <row r="1600">
          <cell r="A1600">
            <v>370572</v>
          </cell>
          <cell r="C1600" t="str">
            <v>东营港经济开发区</v>
          </cell>
        </row>
        <row r="1601">
          <cell r="A1601">
            <v>370600</v>
          </cell>
          <cell r="C1601" t="str">
            <v>烟台市</v>
          </cell>
        </row>
        <row r="1602">
          <cell r="A1602">
            <v>370601</v>
          </cell>
          <cell r="C1602" t="str">
            <v>山东省-烟台市-市辖区</v>
          </cell>
        </row>
        <row r="1603">
          <cell r="A1603">
            <v>370602</v>
          </cell>
          <cell r="C1603" t="str">
            <v>芝罘区</v>
          </cell>
        </row>
        <row r="1604">
          <cell r="A1604">
            <v>370611</v>
          </cell>
          <cell r="C1604" t="str">
            <v>福山区</v>
          </cell>
        </row>
        <row r="1605">
          <cell r="A1605">
            <v>370612</v>
          </cell>
          <cell r="C1605" t="str">
            <v>牟平区</v>
          </cell>
        </row>
        <row r="1606">
          <cell r="A1606">
            <v>370613</v>
          </cell>
          <cell r="C1606" t="str">
            <v>莱山区</v>
          </cell>
        </row>
        <row r="1607">
          <cell r="A1607">
            <v>370634</v>
          </cell>
          <cell r="C1607" t="str">
            <v>长岛县</v>
          </cell>
        </row>
        <row r="1608">
          <cell r="A1608">
            <v>370671</v>
          </cell>
          <cell r="C1608" t="str">
            <v>烟台高新技术产业开发区</v>
          </cell>
        </row>
        <row r="1609">
          <cell r="A1609">
            <v>370672</v>
          </cell>
          <cell r="C1609" t="str">
            <v>烟台经济技术开发区</v>
          </cell>
        </row>
        <row r="1610">
          <cell r="A1610">
            <v>370681</v>
          </cell>
          <cell r="C1610" t="str">
            <v>龙口市</v>
          </cell>
        </row>
        <row r="1611">
          <cell r="A1611">
            <v>370682</v>
          </cell>
          <cell r="C1611" t="str">
            <v>莱阳市</v>
          </cell>
        </row>
        <row r="1612">
          <cell r="A1612">
            <v>370683</v>
          </cell>
          <cell r="C1612" t="str">
            <v>莱州市</v>
          </cell>
        </row>
        <row r="1613">
          <cell r="A1613">
            <v>370684</v>
          </cell>
          <cell r="C1613" t="str">
            <v>蓬莱市</v>
          </cell>
        </row>
        <row r="1614">
          <cell r="A1614">
            <v>370685</v>
          </cell>
          <cell r="C1614" t="str">
            <v>招远市</v>
          </cell>
        </row>
        <row r="1615">
          <cell r="A1615">
            <v>370686</v>
          </cell>
          <cell r="C1615" t="str">
            <v>栖霞市</v>
          </cell>
        </row>
        <row r="1616">
          <cell r="A1616">
            <v>370687</v>
          </cell>
          <cell r="C1616" t="str">
            <v>海阳市</v>
          </cell>
        </row>
        <row r="1617">
          <cell r="A1617">
            <v>370700</v>
          </cell>
          <cell r="C1617" t="str">
            <v>潍坊市</v>
          </cell>
        </row>
        <row r="1618">
          <cell r="A1618">
            <v>370701</v>
          </cell>
          <cell r="C1618" t="str">
            <v>山东省-潍坊市-市辖区</v>
          </cell>
        </row>
        <row r="1619">
          <cell r="A1619">
            <v>370702</v>
          </cell>
          <cell r="C1619" t="str">
            <v>潍城区</v>
          </cell>
        </row>
        <row r="1620">
          <cell r="A1620">
            <v>370703</v>
          </cell>
          <cell r="C1620" t="str">
            <v>寒亭区</v>
          </cell>
        </row>
        <row r="1621">
          <cell r="A1621">
            <v>370704</v>
          </cell>
          <cell r="C1621" t="str">
            <v>坊子区</v>
          </cell>
        </row>
        <row r="1622">
          <cell r="A1622">
            <v>370705</v>
          </cell>
          <cell r="C1622" t="str">
            <v>奎文区</v>
          </cell>
        </row>
        <row r="1623">
          <cell r="A1623">
            <v>370724</v>
          </cell>
          <cell r="C1623" t="str">
            <v>临朐县</v>
          </cell>
        </row>
        <row r="1624">
          <cell r="A1624">
            <v>370725</v>
          </cell>
          <cell r="C1624" t="str">
            <v>昌乐县</v>
          </cell>
        </row>
        <row r="1625">
          <cell r="A1625">
            <v>370772</v>
          </cell>
          <cell r="C1625" t="str">
            <v>潍坊滨海经济技术开发区</v>
          </cell>
        </row>
        <row r="1626">
          <cell r="A1626">
            <v>370781</v>
          </cell>
          <cell r="C1626" t="str">
            <v>青州市</v>
          </cell>
        </row>
        <row r="1627">
          <cell r="A1627">
            <v>370782</v>
          </cell>
          <cell r="C1627" t="str">
            <v>诸城市</v>
          </cell>
        </row>
        <row r="1628">
          <cell r="A1628">
            <v>370783</v>
          </cell>
          <cell r="C1628" t="str">
            <v>寿光市</v>
          </cell>
        </row>
        <row r="1629">
          <cell r="A1629">
            <v>370784</v>
          </cell>
          <cell r="C1629" t="str">
            <v>安丘市</v>
          </cell>
        </row>
        <row r="1630">
          <cell r="A1630">
            <v>370785</v>
          </cell>
          <cell r="C1630" t="str">
            <v>高密市</v>
          </cell>
        </row>
        <row r="1631">
          <cell r="A1631">
            <v>370786</v>
          </cell>
          <cell r="C1631" t="str">
            <v>昌邑市</v>
          </cell>
        </row>
        <row r="1632">
          <cell r="A1632">
            <v>370800</v>
          </cell>
          <cell r="C1632" t="str">
            <v>济宁市</v>
          </cell>
        </row>
        <row r="1633">
          <cell r="A1633">
            <v>370801</v>
          </cell>
          <cell r="C1633" t="str">
            <v>山东省-济宁市-市辖区</v>
          </cell>
        </row>
        <row r="1634">
          <cell r="A1634">
            <v>370811</v>
          </cell>
          <cell r="C1634" t="str">
            <v>任城区</v>
          </cell>
        </row>
        <row r="1635">
          <cell r="A1635">
            <v>370812</v>
          </cell>
          <cell r="C1635" t="str">
            <v>兖州区</v>
          </cell>
        </row>
        <row r="1636">
          <cell r="A1636">
            <v>370826</v>
          </cell>
          <cell r="C1636" t="str">
            <v>微山县</v>
          </cell>
        </row>
        <row r="1637">
          <cell r="A1637">
            <v>370827</v>
          </cell>
          <cell r="C1637" t="str">
            <v>鱼台县</v>
          </cell>
        </row>
        <row r="1638">
          <cell r="A1638">
            <v>370828</v>
          </cell>
          <cell r="C1638" t="str">
            <v>金乡县</v>
          </cell>
        </row>
        <row r="1639">
          <cell r="A1639">
            <v>370829</v>
          </cell>
          <cell r="C1639" t="str">
            <v>嘉祥县</v>
          </cell>
        </row>
        <row r="1640">
          <cell r="A1640">
            <v>370830</v>
          </cell>
          <cell r="C1640" t="str">
            <v>汶上县</v>
          </cell>
        </row>
        <row r="1641">
          <cell r="A1641">
            <v>370831</v>
          </cell>
          <cell r="C1641" t="str">
            <v>泗水县</v>
          </cell>
        </row>
        <row r="1642">
          <cell r="A1642">
            <v>370832</v>
          </cell>
          <cell r="C1642" t="str">
            <v>梁山县</v>
          </cell>
        </row>
        <row r="1643">
          <cell r="A1643">
            <v>370871</v>
          </cell>
          <cell r="C1643" t="str">
            <v>济宁高新技术产业开发区</v>
          </cell>
        </row>
        <row r="1644">
          <cell r="A1644">
            <v>370881</v>
          </cell>
          <cell r="C1644" t="str">
            <v>曲阜市</v>
          </cell>
        </row>
        <row r="1645">
          <cell r="A1645">
            <v>370883</v>
          </cell>
          <cell r="C1645" t="str">
            <v>邹城市</v>
          </cell>
        </row>
        <row r="1646">
          <cell r="A1646">
            <v>370900</v>
          </cell>
          <cell r="C1646" t="str">
            <v>泰安市</v>
          </cell>
        </row>
        <row r="1647">
          <cell r="A1647">
            <v>370901</v>
          </cell>
          <cell r="C1647" t="str">
            <v>山东省-泰安市-市辖区</v>
          </cell>
        </row>
        <row r="1648">
          <cell r="A1648">
            <v>370902</v>
          </cell>
          <cell r="C1648" t="str">
            <v>泰山区</v>
          </cell>
        </row>
        <row r="1649">
          <cell r="A1649">
            <v>370911</v>
          </cell>
          <cell r="C1649" t="str">
            <v>岱岳区</v>
          </cell>
        </row>
        <row r="1650">
          <cell r="A1650">
            <v>370921</v>
          </cell>
          <cell r="C1650" t="str">
            <v>宁阳县</v>
          </cell>
        </row>
        <row r="1651">
          <cell r="A1651">
            <v>370923</v>
          </cell>
          <cell r="C1651" t="str">
            <v>东平县</v>
          </cell>
        </row>
        <row r="1652">
          <cell r="A1652">
            <v>370982</v>
          </cell>
          <cell r="C1652" t="str">
            <v>新泰市</v>
          </cell>
        </row>
        <row r="1653">
          <cell r="A1653">
            <v>370983</v>
          </cell>
          <cell r="C1653" t="str">
            <v>肥城市</v>
          </cell>
        </row>
        <row r="1654">
          <cell r="A1654">
            <v>371000</v>
          </cell>
          <cell r="C1654" t="str">
            <v>威海市</v>
          </cell>
        </row>
        <row r="1655">
          <cell r="A1655">
            <v>371001</v>
          </cell>
          <cell r="C1655" t="str">
            <v>山东省-威海市-市辖区</v>
          </cell>
        </row>
        <row r="1656">
          <cell r="A1656">
            <v>371002</v>
          </cell>
          <cell r="C1656" t="str">
            <v>环翠区</v>
          </cell>
        </row>
        <row r="1657">
          <cell r="A1657">
            <v>371003</v>
          </cell>
          <cell r="C1657" t="str">
            <v>文登区</v>
          </cell>
        </row>
        <row r="1658">
          <cell r="A1658">
            <v>371071</v>
          </cell>
          <cell r="C1658" t="str">
            <v>威海火炬高技术产业开发区</v>
          </cell>
        </row>
        <row r="1659">
          <cell r="A1659">
            <v>371072</v>
          </cell>
          <cell r="C1659" t="str">
            <v>威海经济技术开发区</v>
          </cell>
        </row>
        <row r="1660">
          <cell r="A1660">
            <v>371073</v>
          </cell>
          <cell r="C1660" t="str">
            <v>威海临港经济技术开发区</v>
          </cell>
        </row>
        <row r="1661">
          <cell r="A1661">
            <v>371082</v>
          </cell>
          <cell r="C1661" t="str">
            <v>荣成市</v>
          </cell>
        </row>
        <row r="1662">
          <cell r="A1662">
            <v>371083</v>
          </cell>
          <cell r="C1662" t="str">
            <v>乳山市</v>
          </cell>
        </row>
        <row r="1663">
          <cell r="A1663">
            <v>371100</v>
          </cell>
          <cell r="C1663" t="str">
            <v>日照市</v>
          </cell>
        </row>
        <row r="1664">
          <cell r="A1664">
            <v>371101</v>
          </cell>
          <cell r="C1664" t="str">
            <v>山东省-日照市-市辖区</v>
          </cell>
        </row>
        <row r="1665">
          <cell r="A1665">
            <v>371102</v>
          </cell>
          <cell r="C1665" t="str">
            <v>东港区</v>
          </cell>
        </row>
        <row r="1666">
          <cell r="A1666">
            <v>371103</v>
          </cell>
          <cell r="C1666" t="str">
            <v>岚山区</v>
          </cell>
        </row>
        <row r="1667">
          <cell r="A1667">
            <v>371121</v>
          </cell>
          <cell r="C1667" t="str">
            <v>五莲县</v>
          </cell>
        </row>
        <row r="1668">
          <cell r="A1668">
            <v>371122</v>
          </cell>
          <cell r="C1668" t="str">
            <v>莒县</v>
          </cell>
        </row>
        <row r="1669">
          <cell r="A1669">
            <v>371171</v>
          </cell>
          <cell r="C1669" t="str">
            <v>日照经济技术开发区</v>
          </cell>
        </row>
        <row r="1670">
          <cell r="A1670">
            <v>371300</v>
          </cell>
          <cell r="C1670" t="str">
            <v>临沂市</v>
          </cell>
        </row>
        <row r="1671">
          <cell r="A1671">
            <v>371301</v>
          </cell>
          <cell r="C1671" t="str">
            <v>山东省-临沂市-市辖区</v>
          </cell>
        </row>
        <row r="1672">
          <cell r="A1672">
            <v>371302</v>
          </cell>
          <cell r="C1672" t="str">
            <v>兰山区</v>
          </cell>
        </row>
        <row r="1673">
          <cell r="A1673">
            <v>371311</v>
          </cell>
          <cell r="C1673" t="str">
            <v>罗庄区</v>
          </cell>
        </row>
        <row r="1674">
          <cell r="A1674">
            <v>371312</v>
          </cell>
          <cell r="C1674" t="str">
            <v>山东省-临沂市-河东区</v>
          </cell>
        </row>
        <row r="1675">
          <cell r="A1675">
            <v>371321</v>
          </cell>
          <cell r="C1675" t="str">
            <v>沂南县</v>
          </cell>
        </row>
        <row r="1676">
          <cell r="A1676">
            <v>371322</v>
          </cell>
          <cell r="C1676" t="str">
            <v>郯城县</v>
          </cell>
        </row>
        <row r="1677">
          <cell r="A1677">
            <v>371323</v>
          </cell>
          <cell r="C1677" t="str">
            <v>沂水县</v>
          </cell>
        </row>
        <row r="1678">
          <cell r="A1678">
            <v>371324</v>
          </cell>
          <cell r="C1678" t="str">
            <v>兰陵县</v>
          </cell>
        </row>
        <row r="1679">
          <cell r="A1679">
            <v>371325</v>
          </cell>
          <cell r="C1679" t="str">
            <v>费县</v>
          </cell>
        </row>
        <row r="1680">
          <cell r="A1680">
            <v>371326</v>
          </cell>
          <cell r="C1680" t="str">
            <v>平邑县</v>
          </cell>
        </row>
        <row r="1681">
          <cell r="A1681">
            <v>371327</v>
          </cell>
          <cell r="C1681" t="str">
            <v>莒南县</v>
          </cell>
        </row>
        <row r="1682">
          <cell r="A1682">
            <v>371328</v>
          </cell>
          <cell r="C1682" t="str">
            <v>蒙阴县</v>
          </cell>
        </row>
        <row r="1683">
          <cell r="A1683">
            <v>371329</v>
          </cell>
          <cell r="C1683" t="str">
            <v>临沭县</v>
          </cell>
        </row>
        <row r="1684">
          <cell r="A1684">
            <v>371371</v>
          </cell>
          <cell r="C1684" t="str">
            <v>临沂高新技术产业开发区</v>
          </cell>
        </row>
        <row r="1685">
          <cell r="A1685">
            <v>371372</v>
          </cell>
          <cell r="C1685" t="str">
            <v>临沂经济技术开发区</v>
          </cell>
        </row>
        <row r="1686">
          <cell r="A1686">
            <v>371373</v>
          </cell>
          <cell r="C1686" t="str">
            <v>临沂临港经济开发区</v>
          </cell>
        </row>
        <row r="1687">
          <cell r="A1687">
            <v>371400</v>
          </cell>
          <cell r="C1687" t="str">
            <v>德州市</v>
          </cell>
        </row>
        <row r="1688">
          <cell r="A1688">
            <v>371401</v>
          </cell>
          <cell r="C1688" t="str">
            <v>山东省-德州市-市辖区</v>
          </cell>
        </row>
        <row r="1689">
          <cell r="A1689">
            <v>371402</v>
          </cell>
          <cell r="C1689" t="str">
            <v>德城区</v>
          </cell>
        </row>
        <row r="1690">
          <cell r="A1690">
            <v>371403</v>
          </cell>
          <cell r="C1690" t="str">
            <v>陵城区</v>
          </cell>
        </row>
        <row r="1691">
          <cell r="A1691">
            <v>371422</v>
          </cell>
          <cell r="C1691" t="str">
            <v>宁津县</v>
          </cell>
        </row>
        <row r="1692">
          <cell r="A1692">
            <v>371423</v>
          </cell>
          <cell r="C1692" t="str">
            <v>庆云县</v>
          </cell>
        </row>
        <row r="1693">
          <cell r="A1693">
            <v>371424</v>
          </cell>
          <cell r="C1693" t="str">
            <v>临邑县</v>
          </cell>
        </row>
        <row r="1694">
          <cell r="A1694">
            <v>371425</v>
          </cell>
          <cell r="C1694" t="str">
            <v>齐河县</v>
          </cell>
        </row>
        <row r="1695">
          <cell r="A1695">
            <v>371426</v>
          </cell>
          <cell r="C1695" t="str">
            <v>平原县</v>
          </cell>
        </row>
        <row r="1696">
          <cell r="A1696">
            <v>371427</v>
          </cell>
          <cell r="C1696" t="str">
            <v>夏津县</v>
          </cell>
        </row>
        <row r="1697">
          <cell r="A1697">
            <v>371428</v>
          </cell>
          <cell r="C1697" t="str">
            <v>武城县</v>
          </cell>
        </row>
        <row r="1698">
          <cell r="A1698">
            <v>371471</v>
          </cell>
          <cell r="C1698" t="str">
            <v>德州经济技术开发区</v>
          </cell>
        </row>
        <row r="1699">
          <cell r="A1699">
            <v>371472</v>
          </cell>
          <cell r="C1699" t="str">
            <v>德州运河经济开发区</v>
          </cell>
        </row>
        <row r="1700">
          <cell r="A1700">
            <v>371481</v>
          </cell>
          <cell r="C1700" t="str">
            <v>乐陵市</v>
          </cell>
        </row>
        <row r="1701">
          <cell r="A1701">
            <v>371482</v>
          </cell>
          <cell r="C1701" t="str">
            <v>禹城市</v>
          </cell>
        </row>
        <row r="1702">
          <cell r="A1702">
            <v>371500</v>
          </cell>
          <cell r="C1702" t="str">
            <v>聊城市</v>
          </cell>
        </row>
        <row r="1703">
          <cell r="A1703">
            <v>371501</v>
          </cell>
          <cell r="C1703" t="str">
            <v>山东省-聊城市-市辖区</v>
          </cell>
        </row>
        <row r="1704">
          <cell r="A1704">
            <v>371502</v>
          </cell>
          <cell r="C1704" t="str">
            <v>东昌府区</v>
          </cell>
        </row>
        <row r="1705">
          <cell r="A1705">
            <v>371503</v>
          </cell>
          <cell r="C1705" t="str">
            <v>茌平区</v>
          </cell>
        </row>
        <row r="1706">
          <cell r="A1706">
            <v>371521</v>
          </cell>
          <cell r="C1706" t="str">
            <v>阳谷县</v>
          </cell>
        </row>
        <row r="1707">
          <cell r="A1707">
            <v>371522</v>
          </cell>
          <cell r="C1707" t="str">
            <v>莘县</v>
          </cell>
        </row>
        <row r="1708">
          <cell r="A1708">
            <v>371524</v>
          </cell>
          <cell r="C1708" t="str">
            <v>东阿县</v>
          </cell>
        </row>
        <row r="1709">
          <cell r="A1709">
            <v>371525</v>
          </cell>
          <cell r="C1709" t="str">
            <v>冠县</v>
          </cell>
        </row>
        <row r="1710">
          <cell r="A1710">
            <v>371526</v>
          </cell>
          <cell r="C1710" t="str">
            <v>高唐县</v>
          </cell>
        </row>
        <row r="1711">
          <cell r="A1711">
            <v>371581</v>
          </cell>
          <cell r="C1711" t="str">
            <v>临清市</v>
          </cell>
        </row>
        <row r="1712">
          <cell r="A1712">
            <v>371600</v>
          </cell>
          <cell r="C1712" t="str">
            <v>滨州市</v>
          </cell>
        </row>
        <row r="1713">
          <cell r="A1713">
            <v>371601</v>
          </cell>
          <cell r="C1713" t="str">
            <v>山东省-滨州市-市辖区</v>
          </cell>
        </row>
        <row r="1714">
          <cell r="A1714">
            <v>371602</v>
          </cell>
          <cell r="C1714" t="str">
            <v>滨城区</v>
          </cell>
        </row>
        <row r="1715">
          <cell r="A1715">
            <v>371603</v>
          </cell>
          <cell r="C1715" t="str">
            <v>沾化区</v>
          </cell>
        </row>
        <row r="1716">
          <cell r="A1716">
            <v>371621</v>
          </cell>
          <cell r="C1716" t="str">
            <v>惠民县</v>
          </cell>
        </row>
        <row r="1717">
          <cell r="A1717">
            <v>371622</v>
          </cell>
          <cell r="C1717" t="str">
            <v>阳信县</v>
          </cell>
        </row>
        <row r="1718">
          <cell r="A1718">
            <v>371623</v>
          </cell>
          <cell r="C1718" t="str">
            <v>无棣县</v>
          </cell>
        </row>
        <row r="1719">
          <cell r="A1719">
            <v>371625</v>
          </cell>
          <cell r="C1719" t="str">
            <v>博兴县</v>
          </cell>
        </row>
        <row r="1720">
          <cell r="A1720">
            <v>371681</v>
          </cell>
          <cell r="C1720" t="str">
            <v>邹平市</v>
          </cell>
        </row>
        <row r="1721">
          <cell r="A1721">
            <v>371700</v>
          </cell>
          <cell r="C1721" t="str">
            <v>菏泽市</v>
          </cell>
        </row>
        <row r="1722">
          <cell r="A1722">
            <v>371701</v>
          </cell>
          <cell r="C1722" t="str">
            <v>山东省-菏泽市-市辖区</v>
          </cell>
        </row>
        <row r="1723">
          <cell r="A1723">
            <v>371702</v>
          </cell>
          <cell r="C1723" t="str">
            <v>牡丹区</v>
          </cell>
        </row>
        <row r="1724">
          <cell r="A1724">
            <v>371703</v>
          </cell>
          <cell r="C1724" t="str">
            <v>定陶区</v>
          </cell>
        </row>
        <row r="1725">
          <cell r="A1725">
            <v>371721</v>
          </cell>
          <cell r="C1725" t="str">
            <v>曹县</v>
          </cell>
        </row>
        <row r="1726">
          <cell r="A1726">
            <v>371722</v>
          </cell>
          <cell r="C1726" t="str">
            <v>单县</v>
          </cell>
        </row>
        <row r="1727">
          <cell r="A1727">
            <v>371723</v>
          </cell>
          <cell r="C1727" t="str">
            <v>成武县</v>
          </cell>
        </row>
        <row r="1728">
          <cell r="A1728">
            <v>371724</v>
          </cell>
          <cell r="C1728" t="str">
            <v>巨野县</v>
          </cell>
        </row>
        <row r="1729">
          <cell r="A1729">
            <v>371725</v>
          </cell>
          <cell r="C1729" t="str">
            <v>郓城县</v>
          </cell>
        </row>
        <row r="1730">
          <cell r="A1730">
            <v>371726</v>
          </cell>
          <cell r="C1730" t="str">
            <v>鄄城县</v>
          </cell>
        </row>
        <row r="1731">
          <cell r="A1731">
            <v>371728</v>
          </cell>
          <cell r="C1731" t="str">
            <v>东明县</v>
          </cell>
        </row>
        <row r="1732">
          <cell r="A1732">
            <v>371771</v>
          </cell>
          <cell r="C1732" t="str">
            <v>菏泽经济技术开发区</v>
          </cell>
        </row>
        <row r="1733">
          <cell r="A1733">
            <v>371772</v>
          </cell>
          <cell r="C1733" t="str">
            <v>菏泽高新技术开发区</v>
          </cell>
        </row>
        <row r="1734">
          <cell r="A1734">
            <v>410000</v>
          </cell>
          <cell r="C1734" t="str">
            <v>河南省</v>
          </cell>
        </row>
        <row r="1735">
          <cell r="A1735">
            <v>410100</v>
          </cell>
          <cell r="C1735" t="str">
            <v>郑州市</v>
          </cell>
        </row>
        <row r="1736">
          <cell r="A1736">
            <v>410101</v>
          </cell>
          <cell r="C1736" t="str">
            <v>河南省-郑州市-市辖区</v>
          </cell>
        </row>
        <row r="1737">
          <cell r="A1737">
            <v>410102</v>
          </cell>
          <cell r="C1737" t="str">
            <v>中原区</v>
          </cell>
        </row>
        <row r="1738">
          <cell r="A1738">
            <v>410103</v>
          </cell>
          <cell r="C1738" t="str">
            <v>二七区</v>
          </cell>
        </row>
        <row r="1739">
          <cell r="A1739">
            <v>410104</v>
          </cell>
          <cell r="C1739" t="str">
            <v>管城回族区</v>
          </cell>
        </row>
        <row r="1740">
          <cell r="A1740">
            <v>410105</v>
          </cell>
          <cell r="C1740" t="str">
            <v>金水区</v>
          </cell>
        </row>
        <row r="1741">
          <cell r="A1741">
            <v>410106</v>
          </cell>
          <cell r="C1741" t="str">
            <v>上街区</v>
          </cell>
        </row>
        <row r="1742">
          <cell r="A1742">
            <v>410108</v>
          </cell>
          <cell r="C1742" t="str">
            <v>惠济区</v>
          </cell>
        </row>
        <row r="1743">
          <cell r="A1743">
            <v>410122</v>
          </cell>
          <cell r="C1743" t="str">
            <v>中牟县</v>
          </cell>
        </row>
        <row r="1744">
          <cell r="A1744">
            <v>410171</v>
          </cell>
          <cell r="C1744" t="str">
            <v>郑州经济技术开发区</v>
          </cell>
        </row>
        <row r="1745">
          <cell r="A1745">
            <v>410172</v>
          </cell>
          <cell r="C1745" t="str">
            <v>郑州高新技术产业开发区</v>
          </cell>
        </row>
        <row r="1746">
          <cell r="A1746">
            <v>410173</v>
          </cell>
          <cell r="C1746" t="str">
            <v>郑州航空港经济综合实验区</v>
          </cell>
        </row>
        <row r="1747">
          <cell r="A1747">
            <v>410181</v>
          </cell>
          <cell r="C1747" t="str">
            <v>巩义市</v>
          </cell>
        </row>
        <row r="1748">
          <cell r="A1748">
            <v>410182</v>
          </cell>
          <cell r="C1748" t="str">
            <v>荥阳市</v>
          </cell>
        </row>
        <row r="1749">
          <cell r="A1749">
            <v>410183</v>
          </cell>
          <cell r="C1749" t="str">
            <v>新密市</v>
          </cell>
        </row>
        <row r="1750">
          <cell r="A1750">
            <v>410184</v>
          </cell>
          <cell r="C1750" t="str">
            <v>新郑市</v>
          </cell>
        </row>
        <row r="1751">
          <cell r="A1751">
            <v>410185</v>
          </cell>
          <cell r="C1751" t="str">
            <v>登封市</v>
          </cell>
        </row>
        <row r="1752">
          <cell r="A1752">
            <v>410200</v>
          </cell>
          <cell r="C1752" t="str">
            <v>开封市</v>
          </cell>
        </row>
        <row r="1753">
          <cell r="A1753">
            <v>410201</v>
          </cell>
          <cell r="C1753" t="str">
            <v>河南省-开封市-市辖区</v>
          </cell>
        </row>
        <row r="1754">
          <cell r="A1754">
            <v>410202</v>
          </cell>
          <cell r="C1754" t="str">
            <v>龙亭区</v>
          </cell>
        </row>
        <row r="1755">
          <cell r="A1755">
            <v>410203</v>
          </cell>
          <cell r="C1755" t="str">
            <v>顺河回族区</v>
          </cell>
        </row>
        <row r="1756">
          <cell r="A1756">
            <v>410204</v>
          </cell>
          <cell r="C1756" t="str">
            <v>河南省-开封市-鼓楼区</v>
          </cell>
        </row>
        <row r="1757">
          <cell r="A1757">
            <v>410205</v>
          </cell>
          <cell r="C1757" t="str">
            <v>禹王台区</v>
          </cell>
        </row>
        <row r="1758">
          <cell r="A1758">
            <v>410212</v>
          </cell>
          <cell r="C1758" t="str">
            <v>祥符区</v>
          </cell>
        </row>
        <row r="1759">
          <cell r="A1759">
            <v>410221</v>
          </cell>
          <cell r="C1759" t="str">
            <v>杞县</v>
          </cell>
        </row>
        <row r="1760">
          <cell r="A1760">
            <v>410222</v>
          </cell>
          <cell r="C1760" t="str">
            <v>通许县</v>
          </cell>
        </row>
        <row r="1761">
          <cell r="A1761">
            <v>410223</v>
          </cell>
          <cell r="C1761" t="str">
            <v>尉氏县</v>
          </cell>
        </row>
        <row r="1762">
          <cell r="A1762">
            <v>410225</v>
          </cell>
          <cell r="C1762" t="str">
            <v>兰考县</v>
          </cell>
        </row>
        <row r="1763">
          <cell r="A1763">
            <v>410300</v>
          </cell>
          <cell r="C1763" t="str">
            <v>洛阳市</v>
          </cell>
        </row>
        <row r="1764">
          <cell r="A1764">
            <v>410301</v>
          </cell>
          <cell r="C1764" t="str">
            <v>河南省-洛阳市-市辖区</v>
          </cell>
        </row>
        <row r="1765">
          <cell r="A1765">
            <v>410302</v>
          </cell>
          <cell r="C1765" t="str">
            <v>老城区</v>
          </cell>
        </row>
        <row r="1766">
          <cell r="A1766">
            <v>410303</v>
          </cell>
          <cell r="C1766" t="str">
            <v>西工区</v>
          </cell>
        </row>
        <row r="1767">
          <cell r="A1767">
            <v>410304</v>
          </cell>
          <cell r="C1767" t="str">
            <v>瀍河回族区</v>
          </cell>
        </row>
        <row r="1768">
          <cell r="A1768">
            <v>410305</v>
          </cell>
          <cell r="C1768" t="str">
            <v>涧西区</v>
          </cell>
        </row>
        <row r="1769">
          <cell r="A1769">
            <v>410306</v>
          </cell>
          <cell r="C1769" t="str">
            <v>吉利区</v>
          </cell>
        </row>
        <row r="1770">
          <cell r="A1770">
            <v>410311</v>
          </cell>
          <cell r="C1770" t="str">
            <v>洛龙区</v>
          </cell>
        </row>
        <row r="1771">
          <cell r="A1771">
            <v>410322</v>
          </cell>
          <cell r="C1771" t="str">
            <v>孟津县</v>
          </cell>
        </row>
        <row r="1772">
          <cell r="A1772">
            <v>410323</v>
          </cell>
          <cell r="C1772" t="str">
            <v>新安县</v>
          </cell>
        </row>
        <row r="1773">
          <cell r="A1773">
            <v>410324</v>
          </cell>
          <cell r="C1773" t="str">
            <v>栾川县</v>
          </cell>
        </row>
        <row r="1774">
          <cell r="A1774">
            <v>410325</v>
          </cell>
          <cell r="C1774" t="str">
            <v>嵩县</v>
          </cell>
        </row>
        <row r="1775">
          <cell r="A1775">
            <v>410326</v>
          </cell>
          <cell r="C1775" t="str">
            <v>汝阳县</v>
          </cell>
        </row>
        <row r="1776">
          <cell r="A1776">
            <v>410327</v>
          </cell>
          <cell r="C1776" t="str">
            <v>宜阳县</v>
          </cell>
        </row>
        <row r="1777">
          <cell r="A1777">
            <v>410328</v>
          </cell>
          <cell r="C1777" t="str">
            <v>洛宁县</v>
          </cell>
        </row>
        <row r="1778">
          <cell r="A1778">
            <v>410329</v>
          </cell>
          <cell r="C1778" t="str">
            <v>伊川县</v>
          </cell>
        </row>
        <row r="1779">
          <cell r="A1779">
            <v>410371</v>
          </cell>
          <cell r="C1779" t="str">
            <v>洛阳高新技术产业开发区</v>
          </cell>
        </row>
        <row r="1780">
          <cell r="A1780">
            <v>410381</v>
          </cell>
          <cell r="C1780" t="str">
            <v>偃师市</v>
          </cell>
        </row>
        <row r="1781">
          <cell r="A1781">
            <v>410400</v>
          </cell>
          <cell r="C1781" t="str">
            <v>平顶山市</v>
          </cell>
        </row>
        <row r="1782">
          <cell r="A1782">
            <v>410401</v>
          </cell>
          <cell r="C1782" t="str">
            <v>河南省-平顶山市-市辖区</v>
          </cell>
        </row>
        <row r="1783">
          <cell r="A1783">
            <v>410402</v>
          </cell>
          <cell r="C1783" t="str">
            <v>河南省-平顶山市-新华区</v>
          </cell>
        </row>
        <row r="1784">
          <cell r="A1784">
            <v>410403</v>
          </cell>
          <cell r="C1784" t="str">
            <v>卫东区</v>
          </cell>
        </row>
        <row r="1785">
          <cell r="A1785">
            <v>410404</v>
          </cell>
          <cell r="C1785" t="str">
            <v>石龙区</v>
          </cell>
        </row>
        <row r="1786">
          <cell r="A1786">
            <v>410411</v>
          </cell>
          <cell r="C1786" t="str">
            <v>湛河区</v>
          </cell>
        </row>
        <row r="1787">
          <cell r="A1787">
            <v>410421</v>
          </cell>
          <cell r="C1787" t="str">
            <v>宝丰县</v>
          </cell>
        </row>
        <row r="1788">
          <cell r="A1788">
            <v>410422</v>
          </cell>
          <cell r="C1788" t="str">
            <v>叶县</v>
          </cell>
        </row>
        <row r="1789">
          <cell r="A1789">
            <v>410423</v>
          </cell>
          <cell r="C1789" t="str">
            <v>鲁山县</v>
          </cell>
        </row>
        <row r="1790">
          <cell r="A1790">
            <v>410425</v>
          </cell>
          <cell r="C1790" t="str">
            <v>郏县</v>
          </cell>
        </row>
        <row r="1791">
          <cell r="A1791">
            <v>410471</v>
          </cell>
          <cell r="C1791" t="str">
            <v>平顶山高新技术产业开发区</v>
          </cell>
        </row>
        <row r="1792">
          <cell r="A1792">
            <v>410472</v>
          </cell>
          <cell r="C1792" t="str">
            <v>平顶山市城乡一体化示范区</v>
          </cell>
        </row>
        <row r="1793">
          <cell r="A1793">
            <v>410481</v>
          </cell>
          <cell r="C1793" t="str">
            <v>舞钢市</v>
          </cell>
        </row>
        <row r="1794">
          <cell r="A1794">
            <v>410482</v>
          </cell>
          <cell r="C1794" t="str">
            <v>汝州市</v>
          </cell>
        </row>
        <row r="1795">
          <cell r="A1795">
            <v>410500</v>
          </cell>
          <cell r="C1795" t="str">
            <v>安阳市</v>
          </cell>
        </row>
        <row r="1796">
          <cell r="A1796">
            <v>410501</v>
          </cell>
          <cell r="C1796" t="str">
            <v>河南省-安阳市-市辖区</v>
          </cell>
        </row>
        <row r="1797">
          <cell r="A1797">
            <v>410502</v>
          </cell>
          <cell r="C1797" t="str">
            <v>文峰区</v>
          </cell>
        </row>
        <row r="1798">
          <cell r="A1798">
            <v>410503</v>
          </cell>
          <cell r="C1798" t="str">
            <v>北关区</v>
          </cell>
        </row>
        <row r="1799">
          <cell r="A1799">
            <v>410505</v>
          </cell>
          <cell r="C1799" t="str">
            <v>殷都区</v>
          </cell>
        </row>
        <row r="1800">
          <cell r="A1800">
            <v>410506</v>
          </cell>
          <cell r="C1800" t="str">
            <v>龙安区</v>
          </cell>
        </row>
        <row r="1801">
          <cell r="A1801">
            <v>410522</v>
          </cell>
          <cell r="C1801" t="str">
            <v>安阳县</v>
          </cell>
        </row>
        <row r="1802">
          <cell r="A1802">
            <v>410523</v>
          </cell>
          <cell r="C1802" t="str">
            <v>汤阴县</v>
          </cell>
        </row>
        <row r="1803">
          <cell r="A1803">
            <v>410526</v>
          </cell>
          <cell r="C1803" t="str">
            <v>滑县</v>
          </cell>
        </row>
        <row r="1804">
          <cell r="A1804">
            <v>410527</v>
          </cell>
          <cell r="C1804" t="str">
            <v>内黄县</v>
          </cell>
        </row>
        <row r="1805">
          <cell r="A1805">
            <v>410571</v>
          </cell>
          <cell r="C1805" t="str">
            <v>安阳高新技术产业开发区</v>
          </cell>
        </row>
        <row r="1806">
          <cell r="A1806">
            <v>410581</v>
          </cell>
          <cell r="C1806" t="str">
            <v>林州市</v>
          </cell>
        </row>
        <row r="1807">
          <cell r="A1807">
            <v>410600</v>
          </cell>
          <cell r="C1807" t="str">
            <v>鹤壁市</v>
          </cell>
        </row>
        <row r="1808">
          <cell r="A1808">
            <v>410601</v>
          </cell>
          <cell r="C1808" t="str">
            <v>河南省-鹤壁市-市辖区</v>
          </cell>
        </row>
        <row r="1809">
          <cell r="A1809">
            <v>410602</v>
          </cell>
          <cell r="C1809" t="str">
            <v>鹤山区</v>
          </cell>
        </row>
        <row r="1810">
          <cell r="A1810">
            <v>410603</v>
          </cell>
          <cell r="C1810" t="str">
            <v>山城区</v>
          </cell>
        </row>
        <row r="1811">
          <cell r="A1811">
            <v>410611</v>
          </cell>
          <cell r="C1811" t="str">
            <v>淇滨区</v>
          </cell>
        </row>
        <row r="1812">
          <cell r="A1812">
            <v>410621</v>
          </cell>
          <cell r="C1812" t="str">
            <v>浚县</v>
          </cell>
        </row>
        <row r="1813">
          <cell r="A1813">
            <v>410622</v>
          </cell>
          <cell r="C1813" t="str">
            <v>淇县</v>
          </cell>
        </row>
        <row r="1814">
          <cell r="A1814">
            <v>410671</v>
          </cell>
          <cell r="C1814" t="str">
            <v>鹤壁经济技术开发区</v>
          </cell>
        </row>
        <row r="1815">
          <cell r="A1815">
            <v>410700</v>
          </cell>
          <cell r="C1815" t="str">
            <v>新乡市</v>
          </cell>
        </row>
        <row r="1816">
          <cell r="A1816">
            <v>410701</v>
          </cell>
          <cell r="C1816" t="str">
            <v>河南省-新乡市-市辖区</v>
          </cell>
        </row>
        <row r="1817">
          <cell r="A1817">
            <v>410702</v>
          </cell>
          <cell r="C1817" t="str">
            <v>红旗区</v>
          </cell>
        </row>
        <row r="1818">
          <cell r="A1818">
            <v>410703</v>
          </cell>
          <cell r="C1818" t="str">
            <v>卫滨区</v>
          </cell>
        </row>
        <row r="1819">
          <cell r="A1819">
            <v>410704</v>
          </cell>
          <cell r="C1819" t="str">
            <v>凤泉区</v>
          </cell>
        </row>
        <row r="1820">
          <cell r="A1820">
            <v>410711</v>
          </cell>
          <cell r="C1820" t="str">
            <v>牧野区</v>
          </cell>
        </row>
        <row r="1821">
          <cell r="A1821">
            <v>410721</v>
          </cell>
          <cell r="C1821" t="str">
            <v>新乡县</v>
          </cell>
        </row>
        <row r="1822">
          <cell r="A1822">
            <v>410724</v>
          </cell>
          <cell r="C1822" t="str">
            <v>获嘉县</v>
          </cell>
        </row>
        <row r="1823">
          <cell r="A1823">
            <v>410725</v>
          </cell>
          <cell r="C1823" t="str">
            <v>原阳县</v>
          </cell>
        </row>
        <row r="1824">
          <cell r="A1824">
            <v>410726</v>
          </cell>
          <cell r="C1824" t="str">
            <v>延津县</v>
          </cell>
        </row>
        <row r="1825">
          <cell r="A1825">
            <v>410727</v>
          </cell>
          <cell r="C1825" t="str">
            <v>封丘县</v>
          </cell>
        </row>
        <row r="1826">
          <cell r="A1826">
            <v>410771</v>
          </cell>
          <cell r="C1826" t="str">
            <v>新乡高新技术产业开发区</v>
          </cell>
        </row>
        <row r="1827">
          <cell r="A1827">
            <v>410772</v>
          </cell>
          <cell r="C1827" t="str">
            <v>新乡经济技术开发区</v>
          </cell>
        </row>
        <row r="1828">
          <cell r="A1828">
            <v>410773</v>
          </cell>
          <cell r="C1828" t="str">
            <v>新乡市平原城乡一体化示范区</v>
          </cell>
        </row>
        <row r="1829">
          <cell r="A1829">
            <v>410781</v>
          </cell>
          <cell r="C1829" t="str">
            <v>卫辉市</v>
          </cell>
        </row>
        <row r="1830">
          <cell r="A1830">
            <v>410782</v>
          </cell>
          <cell r="C1830" t="str">
            <v>辉县市</v>
          </cell>
        </row>
        <row r="1831">
          <cell r="A1831">
            <v>410783</v>
          </cell>
          <cell r="C1831" t="str">
            <v>长垣市</v>
          </cell>
        </row>
        <row r="1832">
          <cell r="A1832">
            <v>410800</v>
          </cell>
          <cell r="C1832" t="str">
            <v>焦作市</v>
          </cell>
        </row>
        <row r="1833">
          <cell r="A1833">
            <v>410801</v>
          </cell>
          <cell r="C1833" t="str">
            <v>河南省-焦作市-市辖区</v>
          </cell>
        </row>
        <row r="1834">
          <cell r="A1834">
            <v>410802</v>
          </cell>
          <cell r="C1834" t="str">
            <v>解放区</v>
          </cell>
        </row>
        <row r="1835">
          <cell r="A1835">
            <v>410803</v>
          </cell>
          <cell r="C1835" t="str">
            <v>中站区</v>
          </cell>
        </row>
        <row r="1836">
          <cell r="A1836">
            <v>410804</v>
          </cell>
          <cell r="C1836" t="str">
            <v>马村区</v>
          </cell>
        </row>
        <row r="1837">
          <cell r="A1837">
            <v>410811</v>
          </cell>
          <cell r="C1837" t="str">
            <v>山阳区</v>
          </cell>
        </row>
        <row r="1838">
          <cell r="A1838">
            <v>410821</v>
          </cell>
          <cell r="C1838" t="str">
            <v>修武县</v>
          </cell>
        </row>
        <row r="1839">
          <cell r="A1839">
            <v>410822</v>
          </cell>
          <cell r="C1839" t="str">
            <v>博爱县</v>
          </cell>
        </row>
        <row r="1840">
          <cell r="A1840">
            <v>410823</v>
          </cell>
          <cell r="C1840" t="str">
            <v>武陟县</v>
          </cell>
        </row>
        <row r="1841">
          <cell r="A1841">
            <v>410825</v>
          </cell>
          <cell r="C1841" t="str">
            <v>温县</v>
          </cell>
        </row>
        <row r="1842">
          <cell r="A1842">
            <v>410871</v>
          </cell>
          <cell r="C1842" t="str">
            <v>焦作城乡一体化示范区</v>
          </cell>
        </row>
        <row r="1843">
          <cell r="A1843">
            <v>410882</v>
          </cell>
          <cell r="C1843" t="str">
            <v>沁阳市</v>
          </cell>
        </row>
        <row r="1844">
          <cell r="A1844">
            <v>410883</v>
          </cell>
          <cell r="C1844" t="str">
            <v>孟州市</v>
          </cell>
        </row>
        <row r="1845">
          <cell r="A1845">
            <v>410900</v>
          </cell>
          <cell r="C1845" t="str">
            <v>濮阳市</v>
          </cell>
        </row>
        <row r="1846">
          <cell r="A1846">
            <v>410901</v>
          </cell>
          <cell r="C1846" t="str">
            <v>河南省-濮阳市-市辖区</v>
          </cell>
        </row>
        <row r="1847">
          <cell r="A1847">
            <v>410902</v>
          </cell>
          <cell r="C1847" t="str">
            <v>华龙区</v>
          </cell>
        </row>
        <row r="1848">
          <cell r="A1848">
            <v>410922</v>
          </cell>
          <cell r="C1848" t="str">
            <v>清丰县</v>
          </cell>
        </row>
        <row r="1849">
          <cell r="A1849">
            <v>410923</v>
          </cell>
          <cell r="C1849" t="str">
            <v>南乐县</v>
          </cell>
        </row>
        <row r="1850">
          <cell r="A1850">
            <v>410926</v>
          </cell>
          <cell r="C1850" t="str">
            <v>范县</v>
          </cell>
        </row>
        <row r="1851">
          <cell r="A1851">
            <v>410927</v>
          </cell>
          <cell r="C1851" t="str">
            <v>台前县</v>
          </cell>
        </row>
        <row r="1852">
          <cell r="A1852">
            <v>410928</v>
          </cell>
          <cell r="C1852" t="str">
            <v>濮阳县</v>
          </cell>
        </row>
        <row r="1853">
          <cell r="A1853">
            <v>410971</v>
          </cell>
          <cell r="C1853" t="str">
            <v>河南濮阳工业园区</v>
          </cell>
        </row>
        <row r="1854">
          <cell r="A1854">
            <v>410972</v>
          </cell>
          <cell r="C1854" t="str">
            <v>濮阳经济技术开发区</v>
          </cell>
        </row>
        <row r="1855">
          <cell r="A1855">
            <v>411000</v>
          </cell>
          <cell r="C1855" t="str">
            <v>许昌市</v>
          </cell>
        </row>
        <row r="1856">
          <cell r="A1856">
            <v>411001</v>
          </cell>
          <cell r="C1856" t="str">
            <v>河南省-许昌市-市辖区</v>
          </cell>
        </row>
        <row r="1857">
          <cell r="A1857">
            <v>411002</v>
          </cell>
          <cell r="C1857" t="str">
            <v>魏都区</v>
          </cell>
        </row>
        <row r="1858">
          <cell r="A1858">
            <v>411003</v>
          </cell>
          <cell r="C1858" t="str">
            <v>建安区</v>
          </cell>
        </row>
        <row r="1859">
          <cell r="A1859">
            <v>411024</v>
          </cell>
          <cell r="C1859" t="str">
            <v>鄢陵县</v>
          </cell>
        </row>
        <row r="1860">
          <cell r="A1860">
            <v>411025</v>
          </cell>
          <cell r="C1860" t="str">
            <v>襄城县</v>
          </cell>
        </row>
        <row r="1861">
          <cell r="A1861">
            <v>411071</v>
          </cell>
          <cell r="C1861" t="str">
            <v>许昌经济技术开发区</v>
          </cell>
        </row>
        <row r="1862">
          <cell r="A1862">
            <v>411081</v>
          </cell>
          <cell r="C1862" t="str">
            <v>禹州市</v>
          </cell>
        </row>
        <row r="1863">
          <cell r="A1863">
            <v>411082</v>
          </cell>
          <cell r="C1863" t="str">
            <v>长葛市</v>
          </cell>
        </row>
        <row r="1864">
          <cell r="A1864">
            <v>411100</v>
          </cell>
          <cell r="C1864" t="str">
            <v>漯河市</v>
          </cell>
        </row>
        <row r="1865">
          <cell r="A1865">
            <v>411101</v>
          </cell>
          <cell r="C1865" t="str">
            <v>河南省-漯河市-市辖区</v>
          </cell>
        </row>
        <row r="1866">
          <cell r="A1866">
            <v>411102</v>
          </cell>
          <cell r="C1866" t="str">
            <v>源汇区</v>
          </cell>
        </row>
        <row r="1867">
          <cell r="A1867">
            <v>411103</v>
          </cell>
          <cell r="C1867" t="str">
            <v>郾城区</v>
          </cell>
        </row>
        <row r="1868">
          <cell r="A1868">
            <v>411104</v>
          </cell>
          <cell r="C1868" t="str">
            <v>召陵区</v>
          </cell>
        </row>
        <row r="1869">
          <cell r="A1869">
            <v>411121</v>
          </cell>
          <cell r="C1869" t="str">
            <v>舞阳县</v>
          </cell>
        </row>
        <row r="1870">
          <cell r="A1870">
            <v>411122</v>
          </cell>
          <cell r="C1870" t="str">
            <v>临颍县</v>
          </cell>
        </row>
        <row r="1871">
          <cell r="A1871">
            <v>411171</v>
          </cell>
          <cell r="C1871" t="str">
            <v>漯河经济技术开发区</v>
          </cell>
        </row>
        <row r="1872">
          <cell r="A1872">
            <v>411200</v>
          </cell>
          <cell r="C1872" t="str">
            <v>三门峡市</v>
          </cell>
        </row>
        <row r="1873">
          <cell r="A1873">
            <v>411201</v>
          </cell>
          <cell r="C1873" t="str">
            <v>河南省-三门峡市-市辖区</v>
          </cell>
        </row>
        <row r="1874">
          <cell r="A1874">
            <v>411202</v>
          </cell>
          <cell r="C1874" t="str">
            <v>湖滨区</v>
          </cell>
        </row>
        <row r="1875">
          <cell r="A1875">
            <v>411203</v>
          </cell>
          <cell r="C1875" t="str">
            <v>陕州区</v>
          </cell>
        </row>
        <row r="1876">
          <cell r="A1876">
            <v>411221</v>
          </cell>
          <cell r="C1876" t="str">
            <v>渑池县</v>
          </cell>
        </row>
        <row r="1877">
          <cell r="A1877">
            <v>411224</v>
          </cell>
          <cell r="C1877" t="str">
            <v>卢氏县</v>
          </cell>
        </row>
        <row r="1878">
          <cell r="A1878">
            <v>411271</v>
          </cell>
          <cell r="C1878" t="str">
            <v>河南三门峡经济开发区</v>
          </cell>
        </row>
        <row r="1879">
          <cell r="A1879">
            <v>411281</v>
          </cell>
          <cell r="C1879" t="str">
            <v>义马市</v>
          </cell>
        </row>
        <row r="1880">
          <cell r="A1880">
            <v>411282</v>
          </cell>
          <cell r="C1880" t="str">
            <v>灵宝市</v>
          </cell>
        </row>
        <row r="1881">
          <cell r="A1881">
            <v>411300</v>
          </cell>
          <cell r="C1881" t="str">
            <v>南阳市</v>
          </cell>
        </row>
        <row r="1882">
          <cell r="A1882">
            <v>411301</v>
          </cell>
          <cell r="C1882" t="str">
            <v>河南省-南阳市-市辖区</v>
          </cell>
        </row>
        <row r="1883">
          <cell r="A1883">
            <v>411302</v>
          </cell>
          <cell r="C1883" t="str">
            <v>宛城区</v>
          </cell>
        </row>
        <row r="1884">
          <cell r="A1884">
            <v>411303</v>
          </cell>
          <cell r="C1884" t="str">
            <v>卧龙区</v>
          </cell>
        </row>
        <row r="1885">
          <cell r="A1885">
            <v>411321</v>
          </cell>
          <cell r="C1885" t="str">
            <v>南召县</v>
          </cell>
        </row>
        <row r="1886">
          <cell r="A1886">
            <v>411322</v>
          </cell>
          <cell r="C1886" t="str">
            <v>方城县</v>
          </cell>
        </row>
        <row r="1887">
          <cell r="A1887">
            <v>411323</v>
          </cell>
          <cell r="C1887" t="str">
            <v>西峡县</v>
          </cell>
        </row>
        <row r="1888">
          <cell r="A1888">
            <v>411324</v>
          </cell>
          <cell r="C1888" t="str">
            <v>镇平县</v>
          </cell>
        </row>
        <row r="1889">
          <cell r="A1889">
            <v>411325</v>
          </cell>
          <cell r="C1889" t="str">
            <v>内乡县</v>
          </cell>
        </row>
        <row r="1890">
          <cell r="A1890">
            <v>411326</v>
          </cell>
          <cell r="C1890" t="str">
            <v>淅川县</v>
          </cell>
        </row>
        <row r="1891">
          <cell r="A1891">
            <v>411327</v>
          </cell>
          <cell r="C1891" t="str">
            <v>社旗县</v>
          </cell>
        </row>
        <row r="1892">
          <cell r="A1892">
            <v>411328</v>
          </cell>
          <cell r="C1892" t="str">
            <v>唐河县</v>
          </cell>
        </row>
        <row r="1893">
          <cell r="A1893">
            <v>411329</v>
          </cell>
          <cell r="C1893" t="str">
            <v>新野县</v>
          </cell>
        </row>
        <row r="1894">
          <cell r="A1894">
            <v>411330</v>
          </cell>
          <cell r="C1894" t="str">
            <v>桐柏县</v>
          </cell>
        </row>
        <row r="1895">
          <cell r="A1895">
            <v>411371</v>
          </cell>
          <cell r="C1895" t="str">
            <v>南阳高新技术产业开发区</v>
          </cell>
        </row>
        <row r="1896">
          <cell r="A1896">
            <v>411372</v>
          </cell>
          <cell r="C1896" t="str">
            <v>南阳市城乡一体化示范区</v>
          </cell>
        </row>
        <row r="1897">
          <cell r="A1897">
            <v>411381</v>
          </cell>
          <cell r="C1897" t="str">
            <v>邓州市</v>
          </cell>
        </row>
        <row r="1898">
          <cell r="A1898">
            <v>411400</v>
          </cell>
          <cell r="C1898" t="str">
            <v>商丘市</v>
          </cell>
        </row>
        <row r="1899">
          <cell r="A1899">
            <v>411401</v>
          </cell>
          <cell r="C1899" t="str">
            <v>河南省-商丘市-市辖区</v>
          </cell>
        </row>
        <row r="1900">
          <cell r="A1900">
            <v>411402</v>
          </cell>
          <cell r="C1900" t="str">
            <v>梁园区</v>
          </cell>
        </row>
        <row r="1901">
          <cell r="A1901">
            <v>411403</v>
          </cell>
          <cell r="C1901" t="str">
            <v>睢阳区</v>
          </cell>
        </row>
        <row r="1902">
          <cell r="A1902">
            <v>411421</v>
          </cell>
          <cell r="C1902" t="str">
            <v>民权县</v>
          </cell>
        </row>
        <row r="1903">
          <cell r="A1903">
            <v>411422</v>
          </cell>
          <cell r="C1903" t="str">
            <v>睢县</v>
          </cell>
        </row>
        <row r="1904">
          <cell r="A1904">
            <v>411423</v>
          </cell>
          <cell r="C1904" t="str">
            <v>宁陵县</v>
          </cell>
        </row>
        <row r="1905">
          <cell r="A1905">
            <v>411424</v>
          </cell>
          <cell r="C1905" t="str">
            <v>柘城县</v>
          </cell>
        </row>
        <row r="1906">
          <cell r="A1906">
            <v>411425</v>
          </cell>
          <cell r="C1906" t="str">
            <v>虞城县</v>
          </cell>
        </row>
        <row r="1907">
          <cell r="A1907">
            <v>411426</v>
          </cell>
          <cell r="C1907" t="str">
            <v>夏邑县</v>
          </cell>
        </row>
        <row r="1908">
          <cell r="A1908">
            <v>411471</v>
          </cell>
          <cell r="C1908" t="str">
            <v>豫东综合物流产业聚集区</v>
          </cell>
        </row>
        <row r="1909">
          <cell r="A1909">
            <v>411472</v>
          </cell>
          <cell r="C1909" t="str">
            <v>河南商丘经济开发区</v>
          </cell>
        </row>
        <row r="1910">
          <cell r="A1910">
            <v>411481</v>
          </cell>
          <cell r="C1910" t="str">
            <v>永城市</v>
          </cell>
        </row>
        <row r="1911">
          <cell r="A1911">
            <v>411500</v>
          </cell>
          <cell r="C1911" t="str">
            <v>信阳市</v>
          </cell>
        </row>
        <row r="1912">
          <cell r="A1912">
            <v>411501</v>
          </cell>
          <cell r="C1912" t="str">
            <v>河南省-信阳市-市辖区</v>
          </cell>
        </row>
        <row r="1913">
          <cell r="A1913">
            <v>411502</v>
          </cell>
          <cell r="C1913" t="str">
            <v>浉河区</v>
          </cell>
        </row>
        <row r="1914">
          <cell r="A1914">
            <v>411503</v>
          </cell>
          <cell r="C1914" t="str">
            <v>平桥区</v>
          </cell>
        </row>
        <row r="1915">
          <cell r="A1915">
            <v>411521</v>
          </cell>
          <cell r="C1915" t="str">
            <v>罗山县</v>
          </cell>
        </row>
        <row r="1916">
          <cell r="A1916">
            <v>411522</v>
          </cell>
          <cell r="C1916" t="str">
            <v>光山县</v>
          </cell>
        </row>
        <row r="1917">
          <cell r="A1917">
            <v>411523</v>
          </cell>
          <cell r="C1917" t="str">
            <v>新县</v>
          </cell>
        </row>
        <row r="1918">
          <cell r="A1918">
            <v>411524</v>
          </cell>
          <cell r="C1918" t="str">
            <v>商城县</v>
          </cell>
        </row>
        <row r="1919">
          <cell r="A1919">
            <v>411525</v>
          </cell>
          <cell r="C1919" t="str">
            <v>固始县</v>
          </cell>
        </row>
        <row r="1920">
          <cell r="A1920">
            <v>411526</v>
          </cell>
          <cell r="C1920" t="str">
            <v>潢川县</v>
          </cell>
        </row>
        <row r="1921">
          <cell r="A1921">
            <v>411527</v>
          </cell>
          <cell r="C1921" t="str">
            <v>淮滨县</v>
          </cell>
        </row>
        <row r="1922">
          <cell r="A1922">
            <v>411528</v>
          </cell>
          <cell r="C1922" t="str">
            <v>息县</v>
          </cell>
        </row>
        <row r="1923">
          <cell r="A1923">
            <v>411571</v>
          </cell>
          <cell r="C1923" t="str">
            <v>信阳高新技术产业开发区</v>
          </cell>
        </row>
        <row r="1924">
          <cell r="A1924">
            <v>411600</v>
          </cell>
          <cell r="C1924" t="str">
            <v>周口市</v>
          </cell>
        </row>
        <row r="1925">
          <cell r="A1925">
            <v>411601</v>
          </cell>
          <cell r="C1925" t="str">
            <v>河南省-周口市-市辖区</v>
          </cell>
        </row>
        <row r="1926">
          <cell r="A1926">
            <v>411602</v>
          </cell>
          <cell r="C1926" t="str">
            <v>川汇区</v>
          </cell>
        </row>
        <row r="1927">
          <cell r="A1927">
            <v>411603</v>
          </cell>
          <cell r="C1927" t="str">
            <v>淮阳区</v>
          </cell>
        </row>
        <row r="1928">
          <cell r="A1928">
            <v>411621</v>
          </cell>
          <cell r="C1928" t="str">
            <v>扶沟县</v>
          </cell>
        </row>
        <row r="1929">
          <cell r="A1929">
            <v>411622</v>
          </cell>
          <cell r="C1929" t="str">
            <v>西华县</v>
          </cell>
        </row>
        <row r="1930">
          <cell r="A1930">
            <v>411623</v>
          </cell>
          <cell r="C1930" t="str">
            <v>商水县</v>
          </cell>
        </row>
        <row r="1931">
          <cell r="A1931">
            <v>411624</v>
          </cell>
          <cell r="C1931" t="str">
            <v>沈丘县</v>
          </cell>
        </row>
        <row r="1932">
          <cell r="A1932">
            <v>411625</v>
          </cell>
          <cell r="C1932" t="str">
            <v>郸城县</v>
          </cell>
        </row>
        <row r="1933">
          <cell r="A1933">
            <v>411627</v>
          </cell>
          <cell r="C1933" t="str">
            <v>太康县</v>
          </cell>
        </row>
        <row r="1934">
          <cell r="A1934">
            <v>411628</v>
          </cell>
          <cell r="C1934" t="str">
            <v>鹿邑县</v>
          </cell>
        </row>
        <row r="1935">
          <cell r="A1935">
            <v>411671</v>
          </cell>
          <cell r="C1935" t="str">
            <v>河南周口经济开发区</v>
          </cell>
        </row>
        <row r="1936">
          <cell r="A1936">
            <v>411681</v>
          </cell>
          <cell r="C1936" t="str">
            <v>项城市</v>
          </cell>
        </row>
        <row r="1937">
          <cell r="A1937">
            <v>411700</v>
          </cell>
          <cell r="C1937" t="str">
            <v>驻马店市</v>
          </cell>
        </row>
        <row r="1938">
          <cell r="A1938">
            <v>411701</v>
          </cell>
          <cell r="C1938" t="str">
            <v>河南省-驻马店市-市辖区</v>
          </cell>
        </row>
        <row r="1939">
          <cell r="A1939">
            <v>411702</v>
          </cell>
          <cell r="C1939" t="str">
            <v>驿城区</v>
          </cell>
        </row>
        <row r="1940">
          <cell r="A1940">
            <v>411721</v>
          </cell>
          <cell r="C1940" t="str">
            <v>西平县</v>
          </cell>
        </row>
        <row r="1941">
          <cell r="A1941">
            <v>411722</v>
          </cell>
          <cell r="C1941" t="str">
            <v>上蔡县</v>
          </cell>
        </row>
        <row r="1942">
          <cell r="A1942">
            <v>411723</v>
          </cell>
          <cell r="C1942" t="str">
            <v>平舆县</v>
          </cell>
        </row>
        <row r="1943">
          <cell r="A1943">
            <v>411724</v>
          </cell>
          <cell r="C1943" t="str">
            <v>正阳县</v>
          </cell>
        </row>
        <row r="1944">
          <cell r="A1944">
            <v>411725</v>
          </cell>
          <cell r="C1944" t="str">
            <v>确山县</v>
          </cell>
        </row>
        <row r="1945">
          <cell r="A1945">
            <v>411726</v>
          </cell>
          <cell r="C1945" t="str">
            <v>泌阳县</v>
          </cell>
        </row>
        <row r="1946">
          <cell r="A1946">
            <v>411727</v>
          </cell>
          <cell r="C1946" t="str">
            <v>汝南县</v>
          </cell>
        </row>
        <row r="1947">
          <cell r="A1947">
            <v>411728</v>
          </cell>
          <cell r="C1947" t="str">
            <v>遂平县</v>
          </cell>
        </row>
        <row r="1948">
          <cell r="A1948">
            <v>411729</v>
          </cell>
          <cell r="C1948" t="str">
            <v>新蔡县</v>
          </cell>
        </row>
        <row r="1949">
          <cell r="A1949">
            <v>411771</v>
          </cell>
          <cell r="C1949" t="str">
            <v>河南驻马店经济开发区</v>
          </cell>
        </row>
        <row r="1950">
          <cell r="A1950">
            <v>419000</v>
          </cell>
          <cell r="C1950" t="str">
            <v>河南省-省直辖县级行政区划</v>
          </cell>
        </row>
        <row r="1951">
          <cell r="A1951">
            <v>419001</v>
          </cell>
          <cell r="C1951" t="str">
            <v>济源市</v>
          </cell>
        </row>
        <row r="1952">
          <cell r="A1952">
            <v>420000</v>
          </cell>
          <cell r="C1952" t="str">
            <v>湖北省</v>
          </cell>
        </row>
        <row r="1953">
          <cell r="A1953">
            <v>420100</v>
          </cell>
          <cell r="C1953" t="str">
            <v>武汉市</v>
          </cell>
        </row>
        <row r="1954">
          <cell r="A1954">
            <v>420101</v>
          </cell>
          <cell r="C1954" t="str">
            <v>湖北省-武汉市-市辖区</v>
          </cell>
        </row>
        <row r="1955">
          <cell r="A1955">
            <v>420102</v>
          </cell>
          <cell r="C1955" t="str">
            <v>江岸区</v>
          </cell>
        </row>
        <row r="1956">
          <cell r="A1956">
            <v>420103</v>
          </cell>
          <cell r="C1956" t="str">
            <v>江汉区</v>
          </cell>
        </row>
        <row r="1957">
          <cell r="A1957">
            <v>420104</v>
          </cell>
          <cell r="C1957" t="str">
            <v>硚口区</v>
          </cell>
        </row>
        <row r="1958">
          <cell r="A1958">
            <v>420105</v>
          </cell>
          <cell r="C1958" t="str">
            <v>汉阳区</v>
          </cell>
        </row>
        <row r="1959">
          <cell r="A1959">
            <v>420106</v>
          </cell>
          <cell r="C1959" t="str">
            <v>武昌区</v>
          </cell>
        </row>
        <row r="1960">
          <cell r="A1960">
            <v>420107</v>
          </cell>
          <cell r="C1960" t="str">
            <v>湖北省-武汉市-青山区</v>
          </cell>
        </row>
        <row r="1961">
          <cell r="A1961">
            <v>420111</v>
          </cell>
          <cell r="C1961" t="str">
            <v>洪山区</v>
          </cell>
        </row>
        <row r="1962">
          <cell r="A1962">
            <v>420112</v>
          </cell>
          <cell r="C1962" t="str">
            <v>东西湖区</v>
          </cell>
        </row>
        <row r="1963">
          <cell r="A1963">
            <v>420113</v>
          </cell>
          <cell r="C1963" t="str">
            <v>汉南区</v>
          </cell>
        </row>
        <row r="1964">
          <cell r="A1964">
            <v>420114</v>
          </cell>
          <cell r="C1964" t="str">
            <v>蔡甸区</v>
          </cell>
        </row>
        <row r="1965">
          <cell r="A1965">
            <v>420115</v>
          </cell>
          <cell r="C1965" t="str">
            <v>江夏区</v>
          </cell>
        </row>
        <row r="1966">
          <cell r="A1966">
            <v>420116</v>
          </cell>
          <cell r="C1966" t="str">
            <v>黄陂区</v>
          </cell>
        </row>
        <row r="1967">
          <cell r="A1967">
            <v>420117</v>
          </cell>
          <cell r="C1967" t="str">
            <v>新洲区</v>
          </cell>
        </row>
        <row r="1968">
          <cell r="A1968">
            <v>420200</v>
          </cell>
          <cell r="C1968" t="str">
            <v>黄石市</v>
          </cell>
        </row>
        <row r="1969">
          <cell r="A1969">
            <v>420201</v>
          </cell>
          <cell r="C1969" t="str">
            <v>湖北省-黄石市-市辖区</v>
          </cell>
        </row>
        <row r="1970">
          <cell r="A1970">
            <v>420202</v>
          </cell>
          <cell r="C1970" t="str">
            <v>黄石港区</v>
          </cell>
        </row>
        <row r="1971">
          <cell r="A1971">
            <v>420203</v>
          </cell>
          <cell r="C1971" t="str">
            <v>西塞山区</v>
          </cell>
        </row>
        <row r="1972">
          <cell r="A1972">
            <v>420204</v>
          </cell>
          <cell r="C1972" t="str">
            <v>下陆区</v>
          </cell>
        </row>
        <row r="1973">
          <cell r="A1973">
            <v>420205</v>
          </cell>
          <cell r="C1973" t="str">
            <v>铁山区</v>
          </cell>
        </row>
        <row r="1974">
          <cell r="A1974">
            <v>420222</v>
          </cell>
          <cell r="C1974" t="str">
            <v>阳新县</v>
          </cell>
        </row>
        <row r="1975">
          <cell r="A1975">
            <v>420281</v>
          </cell>
          <cell r="C1975" t="str">
            <v>大冶市</v>
          </cell>
        </row>
        <row r="1976">
          <cell r="A1976">
            <v>420300</v>
          </cell>
          <cell r="C1976" t="str">
            <v>十堰市</v>
          </cell>
        </row>
        <row r="1977">
          <cell r="A1977">
            <v>420301</v>
          </cell>
          <cell r="C1977" t="str">
            <v>湖北省-十堰市-市辖区</v>
          </cell>
        </row>
        <row r="1978">
          <cell r="A1978">
            <v>420302</v>
          </cell>
          <cell r="C1978" t="str">
            <v>茅箭区</v>
          </cell>
        </row>
        <row r="1979">
          <cell r="A1979">
            <v>420303</v>
          </cell>
          <cell r="C1979" t="str">
            <v>张湾区</v>
          </cell>
        </row>
        <row r="1980">
          <cell r="A1980">
            <v>420304</v>
          </cell>
          <cell r="C1980" t="str">
            <v>郧阳区</v>
          </cell>
        </row>
        <row r="1981">
          <cell r="A1981">
            <v>420322</v>
          </cell>
          <cell r="C1981" t="str">
            <v>郧西县</v>
          </cell>
        </row>
        <row r="1982">
          <cell r="A1982">
            <v>420323</v>
          </cell>
          <cell r="C1982" t="str">
            <v>竹山县</v>
          </cell>
        </row>
        <row r="1983">
          <cell r="A1983">
            <v>420324</v>
          </cell>
          <cell r="C1983" t="str">
            <v>竹溪县</v>
          </cell>
        </row>
        <row r="1984">
          <cell r="A1984">
            <v>420325</v>
          </cell>
          <cell r="C1984" t="str">
            <v>房县</v>
          </cell>
        </row>
        <row r="1985">
          <cell r="A1985">
            <v>420381</v>
          </cell>
          <cell r="C1985" t="str">
            <v>丹江口市</v>
          </cell>
        </row>
        <row r="1986">
          <cell r="A1986">
            <v>420500</v>
          </cell>
          <cell r="C1986" t="str">
            <v>宜昌市</v>
          </cell>
        </row>
        <row r="1987">
          <cell r="A1987">
            <v>420501</v>
          </cell>
          <cell r="C1987" t="str">
            <v>湖北省-宜昌市-市辖区</v>
          </cell>
        </row>
        <row r="1988">
          <cell r="A1988">
            <v>420502</v>
          </cell>
          <cell r="C1988" t="str">
            <v>西陵区</v>
          </cell>
        </row>
        <row r="1989">
          <cell r="A1989">
            <v>420503</v>
          </cell>
          <cell r="C1989" t="str">
            <v>伍家岗区</v>
          </cell>
        </row>
        <row r="1990">
          <cell r="A1990">
            <v>420504</v>
          </cell>
          <cell r="C1990" t="str">
            <v>点军区</v>
          </cell>
        </row>
        <row r="1991">
          <cell r="A1991">
            <v>420505</v>
          </cell>
          <cell r="C1991" t="str">
            <v>猇亭区</v>
          </cell>
        </row>
        <row r="1992">
          <cell r="A1992">
            <v>420506</v>
          </cell>
          <cell r="C1992" t="str">
            <v>夷陵区</v>
          </cell>
        </row>
        <row r="1993">
          <cell r="A1993">
            <v>420525</v>
          </cell>
          <cell r="C1993" t="str">
            <v>远安县</v>
          </cell>
        </row>
        <row r="1994">
          <cell r="A1994">
            <v>420526</v>
          </cell>
          <cell r="C1994" t="str">
            <v>兴山县</v>
          </cell>
        </row>
        <row r="1995">
          <cell r="A1995">
            <v>420527</v>
          </cell>
          <cell r="C1995" t="str">
            <v>秭归县</v>
          </cell>
        </row>
        <row r="1996">
          <cell r="A1996">
            <v>420528</v>
          </cell>
          <cell r="C1996" t="str">
            <v>长阳土家族自治县</v>
          </cell>
        </row>
        <row r="1997">
          <cell r="A1997">
            <v>420529</v>
          </cell>
          <cell r="C1997" t="str">
            <v>五峰土家族自治县</v>
          </cell>
        </row>
        <row r="1998">
          <cell r="A1998">
            <v>420581</v>
          </cell>
          <cell r="C1998" t="str">
            <v>宜都市</v>
          </cell>
        </row>
        <row r="1999">
          <cell r="A1999">
            <v>420582</v>
          </cell>
          <cell r="C1999" t="str">
            <v>当阳市</v>
          </cell>
        </row>
        <row r="2000">
          <cell r="A2000">
            <v>420583</v>
          </cell>
          <cell r="C2000" t="str">
            <v>枝江市</v>
          </cell>
        </row>
        <row r="2001">
          <cell r="A2001">
            <v>420600</v>
          </cell>
          <cell r="C2001" t="str">
            <v>襄阳市</v>
          </cell>
        </row>
        <row r="2002">
          <cell r="A2002">
            <v>420601</v>
          </cell>
          <cell r="C2002" t="str">
            <v>湖北省-襄阳市-市辖区</v>
          </cell>
        </row>
        <row r="2003">
          <cell r="A2003">
            <v>420602</v>
          </cell>
          <cell r="C2003" t="str">
            <v>襄城区</v>
          </cell>
        </row>
        <row r="2004">
          <cell r="A2004">
            <v>420606</v>
          </cell>
          <cell r="C2004" t="str">
            <v>樊城区</v>
          </cell>
        </row>
        <row r="2005">
          <cell r="A2005">
            <v>420607</v>
          </cell>
          <cell r="C2005" t="str">
            <v>襄州区</v>
          </cell>
        </row>
        <row r="2006">
          <cell r="A2006">
            <v>420624</v>
          </cell>
          <cell r="C2006" t="str">
            <v>南漳县</v>
          </cell>
        </row>
        <row r="2007">
          <cell r="A2007">
            <v>420625</v>
          </cell>
          <cell r="C2007" t="str">
            <v>谷城县</v>
          </cell>
        </row>
        <row r="2008">
          <cell r="A2008">
            <v>420626</v>
          </cell>
          <cell r="C2008" t="str">
            <v>保康县</v>
          </cell>
        </row>
        <row r="2009">
          <cell r="A2009">
            <v>420682</v>
          </cell>
          <cell r="C2009" t="str">
            <v>老河口市</v>
          </cell>
        </row>
        <row r="2010">
          <cell r="A2010">
            <v>420683</v>
          </cell>
          <cell r="C2010" t="str">
            <v>枣阳市</v>
          </cell>
        </row>
        <row r="2011">
          <cell r="A2011">
            <v>420684</v>
          </cell>
          <cell r="C2011" t="str">
            <v>宜城市</v>
          </cell>
        </row>
        <row r="2012">
          <cell r="A2012">
            <v>420700</v>
          </cell>
          <cell r="C2012" t="str">
            <v>鄂州市</v>
          </cell>
        </row>
        <row r="2013">
          <cell r="A2013">
            <v>420701</v>
          </cell>
          <cell r="C2013" t="str">
            <v>湖北省-鄂州市-市辖区</v>
          </cell>
        </row>
        <row r="2014">
          <cell r="A2014">
            <v>420702</v>
          </cell>
          <cell r="C2014" t="str">
            <v>梁子湖区</v>
          </cell>
        </row>
        <row r="2015">
          <cell r="A2015">
            <v>420703</v>
          </cell>
          <cell r="C2015" t="str">
            <v>华容区</v>
          </cell>
        </row>
        <row r="2016">
          <cell r="A2016">
            <v>420704</v>
          </cell>
          <cell r="C2016" t="str">
            <v>鄂城区</v>
          </cell>
        </row>
        <row r="2017">
          <cell r="A2017">
            <v>420800</v>
          </cell>
          <cell r="C2017" t="str">
            <v>荆门市</v>
          </cell>
        </row>
        <row r="2018">
          <cell r="A2018">
            <v>420801</v>
          </cell>
          <cell r="C2018" t="str">
            <v>湖北省-荆门市-市辖区</v>
          </cell>
        </row>
        <row r="2019">
          <cell r="A2019">
            <v>420802</v>
          </cell>
          <cell r="C2019" t="str">
            <v>东宝区</v>
          </cell>
        </row>
        <row r="2020">
          <cell r="A2020">
            <v>420804</v>
          </cell>
          <cell r="C2020" t="str">
            <v>掇刀区</v>
          </cell>
        </row>
        <row r="2021">
          <cell r="A2021">
            <v>420822</v>
          </cell>
          <cell r="C2021" t="str">
            <v>沙洋县</v>
          </cell>
        </row>
        <row r="2022">
          <cell r="A2022">
            <v>420881</v>
          </cell>
          <cell r="C2022" t="str">
            <v>钟祥市</v>
          </cell>
        </row>
        <row r="2023">
          <cell r="A2023">
            <v>420882</v>
          </cell>
          <cell r="C2023" t="str">
            <v>京山市</v>
          </cell>
        </row>
        <row r="2024">
          <cell r="A2024">
            <v>420900</v>
          </cell>
          <cell r="C2024" t="str">
            <v>孝感市</v>
          </cell>
        </row>
        <row r="2025">
          <cell r="A2025">
            <v>420901</v>
          </cell>
          <cell r="C2025" t="str">
            <v>湖北省-孝感市-市辖区</v>
          </cell>
        </row>
        <row r="2026">
          <cell r="A2026">
            <v>420902</v>
          </cell>
          <cell r="C2026" t="str">
            <v>孝南区</v>
          </cell>
        </row>
        <row r="2027">
          <cell r="A2027">
            <v>420921</v>
          </cell>
          <cell r="C2027" t="str">
            <v>孝昌县</v>
          </cell>
        </row>
        <row r="2028">
          <cell r="A2028">
            <v>420922</v>
          </cell>
          <cell r="C2028" t="str">
            <v>大悟县</v>
          </cell>
        </row>
        <row r="2029">
          <cell r="A2029">
            <v>420923</v>
          </cell>
          <cell r="C2029" t="str">
            <v>云梦县</v>
          </cell>
        </row>
        <row r="2030">
          <cell r="A2030">
            <v>420981</v>
          </cell>
          <cell r="C2030" t="str">
            <v>应城市</v>
          </cell>
        </row>
        <row r="2031">
          <cell r="A2031">
            <v>420982</v>
          </cell>
          <cell r="C2031" t="str">
            <v>安陆市</v>
          </cell>
        </row>
        <row r="2032">
          <cell r="A2032">
            <v>420984</v>
          </cell>
          <cell r="C2032" t="str">
            <v>汉川市</v>
          </cell>
        </row>
        <row r="2033">
          <cell r="A2033">
            <v>421000</v>
          </cell>
          <cell r="C2033" t="str">
            <v>荆州市</v>
          </cell>
        </row>
        <row r="2034">
          <cell r="A2034">
            <v>421001</v>
          </cell>
          <cell r="C2034" t="str">
            <v>湖北省-荆州市-市辖区</v>
          </cell>
        </row>
        <row r="2035">
          <cell r="A2035">
            <v>421002</v>
          </cell>
          <cell r="C2035" t="str">
            <v>沙市区</v>
          </cell>
        </row>
        <row r="2036">
          <cell r="A2036">
            <v>421003</v>
          </cell>
          <cell r="C2036" t="str">
            <v>荆州区</v>
          </cell>
        </row>
        <row r="2037">
          <cell r="A2037">
            <v>421022</v>
          </cell>
          <cell r="C2037" t="str">
            <v>公安县</v>
          </cell>
        </row>
        <row r="2038">
          <cell r="A2038">
            <v>421023</v>
          </cell>
          <cell r="C2038" t="str">
            <v>监利县</v>
          </cell>
        </row>
        <row r="2039">
          <cell r="A2039">
            <v>421024</v>
          </cell>
          <cell r="C2039" t="str">
            <v>江陵县</v>
          </cell>
        </row>
        <row r="2040">
          <cell r="A2040">
            <v>421071</v>
          </cell>
          <cell r="C2040" t="str">
            <v>荆州经济技术开发区</v>
          </cell>
        </row>
        <row r="2041">
          <cell r="A2041">
            <v>421081</v>
          </cell>
          <cell r="C2041" t="str">
            <v>石首市</v>
          </cell>
        </row>
        <row r="2042">
          <cell r="A2042">
            <v>421083</v>
          </cell>
          <cell r="C2042" t="str">
            <v>洪湖市</v>
          </cell>
        </row>
        <row r="2043">
          <cell r="A2043">
            <v>421087</v>
          </cell>
          <cell r="C2043" t="str">
            <v>松滋市</v>
          </cell>
        </row>
        <row r="2044">
          <cell r="A2044">
            <v>421100</v>
          </cell>
          <cell r="C2044" t="str">
            <v>黄冈市</v>
          </cell>
        </row>
        <row r="2045">
          <cell r="A2045">
            <v>421101</v>
          </cell>
          <cell r="C2045" t="str">
            <v>湖北省-黄冈市-市辖区</v>
          </cell>
        </row>
        <row r="2046">
          <cell r="A2046">
            <v>421102</v>
          </cell>
          <cell r="C2046" t="str">
            <v>黄州区</v>
          </cell>
        </row>
        <row r="2047">
          <cell r="A2047">
            <v>421121</v>
          </cell>
          <cell r="C2047" t="str">
            <v>团风县</v>
          </cell>
        </row>
        <row r="2048">
          <cell r="A2048">
            <v>421122</v>
          </cell>
          <cell r="C2048" t="str">
            <v>红安县</v>
          </cell>
        </row>
        <row r="2049">
          <cell r="A2049">
            <v>421123</v>
          </cell>
          <cell r="C2049" t="str">
            <v>罗田县</v>
          </cell>
        </row>
        <row r="2050">
          <cell r="A2050">
            <v>421124</v>
          </cell>
          <cell r="C2050" t="str">
            <v>英山县</v>
          </cell>
        </row>
        <row r="2051">
          <cell r="A2051">
            <v>421125</v>
          </cell>
          <cell r="C2051" t="str">
            <v>浠水县</v>
          </cell>
        </row>
        <row r="2052">
          <cell r="A2052">
            <v>421126</v>
          </cell>
          <cell r="C2052" t="str">
            <v>蕲春县</v>
          </cell>
        </row>
        <row r="2053">
          <cell r="A2053">
            <v>421127</v>
          </cell>
          <cell r="C2053" t="str">
            <v>黄梅县</v>
          </cell>
        </row>
        <row r="2054">
          <cell r="A2054">
            <v>421171</v>
          </cell>
          <cell r="C2054" t="str">
            <v>龙感湖管理区</v>
          </cell>
        </row>
        <row r="2055">
          <cell r="A2055">
            <v>421181</v>
          </cell>
          <cell r="C2055" t="str">
            <v>麻城市</v>
          </cell>
        </row>
        <row r="2056">
          <cell r="A2056">
            <v>421182</v>
          </cell>
          <cell r="C2056" t="str">
            <v>武穴市</v>
          </cell>
        </row>
        <row r="2057">
          <cell r="A2057">
            <v>421200</v>
          </cell>
          <cell r="C2057" t="str">
            <v>咸宁市</v>
          </cell>
        </row>
        <row r="2058">
          <cell r="A2058">
            <v>421201</v>
          </cell>
          <cell r="C2058" t="str">
            <v>湖北省-咸宁市-市辖区</v>
          </cell>
        </row>
        <row r="2059">
          <cell r="A2059">
            <v>421202</v>
          </cell>
          <cell r="C2059" t="str">
            <v>咸安区</v>
          </cell>
        </row>
        <row r="2060">
          <cell r="A2060">
            <v>421221</v>
          </cell>
          <cell r="C2060" t="str">
            <v>嘉鱼县</v>
          </cell>
        </row>
        <row r="2061">
          <cell r="A2061">
            <v>421222</v>
          </cell>
          <cell r="C2061" t="str">
            <v>通城县</v>
          </cell>
        </row>
        <row r="2062">
          <cell r="A2062">
            <v>421223</v>
          </cell>
          <cell r="C2062" t="str">
            <v>崇阳县</v>
          </cell>
        </row>
        <row r="2063">
          <cell r="A2063">
            <v>421224</v>
          </cell>
          <cell r="C2063" t="str">
            <v>通山县</v>
          </cell>
        </row>
        <row r="2064">
          <cell r="A2064">
            <v>421281</v>
          </cell>
          <cell r="C2064" t="str">
            <v>赤壁市</v>
          </cell>
        </row>
        <row r="2065">
          <cell r="A2065">
            <v>421300</v>
          </cell>
          <cell r="C2065" t="str">
            <v>随州市</v>
          </cell>
        </row>
        <row r="2066">
          <cell r="A2066">
            <v>421301</v>
          </cell>
          <cell r="C2066" t="str">
            <v>湖北省-随州市-市辖区</v>
          </cell>
        </row>
        <row r="2067">
          <cell r="A2067">
            <v>421303</v>
          </cell>
          <cell r="C2067" t="str">
            <v>曾都区</v>
          </cell>
        </row>
        <row r="2068">
          <cell r="A2068">
            <v>421321</v>
          </cell>
          <cell r="C2068" t="str">
            <v>随县</v>
          </cell>
        </row>
        <row r="2069">
          <cell r="A2069">
            <v>421381</v>
          </cell>
          <cell r="C2069" t="str">
            <v>广水市</v>
          </cell>
        </row>
        <row r="2070">
          <cell r="A2070">
            <v>422800</v>
          </cell>
          <cell r="C2070" t="str">
            <v>恩施土家族苗族自治州</v>
          </cell>
        </row>
        <row r="2071">
          <cell r="A2071">
            <v>422801</v>
          </cell>
          <cell r="C2071" t="str">
            <v>恩施市</v>
          </cell>
        </row>
        <row r="2072">
          <cell r="A2072">
            <v>422802</v>
          </cell>
          <cell r="C2072" t="str">
            <v>利川市</v>
          </cell>
        </row>
        <row r="2073">
          <cell r="A2073">
            <v>422822</v>
          </cell>
          <cell r="C2073" t="str">
            <v>建始县</v>
          </cell>
        </row>
        <row r="2074">
          <cell r="A2074">
            <v>422823</v>
          </cell>
          <cell r="C2074" t="str">
            <v>巴东县</v>
          </cell>
        </row>
        <row r="2075">
          <cell r="A2075">
            <v>422825</v>
          </cell>
          <cell r="C2075" t="str">
            <v>宣恩县</v>
          </cell>
        </row>
        <row r="2076">
          <cell r="A2076">
            <v>422826</v>
          </cell>
          <cell r="C2076" t="str">
            <v>咸丰县</v>
          </cell>
        </row>
        <row r="2077">
          <cell r="A2077">
            <v>422827</v>
          </cell>
          <cell r="C2077" t="str">
            <v>来凤县</v>
          </cell>
        </row>
        <row r="2078">
          <cell r="A2078">
            <v>422828</v>
          </cell>
          <cell r="C2078" t="str">
            <v>鹤峰县</v>
          </cell>
        </row>
        <row r="2079">
          <cell r="A2079">
            <v>429000</v>
          </cell>
          <cell r="C2079" t="str">
            <v>湖北省-省直辖县级行政区划</v>
          </cell>
        </row>
        <row r="2080">
          <cell r="A2080">
            <v>429004</v>
          </cell>
          <cell r="C2080" t="str">
            <v>仙桃市</v>
          </cell>
        </row>
        <row r="2081">
          <cell r="A2081">
            <v>429005</v>
          </cell>
          <cell r="C2081" t="str">
            <v>潜江市</v>
          </cell>
        </row>
        <row r="2082">
          <cell r="A2082">
            <v>429006</v>
          </cell>
          <cell r="C2082" t="str">
            <v>天门市</v>
          </cell>
        </row>
        <row r="2083">
          <cell r="A2083">
            <v>429021</v>
          </cell>
          <cell r="C2083" t="str">
            <v>神农架林区</v>
          </cell>
        </row>
        <row r="2084">
          <cell r="A2084">
            <v>430000</v>
          </cell>
          <cell r="C2084" t="str">
            <v>湖南省</v>
          </cell>
        </row>
        <row r="2085">
          <cell r="A2085">
            <v>430100</v>
          </cell>
          <cell r="C2085" t="str">
            <v>长沙市</v>
          </cell>
        </row>
        <row r="2086">
          <cell r="A2086">
            <v>430101</v>
          </cell>
          <cell r="C2086" t="str">
            <v>湖南省-长沙市-市辖区</v>
          </cell>
        </row>
        <row r="2087">
          <cell r="A2087">
            <v>430102</v>
          </cell>
          <cell r="C2087" t="str">
            <v>芙蓉区</v>
          </cell>
        </row>
        <row r="2088">
          <cell r="A2088">
            <v>430103</v>
          </cell>
          <cell r="C2088" t="str">
            <v>天心区</v>
          </cell>
        </row>
        <row r="2089">
          <cell r="A2089">
            <v>430104</v>
          </cell>
          <cell r="C2089" t="str">
            <v>岳麓区</v>
          </cell>
        </row>
        <row r="2090">
          <cell r="A2090">
            <v>430105</v>
          </cell>
          <cell r="C2090" t="str">
            <v>开福区</v>
          </cell>
        </row>
        <row r="2091">
          <cell r="A2091">
            <v>430111</v>
          </cell>
          <cell r="C2091" t="str">
            <v>雨花区</v>
          </cell>
        </row>
        <row r="2092">
          <cell r="A2092">
            <v>430112</v>
          </cell>
          <cell r="C2092" t="str">
            <v>望城区</v>
          </cell>
        </row>
        <row r="2093">
          <cell r="A2093">
            <v>430121</v>
          </cell>
          <cell r="C2093" t="str">
            <v>长沙县</v>
          </cell>
        </row>
        <row r="2094">
          <cell r="A2094">
            <v>430181</v>
          </cell>
          <cell r="C2094" t="str">
            <v>浏阳市</v>
          </cell>
        </row>
        <row r="2095">
          <cell r="A2095">
            <v>430182</v>
          </cell>
          <cell r="C2095" t="str">
            <v>宁乡市</v>
          </cell>
        </row>
        <row r="2096">
          <cell r="A2096">
            <v>430200</v>
          </cell>
          <cell r="C2096" t="str">
            <v>株洲市</v>
          </cell>
        </row>
        <row r="2097">
          <cell r="A2097">
            <v>430201</v>
          </cell>
          <cell r="C2097" t="str">
            <v>湖南省-株洲市-市辖区</v>
          </cell>
        </row>
        <row r="2098">
          <cell r="A2098">
            <v>430202</v>
          </cell>
          <cell r="C2098" t="str">
            <v>荷塘区</v>
          </cell>
        </row>
        <row r="2099">
          <cell r="A2099">
            <v>430203</v>
          </cell>
          <cell r="C2099" t="str">
            <v>芦淞区</v>
          </cell>
        </row>
        <row r="2100">
          <cell r="A2100">
            <v>430204</v>
          </cell>
          <cell r="C2100" t="str">
            <v>石峰区</v>
          </cell>
        </row>
        <row r="2101">
          <cell r="A2101">
            <v>430211</v>
          </cell>
          <cell r="C2101" t="str">
            <v>天元区</v>
          </cell>
        </row>
        <row r="2102">
          <cell r="A2102">
            <v>430212</v>
          </cell>
          <cell r="C2102" t="str">
            <v>渌口区</v>
          </cell>
        </row>
        <row r="2103">
          <cell r="A2103">
            <v>430223</v>
          </cell>
          <cell r="C2103" t="str">
            <v>攸县</v>
          </cell>
        </row>
        <row r="2104">
          <cell r="A2104">
            <v>430224</v>
          </cell>
          <cell r="C2104" t="str">
            <v>茶陵县</v>
          </cell>
        </row>
        <row r="2105">
          <cell r="A2105">
            <v>430225</v>
          </cell>
          <cell r="C2105" t="str">
            <v>炎陵县</v>
          </cell>
        </row>
        <row r="2106">
          <cell r="A2106">
            <v>430271</v>
          </cell>
          <cell r="C2106" t="str">
            <v>云龙示范区</v>
          </cell>
        </row>
        <row r="2107">
          <cell r="A2107">
            <v>430281</v>
          </cell>
          <cell r="C2107" t="str">
            <v>醴陵市</v>
          </cell>
        </row>
        <row r="2108">
          <cell r="A2108">
            <v>430300</v>
          </cell>
          <cell r="C2108" t="str">
            <v>湘潭市</v>
          </cell>
        </row>
        <row r="2109">
          <cell r="A2109">
            <v>430301</v>
          </cell>
          <cell r="C2109" t="str">
            <v>湖南省-湘潭市-市辖区</v>
          </cell>
        </row>
        <row r="2110">
          <cell r="A2110">
            <v>430302</v>
          </cell>
          <cell r="C2110" t="str">
            <v>雨湖区</v>
          </cell>
        </row>
        <row r="2111">
          <cell r="A2111">
            <v>430304</v>
          </cell>
          <cell r="C2111" t="str">
            <v>岳塘区</v>
          </cell>
        </row>
        <row r="2112">
          <cell r="A2112">
            <v>430321</v>
          </cell>
          <cell r="C2112" t="str">
            <v>湘潭县</v>
          </cell>
        </row>
        <row r="2113">
          <cell r="A2113">
            <v>430371</v>
          </cell>
          <cell r="C2113" t="str">
            <v>湖南湘潭高新技术产业园区</v>
          </cell>
        </row>
        <row r="2114">
          <cell r="A2114">
            <v>430372</v>
          </cell>
          <cell r="C2114" t="str">
            <v>湘潭昭山示范区</v>
          </cell>
        </row>
        <row r="2115">
          <cell r="A2115">
            <v>430373</v>
          </cell>
          <cell r="C2115" t="str">
            <v>湘潭九华示范区</v>
          </cell>
        </row>
        <row r="2116">
          <cell r="A2116">
            <v>430381</v>
          </cell>
          <cell r="C2116" t="str">
            <v>湘乡市</v>
          </cell>
        </row>
        <row r="2117">
          <cell r="A2117">
            <v>430382</v>
          </cell>
          <cell r="C2117" t="str">
            <v>韶山市</v>
          </cell>
        </row>
        <row r="2118">
          <cell r="A2118">
            <v>430400</v>
          </cell>
          <cell r="C2118" t="str">
            <v>衡阳市</v>
          </cell>
        </row>
        <row r="2119">
          <cell r="A2119">
            <v>430401</v>
          </cell>
          <cell r="C2119" t="str">
            <v>湖南省-衡阳市-市辖区</v>
          </cell>
        </row>
        <row r="2120">
          <cell r="A2120">
            <v>430405</v>
          </cell>
          <cell r="C2120" t="str">
            <v>珠晖区</v>
          </cell>
        </row>
        <row r="2121">
          <cell r="A2121">
            <v>430406</v>
          </cell>
          <cell r="C2121" t="str">
            <v>雁峰区</v>
          </cell>
        </row>
        <row r="2122">
          <cell r="A2122">
            <v>430407</v>
          </cell>
          <cell r="C2122" t="str">
            <v>石鼓区</v>
          </cell>
        </row>
        <row r="2123">
          <cell r="A2123">
            <v>430408</v>
          </cell>
          <cell r="C2123" t="str">
            <v>蒸湘区</v>
          </cell>
        </row>
        <row r="2124">
          <cell r="A2124">
            <v>430412</v>
          </cell>
          <cell r="C2124" t="str">
            <v>南岳区</v>
          </cell>
        </row>
        <row r="2125">
          <cell r="A2125">
            <v>430421</v>
          </cell>
          <cell r="C2125" t="str">
            <v>衡阳县</v>
          </cell>
        </row>
        <row r="2126">
          <cell r="A2126">
            <v>430422</v>
          </cell>
          <cell r="C2126" t="str">
            <v>衡南县</v>
          </cell>
        </row>
        <row r="2127">
          <cell r="A2127">
            <v>430423</v>
          </cell>
          <cell r="C2127" t="str">
            <v>衡山县</v>
          </cell>
        </row>
        <row r="2128">
          <cell r="A2128">
            <v>430424</v>
          </cell>
          <cell r="C2128" t="str">
            <v>衡东县</v>
          </cell>
        </row>
        <row r="2129">
          <cell r="A2129">
            <v>430426</v>
          </cell>
          <cell r="C2129" t="str">
            <v>祁东县</v>
          </cell>
        </row>
        <row r="2130">
          <cell r="A2130">
            <v>430471</v>
          </cell>
          <cell r="C2130" t="str">
            <v>衡阳综合保税区</v>
          </cell>
        </row>
        <row r="2131">
          <cell r="A2131">
            <v>430472</v>
          </cell>
          <cell r="C2131" t="str">
            <v>湖南衡阳高新技术产业园区</v>
          </cell>
        </row>
        <row r="2132">
          <cell r="A2132">
            <v>430473</v>
          </cell>
          <cell r="C2132" t="str">
            <v>湖南衡阳松木经济开发区</v>
          </cell>
        </row>
        <row r="2133">
          <cell r="A2133">
            <v>430481</v>
          </cell>
          <cell r="C2133" t="str">
            <v>耒阳市</v>
          </cell>
        </row>
        <row r="2134">
          <cell r="A2134">
            <v>430482</v>
          </cell>
          <cell r="C2134" t="str">
            <v>常宁市</v>
          </cell>
        </row>
        <row r="2135">
          <cell r="A2135">
            <v>430500</v>
          </cell>
          <cell r="C2135" t="str">
            <v>邵阳市</v>
          </cell>
        </row>
        <row r="2136">
          <cell r="A2136">
            <v>430501</v>
          </cell>
          <cell r="C2136" t="str">
            <v>湖南省-邵阳市-市辖区</v>
          </cell>
        </row>
        <row r="2137">
          <cell r="A2137">
            <v>430502</v>
          </cell>
          <cell r="C2137" t="str">
            <v>双清区</v>
          </cell>
        </row>
        <row r="2138">
          <cell r="A2138">
            <v>430503</v>
          </cell>
          <cell r="C2138" t="str">
            <v>大祥区</v>
          </cell>
        </row>
        <row r="2139">
          <cell r="A2139">
            <v>430511</v>
          </cell>
          <cell r="C2139" t="str">
            <v>北塔区</v>
          </cell>
        </row>
        <row r="2140">
          <cell r="A2140">
            <v>430522</v>
          </cell>
          <cell r="C2140" t="str">
            <v>新邵县</v>
          </cell>
        </row>
        <row r="2141">
          <cell r="A2141">
            <v>430523</v>
          </cell>
          <cell r="C2141" t="str">
            <v>邵阳县</v>
          </cell>
        </row>
        <row r="2142">
          <cell r="A2142">
            <v>430524</v>
          </cell>
          <cell r="C2142" t="str">
            <v>隆回县</v>
          </cell>
        </row>
        <row r="2143">
          <cell r="A2143">
            <v>430525</v>
          </cell>
          <cell r="C2143" t="str">
            <v>洞口县</v>
          </cell>
        </row>
        <row r="2144">
          <cell r="A2144">
            <v>430527</v>
          </cell>
          <cell r="C2144" t="str">
            <v>绥宁县</v>
          </cell>
        </row>
        <row r="2145">
          <cell r="A2145">
            <v>430528</v>
          </cell>
          <cell r="C2145" t="str">
            <v>新宁县</v>
          </cell>
        </row>
        <row r="2146">
          <cell r="A2146">
            <v>430529</v>
          </cell>
          <cell r="C2146" t="str">
            <v>城步苗族自治县</v>
          </cell>
        </row>
        <row r="2147">
          <cell r="A2147">
            <v>430581</v>
          </cell>
          <cell r="C2147" t="str">
            <v>武冈市</v>
          </cell>
        </row>
        <row r="2148">
          <cell r="A2148">
            <v>430582</v>
          </cell>
          <cell r="C2148" t="str">
            <v>邵东市</v>
          </cell>
        </row>
        <row r="2149">
          <cell r="A2149">
            <v>430600</v>
          </cell>
          <cell r="C2149" t="str">
            <v>岳阳市</v>
          </cell>
        </row>
        <row r="2150">
          <cell r="A2150">
            <v>430601</v>
          </cell>
          <cell r="C2150" t="str">
            <v>湖南省-岳阳市-市辖区</v>
          </cell>
        </row>
        <row r="2151">
          <cell r="A2151">
            <v>430602</v>
          </cell>
          <cell r="C2151" t="str">
            <v>岳阳楼区</v>
          </cell>
        </row>
        <row r="2152">
          <cell r="A2152">
            <v>430603</v>
          </cell>
          <cell r="C2152" t="str">
            <v>云溪区</v>
          </cell>
        </row>
        <row r="2153">
          <cell r="A2153">
            <v>430611</v>
          </cell>
          <cell r="C2153" t="str">
            <v>君山区</v>
          </cell>
        </row>
        <row r="2154">
          <cell r="A2154">
            <v>430621</v>
          </cell>
          <cell r="C2154" t="str">
            <v>岳阳县</v>
          </cell>
        </row>
        <row r="2155">
          <cell r="A2155">
            <v>430623</v>
          </cell>
          <cell r="C2155" t="str">
            <v>华容县</v>
          </cell>
        </row>
        <row r="2156">
          <cell r="A2156">
            <v>430624</v>
          </cell>
          <cell r="C2156" t="str">
            <v>湘阴县</v>
          </cell>
        </row>
        <row r="2157">
          <cell r="A2157">
            <v>430626</v>
          </cell>
          <cell r="C2157" t="str">
            <v>平江县</v>
          </cell>
        </row>
        <row r="2158">
          <cell r="A2158">
            <v>430671</v>
          </cell>
          <cell r="C2158" t="str">
            <v>岳阳市屈原管理区</v>
          </cell>
        </row>
        <row r="2159">
          <cell r="A2159">
            <v>430681</v>
          </cell>
          <cell r="C2159" t="str">
            <v>汨罗市</v>
          </cell>
        </row>
        <row r="2160">
          <cell r="A2160">
            <v>430682</v>
          </cell>
          <cell r="C2160" t="str">
            <v>临湘市</v>
          </cell>
        </row>
        <row r="2161">
          <cell r="A2161">
            <v>430700</v>
          </cell>
          <cell r="C2161" t="str">
            <v>常德市</v>
          </cell>
        </row>
        <row r="2162">
          <cell r="A2162">
            <v>430701</v>
          </cell>
          <cell r="C2162" t="str">
            <v>湖南省-常德市-市辖区</v>
          </cell>
        </row>
        <row r="2163">
          <cell r="A2163">
            <v>430702</v>
          </cell>
          <cell r="C2163" t="str">
            <v>武陵区</v>
          </cell>
        </row>
        <row r="2164">
          <cell r="A2164">
            <v>430703</v>
          </cell>
          <cell r="C2164" t="str">
            <v>鼎城区</v>
          </cell>
        </row>
        <row r="2165">
          <cell r="A2165">
            <v>430721</v>
          </cell>
          <cell r="C2165" t="str">
            <v>安乡县</v>
          </cell>
        </row>
        <row r="2166">
          <cell r="A2166">
            <v>430722</v>
          </cell>
          <cell r="C2166" t="str">
            <v>汉寿县</v>
          </cell>
        </row>
        <row r="2167">
          <cell r="A2167">
            <v>430723</v>
          </cell>
          <cell r="C2167" t="str">
            <v>澧县</v>
          </cell>
        </row>
        <row r="2168">
          <cell r="A2168">
            <v>430724</v>
          </cell>
          <cell r="C2168" t="str">
            <v>临澧县</v>
          </cell>
        </row>
        <row r="2169">
          <cell r="A2169">
            <v>430725</v>
          </cell>
          <cell r="C2169" t="str">
            <v>桃源县</v>
          </cell>
        </row>
        <row r="2170">
          <cell r="A2170">
            <v>430726</v>
          </cell>
          <cell r="C2170" t="str">
            <v>石门县</v>
          </cell>
        </row>
        <row r="2171">
          <cell r="A2171">
            <v>430771</v>
          </cell>
          <cell r="C2171" t="str">
            <v>常德市西洞庭管理区</v>
          </cell>
        </row>
        <row r="2172">
          <cell r="A2172">
            <v>430781</v>
          </cell>
          <cell r="C2172" t="str">
            <v>津市市</v>
          </cell>
        </row>
        <row r="2173">
          <cell r="A2173">
            <v>430800</v>
          </cell>
          <cell r="C2173" t="str">
            <v>张家界市</v>
          </cell>
        </row>
        <row r="2174">
          <cell r="A2174">
            <v>430801</v>
          </cell>
          <cell r="C2174" t="str">
            <v>湖南省-张家界市-市辖区</v>
          </cell>
        </row>
        <row r="2175">
          <cell r="A2175">
            <v>430802</v>
          </cell>
          <cell r="C2175" t="str">
            <v>湖南省-张家界市-永定区</v>
          </cell>
        </row>
        <row r="2176">
          <cell r="A2176">
            <v>430811</v>
          </cell>
          <cell r="C2176" t="str">
            <v>武陵源区</v>
          </cell>
        </row>
        <row r="2177">
          <cell r="A2177">
            <v>430821</v>
          </cell>
          <cell r="C2177" t="str">
            <v>慈利县</v>
          </cell>
        </row>
        <row r="2178">
          <cell r="A2178">
            <v>430822</v>
          </cell>
          <cell r="C2178" t="str">
            <v>桑植县</v>
          </cell>
        </row>
        <row r="2179">
          <cell r="A2179">
            <v>430900</v>
          </cell>
          <cell r="C2179" t="str">
            <v>益阳市</v>
          </cell>
        </row>
        <row r="2180">
          <cell r="A2180">
            <v>430901</v>
          </cell>
          <cell r="C2180" t="str">
            <v>湖南省-益阳市-市辖区</v>
          </cell>
        </row>
        <row r="2181">
          <cell r="A2181">
            <v>430902</v>
          </cell>
          <cell r="C2181" t="str">
            <v>资阳区</v>
          </cell>
        </row>
        <row r="2182">
          <cell r="A2182">
            <v>430903</v>
          </cell>
          <cell r="C2182" t="str">
            <v>赫山区</v>
          </cell>
        </row>
        <row r="2183">
          <cell r="A2183">
            <v>430921</v>
          </cell>
          <cell r="C2183" t="str">
            <v>南县</v>
          </cell>
        </row>
        <row r="2184">
          <cell r="A2184">
            <v>430922</v>
          </cell>
          <cell r="C2184" t="str">
            <v>桃江县</v>
          </cell>
        </row>
        <row r="2185">
          <cell r="A2185">
            <v>430923</v>
          </cell>
          <cell r="C2185" t="str">
            <v>安化县</v>
          </cell>
        </row>
        <row r="2186">
          <cell r="A2186">
            <v>430971</v>
          </cell>
          <cell r="C2186" t="str">
            <v>益阳市大通湖管理区</v>
          </cell>
        </row>
        <row r="2187">
          <cell r="A2187">
            <v>430972</v>
          </cell>
          <cell r="C2187" t="str">
            <v>湖南益阳高新技术产业园区</v>
          </cell>
        </row>
        <row r="2188">
          <cell r="A2188">
            <v>430981</v>
          </cell>
          <cell r="C2188" t="str">
            <v>沅江市</v>
          </cell>
        </row>
        <row r="2189">
          <cell r="A2189">
            <v>431000</v>
          </cell>
          <cell r="C2189" t="str">
            <v>郴州市</v>
          </cell>
        </row>
        <row r="2190">
          <cell r="A2190">
            <v>431001</v>
          </cell>
          <cell r="C2190" t="str">
            <v>湖南省-郴州市-市辖区</v>
          </cell>
        </row>
        <row r="2191">
          <cell r="A2191">
            <v>431002</v>
          </cell>
          <cell r="C2191" t="str">
            <v>北湖区</v>
          </cell>
        </row>
        <row r="2192">
          <cell r="A2192">
            <v>431003</v>
          </cell>
          <cell r="C2192" t="str">
            <v>苏仙区</v>
          </cell>
        </row>
        <row r="2193">
          <cell r="A2193">
            <v>431021</v>
          </cell>
          <cell r="C2193" t="str">
            <v>桂阳县</v>
          </cell>
        </row>
        <row r="2194">
          <cell r="A2194">
            <v>431022</v>
          </cell>
          <cell r="C2194" t="str">
            <v>宜章县</v>
          </cell>
        </row>
        <row r="2195">
          <cell r="A2195">
            <v>431023</v>
          </cell>
          <cell r="C2195" t="str">
            <v>永兴县</v>
          </cell>
        </row>
        <row r="2196">
          <cell r="A2196">
            <v>431024</v>
          </cell>
          <cell r="C2196" t="str">
            <v>嘉禾县</v>
          </cell>
        </row>
        <row r="2197">
          <cell r="A2197">
            <v>431025</v>
          </cell>
          <cell r="C2197" t="str">
            <v>临武县</v>
          </cell>
        </row>
        <row r="2198">
          <cell r="A2198">
            <v>431026</v>
          </cell>
          <cell r="C2198" t="str">
            <v>汝城县</v>
          </cell>
        </row>
        <row r="2199">
          <cell r="A2199">
            <v>431027</v>
          </cell>
          <cell r="C2199" t="str">
            <v>桂东县</v>
          </cell>
        </row>
        <row r="2200">
          <cell r="A2200">
            <v>431028</v>
          </cell>
          <cell r="C2200" t="str">
            <v>安仁县</v>
          </cell>
        </row>
        <row r="2201">
          <cell r="A2201">
            <v>431081</v>
          </cell>
          <cell r="C2201" t="str">
            <v>资兴市</v>
          </cell>
        </row>
        <row r="2202">
          <cell r="A2202">
            <v>431100</v>
          </cell>
          <cell r="C2202" t="str">
            <v>永州市</v>
          </cell>
        </row>
        <row r="2203">
          <cell r="A2203">
            <v>431101</v>
          </cell>
          <cell r="C2203" t="str">
            <v>湖南省-永州市-市辖区</v>
          </cell>
        </row>
        <row r="2204">
          <cell r="A2204">
            <v>431102</v>
          </cell>
          <cell r="C2204" t="str">
            <v>零陵区</v>
          </cell>
        </row>
        <row r="2205">
          <cell r="A2205">
            <v>431103</v>
          </cell>
          <cell r="C2205" t="str">
            <v>冷水滩区</v>
          </cell>
        </row>
        <row r="2206">
          <cell r="A2206">
            <v>431121</v>
          </cell>
          <cell r="C2206" t="str">
            <v>祁阳县</v>
          </cell>
        </row>
        <row r="2207">
          <cell r="A2207">
            <v>431122</v>
          </cell>
          <cell r="C2207" t="str">
            <v>东安县</v>
          </cell>
        </row>
        <row r="2208">
          <cell r="A2208">
            <v>431123</v>
          </cell>
          <cell r="C2208" t="str">
            <v>双牌县</v>
          </cell>
        </row>
        <row r="2209">
          <cell r="A2209">
            <v>431124</v>
          </cell>
          <cell r="C2209" t="str">
            <v>道县</v>
          </cell>
        </row>
        <row r="2210">
          <cell r="A2210">
            <v>431125</v>
          </cell>
          <cell r="C2210" t="str">
            <v>江永县</v>
          </cell>
        </row>
        <row r="2211">
          <cell r="A2211">
            <v>431126</v>
          </cell>
          <cell r="C2211" t="str">
            <v>宁远县</v>
          </cell>
        </row>
        <row r="2212">
          <cell r="A2212">
            <v>431127</v>
          </cell>
          <cell r="C2212" t="str">
            <v>蓝山县</v>
          </cell>
        </row>
        <row r="2213">
          <cell r="A2213">
            <v>431128</v>
          </cell>
          <cell r="C2213" t="str">
            <v>新田县</v>
          </cell>
        </row>
        <row r="2214">
          <cell r="A2214">
            <v>431129</v>
          </cell>
          <cell r="C2214" t="str">
            <v>江华瑶族自治县</v>
          </cell>
        </row>
        <row r="2215">
          <cell r="A2215">
            <v>431171</v>
          </cell>
          <cell r="C2215" t="str">
            <v>永州经济技术开发区</v>
          </cell>
        </row>
        <row r="2216">
          <cell r="A2216">
            <v>431172</v>
          </cell>
          <cell r="C2216" t="str">
            <v>永州市金洞管理区</v>
          </cell>
        </row>
        <row r="2217">
          <cell r="A2217">
            <v>431173</v>
          </cell>
          <cell r="C2217" t="str">
            <v>永州市回龙圩管理区</v>
          </cell>
        </row>
        <row r="2218">
          <cell r="A2218">
            <v>431200</v>
          </cell>
          <cell r="C2218" t="str">
            <v>怀化市</v>
          </cell>
        </row>
        <row r="2219">
          <cell r="A2219">
            <v>431201</v>
          </cell>
          <cell r="C2219" t="str">
            <v>湖南省-怀化市-市辖区</v>
          </cell>
        </row>
        <row r="2220">
          <cell r="A2220">
            <v>431202</v>
          </cell>
          <cell r="C2220" t="str">
            <v>鹤城区</v>
          </cell>
        </row>
        <row r="2221">
          <cell r="A2221">
            <v>431221</v>
          </cell>
          <cell r="C2221" t="str">
            <v>中方县</v>
          </cell>
        </row>
        <row r="2222">
          <cell r="A2222">
            <v>431222</v>
          </cell>
          <cell r="C2222" t="str">
            <v>沅陵县</v>
          </cell>
        </row>
        <row r="2223">
          <cell r="A2223">
            <v>431223</v>
          </cell>
          <cell r="C2223" t="str">
            <v>辰溪县</v>
          </cell>
        </row>
        <row r="2224">
          <cell r="A2224">
            <v>431224</v>
          </cell>
          <cell r="C2224" t="str">
            <v>溆浦县</v>
          </cell>
        </row>
        <row r="2225">
          <cell r="A2225">
            <v>431225</v>
          </cell>
          <cell r="C2225" t="str">
            <v>会同县</v>
          </cell>
        </row>
        <row r="2226">
          <cell r="A2226">
            <v>431226</v>
          </cell>
          <cell r="C2226" t="str">
            <v>麻阳苗族自治县</v>
          </cell>
        </row>
        <row r="2227">
          <cell r="A2227">
            <v>431227</v>
          </cell>
          <cell r="C2227" t="str">
            <v>新晃侗族自治县</v>
          </cell>
        </row>
        <row r="2228">
          <cell r="A2228">
            <v>431228</v>
          </cell>
          <cell r="C2228" t="str">
            <v>芷江侗族自治县</v>
          </cell>
        </row>
        <row r="2229">
          <cell r="A2229">
            <v>431229</v>
          </cell>
          <cell r="C2229" t="str">
            <v>靖州苗族侗族自治县</v>
          </cell>
        </row>
        <row r="2230">
          <cell r="A2230">
            <v>431230</v>
          </cell>
          <cell r="C2230" t="str">
            <v>通道侗族自治县</v>
          </cell>
        </row>
        <row r="2231">
          <cell r="A2231">
            <v>431271</v>
          </cell>
          <cell r="C2231" t="str">
            <v>怀化市洪江管理区</v>
          </cell>
        </row>
        <row r="2232">
          <cell r="A2232">
            <v>431281</v>
          </cell>
          <cell r="C2232" t="str">
            <v>洪江市</v>
          </cell>
        </row>
        <row r="2233">
          <cell r="A2233">
            <v>431300</v>
          </cell>
          <cell r="C2233" t="str">
            <v>娄底市</v>
          </cell>
        </row>
        <row r="2234">
          <cell r="A2234">
            <v>431301</v>
          </cell>
          <cell r="C2234" t="str">
            <v>湖南省-娄底市-市辖区</v>
          </cell>
        </row>
        <row r="2235">
          <cell r="A2235">
            <v>431302</v>
          </cell>
          <cell r="C2235" t="str">
            <v>娄星区</v>
          </cell>
        </row>
        <row r="2236">
          <cell r="A2236">
            <v>431321</v>
          </cell>
          <cell r="C2236" t="str">
            <v>双峰县</v>
          </cell>
        </row>
        <row r="2237">
          <cell r="A2237">
            <v>431322</v>
          </cell>
          <cell r="C2237" t="str">
            <v>新化县</v>
          </cell>
        </row>
        <row r="2238">
          <cell r="A2238">
            <v>431381</v>
          </cell>
          <cell r="C2238" t="str">
            <v>冷水江市</v>
          </cell>
        </row>
        <row r="2239">
          <cell r="A2239">
            <v>431382</v>
          </cell>
          <cell r="C2239" t="str">
            <v>涟源市</v>
          </cell>
        </row>
        <row r="2240">
          <cell r="A2240">
            <v>433100</v>
          </cell>
          <cell r="C2240" t="str">
            <v>湘西土家族苗族自治州</v>
          </cell>
        </row>
        <row r="2241">
          <cell r="A2241">
            <v>433101</v>
          </cell>
          <cell r="C2241" t="str">
            <v>吉首市</v>
          </cell>
        </row>
        <row r="2242">
          <cell r="A2242">
            <v>433122</v>
          </cell>
          <cell r="C2242" t="str">
            <v>泸溪县</v>
          </cell>
        </row>
        <row r="2243">
          <cell r="A2243">
            <v>433123</v>
          </cell>
          <cell r="C2243" t="str">
            <v>凤凰县</v>
          </cell>
        </row>
        <row r="2244">
          <cell r="A2244">
            <v>433124</v>
          </cell>
          <cell r="C2244" t="str">
            <v>花垣县</v>
          </cell>
        </row>
        <row r="2245">
          <cell r="A2245">
            <v>433125</v>
          </cell>
          <cell r="C2245" t="str">
            <v>保靖县</v>
          </cell>
        </row>
        <row r="2246">
          <cell r="A2246">
            <v>433126</v>
          </cell>
          <cell r="C2246" t="str">
            <v>古丈县</v>
          </cell>
        </row>
        <row r="2247">
          <cell r="A2247">
            <v>433127</v>
          </cell>
          <cell r="C2247" t="str">
            <v>永顺县</v>
          </cell>
        </row>
        <row r="2248">
          <cell r="A2248">
            <v>433130</v>
          </cell>
          <cell r="C2248" t="str">
            <v>龙山县</v>
          </cell>
        </row>
        <row r="2249">
          <cell r="A2249">
            <v>433173</v>
          </cell>
          <cell r="C2249" t="str">
            <v>湖南永顺经济开发区</v>
          </cell>
        </row>
        <row r="2250">
          <cell r="A2250">
            <v>440000</v>
          </cell>
          <cell r="C2250" t="str">
            <v>广东省</v>
          </cell>
        </row>
        <row r="2251">
          <cell r="A2251">
            <v>440100</v>
          </cell>
          <cell r="C2251" t="str">
            <v>广州市</v>
          </cell>
        </row>
        <row r="2252">
          <cell r="A2252">
            <v>440101</v>
          </cell>
          <cell r="C2252" t="str">
            <v>广东省-广州市-市辖区</v>
          </cell>
        </row>
        <row r="2253">
          <cell r="A2253">
            <v>440103</v>
          </cell>
          <cell r="C2253" t="str">
            <v>荔湾区</v>
          </cell>
        </row>
        <row r="2254">
          <cell r="A2254">
            <v>440104</v>
          </cell>
          <cell r="C2254" t="str">
            <v>越秀区</v>
          </cell>
        </row>
        <row r="2255">
          <cell r="A2255">
            <v>440105</v>
          </cell>
          <cell r="C2255" t="str">
            <v>海珠区</v>
          </cell>
        </row>
        <row r="2256">
          <cell r="A2256">
            <v>440106</v>
          </cell>
          <cell r="C2256" t="str">
            <v>天河区</v>
          </cell>
        </row>
        <row r="2257">
          <cell r="A2257">
            <v>440111</v>
          </cell>
          <cell r="C2257" t="str">
            <v>广东省-广州市-白云区</v>
          </cell>
        </row>
        <row r="2258">
          <cell r="A2258">
            <v>440112</v>
          </cell>
          <cell r="C2258" t="str">
            <v>黄埔区</v>
          </cell>
        </row>
        <row r="2259">
          <cell r="A2259">
            <v>440113</v>
          </cell>
          <cell r="C2259" t="str">
            <v>番禺区</v>
          </cell>
        </row>
        <row r="2260">
          <cell r="A2260">
            <v>440114</v>
          </cell>
          <cell r="C2260" t="str">
            <v>花都区</v>
          </cell>
        </row>
        <row r="2261">
          <cell r="A2261">
            <v>440115</v>
          </cell>
          <cell r="C2261" t="str">
            <v>南沙区</v>
          </cell>
        </row>
        <row r="2262">
          <cell r="A2262">
            <v>440117</v>
          </cell>
          <cell r="C2262" t="str">
            <v>从化区</v>
          </cell>
        </row>
        <row r="2263">
          <cell r="A2263">
            <v>440118</v>
          </cell>
          <cell r="C2263" t="str">
            <v>增城区</v>
          </cell>
        </row>
        <row r="2264">
          <cell r="A2264">
            <v>440200</v>
          </cell>
          <cell r="C2264" t="str">
            <v>韶关市</v>
          </cell>
        </row>
        <row r="2265">
          <cell r="A2265">
            <v>440201</v>
          </cell>
          <cell r="C2265" t="str">
            <v>广东省-韶关市-市辖区</v>
          </cell>
        </row>
        <row r="2266">
          <cell r="A2266">
            <v>440203</v>
          </cell>
          <cell r="C2266" t="str">
            <v>武江区</v>
          </cell>
        </row>
        <row r="2267">
          <cell r="A2267">
            <v>440204</v>
          </cell>
          <cell r="C2267" t="str">
            <v>浈江区</v>
          </cell>
        </row>
        <row r="2268">
          <cell r="A2268">
            <v>440205</v>
          </cell>
          <cell r="C2268" t="str">
            <v>曲江区</v>
          </cell>
        </row>
        <row r="2269">
          <cell r="A2269">
            <v>440222</v>
          </cell>
          <cell r="C2269" t="str">
            <v>始兴县</v>
          </cell>
        </row>
        <row r="2270">
          <cell r="A2270">
            <v>440224</v>
          </cell>
          <cell r="C2270" t="str">
            <v>仁化县</v>
          </cell>
        </row>
        <row r="2271">
          <cell r="A2271">
            <v>440229</v>
          </cell>
          <cell r="C2271" t="str">
            <v>翁源县</v>
          </cell>
        </row>
        <row r="2272">
          <cell r="A2272">
            <v>440232</v>
          </cell>
          <cell r="C2272" t="str">
            <v>乳源瑶族自治县</v>
          </cell>
        </row>
        <row r="2273">
          <cell r="A2273">
            <v>440233</v>
          </cell>
          <cell r="C2273" t="str">
            <v>新丰县</v>
          </cell>
        </row>
        <row r="2274">
          <cell r="A2274">
            <v>440281</v>
          </cell>
          <cell r="C2274" t="str">
            <v>乐昌市</v>
          </cell>
        </row>
        <row r="2275">
          <cell r="A2275">
            <v>440282</v>
          </cell>
          <cell r="C2275" t="str">
            <v>南雄市</v>
          </cell>
        </row>
        <row r="2276">
          <cell r="A2276">
            <v>440300</v>
          </cell>
          <cell r="C2276" t="str">
            <v>深圳市</v>
          </cell>
        </row>
        <row r="2277">
          <cell r="A2277">
            <v>440301</v>
          </cell>
          <cell r="C2277" t="str">
            <v>广东省-深圳市-市辖区</v>
          </cell>
        </row>
        <row r="2278">
          <cell r="A2278">
            <v>440303</v>
          </cell>
          <cell r="C2278" t="str">
            <v>罗湖区</v>
          </cell>
        </row>
        <row r="2279">
          <cell r="A2279">
            <v>440304</v>
          </cell>
          <cell r="C2279" t="str">
            <v>福田区</v>
          </cell>
        </row>
        <row r="2280">
          <cell r="A2280">
            <v>440305</v>
          </cell>
          <cell r="C2280" t="str">
            <v>广东省-深圳市-南山区</v>
          </cell>
        </row>
        <row r="2281">
          <cell r="A2281">
            <v>440306</v>
          </cell>
          <cell r="C2281" t="str">
            <v>宝安区</v>
          </cell>
        </row>
        <row r="2282">
          <cell r="A2282">
            <v>440307</v>
          </cell>
          <cell r="C2282" t="str">
            <v>龙岗区</v>
          </cell>
        </row>
        <row r="2283">
          <cell r="A2283">
            <v>440308</v>
          </cell>
          <cell r="C2283" t="str">
            <v>盐田区</v>
          </cell>
        </row>
        <row r="2284">
          <cell r="A2284">
            <v>440309</v>
          </cell>
          <cell r="C2284" t="str">
            <v>广东省-深圳市-龙华区</v>
          </cell>
        </row>
        <row r="2285">
          <cell r="A2285">
            <v>440310</v>
          </cell>
          <cell r="C2285" t="str">
            <v>坪山区</v>
          </cell>
        </row>
        <row r="2286">
          <cell r="A2286">
            <v>440311</v>
          </cell>
          <cell r="C2286" t="str">
            <v>光明区</v>
          </cell>
        </row>
        <row r="2287">
          <cell r="A2287">
            <v>440400</v>
          </cell>
          <cell r="C2287" t="str">
            <v>珠海市</v>
          </cell>
        </row>
        <row r="2288">
          <cell r="A2288">
            <v>440401</v>
          </cell>
          <cell r="C2288" t="str">
            <v>广东省-珠海市-市辖区</v>
          </cell>
        </row>
        <row r="2289">
          <cell r="A2289">
            <v>440402</v>
          </cell>
          <cell r="C2289" t="str">
            <v>香洲区</v>
          </cell>
        </row>
        <row r="2290">
          <cell r="A2290">
            <v>440403</v>
          </cell>
          <cell r="C2290" t="str">
            <v>斗门区</v>
          </cell>
        </row>
        <row r="2291">
          <cell r="A2291">
            <v>440404</v>
          </cell>
          <cell r="C2291" t="str">
            <v>金湾区</v>
          </cell>
        </row>
        <row r="2292">
          <cell r="A2292">
            <v>440500</v>
          </cell>
          <cell r="C2292" t="str">
            <v>汕头市</v>
          </cell>
        </row>
        <row r="2293">
          <cell r="A2293">
            <v>440501</v>
          </cell>
          <cell r="C2293" t="str">
            <v>广东省-汕头市-市辖区</v>
          </cell>
        </row>
        <row r="2294">
          <cell r="A2294">
            <v>440507</v>
          </cell>
          <cell r="C2294" t="str">
            <v>龙湖区</v>
          </cell>
        </row>
        <row r="2295">
          <cell r="A2295">
            <v>440511</v>
          </cell>
          <cell r="C2295" t="str">
            <v>金平区</v>
          </cell>
        </row>
        <row r="2296">
          <cell r="A2296">
            <v>440512</v>
          </cell>
          <cell r="C2296" t="str">
            <v>濠江区</v>
          </cell>
        </row>
        <row r="2297">
          <cell r="A2297">
            <v>440513</v>
          </cell>
          <cell r="C2297" t="str">
            <v>潮阳区</v>
          </cell>
        </row>
        <row r="2298">
          <cell r="A2298">
            <v>440514</v>
          </cell>
          <cell r="C2298" t="str">
            <v>潮南区</v>
          </cell>
        </row>
        <row r="2299">
          <cell r="A2299">
            <v>440515</v>
          </cell>
          <cell r="C2299" t="str">
            <v>澄海区</v>
          </cell>
        </row>
        <row r="2300">
          <cell r="A2300">
            <v>440523</v>
          </cell>
          <cell r="C2300" t="str">
            <v>南澳县</v>
          </cell>
        </row>
        <row r="2301">
          <cell r="A2301">
            <v>440600</v>
          </cell>
          <cell r="C2301" t="str">
            <v>佛山市</v>
          </cell>
        </row>
        <row r="2302">
          <cell r="A2302">
            <v>440601</v>
          </cell>
          <cell r="C2302" t="str">
            <v>广东省-佛山市-市辖区</v>
          </cell>
        </row>
        <row r="2303">
          <cell r="A2303">
            <v>440604</v>
          </cell>
          <cell r="C2303" t="str">
            <v>禅城区</v>
          </cell>
        </row>
        <row r="2304">
          <cell r="A2304">
            <v>440605</v>
          </cell>
          <cell r="C2304" t="str">
            <v>南海区</v>
          </cell>
        </row>
        <row r="2305">
          <cell r="A2305">
            <v>440606</v>
          </cell>
          <cell r="C2305" t="str">
            <v>顺德区</v>
          </cell>
        </row>
        <row r="2306">
          <cell r="A2306">
            <v>440607</v>
          </cell>
          <cell r="C2306" t="str">
            <v>三水区</v>
          </cell>
        </row>
        <row r="2307">
          <cell r="A2307">
            <v>440608</v>
          </cell>
          <cell r="C2307" t="str">
            <v>高明区</v>
          </cell>
        </row>
        <row r="2308">
          <cell r="A2308">
            <v>440700</v>
          </cell>
          <cell r="C2308" t="str">
            <v>江门市</v>
          </cell>
        </row>
        <row r="2309">
          <cell r="A2309">
            <v>440701</v>
          </cell>
          <cell r="C2309" t="str">
            <v>广东省-江门市-市辖区</v>
          </cell>
        </row>
        <row r="2310">
          <cell r="A2310">
            <v>440703</v>
          </cell>
          <cell r="C2310" t="str">
            <v>蓬江区</v>
          </cell>
        </row>
        <row r="2311">
          <cell r="A2311">
            <v>440704</v>
          </cell>
          <cell r="C2311" t="str">
            <v>江海区</v>
          </cell>
        </row>
        <row r="2312">
          <cell r="A2312">
            <v>440705</v>
          </cell>
          <cell r="C2312" t="str">
            <v>新会区</v>
          </cell>
        </row>
        <row r="2313">
          <cell r="A2313">
            <v>440781</v>
          </cell>
          <cell r="C2313" t="str">
            <v>台山市</v>
          </cell>
        </row>
        <row r="2314">
          <cell r="A2314">
            <v>440783</v>
          </cell>
          <cell r="C2314" t="str">
            <v>开平市</v>
          </cell>
        </row>
        <row r="2315">
          <cell r="A2315">
            <v>440784</v>
          </cell>
          <cell r="C2315" t="str">
            <v>鹤山市</v>
          </cell>
        </row>
        <row r="2316">
          <cell r="A2316">
            <v>440785</v>
          </cell>
          <cell r="C2316" t="str">
            <v>恩平市</v>
          </cell>
        </row>
        <row r="2317">
          <cell r="A2317">
            <v>440800</v>
          </cell>
          <cell r="C2317" t="str">
            <v>湛江市</v>
          </cell>
        </row>
        <row r="2318">
          <cell r="A2318">
            <v>440801</v>
          </cell>
          <cell r="C2318" t="str">
            <v>广东省-湛江市-市辖区</v>
          </cell>
        </row>
        <row r="2319">
          <cell r="A2319">
            <v>440802</v>
          </cell>
          <cell r="C2319" t="str">
            <v>赤坎区</v>
          </cell>
        </row>
        <row r="2320">
          <cell r="A2320">
            <v>440803</v>
          </cell>
          <cell r="C2320" t="str">
            <v>霞山区</v>
          </cell>
        </row>
        <row r="2321">
          <cell r="A2321">
            <v>440804</v>
          </cell>
          <cell r="C2321" t="str">
            <v>坡头区</v>
          </cell>
        </row>
        <row r="2322">
          <cell r="A2322">
            <v>440811</v>
          </cell>
          <cell r="C2322" t="str">
            <v>麻章区</v>
          </cell>
        </row>
        <row r="2323">
          <cell r="A2323">
            <v>440823</v>
          </cell>
          <cell r="C2323" t="str">
            <v>遂溪县</v>
          </cell>
        </row>
        <row r="2324">
          <cell r="A2324">
            <v>440825</v>
          </cell>
          <cell r="C2324" t="str">
            <v>徐闻县</v>
          </cell>
        </row>
        <row r="2325">
          <cell r="A2325">
            <v>440881</v>
          </cell>
          <cell r="C2325" t="str">
            <v>廉江市</v>
          </cell>
        </row>
        <row r="2326">
          <cell r="A2326">
            <v>440882</v>
          </cell>
          <cell r="C2326" t="str">
            <v>雷州市</v>
          </cell>
        </row>
        <row r="2327">
          <cell r="A2327">
            <v>440883</v>
          </cell>
          <cell r="C2327" t="str">
            <v>吴川市</v>
          </cell>
        </row>
        <row r="2328">
          <cell r="A2328">
            <v>440900</v>
          </cell>
          <cell r="C2328" t="str">
            <v>茂名市</v>
          </cell>
        </row>
        <row r="2329">
          <cell r="A2329">
            <v>440901</v>
          </cell>
          <cell r="C2329" t="str">
            <v>广东省-茂名市-市辖区</v>
          </cell>
        </row>
        <row r="2330">
          <cell r="A2330">
            <v>440902</v>
          </cell>
          <cell r="C2330" t="str">
            <v>茂南区</v>
          </cell>
        </row>
        <row r="2331">
          <cell r="A2331">
            <v>440904</v>
          </cell>
          <cell r="C2331" t="str">
            <v>电白区</v>
          </cell>
        </row>
        <row r="2332">
          <cell r="A2332">
            <v>440981</v>
          </cell>
          <cell r="C2332" t="str">
            <v>高州市</v>
          </cell>
        </row>
        <row r="2333">
          <cell r="A2333">
            <v>440982</v>
          </cell>
          <cell r="C2333" t="str">
            <v>化州市</v>
          </cell>
        </row>
        <row r="2334">
          <cell r="A2334">
            <v>440983</v>
          </cell>
          <cell r="C2334" t="str">
            <v>信宜市</v>
          </cell>
        </row>
        <row r="2335">
          <cell r="A2335">
            <v>441200</v>
          </cell>
          <cell r="C2335" t="str">
            <v>肇庆市</v>
          </cell>
        </row>
        <row r="2336">
          <cell r="A2336">
            <v>441201</v>
          </cell>
          <cell r="C2336" t="str">
            <v>广东省-肇庆市-市辖区</v>
          </cell>
        </row>
        <row r="2337">
          <cell r="A2337">
            <v>441202</v>
          </cell>
          <cell r="C2337" t="str">
            <v>端州区</v>
          </cell>
        </row>
        <row r="2338">
          <cell r="A2338">
            <v>441203</v>
          </cell>
          <cell r="C2338" t="str">
            <v>鼎湖区</v>
          </cell>
        </row>
        <row r="2339">
          <cell r="A2339">
            <v>441204</v>
          </cell>
          <cell r="C2339" t="str">
            <v>高要区</v>
          </cell>
        </row>
        <row r="2340">
          <cell r="A2340">
            <v>441223</v>
          </cell>
          <cell r="C2340" t="str">
            <v>广宁县</v>
          </cell>
        </row>
        <row r="2341">
          <cell r="A2341">
            <v>441224</v>
          </cell>
          <cell r="C2341" t="str">
            <v>怀集县</v>
          </cell>
        </row>
        <row r="2342">
          <cell r="A2342">
            <v>441225</v>
          </cell>
          <cell r="C2342" t="str">
            <v>封开县</v>
          </cell>
        </row>
        <row r="2343">
          <cell r="A2343">
            <v>441226</v>
          </cell>
          <cell r="C2343" t="str">
            <v>德庆县</v>
          </cell>
        </row>
        <row r="2344">
          <cell r="A2344">
            <v>441284</v>
          </cell>
          <cell r="C2344" t="str">
            <v>四会市</v>
          </cell>
        </row>
        <row r="2345">
          <cell r="A2345">
            <v>441300</v>
          </cell>
          <cell r="C2345" t="str">
            <v>惠州市</v>
          </cell>
        </row>
        <row r="2346">
          <cell r="A2346">
            <v>441301</v>
          </cell>
          <cell r="C2346" t="str">
            <v>广东省-惠州市-市辖区</v>
          </cell>
        </row>
        <row r="2347">
          <cell r="A2347">
            <v>441302</v>
          </cell>
          <cell r="C2347" t="str">
            <v>惠城区</v>
          </cell>
        </row>
        <row r="2348">
          <cell r="A2348">
            <v>441303</v>
          </cell>
          <cell r="C2348" t="str">
            <v>惠阳区</v>
          </cell>
        </row>
        <row r="2349">
          <cell r="A2349">
            <v>441322</v>
          </cell>
          <cell r="C2349" t="str">
            <v>博罗县</v>
          </cell>
        </row>
        <row r="2350">
          <cell r="A2350">
            <v>441323</v>
          </cell>
          <cell r="C2350" t="str">
            <v>惠东县</v>
          </cell>
        </row>
        <row r="2351">
          <cell r="A2351">
            <v>441324</v>
          </cell>
          <cell r="C2351" t="str">
            <v>龙门县</v>
          </cell>
        </row>
        <row r="2352">
          <cell r="A2352">
            <v>441400</v>
          </cell>
          <cell r="C2352" t="str">
            <v>梅州市</v>
          </cell>
        </row>
        <row r="2353">
          <cell r="A2353">
            <v>441401</v>
          </cell>
          <cell r="C2353" t="str">
            <v>广东省-梅州市-市辖区</v>
          </cell>
        </row>
        <row r="2354">
          <cell r="A2354">
            <v>441402</v>
          </cell>
          <cell r="C2354" t="str">
            <v>梅江区</v>
          </cell>
        </row>
        <row r="2355">
          <cell r="A2355">
            <v>441403</v>
          </cell>
          <cell r="C2355" t="str">
            <v>梅县区</v>
          </cell>
        </row>
        <row r="2356">
          <cell r="A2356">
            <v>441422</v>
          </cell>
          <cell r="C2356" t="str">
            <v>大埔县</v>
          </cell>
        </row>
        <row r="2357">
          <cell r="A2357">
            <v>441423</v>
          </cell>
          <cell r="C2357" t="str">
            <v>丰顺县</v>
          </cell>
        </row>
        <row r="2358">
          <cell r="A2358">
            <v>441424</v>
          </cell>
          <cell r="C2358" t="str">
            <v>五华县</v>
          </cell>
        </row>
        <row r="2359">
          <cell r="A2359">
            <v>441426</v>
          </cell>
          <cell r="C2359" t="str">
            <v>平远县</v>
          </cell>
        </row>
        <row r="2360">
          <cell r="A2360">
            <v>441427</v>
          </cell>
          <cell r="C2360" t="str">
            <v>蕉岭县</v>
          </cell>
        </row>
        <row r="2361">
          <cell r="A2361">
            <v>441481</v>
          </cell>
          <cell r="C2361" t="str">
            <v>兴宁市</v>
          </cell>
        </row>
        <row r="2362">
          <cell r="A2362">
            <v>441500</v>
          </cell>
          <cell r="C2362" t="str">
            <v>汕尾市</v>
          </cell>
        </row>
        <row r="2363">
          <cell r="A2363">
            <v>441501</v>
          </cell>
          <cell r="C2363" t="str">
            <v>广东省-汕尾市-市辖区</v>
          </cell>
        </row>
        <row r="2364">
          <cell r="A2364">
            <v>441502</v>
          </cell>
          <cell r="C2364" t="str">
            <v>广东省-汕尾市-城区</v>
          </cell>
        </row>
        <row r="2365">
          <cell r="A2365">
            <v>441521</v>
          </cell>
          <cell r="C2365" t="str">
            <v>海丰县</v>
          </cell>
        </row>
        <row r="2366">
          <cell r="A2366">
            <v>441523</v>
          </cell>
          <cell r="C2366" t="str">
            <v>陆河县</v>
          </cell>
        </row>
        <row r="2367">
          <cell r="A2367">
            <v>441581</v>
          </cell>
          <cell r="C2367" t="str">
            <v>陆丰市</v>
          </cell>
        </row>
        <row r="2368">
          <cell r="A2368">
            <v>441600</v>
          </cell>
          <cell r="C2368" t="str">
            <v>河源市</v>
          </cell>
        </row>
        <row r="2369">
          <cell r="A2369">
            <v>441601</v>
          </cell>
          <cell r="C2369" t="str">
            <v>广东省-河源市-市辖区</v>
          </cell>
        </row>
        <row r="2370">
          <cell r="A2370">
            <v>441602</v>
          </cell>
          <cell r="C2370" t="str">
            <v>源城区</v>
          </cell>
        </row>
        <row r="2371">
          <cell r="A2371">
            <v>441621</v>
          </cell>
          <cell r="C2371" t="str">
            <v>紫金县</v>
          </cell>
        </row>
        <row r="2372">
          <cell r="A2372">
            <v>441622</v>
          </cell>
          <cell r="C2372" t="str">
            <v>龙川县</v>
          </cell>
        </row>
        <row r="2373">
          <cell r="A2373">
            <v>441623</v>
          </cell>
          <cell r="C2373" t="str">
            <v>连平县</v>
          </cell>
        </row>
        <row r="2374">
          <cell r="A2374">
            <v>441624</v>
          </cell>
          <cell r="C2374" t="str">
            <v>和平县</v>
          </cell>
        </row>
        <row r="2375">
          <cell r="A2375">
            <v>441625</v>
          </cell>
          <cell r="C2375" t="str">
            <v>东源县</v>
          </cell>
        </row>
        <row r="2376">
          <cell r="A2376">
            <v>441700</v>
          </cell>
          <cell r="C2376" t="str">
            <v>阳江市</v>
          </cell>
        </row>
        <row r="2377">
          <cell r="A2377">
            <v>441701</v>
          </cell>
          <cell r="C2377" t="str">
            <v>广东省-阳江市-市辖区</v>
          </cell>
        </row>
        <row r="2378">
          <cell r="A2378">
            <v>441702</v>
          </cell>
          <cell r="C2378" t="str">
            <v>江城区</v>
          </cell>
        </row>
        <row r="2379">
          <cell r="A2379">
            <v>441704</v>
          </cell>
          <cell r="C2379" t="str">
            <v>阳东区</v>
          </cell>
        </row>
        <row r="2380">
          <cell r="A2380">
            <v>441721</v>
          </cell>
          <cell r="C2380" t="str">
            <v>阳西县</v>
          </cell>
        </row>
        <row r="2381">
          <cell r="A2381">
            <v>441781</v>
          </cell>
          <cell r="C2381" t="str">
            <v>阳春市</v>
          </cell>
        </row>
        <row r="2382">
          <cell r="A2382">
            <v>441800</v>
          </cell>
          <cell r="C2382" t="str">
            <v>清远市</v>
          </cell>
        </row>
        <row r="2383">
          <cell r="A2383">
            <v>441801</v>
          </cell>
          <cell r="C2383" t="str">
            <v>广东省-清远市-市辖区</v>
          </cell>
        </row>
        <row r="2384">
          <cell r="A2384">
            <v>441802</v>
          </cell>
          <cell r="C2384" t="str">
            <v>清城区</v>
          </cell>
        </row>
        <row r="2385">
          <cell r="A2385">
            <v>441803</v>
          </cell>
          <cell r="C2385" t="str">
            <v>清新区</v>
          </cell>
        </row>
        <row r="2386">
          <cell r="A2386">
            <v>441821</v>
          </cell>
          <cell r="C2386" t="str">
            <v>佛冈县</v>
          </cell>
        </row>
        <row r="2387">
          <cell r="A2387">
            <v>441823</v>
          </cell>
          <cell r="C2387" t="str">
            <v>阳山县</v>
          </cell>
        </row>
        <row r="2388">
          <cell r="A2388">
            <v>441825</v>
          </cell>
          <cell r="C2388" t="str">
            <v>连山壮族瑶族自治县</v>
          </cell>
        </row>
        <row r="2389">
          <cell r="A2389">
            <v>441826</v>
          </cell>
          <cell r="C2389" t="str">
            <v>连南瑶族自治县</v>
          </cell>
        </row>
        <row r="2390">
          <cell r="A2390">
            <v>441881</v>
          </cell>
          <cell r="C2390" t="str">
            <v>英德市</v>
          </cell>
        </row>
        <row r="2391">
          <cell r="A2391">
            <v>441882</v>
          </cell>
          <cell r="C2391" t="str">
            <v>连州市</v>
          </cell>
        </row>
        <row r="2392">
          <cell r="A2392">
            <v>441900</v>
          </cell>
          <cell r="C2392" t="str">
            <v>东莞市</v>
          </cell>
        </row>
        <row r="2393">
          <cell r="A2393">
            <v>441900003</v>
          </cell>
          <cell r="C2393" t="str">
            <v>广东省-东莞市-东城街道</v>
          </cell>
        </row>
        <row r="2394">
          <cell r="A2394">
            <v>441900004</v>
          </cell>
          <cell r="C2394" t="str">
            <v>广东省-东莞市-南城街道</v>
          </cell>
        </row>
        <row r="2395">
          <cell r="A2395">
            <v>441900005</v>
          </cell>
          <cell r="C2395" t="str">
            <v>广东省-东莞市-万江街道</v>
          </cell>
        </row>
        <row r="2396">
          <cell r="A2396">
            <v>441900006</v>
          </cell>
          <cell r="C2396" t="str">
            <v>广东省-东莞市-莞城街道</v>
          </cell>
        </row>
        <row r="2397">
          <cell r="A2397">
            <v>441900101</v>
          </cell>
          <cell r="C2397" t="str">
            <v>广东省-东莞市-石碣镇</v>
          </cell>
        </row>
        <row r="2398">
          <cell r="A2398">
            <v>441900102</v>
          </cell>
          <cell r="C2398" t="str">
            <v>广东省-东莞市-石龙镇</v>
          </cell>
        </row>
        <row r="2399">
          <cell r="A2399">
            <v>441900103</v>
          </cell>
          <cell r="C2399" t="str">
            <v>广东省-东莞市-茶山镇</v>
          </cell>
        </row>
        <row r="2400">
          <cell r="A2400">
            <v>441900104</v>
          </cell>
          <cell r="C2400" t="str">
            <v>广东省-东莞市-石排镇</v>
          </cell>
        </row>
        <row r="2401">
          <cell r="A2401">
            <v>441900105</v>
          </cell>
          <cell r="C2401" t="str">
            <v>广东省-东莞市-企石镇</v>
          </cell>
        </row>
        <row r="2402">
          <cell r="A2402">
            <v>441900106</v>
          </cell>
          <cell r="C2402" t="str">
            <v>广东省-东莞市-横沥镇</v>
          </cell>
        </row>
        <row r="2403">
          <cell r="A2403">
            <v>441900107</v>
          </cell>
          <cell r="C2403" t="str">
            <v>广东省-东莞市-桥头镇</v>
          </cell>
        </row>
        <row r="2404">
          <cell r="A2404">
            <v>441900108</v>
          </cell>
          <cell r="C2404" t="str">
            <v>广东省-东莞市-谢岗镇</v>
          </cell>
        </row>
        <row r="2405">
          <cell r="A2405">
            <v>441900109</v>
          </cell>
          <cell r="C2405" t="str">
            <v>广东省-东莞市-东坑镇</v>
          </cell>
        </row>
        <row r="2406">
          <cell r="A2406">
            <v>441900110</v>
          </cell>
          <cell r="C2406" t="str">
            <v>广东省-东莞市-常平镇</v>
          </cell>
        </row>
        <row r="2407">
          <cell r="A2407">
            <v>441900111</v>
          </cell>
          <cell r="C2407" t="str">
            <v>广东省-东莞市-寮步镇</v>
          </cell>
        </row>
        <row r="2408">
          <cell r="A2408">
            <v>441900112</v>
          </cell>
          <cell r="C2408" t="str">
            <v>广东省-东莞市-樟木头镇</v>
          </cell>
        </row>
        <row r="2409">
          <cell r="A2409">
            <v>441900113</v>
          </cell>
          <cell r="C2409" t="str">
            <v>广东省-东莞市-大朗镇</v>
          </cell>
        </row>
        <row r="2410">
          <cell r="A2410">
            <v>441900114</v>
          </cell>
          <cell r="C2410" t="str">
            <v>广东省-东莞市-黄江镇</v>
          </cell>
        </row>
        <row r="2411">
          <cell r="A2411">
            <v>441900115</v>
          </cell>
          <cell r="C2411" t="str">
            <v>广东省-东莞市-清溪镇</v>
          </cell>
        </row>
        <row r="2412">
          <cell r="A2412">
            <v>441900116</v>
          </cell>
          <cell r="C2412" t="str">
            <v>广东省-东莞市-塘厦镇</v>
          </cell>
        </row>
        <row r="2413">
          <cell r="A2413">
            <v>441900117</v>
          </cell>
          <cell r="C2413" t="str">
            <v>广东省-东莞市-凤岗镇</v>
          </cell>
        </row>
        <row r="2414">
          <cell r="A2414">
            <v>441900118</v>
          </cell>
          <cell r="C2414" t="str">
            <v>广东省-东莞市-大岭山镇</v>
          </cell>
        </row>
        <row r="2415">
          <cell r="A2415">
            <v>441900119</v>
          </cell>
          <cell r="C2415" t="str">
            <v>广东省-东莞市-长安镇</v>
          </cell>
        </row>
        <row r="2416">
          <cell r="A2416">
            <v>441900121</v>
          </cell>
          <cell r="C2416" t="str">
            <v>广东省-东莞市-虎门镇</v>
          </cell>
        </row>
        <row r="2417">
          <cell r="A2417">
            <v>441900122</v>
          </cell>
          <cell r="C2417" t="str">
            <v>广东省-东莞市-厚街镇</v>
          </cell>
        </row>
        <row r="2418">
          <cell r="A2418">
            <v>441900123</v>
          </cell>
          <cell r="C2418" t="str">
            <v>广东省-东莞市-沙田镇</v>
          </cell>
        </row>
        <row r="2419">
          <cell r="A2419">
            <v>441900124</v>
          </cell>
          <cell r="C2419" t="str">
            <v>广东省-东莞市-道滘镇</v>
          </cell>
        </row>
        <row r="2420">
          <cell r="A2420">
            <v>441900125</v>
          </cell>
          <cell r="C2420" t="str">
            <v>广东省-东莞市-洪梅镇</v>
          </cell>
        </row>
        <row r="2421">
          <cell r="A2421">
            <v>441900126</v>
          </cell>
          <cell r="C2421" t="str">
            <v>广东省-东莞市-麻涌镇</v>
          </cell>
        </row>
        <row r="2422">
          <cell r="A2422">
            <v>441900127</v>
          </cell>
          <cell r="C2422" t="str">
            <v>广东省-东莞市-望牛墩镇</v>
          </cell>
        </row>
        <row r="2423">
          <cell r="A2423">
            <v>441900128</v>
          </cell>
          <cell r="C2423" t="str">
            <v>广东省-东莞市-中堂镇</v>
          </cell>
        </row>
        <row r="2424">
          <cell r="A2424">
            <v>441900129</v>
          </cell>
          <cell r="C2424" t="str">
            <v>广东省-东莞市-高埗镇</v>
          </cell>
        </row>
        <row r="2425">
          <cell r="A2425">
            <v>441900401</v>
          </cell>
          <cell r="C2425" t="str">
            <v>广东省-东莞市-松山湖</v>
          </cell>
        </row>
        <row r="2426">
          <cell r="A2426">
            <v>441900402</v>
          </cell>
          <cell r="C2426" t="str">
            <v>广东省-东莞市-东莞港</v>
          </cell>
        </row>
        <row r="2427">
          <cell r="A2427">
            <v>441900403</v>
          </cell>
          <cell r="C2427" t="str">
            <v>广东省-东莞市-东莞生态园</v>
          </cell>
        </row>
        <row r="2428">
          <cell r="A2428">
            <v>442000</v>
          </cell>
          <cell r="C2428" t="str">
            <v>中山市</v>
          </cell>
        </row>
        <row r="2429">
          <cell r="A2429">
            <v>442000001</v>
          </cell>
          <cell r="C2429" t="str">
            <v>广东省-中山市-石岐街道</v>
          </cell>
        </row>
        <row r="2430">
          <cell r="A2430">
            <v>442000002</v>
          </cell>
          <cell r="C2430" t="str">
            <v>广东省-中山市-东区街道</v>
          </cell>
        </row>
        <row r="2431">
          <cell r="A2431">
            <v>442000003</v>
          </cell>
          <cell r="C2431" t="str">
            <v>广东省-中山市-中山港街道</v>
          </cell>
        </row>
        <row r="2432">
          <cell r="A2432">
            <v>442000004</v>
          </cell>
          <cell r="C2432" t="str">
            <v>广东省-中山市-西区街道</v>
          </cell>
        </row>
        <row r="2433">
          <cell r="A2433">
            <v>442000005</v>
          </cell>
          <cell r="C2433" t="str">
            <v>广东省-中山市-南区街道</v>
          </cell>
        </row>
        <row r="2434">
          <cell r="A2434">
            <v>442000006</v>
          </cell>
          <cell r="C2434" t="str">
            <v>广东省-中山市-五桂山街道</v>
          </cell>
        </row>
        <row r="2435">
          <cell r="A2435">
            <v>442000100</v>
          </cell>
          <cell r="C2435" t="str">
            <v>广东省-中山市-小榄镇</v>
          </cell>
        </row>
        <row r="2436">
          <cell r="A2436">
            <v>442000101</v>
          </cell>
          <cell r="C2436" t="str">
            <v>广东省-中山市-黄圃镇</v>
          </cell>
        </row>
        <row r="2437">
          <cell r="A2437">
            <v>442000102</v>
          </cell>
          <cell r="C2437" t="str">
            <v>广东省-中山市-民众镇</v>
          </cell>
        </row>
        <row r="2438">
          <cell r="A2438">
            <v>442000103</v>
          </cell>
          <cell r="C2438" t="str">
            <v>广东省-中山市-东凤镇</v>
          </cell>
        </row>
        <row r="2439">
          <cell r="A2439">
            <v>442000104</v>
          </cell>
          <cell r="C2439" t="str">
            <v>广东省-中山市-东升镇</v>
          </cell>
        </row>
        <row r="2440">
          <cell r="A2440">
            <v>442000105</v>
          </cell>
          <cell r="C2440" t="str">
            <v>广东省-中山市-古镇镇</v>
          </cell>
        </row>
        <row r="2441">
          <cell r="A2441">
            <v>442000106</v>
          </cell>
          <cell r="C2441" t="str">
            <v>广东省-中山市-沙溪镇</v>
          </cell>
        </row>
        <row r="2442">
          <cell r="A2442">
            <v>442000107</v>
          </cell>
          <cell r="C2442" t="str">
            <v>广东省-中山市-坦洲镇</v>
          </cell>
        </row>
        <row r="2443">
          <cell r="A2443">
            <v>442000108</v>
          </cell>
          <cell r="C2443" t="str">
            <v>广东省-中山市-港口镇</v>
          </cell>
        </row>
        <row r="2444">
          <cell r="A2444">
            <v>442000109</v>
          </cell>
          <cell r="C2444" t="str">
            <v>广东省-中山市-三角镇</v>
          </cell>
        </row>
        <row r="2445">
          <cell r="A2445">
            <v>442000110</v>
          </cell>
          <cell r="C2445" t="str">
            <v>广东省-中山市-横栏镇</v>
          </cell>
        </row>
        <row r="2446">
          <cell r="A2446">
            <v>442000111</v>
          </cell>
          <cell r="C2446" t="str">
            <v>广东省-中山市-南头镇</v>
          </cell>
        </row>
        <row r="2447">
          <cell r="A2447">
            <v>442000112</v>
          </cell>
          <cell r="C2447" t="str">
            <v>广东省-中山市-阜沙镇</v>
          </cell>
        </row>
        <row r="2448">
          <cell r="A2448">
            <v>442000113</v>
          </cell>
          <cell r="C2448" t="str">
            <v>广东省-中山市-南朗镇</v>
          </cell>
        </row>
        <row r="2449">
          <cell r="A2449">
            <v>442000114</v>
          </cell>
          <cell r="C2449" t="str">
            <v>广东省-中山市-三乡镇</v>
          </cell>
        </row>
        <row r="2450">
          <cell r="A2450">
            <v>442000115</v>
          </cell>
          <cell r="C2450" t="str">
            <v>广东省-中山市-板芙镇</v>
          </cell>
        </row>
        <row r="2451">
          <cell r="A2451">
            <v>442000116</v>
          </cell>
          <cell r="C2451" t="str">
            <v>广东省-中山市-大涌镇</v>
          </cell>
        </row>
        <row r="2452">
          <cell r="A2452">
            <v>442000117</v>
          </cell>
          <cell r="C2452" t="str">
            <v>广东省-中山市-神湾镇</v>
          </cell>
        </row>
        <row r="2453">
          <cell r="A2453">
            <v>445100</v>
          </cell>
          <cell r="C2453" t="str">
            <v>潮州市</v>
          </cell>
        </row>
        <row r="2454">
          <cell r="A2454">
            <v>445101</v>
          </cell>
          <cell r="C2454" t="str">
            <v>广东省-潮州市-市辖区</v>
          </cell>
        </row>
        <row r="2455">
          <cell r="A2455">
            <v>445102</v>
          </cell>
          <cell r="C2455" t="str">
            <v>湘桥区</v>
          </cell>
        </row>
        <row r="2456">
          <cell r="A2456">
            <v>445103</v>
          </cell>
          <cell r="C2456" t="str">
            <v>潮安区</v>
          </cell>
        </row>
        <row r="2457">
          <cell r="A2457">
            <v>445122</v>
          </cell>
          <cell r="C2457" t="str">
            <v>饶平县</v>
          </cell>
        </row>
        <row r="2458">
          <cell r="A2458">
            <v>445200</v>
          </cell>
          <cell r="C2458" t="str">
            <v>揭阳市</v>
          </cell>
        </row>
        <row r="2459">
          <cell r="A2459">
            <v>445201</v>
          </cell>
          <cell r="C2459" t="str">
            <v>广东省-揭阳市-市辖区</v>
          </cell>
        </row>
        <row r="2460">
          <cell r="A2460">
            <v>445202</v>
          </cell>
          <cell r="C2460" t="str">
            <v>榕城区</v>
          </cell>
        </row>
        <row r="2461">
          <cell r="A2461">
            <v>445203</v>
          </cell>
          <cell r="C2461" t="str">
            <v>揭东区</v>
          </cell>
        </row>
        <row r="2462">
          <cell r="A2462">
            <v>445222</v>
          </cell>
          <cell r="C2462" t="str">
            <v>揭西县</v>
          </cell>
        </row>
        <row r="2463">
          <cell r="A2463">
            <v>445224</v>
          </cell>
          <cell r="C2463" t="str">
            <v>惠来县</v>
          </cell>
        </row>
        <row r="2464">
          <cell r="A2464">
            <v>445281</v>
          </cell>
          <cell r="C2464" t="str">
            <v>普宁市</v>
          </cell>
        </row>
        <row r="2465">
          <cell r="A2465">
            <v>445300</v>
          </cell>
          <cell r="C2465" t="str">
            <v>云浮市</v>
          </cell>
        </row>
        <row r="2466">
          <cell r="A2466">
            <v>445301</v>
          </cell>
          <cell r="C2466" t="str">
            <v>广东省-云浮市-市辖区</v>
          </cell>
        </row>
        <row r="2467">
          <cell r="A2467">
            <v>445302</v>
          </cell>
          <cell r="C2467" t="str">
            <v>云城区</v>
          </cell>
        </row>
        <row r="2468">
          <cell r="A2468">
            <v>445303</v>
          </cell>
          <cell r="C2468" t="str">
            <v>云安区</v>
          </cell>
        </row>
        <row r="2469">
          <cell r="A2469">
            <v>445321</v>
          </cell>
          <cell r="C2469" t="str">
            <v>新兴县</v>
          </cell>
        </row>
        <row r="2470">
          <cell r="A2470">
            <v>445322</v>
          </cell>
          <cell r="C2470" t="str">
            <v>郁南县</v>
          </cell>
        </row>
        <row r="2471">
          <cell r="A2471">
            <v>445381</v>
          </cell>
          <cell r="C2471" t="str">
            <v>罗定市</v>
          </cell>
        </row>
        <row r="2472">
          <cell r="A2472">
            <v>450000</v>
          </cell>
          <cell r="C2472" t="str">
            <v>广西壮族自治区</v>
          </cell>
        </row>
        <row r="2473">
          <cell r="A2473">
            <v>450100</v>
          </cell>
          <cell r="C2473" t="str">
            <v>南宁市</v>
          </cell>
        </row>
        <row r="2474">
          <cell r="A2474">
            <v>450101</v>
          </cell>
          <cell r="C2474" t="str">
            <v>广西壮族自治区-南宁市-市辖区</v>
          </cell>
        </row>
        <row r="2475">
          <cell r="A2475">
            <v>450102</v>
          </cell>
          <cell r="C2475" t="str">
            <v>兴宁区</v>
          </cell>
        </row>
        <row r="2476">
          <cell r="A2476">
            <v>450103</v>
          </cell>
          <cell r="C2476" t="str">
            <v>青秀区</v>
          </cell>
        </row>
        <row r="2477">
          <cell r="A2477">
            <v>450105</v>
          </cell>
          <cell r="C2477" t="str">
            <v>江南区</v>
          </cell>
        </row>
        <row r="2478">
          <cell r="A2478">
            <v>450107</v>
          </cell>
          <cell r="C2478" t="str">
            <v>西乡塘区</v>
          </cell>
        </row>
        <row r="2479">
          <cell r="A2479">
            <v>450108</v>
          </cell>
          <cell r="C2479" t="str">
            <v>良庆区</v>
          </cell>
        </row>
        <row r="2480">
          <cell r="A2480">
            <v>450109</v>
          </cell>
          <cell r="C2480" t="str">
            <v>邕宁区</v>
          </cell>
        </row>
        <row r="2481">
          <cell r="A2481">
            <v>450110</v>
          </cell>
          <cell r="C2481" t="str">
            <v>武鸣区</v>
          </cell>
        </row>
        <row r="2482">
          <cell r="A2482">
            <v>450123</v>
          </cell>
          <cell r="C2482" t="str">
            <v>隆安县</v>
          </cell>
        </row>
        <row r="2483">
          <cell r="A2483">
            <v>450124</v>
          </cell>
          <cell r="C2483" t="str">
            <v>马山县</v>
          </cell>
        </row>
        <row r="2484">
          <cell r="A2484">
            <v>450125</v>
          </cell>
          <cell r="C2484" t="str">
            <v>上林县</v>
          </cell>
        </row>
        <row r="2485">
          <cell r="A2485">
            <v>450126</v>
          </cell>
          <cell r="C2485" t="str">
            <v>宾阳县</v>
          </cell>
        </row>
        <row r="2486">
          <cell r="A2486">
            <v>450127</v>
          </cell>
          <cell r="C2486" t="str">
            <v>横县</v>
          </cell>
        </row>
        <row r="2487">
          <cell r="A2487">
            <v>450200</v>
          </cell>
          <cell r="C2487" t="str">
            <v>柳州市</v>
          </cell>
        </row>
        <row r="2488">
          <cell r="A2488">
            <v>450201</v>
          </cell>
          <cell r="C2488" t="str">
            <v>广西壮族自治区-柳州市-市辖区</v>
          </cell>
        </row>
        <row r="2489">
          <cell r="A2489">
            <v>450202</v>
          </cell>
          <cell r="C2489" t="str">
            <v>广西壮族自治区-柳州市-城中区</v>
          </cell>
        </row>
        <row r="2490">
          <cell r="A2490">
            <v>450203</v>
          </cell>
          <cell r="C2490" t="str">
            <v>鱼峰区</v>
          </cell>
        </row>
        <row r="2491">
          <cell r="A2491">
            <v>450204</v>
          </cell>
          <cell r="C2491" t="str">
            <v>柳南区</v>
          </cell>
        </row>
        <row r="2492">
          <cell r="A2492">
            <v>450205</v>
          </cell>
          <cell r="C2492" t="str">
            <v>柳北区</v>
          </cell>
        </row>
        <row r="2493">
          <cell r="A2493">
            <v>450206</v>
          </cell>
          <cell r="C2493" t="str">
            <v>柳江区</v>
          </cell>
        </row>
        <row r="2494">
          <cell r="A2494">
            <v>450222</v>
          </cell>
          <cell r="C2494" t="str">
            <v>柳城县</v>
          </cell>
        </row>
        <row r="2495">
          <cell r="A2495">
            <v>450223</v>
          </cell>
          <cell r="C2495" t="str">
            <v>鹿寨县</v>
          </cell>
        </row>
        <row r="2496">
          <cell r="A2496">
            <v>450224</v>
          </cell>
          <cell r="C2496" t="str">
            <v>融安县</v>
          </cell>
        </row>
        <row r="2497">
          <cell r="A2497">
            <v>450225</v>
          </cell>
          <cell r="C2497" t="str">
            <v>融水苗族自治县</v>
          </cell>
        </row>
        <row r="2498">
          <cell r="A2498">
            <v>450226</v>
          </cell>
          <cell r="C2498" t="str">
            <v>三江侗族自治县</v>
          </cell>
        </row>
        <row r="2499">
          <cell r="A2499">
            <v>450300</v>
          </cell>
          <cell r="C2499" t="str">
            <v>桂林市</v>
          </cell>
        </row>
        <row r="2500">
          <cell r="A2500">
            <v>450301</v>
          </cell>
          <cell r="C2500" t="str">
            <v>广西壮族自治区-桂林市-市辖区</v>
          </cell>
        </row>
        <row r="2501">
          <cell r="A2501">
            <v>450302</v>
          </cell>
          <cell r="C2501" t="str">
            <v>秀峰区</v>
          </cell>
        </row>
        <row r="2502">
          <cell r="A2502">
            <v>450303</v>
          </cell>
          <cell r="C2502" t="str">
            <v>叠彩区</v>
          </cell>
        </row>
        <row r="2503">
          <cell r="A2503">
            <v>450304</v>
          </cell>
          <cell r="C2503" t="str">
            <v>象山区</v>
          </cell>
        </row>
        <row r="2504">
          <cell r="A2504">
            <v>450305</v>
          </cell>
          <cell r="C2504" t="str">
            <v>七星区</v>
          </cell>
        </row>
        <row r="2505">
          <cell r="A2505">
            <v>450311</v>
          </cell>
          <cell r="C2505" t="str">
            <v>雁山区</v>
          </cell>
        </row>
        <row r="2506">
          <cell r="A2506">
            <v>450312</v>
          </cell>
          <cell r="C2506" t="str">
            <v>临桂区</v>
          </cell>
        </row>
        <row r="2507">
          <cell r="A2507">
            <v>450321</v>
          </cell>
          <cell r="C2507" t="str">
            <v>阳朔县</v>
          </cell>
        </row>
        <row r="2508">
          <cell r="A2508">
            <v>450323</v>
          </cell>
          <cell r="C2508" t="str">
            <v>灵川县</v>
          </cell>
        </row>
        <row r="2509">
          <cell r="A2509">
            <v>450324</v>
          </cell>
          <cell r="C2509" t="str">
            <v>全州县</v>
          </cell>
        </row>
        <row r="2510">
          <cell r="A2510">
            <v>450325</v>
          </cell>
          <cell r="C2510" t="str">
            <v>兴安县</v>
          </cell>
        </row>
        <row r="2511">
          <cell r="A2511">
            <v>450326</v>
          </cell>
          <cell r="C2511" t="str">
            <v>永福县</v>
          </cell>
        </row>
        <row r="2512">
          <cell r="A2512">
            <v>450327</v>
          </cell>
          <cell r="C2512" t="str">
            <v>灌阳县</v>
          </cell>
        </row>
        <row r="2513">
          <cell r="A2513">
            <v>450328</v>
          </cell>
          <cell r="C2513" t="str">
            <v>龙胜各族自治县</v>
          </cell>
        </row>
        <row r="2514">
          <cell r="A2514">
            <v>450329</v>
          </cell>
          <cell r="C2514" t="str">
            <v>资源县</v>
          </cell>
        </row>
        <row r="2515">
          <cell r="A2515">
            <v>450330</v>
          </cell>
          <cell r="C2515" t="str">
            <v>平乐县</v>
          </cell>
        </row>
        <row r="2516">
          <cell r="A2516">
            <v>450332</v>
          </cell>
          <cell r="C2516" t="str">
            <v>恭城瑶族自治县</v>
          </cell>
        </row>
        <row r="2517">
          <cell r="A2517">
            <v>450381</v>
          </cell>
          <cell r="C2517" t="str">
            <v>荔浦市</v>
          </cell>
        </row>
        <row r="2518">
          <cell r="A2518">
            <v>450400</v>
          </cell>
          <cell r="C2518" t="str">
            <v>梧州市</v>
          </cell>
        </row>
        <row r="2519">
          <cell r="A2519">
            <v>450401</v>
          </cell>
          <cell r="C2519" t="str">
            <v>广西壮族自治区-梧州市-市辖区</v>
          </cell>
        </row>
        <row r="2520">
          <cell r="A2520">
            <v>450403</v>
          </cell>
          <cell r="C2520" t="str">
            <v>万秀区</v>
          </cell>
        </row>
        <row r="2521">
          <cell r="A2521">
            <v>450405</v>
          </cell>
          <cell r="C2521" t="str">
            <v>长洲区</v>
          </cell>
        </row>
        <row r="2522">
          <cell r="A2522">
            <v>450406</v>
          </cell>
          <cell r="C2522" t="str">
            <v>龙圩区</v>
          </cell>
        </row>
        <row r="2523">
          <cell r="A2523">
            <v>450421</v>
          </cell>
          <cell r="C2523" t="str">
            <v>苍梧县</v>
          </cell>
        </row>
        <row r="2524">
          <cell r="A2524">
            <v>450422</v>
          </cell>
          <cell r="C2524" t="str">
            <v>藤县</v>
          </cell>
        </row>
        <row r="2525">
          <cell r="A2525">
            <v>450423</v>
          </cell>
          <cell r="C2525" t="str">
            <v>蒙山县</v>
          </cell>
        </row>
        <row r="2526">
          <cell r="A2526">
            <v>450481</v>
          </cell>
          <cell r="C2526" t="str">
            <v>岑溪市</v>
          </cell>
        </row>
        <row r="2527">
          <cell r="A2527">
            <v>450500</v>
          </cell>
          <cell r="C2527" t="str">
            <v>北海市</v>
          </cell>
        </row>
        <row r="2528">
          <cell r="A2528">
            <v>450501</v>
          </cell>
          <cell r="C2528" t="str">
            <v>广西壮族自治区-北海市-市辖区</v>
          </cell>
        </row>
        <row r="2529">
          <cell r="A2529">
            <v>450502</v>
          </cell>
          <cell r="C2529" t="str">
            <v>海城区</v>
          </cell>
        </row>
        <row r="2530">
          <cell r="A2530">
            <v>450503</v>
          </cell>
          <cell r="C2530" t="str">
            <v>银海区</v>
          </cell>
        </row>
        <row r="2531">
          <cell r="A2531">
            <v>450512</v>
          </cell>
          <cell r="C2531" t="str">
            <v>铁山港区</v>
          </cell>
        </row>
        <row r="2532">
          <cell r="A2532">
            <v>450521</v>
          </cell>
          <cell r="C2532" t="str">
            <v>合浦县</v>
          </cell>
        </row>
        <row r="2533">
          <cell r="A2533">
            <v>450600</v>
          </cell>
          <cell r="C2533" t="str">
            <v>防城港市</v>
          </cell>
        </row>
        <row r="2534">
          <cell r="A2534">
            <v>450601</v>
          </cell>
          <cell r="C2534" t="str">
            <v>广西壮族自治区-防城港市-市辖区</v>
          </cell>
        </row>
        <row r="2535">
          <cell r="A2535">
            <v>450602</v>
          </cell>
          <cell r="C2535" t="str">
            <v>港口区</v>
          </cell>
        </row>
        <row r="2536">
          <cell r="A2536">
            <v>450603</v>
          </cell>
          <cell r="C2536" t="str">
            <v>防城区</v>
          </cell>
        </row>
        <row r="2537">
          <cell r="A2537">
            <v>450621</v>
          </cell>
          <cell r="C2537" t="str">
            <v>上思县</v>
          </cell>
        </row>
        <row r="2538">
          <cell r="A2538">
            <v>450681</v>
          </cell>
          <cell r="C2538" t="str">
            <v>东兴市</v>
          </cell>
        </row>
        <row r="2539">
          <cell r="A2539">
            <v>450700</v>
          </cell>
          <cell r="C2539" t="str">
            <v>钦州市</v>
          </cell>
        </row>
        <row r="2540">
          <cell r="A2540">
            <v>450701</v>
          </cell>
          <cell r="C2540" t="str">
            <v>广西壮族自治区-钦州市-市辖区</v>
          </cell>
        </row>
        <row r="2541">
          <cell r="A2541">
            <v>450702</v>
          </cell>
          <cell r="C2541" t="str">
            <v>钦南区</v>
          </cell>
        </row>
        <row r="2542">
          <cell r="A2542">
            <v>450703</v>
          </cell>
          <cell r="C2542" t="str">
            <v>钦北区</v>
          </cell>
        </row>
        <row r="2543">
          <cell r="A2543">
            <v>450721</v>
          </cell>
          <cell r="C2543" t="str">
            <v>灵山县</v>
          </cell>
        </row>
        <row r="2544">
          <cell r="A2544">
            <v>450722</v>
          </cell>
          <cell r="C2544" t="str">
            <v>浦北县</v>
          </cell>
        </row>
        <row r="2545">
          <cell r="A2545">
            <v>450800</v>
          </cell>
          <cell r="C2545" t="str">
            <v>贵港市</v>
          </cell>
        </row>
        <row r="2546">
          <cell r="A2546">
            <v>450801</v>
          </cell>
          <cell r="C2546" t="str">
            <v>广西壮族自治区-贵港市-市辖区</v>
          </cell>
        </row>
        <row r="2547">
          <cell r="A2547">
            <v>450802</v>
          </cell>
          <cell r="C2547" t="str">
            <v>港北区</v>
          </cell>
        </row>
        <row r="2548">
          <cell r="A2548">
            <v>450803</v>
          </cell>
          <cell r="C2548" t="str">
            <v>港南区</v>
          </cell>
        </row>
        <row r="2549">
          <cell r="A2549">
            <v>450804</v>
          </cell>
          <cell r="C2549" t="str">
            <v>覃塘区</v>
          </cell>
        </row>
        <row r="2550">
          <cell r="A2550">
            <v>450821</v>
          </cell>
          <cell r="C2550" t="str">
            <v>平南县</v>
          </cell>
        </row>
        <row r="2551">
          <cell r="A2551">
            <v>450881</v>
          </cell>
          <cell r="C2551" t="str">
            <v>桂平市</v>
          </cell>
        </row>
        <row r="2552">
          <cell r="A2552">
            <v>450900</v>
          </cell>
          <cell r="C2552" t="str">
            <v>玉林市</v>
          </cell>
        </row>
        <row r="2553">
          <cell r="A2553">
            <v>450901</v>
          </cell>
          <cell r="C2553" t="str">
            <v>广西壮族自治区-玉林市-市辖区</v>
          </cell>
        </row>
        <row r="2554">
          <cell r="A2554">
            <v>450902</v>
          </cell>
          <cell r="C2554" t="str">
            <v>玉州区</v>
          </cell>
        </row>
        <row r="2555">
          <cell r="A2555">
            <v>450903</v>
          </cell>
          <cell r="C2555" t="str">
            <v>福绵区</v>
          </cell>
        </row>
        <row r="2556">
          <cell r="A2556">
            <v>450921</v>
          </cell>
          <cell r="C2556" t="str">
            <v>容县</v>
          </cell>
        </row>
        <row r="2557">
          <cell r="A2557">
            <v>450922</v>
          </cell>
          <cell r="C2557" t="str">
            <v>陆川县</v>
          </cell>
        </row>
        <row r="2558">
          <cell r="A2558">
            <v>450923</v>
          </cell>
          <cell r="C2558" t="str">
            <v>博白县</v>
          </cell>
        </row>
        <row r="2559">
          <cell r="A2559">
            <v>450924</v>
          </cell>
          <cell r="C2559" t="str">
            <v>兴业县</v>
          </cell>
        </row>
        <row r="2560">
          <cell r="A2560">
            <v>450981</v>
          </cell>
          <cell r="C2560" t="str">
            <v>北流市</v>
          </cell>
        </row>
        <row r="2561">
          <cell r="A2561">
            <v>451000</v>
          </cell>
          <cell r="C2561" t="str">
            <v>百色市</v>
          </cell>
        </row>
        <row r="2562">
          <cell r="A2562">
            <v>451001</v>
          </cell>
          <cell r="C2562" t="str">
            <v>广西壮族自治区-百色市-市辖区</v>
          </cell>
        </row>
        <row r="2563">
          <cell r="A2563">
            <v>451002</v>
          </cell>
          <cell r="C2563" t="str">
            <v>右江区</v>
          </cell>
        </row>
        <row r="2564">
          <cell r="A2564">
            <v>451003</v>
          </cell>
          <cell r="C2564" t="str">
            <v>田阳区</v>
          </cell>
        </row>
        <row r="2565">
          <cell r="A2565">
            <v>451022</v>
          </cell>
          <cell r="C2565" t="str">
            <v>田东县</v>
          </cell>
        </row>
        <row r="2566">
          <cell r="A2566">
            <v>451023</v>
          </cell>
          <cell r="C2566" t="str">
            <v>平果县</v>
          </cell>
        </row>
        <row r="2567">
          <cell r="A2567">
            <v>451024</v>
          </cell>
          <cell r="C2567" t="str">
            <v>德保县</v>
          </cell>
        </row>
        <row r="2568">
          <cell r="A2568">
            <v>451026</v>
          </cell>
          <cell r="C2568" t="str">
            <v>那坡县</v>
          </cell>
        </row>
        <row r="2569">
          <cell r="A2569">
            <v>451027</v>
          </cell>
          <cell r="C2569" t="str">
            <v>凌云县</v>
          </cell>
        </row>
        <row r="2570">
          <cell r="A2570">
            <v>451028</v>
          </cell>
          <cell r="C2570" t="str">
            <v>乐业县</v>
          </cell>
        </row>
        <row r="2571">
          <cell r="A2571">
            <v>451029</v>
          </cell>
          <cell r="C2571" t="str">
            <v>田林县</v>
          </cell>
        </row>
        <row r="2572">
          <cell r="A2572">
            <v>451030</v>
          </cell>
          <cell r="C2572" t="str">
            <v>西林县</v>
          </cell>
        </row>
        <row r="2573">
          <cell r="A2573">
            <v>451031</v>
          </cell>
          <cell r="C2573" t="str">
            <v>隆林各族自治县</v>
          </cell>
        </row>
        <row r="2574">
          <cell r="A2574">
            <v>451081</v>
          </cell>
          <cell r="C2574" t="str">
            <v>靖西市</v>
          </cell>
        </row>
        <row r="2575">
          <cell r="A2575">
            <v>451100</v>
          </cell>
          <cell r="C2575" t="str">
            <v>贺州市</v>
          </cell>
        </row>
        <row r="2576">
          <cell r="A2576">
            <v>451101</v>
          </cell>
          <cell r="C2576" t="str">
            <v>广西壮族自治区-贺州市-市辖区</v>
          </cell>
        </row>
        <row r="2577">
          <cell r="A2577">
            <v>451102</v>
          </cell>
          <cell r="C2577" t="str">
            <v>八步区</v>
          </cell>
        </row>
        <row r="2578">
          <cell r="A2578">
            <v>451103</v>
          </cell>
          <cell r="C2578" t="str">
            <v>平桂区</v>
          </cell>
        </row>
        <row r="2579">
          <cell r="A2579">
            <v>451121</v>
          </cell>
          <cell r="C2579" t="str">
            <v>昭平县</v>
          </cell>
        </row>
        <row r="2580">
          <cell r="A2580">
            <v>451122</v>
          </cell>
          <cell r="C2580" t="str">
            <v>钟山县</v>
          </cell>
        </row>
        <row r="2581">
          <cell r="A2581">
            <v>451123</v>
          </cell>
          <cell r="C2581" t="str">
            <v>富川瑶族自治县</v>
          </cell>
        </row>
        <row r="2582">
          <cell r="A2582">
            <v>451200</v>
          </cell>
          <cell r="C2582" t="str">
            <v>河池市</v>
          </cell>
        </row>
        <row r="2583">
          <cell r="A2583">
            <v>451201</v>
          </cell>
          <cell r="C2583" t="str">
            <v>广西壮族自治区-河池市-市辖区</v>
          </cell>
        </row>
        <row r="2584">
          <cell r="A2584">
            <v>451202</v>
          </cell>
          <cell r="C2584" t="str">
            <v>金城江区</v>
          </cell>
        </row>
        <row r="2585">
          <cell r="A2585">
            <v>451203</v>
          </cell>
          <cell r="C2585" t="str">
            <v>宜州区</v>
          </cell>
        </row>
        <row r="2586">
          <cell r="A2586">
            <v>451221</v>
          </cell>
          <cell r="C2586" t="str">
            <v>南丹县</v>
          </cell>
        </row>
        <row r="2587">
          <cell r="A2587">
            <v>451222</v>
          </cell>
          <cell r="C2587" t="str">
            <v>天峨县</v>
          </cell>
        </row>
        <row r="2588">
          <cell r="A2588">
            <v>451223</v>
          </cell>
          <cell r="C2588" t="str">
            <v>凤山县</v>
          </cell>
        </row>
        <row r="2589">
          <cell r="A2589">
            <v>451224</v>
          </cell>
          <cell r="C2589" t="str">
            <v>东兰县</v>
          </cell>
        </row>
        <row r="2590">
          <cell r="A2590">
            <v>451225</v>
          </cell>
          <cell r="C2590" t="str">
            <v>罗城仫佬族自治县</v>
          </cell>
        </row>
        <row r="2591">
          <cell r="A2591">
            <v>451226</v>
          </cell>
          <cell r="C2591" t="str">
            <v>环江毛南族自治县</v>
          </cell>
        </row>
        <row r="2592">
          <cell r="A2592">
            <v>451227</v>
          </cell>
          <cell r="C2592" t="str">
            <v>巴马瑶族自治县</v>
          </cell>
        </row>
        <row r="2593">
          <cell r="A2593">
            <v>451228</v>
          </cell>
          <cell r="C2593" t="str">
            <v>都安瑶族自治县</v>
          </cell>
        </row>
        <row r="2594">
          <cell r="A2594">
            <v>451229</v>
          </cell>
          <cell r="C2594" t="str">
            <v>大化瑶族自治县</v>
          </cell>
        </row>
        <row r="2595">
          <cell r="A2595">
            <v>451300</v>
          </cell>
          <cell r="C2595" t="str">
            <v>来宾市</v>
          </cell>
        </row>
        <row r="2596">
          <cell r="A2596">
            <v>451301</v>
          </cell>
          <cell r="C2596" t="str">
            <v>广西壮族自治区-来宾市-市辖区</v>
          </cell>
        </row>
        <row r="2597">
          <cell r="A2597">
            <v>451302</v>
          </cell>
          <cell r="C2597" t="str">
            <v>兴宾区</v>
          </cell>
        </row>
        <row r="2598">
          <cell r="A2598">
            <v>451321</v>
          </cell>
          <cell r="C2598" t="str">
            <v>忻城县</v>
          </cell>
        </row>
        <row r="2599">
          <cell r="A2599">
            <v>451322</v>
          </cell>
          <cell r="C2599" t="str">
            <v>象州县</v>
          </cell>
        </row>
        <row r="2600">
          <cell r="A2600">
            <v>451323</v>
          </cell>
          <cell r="C2600" t="str">
            <v>武宣县</v>
          </cell>
        </row>
        <row r="2601">
          <cell r="A2601">
            <v>451324</v>
          </cell>
          <cell r="C2601" t="str">
            <v>金秀瑶族自治县</v>
          </cell>
        </row>
        <row r="2602">
          <cell r="A2602">
            <v>451381</v>
          </cell>
          <cell r="C2602" t="str">
            <v>合山市</v>
          </cell>
        </row>
        <row r="2603">
          <cell r="A2603">
            <v>451400</v>
          </cell>
          <cell r="C2603" t="str">
            <v>崇左市</v>
          </cell>
        </row>
        <row r="2604">
          <cell r="A2604">
            <v>451401</v>
          </cell>
          <cell r="C2604" t="str">
            <v>广西壮族自治区-崇左市-市辖区</v>
          </cell>
        </row>
        <row r="2605">
          <cell r="A2605">
            <v>451402</v>
          </cell>
          <cell r="C2605" t="str">
            <v>江州区</v>
          </cell>
        </row>
        <row r="2606">
          <cell r="A2606">
            <v>451421</v>
          </cell>
          <cell r="C2606" t="str">
            <v>扶绥县</v>
          </cell>
        </row>
        <row r="2607">
          <cell r="A2607">
            <v>451422</v>
          </cell>
          <cell r="C2607" t="str">
            <v>宁明县</v>
          </cell>
        </row>
        <row r="2608">
          <cell r="A2608">
            <v>451423</v>
          </cell>
          <cell r="C2608" t="str">
            <v>龙州县</v>
          </cell>
        </row>
        <row r="2609">
          <cell r="A2609">
            <v>451424</v>
          </cell>
          <cell r="C2609" t="str">
            <v>大新县</v>
          </cell>
        </row>
        <row r="2610">
          <cell r="A2610">
            <v>451425</v>
          </cell>
          <cell r="C2610" t="str">
            <v>天等县</v>
          </cell>
        </row>
        <row r="2611">
          <cell r="A2611">
            <v>451481</v>
          </cell>
          <cell r="C2611" t="str">
            <v>凭祥市</v>
          </cell>
        </row>
        <row r="2612">
          <cell r="A2612">
            <v>460000</v>
          </cell>
          <cell r="C2612" t="str">
            <v>海南省</v>
          </cell>
        </row>
        <row r="2613">
          <cell r="A2613">
            <v>460100</v>
          </cell>
          <cell r="C2613" t="str">
            <v>海口市</v>
          </cell>
        </row>
        <row r="2614">
          <cell r="A2614">
            <v>460101</v>
          </cell>
          <cell r="C2614" t="str">
            <v>海南省-海口市-市辖区</v>
          </cell>
        </row>
        <row r="2615">
          <cell r="A2615">
            <v>460105</v>
          </cell>
          <cell r="C2615" t="str">
            <v>秀英区</v>
          </cell>
        </row>
        <row r="2616">
          <cell r="A2616">
            <v>460106</v>
          </cell>
          <cell r="C2616" t="str">
            <v>海南省-海口市-龙华区</v>
          </cell>
        </row>
        <row r="2617">
          <cell r="A2617">
            <v>460107</v>
          </cell>
          <cell r="C2617" t="str">
            <v>琼山区</v>
          </cell>
        </row>
        <row r="2618">
          <cell r="A2618">
            <v>460108</v>
          </cell>
          <cell r="C2618" t="str">
            <v>美兰区</v>
          </cell>
        </row>
        <row r="2619">
          <cell r="A2619">
            <v>460200</v>
          </cell>
          <cell r="C2619" t="str">
            <v>三亚市</v>
          </cell>
        </row>
        <row r="2620">
          <cell r="A2620">
            <v>460201</v>
          </cell>
          <cell r="C2620" t="str">
            <v>海南省-三亚市-市辖区</v>
          </cell>
        </row>
        <row r="2621">
          <cell r="A2621">
            <v>460202</v>
          </cell>
          <cell r="C2621" t="str">
            <v>海棠区</v>
          </cell>
        </row>
        <row r="2622">
          <cell r="A2622">
            <v>460203</v>
          </cell>
          <cell r="C2622" t="str">
            <v>吉阳区</v>
          </cell>
        </row>
        <row r="2623">
          <cell r="A2623">
            <v>460204</v>
          </cell>
          <cell r="C2623" t="str">
            <v>天涯区</v>
          </cell>
        </row>
        <row r="2624">
          <cell r="A2624">
            <v>460205</v>
          </cell>
          <cell r="C2624" t="str">
            <v>崖州区</v>
          </cell>
        </row>
        <row r="2625">
          <cell r="A2625">
            <v>460300</v>
          </cell>
          <cell r="C2625" t="str">
            <v>三沙市</v>
          </cell>
        </row>
        <row r="2626">
          <cell r="A2626">
            <v>460321</v>
          </cell>
          <cell r="C2626" t="str">
            <v>西沙群岛</v>
          </cell>
        </row>
        <row r="2627">
          <cell r="A2627">
            <v>460322</v>
          </cell>
          <cell r="C2627" t="str">
            <v>南沙群岛</v>
          </cell>
        </row>
        <row r="2628">
          <cell r="A2628">
            <v>460323</v>
          </cell>
          <cell r="C2628" t="str">
            <v>中沙群岛的岛礁及其海域</v>
          </cell>
        </row>
        <row r="2629">
          <cell r="A2629">
            <v>460400</v>
          </cell>
          <cell r="C2629" t="str">
            <v>儋州市</v>
          </cell>
        </row>
        <row r="2630">
          <cell r="A2630">
            <v>460400100</v>
          </cell>
          <cell r="C2630" t="str">
            <v>海南省-儋州市-那大镇</v>
          </cell>
        </row>
        <row r="2631">
          <cell r="A2631">
            <v>460400101</v>
          </cell>
          <cell r="C2631" t="str">
            <v>海南省-儋州市-和庆镇</v>
          </cell>
        </row>
        <row r="2632">
          <cell r="A2632">
            <v>460400102</v>
          </cell>
          <cell r="C2632" t="str">
            <v>海南省-儋州市-南丰镇</v>
          </cell>
        </row>
        <row r="2633">
          <cell r="A2633">
            <v>460400103</v>
          </cell>
          <cell r="C2633" t="str">
            <v>海南省-儋州市-大成镇</v>
          </cell>
        </row>
        <row r="2634">
          <cell r="A2634">
            <v>460400104</v>
          </cell>
          <cell r="C2634" t="str">
            <v>海南省-儋州市-雅星镇</v>
          </cell>
        </row>
        <row r="2635">
          <cell r="A2635">
            <v>460400105</v>
          </cell>
          <cell r="C2635" t="str">
            <v>海南省-儋州市-兰洋镇</v>
          </cell>
        </row>
        <row r="2636">
          <cell r="A2636">
            <v>460400106</v>
          </cell>
          <cell r="C2636" t="str">
            <v>海南省-儋州市-光村镇</v>
          </cell>
        </row>
        <row r="2637">
          <cell r="A2637">
            <v>460400107</v>
          </cell>
          <cell r="C2637" t="str">
            <v>海南省-儋州市-木棠镇</v>
          </cell>
        </row>
        <row r="2638">
          <cell r="A2638">
            <v>460400108</v>
          </cell>
          <cell r="C2638" t="str">
            <v>海南省-儋州市-海头镇</v>
          </cell>
        </row>
        <row r="2639">
          <cell r="A2639">
            <v>460400109</v>
          </cell>
          <cell r="C2639" t="str">
            <v>海南省-儋州市-峨蔓镇</v>
          </cell>
        </row>
        <row r="2640">
          <cell r="A2640">
            <v>460400111</v>
          </cell>
          <cell r="C2640" t="str">
            <v>海南省-儋州市-王五镇</v>
          </cell>
        </row>
        <row r="2641">
          <cell r="A2641">
            <v>460400112</v>
          </cell>
          <cell r="C2641" t="str">
            <v>海南省-儋州市-白马井镇</v>
          </cell>
        </row>
        <row r="2642">
          <cell r="A2642">
            <v>460400113</v>
          </cell>
          <cell r="C2642" t="str">
            <v>海南省-儋州市-中和镇</v>
          </cell>
        </row>
        <row r="2643">
          <cell r="A2643">
            <v>460400114</v>
          </cell>
          <cell r="C2643" t="str">
            <v>海南省-儋州市-排浦镇</v>
          </cell>
        </row>
        <row r="2644">
          <cell r="A2644">
            <v>460400115</v>
          </cell>
          <cell r="C2644" t="str">
            <v>海南省-儋州市-东成镇</v>
          </cell>
        </row>
        <row r="2645">
          <cell r="A2645">
            <v>460400116</v>
          </cell>
          <cell r="C2645" t="str">
            <v>海南省-儋州市-新州镇</v>
          </cell>
        </row>
        <row r="2646">
          <cell r="A2646">
            <v>460400499</v>
          </cell>
          <cell r="C2646" t="str">
            <v>海南省-儋州市-洋浦经济开发区</v>
          </cell>
        </row>
        <row r="2647">
          <cell r="A2647">
            <v>460400500</v>
          </cell>
          <cell r="C2647" t="str">
            <v>海南省-儋州市-华南热作学院</v>
          </cell>
        </row>
        <row r="2648">
          <cell r="A2648">
            <v>469000</v>
          </cell>
          <cell r="C2648" t="str">
            <v>海南省-省直辖县级行政区划</v>
          </cell>
        </row>
        <row r="2649">
          <cell r="A2649">
            <v>469001</v>
          </cell>
          <cell r="C2649" t="str">
            <v>五指山市</v>
          </cell>
        </row>
        <row r="2650">
          <cell r="A2650">
            <v>469002</v>
          </cell>
          <cell r="C2650" t="str">
            <v>琼海市</v>
          </cell>
        </row>
        <row r="2651">
          <cell r="A2651">
            <v>469005</v>
          </cell>
          <cell r="C2651" t="str">
            <v>文昌市</v>
          </cell>
        </row>
        <row r="2652">
          <cell r="A2652">
            <v>469006</v>
          </cell>
          <cell r="C2652" t="str">
            <v>万宁市</v>
          </cell>
        </row>
        <row r="2653">
          <cell r="A2653">
            <v>469007</v>
          </cell>
          <cell r="C2653" t="str">
            <v>东方市</v>
          </cell>
        </row>
        <row r="2654">
          <cell r="A2654">
            <v>469021</v>
          </cell>
          <cell r="C2654" t="str">
            <v>定安县</v>
          </cell>
        </row>
        <row r="2655">
          <cell r="A2655">
            <v>469022</v>
          </cell>
          <cell r="C2655" t="str">
            <v>屯昌县</v>
          </cell>
        </row>
        <row r="2656">
          <cell r="A2656">
            <v>469023</v>
          </cell>
          <cell r="C2656" t="str">
            <v>澄迈县</v>
          </cell>
        </row>
        <row r="2657">
          <cell r="A2657">
            <v>469024</v>
          </cell>
          <cell r="C2657" t="str">
            <v>临高县</v>
          </cell>
        </row>
        <row r="2658">
          <cell r="A2658">
            <v>469025</v>
          </cell>
          <cell r="C2658" t="str">
            <v>白沙黎族自治县</v>
          </cell>
        </row>
        <row r="2659">
          <cell r="A2659">
            <v>469026</v>
          </cell>
          <cell r="C2659" t="str">
            <v>昌江黎族自治县</v>
          </cell>
        </row>
        <row r="2660">
          <cell r="A2660">
            <v>469027</v>
          </cell>
          <cell r="C2660" t="str">
            <v>乐东黎族自治县</v>
          </cell>
        </row>
        <row r="2661">
          <cell r="A2661">
            <v>469028</v>
          </cell>
          <cell r="C2661" t="str">
            <v>陵水黎族自治县</v>
          </cell>
        </row>
        <row r="2662">
          <cell r="A2662">
            <v>469029</v>
          </cell>
          <cell r="C2662" t="str">
            <v>保亭黎族苗族自治县</v>
          </cell>
        </row>
        <row r="2663">
          <cell r="A2663">
            <v>469030</v>
          </cell>
          <cell r="C2663" t="str">
            <v>琼中黎族苗族自治县</v>
          </cell>
        </row>
        <row r="2664">
          <cell r="A2664">
            <v>500000</v>
          </cell>
          <cell r="C2664" t="str">
            <v>重庆市</v>
          </cell>
        </row>
        <row r="2665">
          <cell r="A2665">
            <v>500100</v>
          </cell>
          <cell r="C2665" t="str">
            <v>重庆市-市辖区</v>
          </cell>
        </row>
        <row r="2666">
          <cell r="A2666">
            <v>500101</v>
          </cell>
          <cell r="C2666" t="str">
            <v>万州区</v>
          </cell>
        </row>
        <row r="2667">
          <cell r="A2667">
            <v>500102</v>
          </cell>
          <cell r="C2667" t="str">
            <v>涪陵区</v>
          </cell>
        </row>
        <row r="2668">
          <cell r="A2668">
            <v>500103</v>
          </cell>
          <cell r="C2668" t="str">
            <v>渝中区</v>
          </cell>
        </row>
        <row r="2669">
          <cell r="A2669">
            <v>500104</v>
          </cell>
          <cell r="C2669" t="str">
            <v>大渡口区</v>
          </cell>
        </row>
        <row r="2670">
          <cell r="A2670">
            <v>500105</v>
          </cell>
          <cell r="C2670" t="str">
            <v>重庆市-市辖区-江北区</v>
          </cell>
        </row>
        <row r="2671">
          <cell r="A2671">
            <v>500106</v>
          </cell>
          <cell r="C2671" t="str">
            <v>沙坪坝区</v>
          </cell>
        </row>
        <row r="2672">
          <cell r="A2672">
            <v>500107</v>
          </cell>
          <cell r="C2672" t="str">
            <v>九龙坡区</v>
          </cell>
        </row>
        <row r="2673">
          <cell r="A2673">
            <v>500108</v>
          </cell>
          <cell r="C2673" t="str">
            <v>南岸区</v>
          </cell>
        </row>
        <row r="2674">
          <cell r="A2674">
            <v>500109</v>
          </cell>
          <cell r="C2674" t="str">
            <v>北碚区</v>
          </cell>
        </row>
        <row r="2675">
          <cell r="A2675">
            <v>500110</v>
          </cell>
          <cell r="C2675" t="str">
            <v>綦江区</v>
          </cell>
        </row>
        <row r="2676">
          <cell r="A2676">
            <v>500111</v>
          </cell>
          <cell r="C2676" t="str">
            <v>大足区</v>
          </cell>
        </row>
        <row r="2677">
          <cell r="A2677">
            <v>500112</v>
          </cell>
          <cell r="C2677" t="str">
            <v>渝北区</v>
          </cell>
        </row>
        <row r="2678">
          <cell r="A2678">
            <v>500113</v>
          </cell>
          <cell r="C2678" t="str">
            <v>巴南区</v>
          </cell>
        </row>
        <row r="2679">
          <cell r="A2679">
            <v>500114</v>
          </cell>
          <cell r="C2679" t="str">
            <v>黔江区</v>
          </cell>
        </row>
        <row r="2680">
          <cell r="A2680">
            <v>500115</v>
          </cell>
          <cell r="C2680" t="str">
            <v>长寿区</v>
          </cell>
        </row>
        <row r="2681">
          <cell r="A2681">
            <v>500116</v>
          </cell>
          <cell r="C2681" t="str">
            <v>江津区</v>
          </cell>
        </row>
        <row r="2682">
          <cell r="A2682">
            <v>500117</v>
          </cell>
          <cell r="C2682" t="str">
            <v>合川区</v>
          </cell>
        </row>
        <row r="2683">
          <cell r="A2683">
            <v>500118</v>
          </cell>
          <cell r="C2683" t="str">
            <v>永川区</v>
          </cell>
        </row>
        <row r="2684">
          <cell r="A2684">
            <v>500119</v>
          </cell>
          <cell r="C2684" t="str">
            <v>南川区</v>
          </cell>
        </row>
        <row r="2685">
          <cell r="A2685">
            <v>500120</v>
          </cell>
          <cell r="C2685" t="str">
            <v>璧山区</v>
          </cell>
        </row>
        <row r="2686">
          <cell r="A2686">
            <v>500151</v>
          </cell>
          <cell r="C2686" t="str">
            <v>铜梁区</v>
          </cell>
        </row>
        <row r="2687">
          <cell r="A2687">
            <v>500152</v>
          </cell>
          <cell r="C2687" t="str">
            <v>潼南区</v>
          </cell>
        </row>
        <row r="2688">
          <cell r="A2688">
            <v>500153</v>
          </cell>
          <cell r="C2688" t="str">
            <v>荣昌区</v>
          </cell>
        </row>
        <row r="2689">
          <cell r="A2689">
            <v>500154</v>
          </cell>
          <cell r="C2689" t="str">
            <v>开州区</v>
          </cell>
        </row>
        <row r="2690">
          <cell r="A2690">
            <v>500155</v>
          </cell>
          <cell r="C2690" t="str">
            <v>梁平区</v>
          </cell>
        </row>
        <row r="2691">
          <cell r="A2691">
            <v>500156</v>
          </cell>
          <cell r="C2691" t="str">
            <v>武隆区</v>
          </cell>
        </row>
        <row r="2692">
          <cell r="A2692">
            <v>500200</v>
          </cell>
          <cell r="C2692" t="str">
            <v>县</v>
          </cell>
        </row>
        <row r="2693">
          <cell r="A2693">
            <v>500229</v>
          </cell>
          <cell r="C2693" t="str">
            <v>城口县</v>
          </cell>
        </row>
        <row r="2694">
          <cell r="A2694">
            <v>500230</v>
          </cell>
          <cell r="C2694" t="str">
            <v>丰都县</v>
          </cell>
        </row>
        <row r="2695">
          <cell r="A2695">
            <v>500231</v>
          </cell>
          <cell r="C2695" t="str">
            <v>垫江县</v>
          </cell>
        </row>
        <row r="2696">
          <cell r="A2696">
            <v>500233</v>
          </cell>
          <cell r="C2696" t="str">
            <v>忠县</v>
          </cell>
        </row>
        <row r="2697">
          <cell r="A2697">
            <v>500235</v>
          </cell>
          <cell r="C2697" t="str">
            <v>云阳县</v>
          </cell>
        </row>
        <row r="2698">
          <cell r="A2698">
            <v>500236</v>
          </cell>
          <cell r="C2698" t="str">
            <v>奉节县</v>
          </cell>
        </row>
        <row r="2699">
          <cell r="A2699">
            <v>500237</v>
          </cell>
          <cell r="C2699" t="str">
            <v>巫山县</v>
          </cell>
        </row>
        <row r="2700">
          <cell r="A2700">
            <v>500238</v>
          </cell>
          <cell r="C2700" t="str">
            <v>巫溪县</v>
          </cell>
        </row>
        <row r="2701">
          <cell r="A2701">
            <v>500240</v>
          </cell>
          <cell r="C2701" t="str">
            <v>石柱土家族自治县</v>
          </cell>
        </row>
        <row r="2702">
          <cell r="A2702">
            <v>500241</v>
          </cell>
          <cell r="C2702" t="str">
            <v>秀山土家族苗族自治县</v>
          </cell>
        </row>
        <row r="2703">
          <cell r="A2703">
            <v>500242</v>
          </cell>
          <cell r="C2703" t="str">
            <v>酉阳土家族苗族自治县</v>
          </cell>
        </row>
        <row r="2704">
          <cell r="A2704">
            <v>500243</v>
          </cell>
          <cell r="C2704" t="str">
            <v>彭水苗族土家族自治县</v>
          </cell>
        </row>
        <row r="2705">
          <cell r="A2705">
            <v>510000</v>
          </cell>
          <cell r="C2705" t="str">
            <v>四川省</v>
          </cell>
        </row>
        <row r="2706">
          <cell r="A2706">
            <v>510100</v>
          </cell>
          <cell r="C2706" t="str">
            <v>成都市</v>
          </cell>
        </row>
        <row r="2707">
          <cell r="A2707">
            <v>510101</v>
          </cell>
          <cell r="C2707" t="str">
            <v>四川省-成都市-市辖区</v>
          </cell>
        </row>
        <row r="2708">
          <cell r="A2708">
            <v>510104</v>
          </cell>
          <cell r="C2708" t="str">
            <v>锦江区</v>
          </cell>
        </row>
        <row r="2709">
          <cell r="A2709">
            <v>510105</v>
          </cell>
          <cell r="C2709" t="str">
            <v>青羊区</v>
          </cell>
        </row>
        <row r="2710">
          <cell r="A2710">
            <v>510106</v>
          </cell>
          <cell r="C2710" t="str">
            <v>金牛区</v>
          </cell>
        </row>
        <row r="2711">
          <cell r="A2711">
            <v>510107</v>
          </cell>
          <cell r="C2711" t="str">
            <v>武侯区</v>
          </cell>
        </row>
        <row r="2712">
          <cell r="A2712">
            <v>510108</v>
          </cell>
          <cell r="C2712" t="str">
            <v>成华区</v>
          </cell>
        </row>
        <row r="2713">
          <cell r="A2713">
            <v>510112</v>
          </cell>
          <cell r="C2713" t="str">
            <v>龙泉驿区</v>
          </cell>
        </row>
        <row r="2714">
          <cell r="A2714">
            <v>510113</v>
          </cell>
          <cell r="C2714" t="str">
            <v>青白江区</v>
          </cell>
        </row>
        <row r="2715">
          <cell r="A2715">
            <v>510114</v>
          </cell>
          <cell r="C2715" t="str">
            <v>新都区</v>
          </cell>
        </row>
        <row r="2716">
          <cell r="A2716">
            <v>510115</v>
          </cell>
          <cell r="C2716" t="str">
            <v>温江区</v>
          </cell>
        </row>
        <row r="2717">
          <cell r="A2717">
            <v>510116</v>
          </cell>
          <cell r="C2717" t="str">
            <v>双流区</v>
          </cell>
        </row>
        <row r="2718">
          <cell r="A2718">
            <v>510117</v>
          </cell>
          <cell r="C2718" t="str">
            <v>郫都区</v>
          </cell>
        </row>
        <row r="2719">
          <cell r="A2719">
            <v>510121</v>
          </cell>
          <cell r="C2719" t="str">
            <v>金堂县</v>
          </cell>
        </row>
        <row r="2720">
          <cell r="A2720">
            <v>510129</v>
          </cell>
          <cell r="C2720" t="str">
            <v>大邑县</v>
          </cell>
        </row>
        <row r="2721">
          <cell r="A2721">
            <v>510131</v>
          </cell>
          <cell r="C2721" t="str">
            <v>蒲江县</v>
          </cell>
        </row>
        <row r="2722">
          <cell r="A2722">
            <v>510132</v>
          </cell>
          <cell r="C2722" t="str">
            <v>新津县</v>
          </cell>
        </row>
        <row r="2723">
          <cell r="A2723">
            <v>510181</v>
          </cell>
          <cell r="C2723" t="str">
            <v>都江堰市</v>
          </cell>
        </row>
        <row r="2724">
          <cell r="A2724">
            <v>510182</v>
          </cell>
          <cell r="C2724" t="str">
            <v>彭州市</v>
          </cell>
        </row>
        <row r="2725">
          <cell r="A2725">
            <v>510183</v>
          </cell>
          <cell r="C2725" t="str">
            <v>邛崃市</v>
          </cell>
        </row>
        <row r="2726">
          <cell r="A2726">
            <v>510184</v>
          </cell>
          <cell r="C2726" t="str">
            <v>崇州市</v>
          </cell>
        </row>
        <row r="2727">
          <cell r="A2727">
            <v>510185</v>
          </cell>
          <cell r="C2727" t="str">
            <v>简阳市</v>
          </cell>
        </row>
        <row r="2728">
          <cell r="A2728">
            <v>510300</v>
          </cell>
          <cell r="C2728" t="str">
            <v>自贡市</v>
          </cell>
        </row>
        <row r="2729">
          <cell r="A2729">
            <v>510301</v>
          </cell>
          <cell r="C2729" t="str">
            <v>四川省-自贡市-市辖区</v>
          </cell>
        </row>
        <row r="2730">
          <cell r="A2730">
            <v>510302</v>
          </cell>
          <cell r="C2730" t="str">
            <v>自流井区</v>
          </cell>
        </row>
        <row r="2731">
          <cell r="A2731">
            <v>510303</v>
          </cell>
          <cell r="C2731" t="str">
            <v>贡井区</v>
          </cell>
        </row>
        <row r="2732">
          <cell r="A2732">
            <v>510304</v>
          </cell>
          <cell r="C2732" t="str">
            <v>四川省-自贡市-大安区</v>
          </cell>
        </row>
        <row r="2733">
          <cell r="A2733">
            <v>510311</v>
          </cell>
          <cell r="C2733" t="str">
            <v>沿滩区</v>
          </cell>
        </row>
        <row r="2734">
          <cell r="A2734">
            <v>510321</v>
          </cell>
          <cell r="C2734" t="str">
            <v>荣县</v>
          </cell>
        </row>
        <row r="2735">
          <cell r="A2735">
            <v>510322</v>
          </cell>
          <cell r="C2735" t="str">
            <v>富顺县</v>
          </cell>
        </row>
        <row r="2736">
          <cell r="A2736">
            <v>510400</v>
          </cell>
          <cell r="C2736" t="str">
            <v>攀枝花市</v>
          </cell>
        </row>
        <row r="2737">
          <cell r="A2737">
            <v>510401</v>
          </cell>
          <cell r="C2737" t="str">
            <v>四川省-攀枝花市-市辖区</v>
          </cell>
        </row>
        <row r="2738">
          <cell r="A2738">
            <v>510402</v>
          </cell>
          <cell r="C2738" t="str">
            <v>四川省-攀枝花市-东区</v>
          </cell>
        </row>
        <row r="2739">
          <cell r="A2739">
            <v>510403</v>
          </cell>
          <cell r="C2739" t="str">
            <v>四川省-攀枝花市-西区</v>
          </cell>
        </row>
        <row r="2740">
          <cell r="A2740">
            <v>510411</v>
          </cell>
          <cell r="C2740" t="str">
            <v>仁和区</v>
          </cell>
        </row>
        <row r="2741">
          <cell r="A2741">
            <v>510421</v>
          </cell>
          <cell r="C2741" t="str">
            <v>米易县</v>
          </cell>
        </row>
        <row r="2742">
          <cell r="A2742">
            <v>510422</v>
          </cell>
          <cell r="C2742" t="str">
            <v>盐边县</v>
          </cell>
        </row>
        <row r="2743">
          <cell r="A2743">
            <v>510500</v>
          </cell>
          <cell r="C2743" t="str">
            <v>泸州市</v>
          </cell>
        </row>
        <row r="2744">
          <cell r="A2744">
            <v>510501</v>
          </cell>
          <cell r="C2744" t="str">
            <v>四川省-泸州市-市辖区</v>
          </cell>
        </row>
        <row r="2745">
          <cell r="A2745">
            <v>510502</v>
          </cell>
          <cell r="C2745" t="str">
            <v>江阳区</v>
          </cell>
        </row>
        <row r="2746">
          <cell r="A2746">
            <v>510503</v>
          </cell>
          <cell r="C2746" t="str">
            <v>纳溪区</v>
          </cell>
        </row>
        <row r="2747">
          <cell r="A2747">
            <v>510504</v>
          </cell>
          <cell r="C2747" t="str">
            <v>龙马潭区</v>
          </cell>
        </row>
        <row r="2748">
          <cell r="A2748">
            <v>510521</v>
          </cell>
          <cell r="C2748" t="str">
            <v>泸县</v>
          </cell>
        </row>
        <row r="2749">
          <cell r="A2749">
            <v>510522</v>
          </cell>
          <cell r="C2749" t="str">
            <v>合江县</v>
          </cell>
        </row>
        <row r="2750">
          <cell r="A2750">
            <v>510524</v>
          </cell>
          <cell r="C2750" t="str">
            <v>叙永县</v>
          </cell>
        </row>
        <row r="2751">
          <cell r="A2751">
            <v>510525</v>
          </cell>
          <cell r="C2751" t="str">
            <v>古蔺县</v>
          </cell>
        </row>
        <row r="2752">
          <cell r="A2752">
            <v>510600</v>
          </cell>
          <cell r="C2752" t="str">
            <v>德阳市</v>
          </cell>
        </row>
        <row r="2753">
          <cell r="A2753">
            <v>510601</v>
          </cell>
          <cell r="C2753" t="str">
            <v>四川省-德阳市-市辖区</v>
          </cell>
        </row>
        <row r="2754">
          <cell r="A2754">
            <v>510603</v>
          </cell>
          <cell r="C2754" t="str">
            <v>旌阳区</v>
          </cell>
        </row>
        <row r="2755">
          <cell r="A2755">
            <v>510604</v>
          </cell>
          <cell r="C2755" t="str">
            <v>罗江区</v>
          </cell>
        </row>
        <row r="2756">
          <cell r="A2756">
            <v>510623</v>
          </cell>
          <cell r="C2756" t="str">
            <v>中江县</v>
          </cell>
        </row>
        <row r="2757">
          <cell r="A2757">
            <v>510681</v>
          </cell>
          <cell r="C2757" t="str">
            <v>广汉市</v>
          </cell>
        </row>
        <row r="2758">
          <cell r="A2758">
            <v>510682</v>
          </cell>
          <cell r="C2758" t="str">
            <v>什邡市</v>
          </cell>
        </row>
        <row r="2759">
          <cell r="A2759">
            <v>510683</v>
          </cell>
          <cell r="C2759" t="str">
            <v>绵竹市</v>
          </cell>
        </row>
        <row r="2760">
          <cell r="A2760">
            <v>510700</v>
          </cell>
          <cell r="C2760" t="str">
            <v>绵阳市</v>
          </cell>
        </row>
        <row r="2761">
          <cell r="A2761">
            <v>510701</v>
          </cell>
          <cell r="C2761" t="str">
            <v>四川省-绵阳市-市辖区</v>
          </cell>
        </row>
        <row r="2762">
          <cell r="A2762">
            <v>510703</v>
          </cell>
          <cell r="C2762" t="str">
            <v>涪城区</v>
          </cell>
        </row>
        <row r="2763">
          <cell r="A2763">
            <v>510704</v>
          </cell>
          <cell r="C2763" t="str">
            <v>游仙区</v>
          </cell>
        </row>
        <row r="2764">
          <cell r="A2764">
            <v>510705</v>
          </cell>
          <cell r="C2764" t="str">
            <v>安州区</v>
          </cell>
        </row>
        <row r="2765">
          <cell r="A2765">
            <v>510722</v>
          </cell>
          <cell r="C2765" t="str">
            <v>三台县</v>
          </cell>
        </row>
        <row r="2766">
          <cell r="A2766">
            <v>510723</v>
          </cell>
          <cell r="C2766" t="str">
            <v>盐亭县</v>
          </cell>
        </row>
        <row r="2767">
          <cell r="A2767">
            <v>510725</v>
          </cell>
          <cell r="C2767" t="str">
            <v>梓潼县</v>
          </cell>
        </row>
        <row r="2768">
          <cell r="A2768">
            <v>510726</v>
          </cell>
          <cell r="C2768" t="str">
            <v>北川羌族自治县</v>
          </cell>
        </row>
        <row r="2769">
          <cell r="A2769">
            <v>510727</v>
          </cell>
          <cell r="C2769" t="str">
            <v>平武县</v>
          </cell>
        </row>
        <row r="2770">
          <cell r="A2770">
            <v>510781</v>
          </cell>
          <cell r="C2770" t="str">
            <v>江油市</v>
          </cell>
        </row>
        <row r="2771">
          <cell r="A2771">
            <v>510800</v>
          </cell>
          <cell r="C2771" t="str">
            <v>广元市</v>
          </cell>
        </row>
        <row r="2772">
          <cell r="A2772">
            <v>510801</v>
          </cell>
          <cell r="C2772" t="str">
            <v>四川省-广元市-市辖区</v>
          </cell>
        </row>
        <row r="2773">
          <cell r="A2773">
            <v>510802</v>
          </cell>
          <cell r="C2773" t="str">
            <v>利州区</v>
          </cell>
        </row>
        <row r="2774">
          <cell r="A2774">
            <v>510811</v>
          </cell>
          <cell r="C2774" t="str">
            <v>昭化区</v>
          </cell>
        </row>
        <row r="2775">
          <cell r="A2775">
            <v>510812</v>
          </cell>
          <cell r="C2775" t="str">
            <v>朝天区</v>
          </cell>
        </row>
        <row r="2776">
          <cell r="A2776">
            <v>510821</v>
          </cell>
          <cell r="C2776" t="str">
            <v>旺苍县</v>
          </cell>
        </row>
        <row r="2777">
          <cell r="A2777">
            <v>510822</v>
          </cell>
          <cell r="C2777" t="str">
            <v>青川县</v>
          </cell>
        </row>
        <row r="2778">
          <cell r="A2778">
            <v>510823</v>
          </cell>
          <cell r="C2778" t="str">
            <v>剑阁县</v>
          </cell>
        </row>
        <row r="2779">
          <cell r="A2779">
            <v>510824</v>
          </cell>
          <cell r="C2779" t="str">
            <v>苍溪县</v>
          </cell>
        </row>
        <row r="2780">
          <cell r="A2780">
            <v>510900</v>
          </cell>
          <cell r="C2780" t="str">
            <v>遂宁市</v>
          </cell>
        </row>
        <row r="2781">
          <cell r="A2781">
            <v>510901</v>
          </cell>
          <cell r="C2781" t="str">
            <v>四川省-遂宁市-市辖区</v>
          </cell>
        </row>
        <row r="2782">
          <cell r="A2782">
            <v>510903</v>
          </cell>
          <cell r="C2782" t="str">
            <v>船山区</v>
          </cell>
        </row>
        <row r="2783">
          <cell r="A2783">
            <v>510904</v>
          </cell>
          <cell r="C2783" t="str">
            <v>安居区</v>
          </cell>
        </row>
        <row r="2784">
          <cell r="A2784">
            <v>510921</v>
          </cell>
          <cell r="C2784" t="str">
            <v>蓬溪县</v>
          </cell>
        </row>
        <row r="2785">
          <cell r="A2785">
            <v>510923</v>
          </cell>
          <cell r="C2785" t="str">
            <v>大英县</v>
          </cell>
        </row>
        <row r="2786">
          <cell r="A2786">
            <v>510981</v>
          </cell>
          <cell r="C2786" t="str">
            <v>射洪市</v>
          </cell>
        </row>
        <row r="2787">
          <cell r="A2787">
            <v>511000</v>
          </cell>
          <cell r="C2787" t="str">
            <v>内江市</v>
          </cell>
        </row>
        <row r="2788">
          <cell r="A2788">
            <v>511001</v>
          </cell>
          <cell r="C2788" t="str">
            <v>四川省-内江市-市辖区</v>
          </cell>
        </row>
        <row r="2789">
          <cell r="A2789">
            <v>511002</v>
          </cell>
          <cell r="C2789" t="str">
            <v>四川省-内江市-市中区</v>
          </cell>
        </row>
        <row r="2790">
          <cell r="A2790">
            <v>511011</v>
          </cell>
          <cell r="C2790" t="str">
            <v>东兴区</v>
          </cell>
        </row>
        <row r="2791">
          <cell r="A2791">
            <v>511024</v>
          </cell>
          <cell r="C2791" t="str">
            <v>威远县</v>
          </cell>
        </row>
        <row r="2792">
          <cell r="A2792">
            <v>511025</v>
          </cell>
          <cell r="C2792" t="str">
            <v>资中县</v>
          </cell>
        </row>
        <row r="2793">
          <cell r="A2793">
            <v>511071</v>
          </cell>
          <cell r="C2793" t="str">
            <v>内江经济开发区</v>
          </cell>
        </row>
        <row r="2794">
          <cell r="A2794">
            <v>511083</v>
          </cell>
          <cell r="C2794" t="str">
            <v>隆昌市</v>
          </cell>
        </row>
        <row r="2795">
          <cell r="A2795">
            <v>511100</v>
          </cell>
          <cell r="C2795" t="str">
            <v>乐山市</v>
          </cell>
        </row>
        <row r="2796">
          <cell r="A2796">
            <v>511101</v>
          </cell>
          <cell r="C2796" t="str">
            <v>四川省-乐山市-市辖区</v>
          </cell>
        </row>
        <row r="2797">
          <cell r="A2797">
            <v>511102</v>
          </cell>
          <cell r="C2797" t="str">
            <v>四川省-乐山市-市中区</v>
          </cell>
        </row>
        <row r="2798">
          <cell r="A2798">
            <v>511111</v>
          </cell>
          <cell r="C2798" t="str">
            <v>沙湾区</v>
          </cell>
        </row>
        <row r="2799">
          <cell r="A2799">
            <v>511112</v>
          </cell>
          <cell r="C2799" t="str">
            <v>五通桥区</v>
          </cell>
        </row>
        <row r="2800">
          <cell r="A2800">
            <v>511113</v>
          </cell>
          <cell r="C2800" t="str">
            <v>金口河区</v>
          </cell>
        </row>
        <row r="2801">
          <cell r="A2801">
            <v>511123</v>
          </cell>
          <cell r="C2801" t="str">
            <v>犍为县</v>
          </cell>
        </row>
        <row r="2802">
          <cell r="A2802">
            <v>511124</v>
          </cell>
          <cell r="C2802" t="str">
            <v>井研县</v>
          </cell>
        </row>
        <row r="2803">
          <cell r="A2803">
            <v>511126</v>
          </cell>
          <cell r="C2803" t="str">
            <v>夹江县</v>
          </cell>
        </row>
        <row r="2804">
          <cell r="A2804">
            <v>511129</v>
          </cell>
          <cell r="C2804" t="str">
            <v>沐川县</v>
          </cell>
        </row>
        <row r="2805">
          <cell r="A2805">
            <v>511132</v>
          </cell>
          <cell r="C2805" t="str">
            <v>峨边彝族自治县</v>
          </cell>
        </row>
        <row r="2806">
          <cell r="A2806">
            <v>511133</v>
          </cell>
          <cell r="C2806" t="str">
            <v>马边彝族自治县</v>
          </cell>
        </row>
        <row r="2807">
          <cell r="A2807">
            <v>511181</v>
          </cell>
          <cell r="C2807" t="str">
            <v>峨眉山市</v>
          </cell>
        </row>
        <row r="2808">
          <cell r="A2808">
            <v>511300</v>
          </cell>
          <cell r="C2808" t="str">
            <v>南充市</v>
          </cell>
        </row>
        <row r="2809">
          <cell r="A2809">
            <v>511301</v>
          </cell>
          <cell r="C2809" t="str">
            <v>四川省-南充市-市辖区</v>
          </cell>
        </row>
        <row r="2810">
          <cell r="A2810">
            <v>511302</v>
          </cell>
          <cell r="C2810" t="str">
            <v>顺庆区</v>
          </cell>
        </row>
        <row r="2811">
          <cell r="A2811">
            <v>511303</v>
          </cell>
          <cell r="C2811" t="str">
            <v>高坪区</v>
          </cell>
        </row>
        <row r="2812">
          <cell r="A2812">
            <v>511304</v>
          </cell>
          <cell r="C2812" t="str">
            <v>嘉陵区</v>
          </cell>
        </row>
        <row r="2813">
          <cell r="A2813">
            <v>511321</v>
          </cell>
          <cell r="C2813" t="str">
            <v>南部县</v>
          </cell>
        </row>
        <row r="2814">
          <cell r="A2814">
            <v>511322</v>
          </cell>
          <cell r="C2814" t="str">
            <v>营山县</v>
          </cell>
        </row>
        <row r="2815">
          <cell r="A2815">
            <v>511323</v>
          </cell>
          <cell r="C2815" t="str">
            <v>蓬安县</v>
          </cell>
        </row>
        <row r="2816">
          <cell r="A2816">
            <v>511324</v>
          </cell>
          <cell r="C2816" t="str">
            <v>仪陇县</v>
          </cell>
        </row>
        <row r="2817">
          <cell r="A2817">
            <v>511325</v>
          </cell>
          <cell r="C2817" t="str">
            <v>西充县</v>
          </cell>
        </row>
        <row r="2818">
          <cell r="A2818">
            <v>511381</v>
          </cell>
          <cell r="C2818" t="str">
            <v>阆中市</v>
          </cell>
        </row>
        <row r="2819">
          <cell r="A2819">
            <v>511400</v>
          </cell>
          <cell r="C2819" t="str">
            <v>眉山市</v>
          </cell>
        </row>
        <row r="2820">
          <cell r="A2820">
            <v>511401</v>
          </cell>
          <cell r="C2820" t="str">
            <v>四川省-眉山市-市辖区</v>
          </cell>
        </row>
        <row r="2821">
          <cell r="A2821">
            <v>511402</v>
          </cell>
          <cell r="C2821" t="str">
            <v>东坡区</v>
          </cell>
        </row>
        <row r="2822">
          <cell r="A2822">
            <v>511403</v>
          </cell>
          <cell r="C2822" t="str">
            <v>彭山区</v>
          </cell>
        </row>
        <row r="2823">
          <cell r="A2823">
            <v>511421</v>
          </cell>
          <cell r="C2823" t="str">
            <v>仁寿县</v>
          </cell>
        </row>
        <row r="2824">
          <cell r="A2824">
            <v>511423</v>
          </cell>
          <cell r="C2824" t="str">
            <v>洪雅县</v>
          </cell>
        </row>
        <row r="2825">
          <cell r="A2825">
            <v>511424</v>
          </cell>
          <cell r="C2825" t="str">
            <v>丹棱县</v>
          </cell>
        </row>
        <row r="2826">
          <cell r="A2826">
            <v>511425</v>
          </cell>
          <cell r="C2826" t="str">
            <v>青神县</v>
          </cell>
        </row>
        <row r="2827">
          <cell r="A2827">
            <v>511500</v>
          </cell>
          <cell r="C2827" t="str">
            <v>宜宾市</v>
          </cell>
        </row>
        <row r="2828">
          <cell r="A2828">
            <v>511501</v>
          </cell>
          <cell r="C2828" t="str">
            <v>四川省-宜宾市-市辖区</v>
          </cell>
        </row>
        <row r="2829">
          <cell r="A2829">
            <v>511502</v>
          </cell>
          <cell r="C2829" t="str">
            <v>翠屏区</v>
          </cell>
        </row>
        <row r="2830">
          <cell r="A2830">
            <v>511503</v>
          </cell>
          <cell r="C2830" t="str">
            <v>南溪区</v>
          </cell>
        </row>
        <row r="2831">
          <cell r="A2831">
            <v>511504</v>
          </cell>
          <cell r="C2831" t="str">
            <v>叙州区</v>
          </cell>
        </row>
        <row r="2832">
          <cell r="A2832">
            <v>511523</v>
          </cell>
          <cell r="C2832" t="str">
            <v>江安县</v>
          </cell>
        </row>
        <row r="2833">
          <cell r="A2833">
            <v>511524</v>
          </cell>
          <cell r="C2833" t="str">
            <v>长宁县</v>
          </cell>
        </row>
        <row r="2834">
          <cell r="A2834">
            <v>511525</v>
          </cell>
          <cell r="C2834" t="str">
            <v>高县</v>
          </cell>
        </row>
        <row r="2835">
          <cell r="A2835">
            <v>511526</v>
          </cell>
          <cell r="C2835" t="str">
            <v>珙县</v>
          </cell>
        </row>
        <row r="2836">
          <cell r="A2836">
            <v>511527</v>
          </cell>
          <cell r="C2836" t="str">
            <v>筠连县</v>
          </cell>
        </row>
        <row r="2837">
          <cell r="A2837">
            <v>511528</v>
          </cell>
          <cell r="C2837" t="str">
            <v>兴文县</v>
          </cell>
        </row>
        <row r="2838">
          <cell r="A2838">
            <v>511529</v>
          </cell>
          <cell r="C2838" t="str">
            <v>屏山县</v>
          </cell>
        </row>
        <row r="2839">
          <cell r="A2839">
            <v>511600</v>
          </cell>
          <cell r="C2839" t="str">
            <v>广安市</v>
          </cell>
        </row>
        <row r="2840">
          <cell r="A2840">
            <v>511601</v>
          </cell>
          <cell r="C2840" t="str">
            <v>四川省-广安市-市辖区</v>
          </cell>
        </row>
        <row r="2841">
          <cell r="A2841">
            <v>511602</v>
          </cell>
          <cell r="C2841" t="str">
            <v>广安区</v>
          </cell>
        </row>
        <row r="2842">
          <cell r="A2842">
            <v>511603</v>
          </cell>
          <cell r="C2842" t="str">
            <v>前锋区</v>
          </cell>
        </row>
        <row r="2843">
          <cell r="A2843">
            <v>511621</v>
          </cell>
          <cell r="C2843" t="str">
            <v>岳池县</v>
          </cell>
        </row>
        <row r="2844">
          <cell r="A2844">
            <v>511622</v>
          </cell>
          <cell r="C2844" t="str">
            <v>武胜县</v>
          </cell>
        </row>
        <row r="2845">
          <cell r="A2845">
            <v>511623</v>
          </cell>
          <cell r="C2845" t="str">
            <v>邻水县</v>
          </cell>
        </row>
        <row r="2846">
          <cell r="A2846">
            <v>511681</v>
          </cell>
          <cell r="C2846" t="str">
            <v>华蓥市</v>
          </cell>
        </row>
        <row r="2847">
          <cell r="A2847">
            <v>511700</v>
          </cell>
          <cell r="C2847" t="str">
            <v>达州市</v>
          </cell>
        </row>
        <row r="2848">
          <cell r="A2848">
            <v>511701</v>
          </cell>
          <cell r="C2848" t="str">
            <v>四川省-达州市-市辖区</v>
          </cell>
        </row>
        <row r="2849">
          <cell r="A2849">
            <v>511702</v>
          </cell>
          <cell r="C2849" t="str">
            <v>通川区</v>
          </cell>
        </row>
        <row r="2850">
          <cell r="A2850">
            <v>511703</v>
          </cell>
          <cell r="C2850" t="str">
            <v>达川区</v>
          </cell>
        </row>
        <row r="2851">
          <cell r="A2851">
            <v>511722</v>
          </cell>
          <cell r="C2851" t="str">
            <v>宣汉县</v>
          </cell>
        </row>
        <row r="2852">
          <cell r="A2852">
            <v>511723</v>
          </cell>
          <cell r="C2852" t="str">
            <v>开江县</v>
          </cell>
        </row>
        <row r="2853">
          <cell r="A2853">
            <v>511724</v>
          </cell>
          <cell r="C2853" t="str">
            <v>大竹县</v>
          </cell>
        </row>
        <row r="2854">
          <cell r="A2854">
            <v>511725</v>
          </cell>
          <cell r="C2854" t="str">
            <v>渠县</v>
          </cell>
        </row>
        <row r="2855">
          <cell r="A2855">
            <v>511771</v>
          </cell>
          <cell r="C2855" t="str">
            <v>达州经济开发区</v>
          </cell>
        </row>
        <row r="2856">
          <cell r="A2856">
            <v>511781</v>
          </cell>
          <cell r="C2856" t="str">
            <v>万源市</v>
          </cell>
        </row>
        <row r="2857">
          <cell r="A2857">
            <v>511800</v>
          </cell>
          <cell r="C2857" t="str">
            <v>雅安市</v>
          </cell>
        </row>
        <row r="2858">
          <cell r="A2858">
            <v>511801</v>
          </cell>
          <cell r="C2858" t="str">
            <v>四川省-雅安市-市辖区</v>
          </cell>
        </row>
        <row r="2859">
          <cell r="A2859">
            <v>511802</v>
          </cell>
          <cell r="C2859" t="str">
            <v>雨城区</v>
          </cell>
        </row>
        <row r="2860">
          <cell r="A2860">
            <v>511803</v>
          </cell>
          <cell r="C2860" t="str">
            <v>名山区</v>
          </cell>
        </row>
        <row r="2861">
          <cell r="A2861">
            <v>511822</v>
          </cell>
          <cell r="C2861" t="str">
            <v>荥经县</v>
          </cell>
        </row>
        <row r="2862">
          <cell r="A2862">
            <v>511823</v>
          </cell>
          <cell r="C2862" t="str">
            <v>汉源县</v>
          </cell>
        </row>
        <row r="2863">
          <cell r="A2863">
            <v>511824</v>
          </cell>
          <cell r="C2863" t="str">
            <v>石棉县</v>
          </cell>
        </row>
        <row r="2864">
          <cell r="A2864">
            <v>511825</v>
          </cell>
          <cell r="C2864" t="str">
            <v>天全县</v>
          </cell>
        </row>
        <row r="2865">
          <cell r="A2865">
            <v>511826</v>
          </cell>
          <cell r="C2865" t="str">
            <v>芦山县</v>
          </cell>
        </row>
        <row r="2866">
          <cell r="A2866">
            <v>511827</v>
          </cell>
          <cell r="C2866" t="str">
            <v>宝兴县</v>
          </cell>
        </row>
        <row r="2867">
          <cell r="A2867">
            <v>511900</v>
          </cell>
          <cell r="C2867" t="str">
            <v>巴中市</v>
          </cell>
        </row>
        <row r="2868">
          <cell r="A2868">
            <v>511901</v>
          </cell>
          <cell r="C2868" t="str">
            <v>四川省-巴中市-市辖区</v>
          </cell>
        </row>
        <row r="2869">
          <cell r="A2869">
            <v>511902</v>
          </cell>
          <cell r="C2869" t="str">
            <v>巴州区</v>
          </cell>
        </row>
        <row r="2870">
          <cell r="A2870">
            <v>511903</v>
          </cell>
          <cell r="C2870" t="str">
            <v>恩阳区</v>
          </cell>
        </row>
        <row r="2871">
          <cell r="A2871">
            <v>511921</v>
          </cell>
          <cell r="C2871" t="str">
            <v>通江县</v>
          </cell>
        </row>
        <row r="2872">
          <cell r="A2872">
            <v>511922</v>
          </cell>
          <cell r="C2872" t="str">
            <v>南江县</v>
          </cell>
        </row>
        <row r="2873">
          <cell r="A2873">
            <v>511923</v>
          </cell>
          <cell r="C2873" t="str">
            <v>平昌县</v>
          </cell>
        </row>
        <row r="2874">
          <cell r="A2874">
            <v>511971</v>
          </cell>
          <cell r="C2874" t="str">
            <v>巴中经济开发区</v>
          </cell>
        </row>
        <row r="2875">
          <cell r="A2875">
            <v>512000</v>
          </cell>
          <cell r="C2875" t="str">
            <v>资阳市</v>
          </cell>
        </row>
        <row r="2876">
          <cell r="A2876">
            <v>512001</v>
          </cell>
          <cell r="C2876" t="str">
            <v>四川省-资阳市-市辖区</v>
          </cell>
        </row>
        <row r="2877">
          <cell r="A2877">
            <v>512002</v>
          </cell>
          <cell r="C2877" t="str">
            <v>雁江区</v>
          </cell>
        </row>
        <row r="2878">
          <cell r="A2878">
            <v>512021</v>
          </cell>
          <cell r="C2878" t="str">
            <v>安岳县</v>
          </cell>
        </row>
        <row r="2879">
          <cell r="A2879">
            <v>512022</v>
          </cell>
          <cell r="C2879" t="str">
            <v>乐至县</v>
          </cell>
        </row>
        <row r="2880">
          <cell r="A2880">
            <v>513200</v>
          </cell>
          <cell r="C2880" t="str">
            <v>阿坝藏族羌族自治州</v>
          </cell>
        </row>
        <row r="2881">
          <cell r="A2881">
            <v>513201</v>
          </cell>
          <cell r="C2881" t="str">
            <v>马尔康市</v>
          </cell>
        </row>
        <row r="2882">
          <cell r="A2882">
            <v>513221</v>
          </cell>
          <cell r="C2882" t="str">
            <v>汶川县</v>
          </cell>
        </row>
        <row r="2883">
          <cell r="A2883">
            <v>513222</v>
          </cell>
          <cell r="C2883" t="str">
            <v>理县</v>
          </cell>
        </row>
        <row r="2884">
          <cell r="A2884">
            <v>513223</v>
          </cell>
          <cell r="C2884" t="str">
            <v>茂县</v>
          </cell>
        </row>
        <row r="2885">
          <cell r="A2885">
            <v>513224</v>
          </cell>
          <cell r="C2885" t="str">
            <v>松潘县</v>
          </cell>
        </row>
        <row r="2886">
          <cell r="A2886">
            <v>513225</v>
          </cell>
          <cell r="C2886" t="str">
            <v>九寨沟县</v>
          </cell>
        </row>
        <row r="2887">
          <cell r="A2887">
            <v>513226</v>
          </cell>
          <cell r="C2887" t="str">
            <v>金川县</v>
          </cell>
        </row>
        <row r="2888">
          <cell r="A2888">
            <v>513227</v>
          </cell>
          <cell r="C2888" t="str">
            <v>小金县</v>
          </cell>
        </row>
        <row r="2889">
          <cell r="A2889">
            <v>513228</v>
          </cell>
          <cell r="C2889" t="str">
            <v>黑水县</v>
          </cell>
        </row>
        <row r="2890">
          <cell r="A2890">
            <v>513230</v>
          </cell>
          <cell r="C2890" t="str">
            <v>壤塘县</v>
          </cell>
        </row>
        <row r="2891">
          <cell r="A2891">
            <v>513231</v>
          </cell>
          <cell r="C2891" t="str">
            <v>阿坝县</v>
          </cell>
        </row>
        <row r="2892">
          <cell r="A2892">
            <v>513232</v>
          </cell>
          <cell r="C2892" t="str">
            <v>若尔盖县</v>
          </cell>
        </row>
        <row r="2893">
          <cell r="A2893">
            <v>513233</v>
          </cell>
          <cell r="C2893" t="str">
            <v>红原县</v>
          </cell>
        </row>
        <row r="2894">
          <cell r="A2894">
            <v>513300</v>
          </cell>
          <cell r="C2894" t="str">
            <v>甘孜藏族自治州</v>
          </cell>
        </row>
        <row r="2895">
          <cell r="A2895">
            <v>513301</v>
          </cell>
          <cell r="C2895" t="str">
            <v>康定市</v>
          </cell>
        </row>
        <row r="2896">
          <cell r="A2896">
            <v>513322</v>
          </cell>
          <cell r="C2896" t="str">
            <v>泸定县</v>
          </cell>
        </row>
        <row r="2897">
          <cell r="A2897">
            <v>513323</v>
          </cell>
          <cell r="C2897" t="str">
            <v>丹巴县</v>
          </cell>
        </row>
        <row r="2898">
          <cell r="A2898">
            <v>513324</v>
          </cell>
          <cell r="C2898" t="str">
            <v>九龙县</v>
          </cell>
        </row>
        <row r="2899">
          <cell r="A2899">
            <v>513325</v>
          </cell>
          <cell r="C2899" t="str">
            <v>雅江县</v>
          </cell>
        </row>
        <row r="2900">
          <cell r="A2900">
            <v>513326</v>
          </cell>
          <cell r="C2900" t="str">
            <v>道孚县</v>
          </cell>
        </row>
        <row r="2901">
          <cell r="A2901">
            <v>513327</v>
          </cell>
          <cell r="C2901" t="str">
            <v>炉霍县</v>
          </cell>
        </row>
        <row r="2902">
          <cell r="A2902">
            <v>513328</v>
          </cell>
          <cell r="C2902" t="str">
            <v>甘孜县</v>
          </cell>
        </row>
        <row r="2903">
          <cell r="A2903">
            <v>513329</v>
          </cell>
          <cell r="C2903" t="str">
            <v>新龙县</v>
          </cell>
        </row>
        <row r="2904">
          <cell r="A2904">
            <v>513330</v>
          </cell>
          <cell r="C2904" t="str">
            <v>德格县</v>
          </cell>
        </row>
        <row r="2905">
          <cell r="A2905">
            <v>513331</v>
          </cell>
          <cell r="C2905" t="str">
            <v>白玉县</v>
          </cell>
        </row>
        <row r="2906">
          <cell r="A2906">
            <v>513332</v>
          </cell>
          <cell r="C2906" t="str">
            <v>石渠县</v>
          </cell>
        </row>
        <row r="2907">
          <cell r="A2907">
            <v>513333</v>
          </cell>
          <cell r="C2907" t="str">
            <v>色达县</v>
          </cell>
        </row>
        <row r="2908">
          <cell r="A2908">
            <v>513334</v>
          </cell>
          <cell r="C2908" t="str">
            <v>理塘县</v>
          </cell>
        </row>
        <row r="2909">
          <cell r="A2909">
            <v>513335</v>
          </cell>
          <cell r="C2909" t="str">
            <v>巴塘县</v>
          </cell>
        </row>
        <row r="2910">
          <cell r="A2910">
            <v>513336</v>
          </cell>
          <cell r="C2910" t="str">
            <v>乡城县</v>
          </cell>
        </row>
        <row r="2911">
          <cell r="A2911">
            <v>513337</v>
          </cell>
          <cell r="C2911" t="str">
            <v>稻城县</v>
          </cell>
        </row>
        <row r="2912">
          <cell r="A2912">
            <v>513338</v>
          </cell>
          <cell r="C2912" t="str">
            <v>得荣县</v>
          </cell>
        </row>
        <row r="2913">
          <cell r="A2913">
            <v>513400</v>
          </cell>
          <cell r="C2913" t="str">
            <v>凉山彝族自治州</v>
          </cell>
        </row>
        <row r="2914">
          <cell r="A2914">
            <v>513401</v>
          </cell>
          <cell r="C2914" t="str">
            <v>西昌市</v>
          </cell>
        </row>
        <row r="2915">
          <cell r="A2915">
            <v>513422</v>
          </cell>
          <cell r="C2915" t="str">
            <v>木里藏族自治县</v>
          </cell>
        </row>
        <row r="2916">
          <cell r="A2916">
            <v>513423</v>
          </cell>
          <cell r="C2916" t="str">
            <v>盐源县</v>
          </cell>
        </row>
        <row r="2917">
          <cell r="A2917">
            <v>513424</v>
          </cell>
          <cell r="C2917" t="str">
            <v>德昌县</v>
          </cell>
        </row>
        <row r="2918">
          <cell r="A2918">
            <v>513425</v>
          </cell>
          <cell r="C2918" t="str">
            <v>会理县</v>
          </cell>
        </row>
        <row r="2919">
          <cell r="A2919">
            <v>513426</v>
          </cell>
          <cell r="C2919" t="str">
            <v>会东县</v>
          </cell>
        </row>
        <row r="2920">
          <cell r="A2920">
            <v>513427</v>
          </cell>
          <cell r="C2920" t="str">
            <v>宁南县</v>
          </cell>
        </row>
        <row r="2921">
          <cell r="A2921">
            <v>513428</v>
          </cell>
          <cell r="C2921" t="str">
            <v>普格县</v>
          </cell>
        </row>
        <row r="2922">
          <cell r="A2922">
            <v>513429</v>
          </cell>
          <cell r="C2922" t="str">
            <v>布拖县</v>
          </cell>
        </row>
        <row r="2923">
          <cell r="A2923">
            <v>513430</v>
          </cell>
          <cell r="C2923" t="str">
            <v>金阳县</v>
          </cell>
        </row>
        <row r="2924">
          <cell r="A2924">
            <v>513431</v>
          </cell>
          <cell r="C2924" t="str">
            <v>昭觉县</v>
          </cell>
        </row>
        <row r="2925">
          <cell r="A2925">
            <v>513432</v>
          </cell>
          <cell r="C2925" t="str">
            <v>喜德县</v>
          </cell>
        </row>
        <row r="2926">
          <cell r="A2926">
            <v>513433</v>
          </cell>
          <cell r="C2926" t="str">
            <v>冕宁县</v>
          </cell>
        </row>
        <row r="2927">
          <cell r="A2927">
            <v>513434</v>
          </cell>
          <cell r="C2927" t="str">
            <v>越西县</v>
          </cell>
        </row>
        <row r="2928">
          <cell r="A2928">
            <v>513435</v>
          </cell>
          <cell r="C2928" t="str">
            <v>甘洛县</v>
          </cell>
        </row>
        <row r="2929">
          <cell r="A2929">
            <v>513436</v>
          </cell>
          <cell r="C2929" t="str">
            <v>美姑县</v>
          </cell>
        </row>
        <row r="2930">
          <cell r="A2930">
            <v>513437</v>
          </cell>
          <cell r="C2930" t="str">
            <v>雷波县</v>
          </cell>
        </row>
        <row r="2931">
          <cell r="A2931">
            <v>520000</v>
          </cell>
          <cell r="C2931" t="str">
            <v>贵州省</v>
          </cell>
        </row>
        <row r="2932">
          <cell r="A2932">
            <v>520100</v>
          </cell>
          <cell r="C2932" t="str">
            <v>贵阳市</v>
          </cell>
        </row>
        <row r="2933">
          <cell r="A2933">
            <v>520101</v>
          </cell>
          <cell r="C2933" t="str">
            <v>贵州省-贵阳市-市辖区</v>
          </cell>
        </row>
        <row r="2934">
          <cell r="A2934">
            <v>520102</v>
          </cell>
          <cell r="C2934" t="str">
            <v>南明区</v>
          </cell>
        </row>
        <row r="2935">
          <cell r="A2935">
            <v>520103</v>
          </cell>
          <cell r="C2935" t="str">
            <v>云岩区</v>
          </cell>
        </row>
        <row r="2936">
          <cell r="A2936">
            <v>520111</v>
          </cell>
          <cell r="C2936" t="str">
            <v>花溪区</v>
          </cell>
        </row>
        <row r="2937">
          <cell r="A2937">
            <v>520112</v>
          </cell>
          <cell r="C2937" t="str">
            <v>乌当区</v>
          </cell>
        </row>
        <row r="2938">
          <cell r="A2938">
            <v>520113</v>
          </cell>
          <cell r="C2938" t="str">
            <v>贵州省-贵阳市-白云区</v>
          </cell>
        </row>
        <row r="2939">
          <cell r="A2939">
            <v>520115</v>
          </cell>
          <cell r="C2939" t="str">
            <v>观山湖区</v>
          </cell>
        </row>
        <row r="2940">
          <cell r="A2940">
            <v>520121</v>
          </cell>
          <cell r="C2940" t="str">
            <v>开阳县</v>
          </cell>
        </row>
        <row r="2941">
          <cell r="A2941">
            <v>520122</v>
          </cell>
          <cell r="C2941" t="str">
            <v>息烽县</v>
          </cell>
        </row>
        <row r="2942">
          <cell r="A2942">
            <v>520123</v>
          </cell>
          <cell r="C2942" t="str">
            <v>修文县</v>
          </cell>
        </row>
        <row r="2943">
          <cell r="A2943">
            <v>520181</v>
          </cell>
          <cell r="C2943" t="str">
            <v>清镇市</v>
          </cell>
        </row>
        <row r="2944">
          <cell r="A2944">
            <v>520200</v>
          </cell>
          <cell r="C2944" t="str">
            <v>六盘水市</v>
          </cell>
        </row>
        <row r="2945">
          <cell r="A2945">
            <v>520201</v>
          </cell>
          <cell r="C2945" t="str">
            <v>钟山区</v>
          </cell>
        </row>
        <row r="2946">
          <cell r="A2946">
            <v>520203</v>
          </cell>
          <cell r="C2946" t="str">
            <v>六枝特区</v>
          </cell>
        </row>
        <row r="2947">
          <cell r="A2947">
            <v>520221</v>
          </cell>
          <cell r="C2947" t="str">
            <v>水城县</v>
          </cell>
        </row>
        <row r="2948">
          <cell r="A2948">
            <v>520281</v>
          </cell>
          <cell r="C2948" t="str">
            <v>盘州市</v>
          </cell>
        </row>
        <row r="2949">
          <cell r="A2949">
            <v>520300</v>
          </cell>
          <cell r="C2949" t="str">
            <v>遵义市</v>
          </cell>
        </row>
        <row r="2950">
          <cell r="A2950">
            <v>520301</v>
          </cell>
          <cell r="C2950" t="str">
            <v>贵州省-遵义市-市辖区</v>
          </cell>
        </row>
        <row r="2951">
          <cell r="A2951">
            <v>520302</v>
          </cell>
          <cell r="C2951" t="str">
            <v>红花岗区</v>
          </cell>
        </row>
        <row r="2952">
          <cell r="A2952">
            <v>520303</v>
          </cell>
          <cell r="C2952" t="str">
            <v>汇川区</v>
          </cell>
        </row>
        <row r="2953">
          <cell r="A2953">
            <v>520304</v>
          </cell>
          <cell r="C2953" t="str">
            <v>播州区</v>
          </cell>
        </row>
        <row r="2954">
          <cell r="A2954">
            <v>520322</v>
          </cell>
          <cell r="C2954" t="str">
            <v>桐梓县</v>
          </cell>
        </row>
        <row r="2955">
          <cell r="A2955">
            <v>520323</v>
          </cell>
          <cell r="C2955" t="str">
            <v>绥阳县</v>
          </cell>
        </row>
        <row r="2956">
          <cell r="A2956">
            <v>520324</v>
          </cell>
          <cell r="C2956" t="str">
            <v>正安县</v>
          </cell>
        </row>
        <row r="2957">
          <cell r="A2957">
            <v>520325</v>
          </cell>
          <cell r="C2957" t="str">
            <v>道真仡佬族苗族自治县</v>
          </cell>
        </row>
        <row r="2958">
          <cell r="A2958">
            <v>520326</v>
          </cell>
          <cell r="C2958" t="str">
            <v>务川仡佬族苗族自治县</v>
          </cell>
        </row>
        <row r="2959">
          <cell r="A2959">
            <v>520327</v>
          </cell>
          <cell r="C2959" t="str">
            <v>凤冈县</v>
          </cell>
        </row>
        <row r="2960">
          <cell r="A2960">
            <v>520328</v>
          </cell>
          <cell r="C2960" t="str">
            <v>湄潭县</v>
          </cell>
        </row>
        <row r="2961">
          <cell r="A2961">
            <v>520329</v>
          </cell>
          <cell r="C2961" t="str">
            <v>余庆县</v>
          </cell>
        </row>
        <row r="2962">
          <cell r="A2962">
            <v>520330</v>
          </cell>
          <cell r="C2962" t="str">
            <v>习水县</v>
          </cell>
        </row>
        <row r="2963">
          <cell r="A2963">
            <v>520381</v>
          </cell>
          <cell r="C2963" t="str">
            <v>赤水市</v>
          </cell>
        </row>
        <row r="2964">
          <cell r="A2964">
            <v>520382</v>
          </cell>
          <cell r="C2964" t="str">
            <v>仁怀市</v>
          </cell>
        </row>
        <row r="2965">
          <cell r="A2965">
            <v>520400</v>
          </cell>
          <cell r="C2965" t="str">
            <v>安顺市</v>
          </cell>
        </row>
        <row r="2966">
          <cell r="A2966">
            <v>520401</v>
          </cell>
          <cell r="C2966" t="str">
            <v>贵州省-安顺市-市辖区</v>
          </cell>
        </row>
        <row r="2967">
          <cell r="A2967">
            <v>520402</v>
          </cell>
          <cell r="C2967" t="str">
            <v>西秀区</v>
          </cell>
        </row>
        <row r="2968">
          <cell r="A2968">
            <v>520403</v>
          </cell>
          <cell r="C2968" t="str">
            <v>平坝区</v>
          </cell>
        </row>
        <row r="2969">
          <cell r="A2969">
            <v>520422</v>
          </cell>
          <cell r="C2969" t="str">
            <v>普定县</v>
          </cell>
        </row>
        <row r="2970">
          <cell r="A2970">
            <v>520423</v>
          </cell>
          <cell r="C2970" t="str">
            <v>镇宁布依族苗族自治县</v>
          </cell>
        </row>
        <row r="2971">
          <cell r="A2971">
            <v>520424</v>
          </cell>
          <cell r="C2971" t="str">
            <v>关岭布依族苗族自治县</v>
          </cell>
        </row>
        <row r="2972">
          <cell r="A2972">
            <v>520425</v>
          </cell>
          <cell r="C2972" t="str">
            <v>紫云苗族布依族自治县</v>
          </cell>
        </row>
        <row r="2973">
          <cell r="A2973">
            <v>520500</v>
          </cell>
          <cell r="C2973" t="str">
            <v>毕节市</v>
          </cell>
        </row>
        <row r="2974">
          <cell r="A2974">
            <v>520501</v>
          </cell>
          <cell r="C2974" t="str">
            <v>贵州省-毕节市-市辖区</v>
          </cell>
        </row>
        <row r="2975">
          <cell r="A2975">
            <v>520502</v>
          </cell>
          <cell r="C2975" t="str">
            <v>七星关区</v>
          </cell>
        </row>
        <row r="2976">
          <cell r="A2976">
            <v>520521</v>
          </cell>
          <cell r="C2976" t="str">
            <v>大方县</v>
          </cell>
        </row>
        <row r="2977">
          <cell r="A2977">
            <v>520522</v>
          </cell>
          <cell r="C2977" t="str">
            <v>黔西县</v>
          </cell>
        </row>
        <row r="2978">
          <cell r="A2978">
            <v>520523</v>
          </cell>
          <cell r="C2978" t="str">
            <v>金沙县</v>
          </cell>
        </row>
        <row r="2979">
          <cell r="A2979">
            <v>520524</v>
          </cell>
          <cell r="C2979" t="str">
            <v>织金县</v>
          </cell>
        </row>
        <row r="2980">
          <cell r="A2980">
            <v>520525</v>
          </cell>
          <cell r="C2980" t="str">
            <v>纳雍县</v>
          </cell>
        </row>
        <row r="2981">
          <cell r="A2981">
            <v>520526</v>
          </cell>
          <cell r="C2981" t="str">
            <v>威宁彝族回族苗族自治县</v>
          </cell>
        </row>
        <row r="2982">
          <cell r="A2982">
            <v>520527</v>
          </cell>
          <cell r="C2982" t="str">
            <v>赫章县</v>
          </cell>
        </row>
        <row r="2983">
          <cell r="A2983">
            <v>520600</v>
          </cell>
          <cell r="C2983" t="str">
            <v>铜仁市</v>
          </cell>
        </row>
        <row r="2984">
          <cell r="A2984">
            <v>520601</v>
          </cell>
          <cell r="C2984" t="str">
            <v>贵州省-铜仁市-市辖区</v>
          </cell>
        </row>
        <row r="2985">
          <cell r="A2985">
            <v>520602</v>
          </cell>
          <cell r="C2985" t="str">
            <v>碧江区</v>
          </cell>
        </row>
        <row r="2986">
          <cell r="A2986">
            <v>520603</v>
          </cell>
          <cell r="C2986" t="str">
            <v>万山区</v>
          </cell>
        </row>
        <row r="2987">
          <cell r="A2987">
            <v>520621</v>
          </cell>
          <cell r="C2987" t="str">
            <v>江口县</v>
          </cell>
        </row>
        <row r="2988">
          <cell r="A2988">
            <v>520622</v>
          </cell>
          <cell r="C2988" t="str">
            <v>玉屏侗族自治县</v>
          </cell>
        </row>
        <row r="2989">
          <cell r="A2989">
            <v>520623</v>
          </cell>
          <cell r="C2989" t="str">
            <v>石阡县</v>
          </cell>
        </row>
        <row r="2990">
          <cell r="A2990">
            <v>520624</v>
          </cell>
          <cell r="C2990" t="str">
            <v>思南县</v>
          </cell>
        </row>
        <row r="2991">
          <cell r="A2991">
            <v>520625</v>
          </cell>
          <cell r="C2991" t="str">
            <v>印江土家族苗族自治县</v>
          </cell>
        </row>
        <row r="2992">
          <cell r="A2992">
            <v>520626</v>
          </cell>
          <cell r="C2992" t="str">
            <v>德江县</v>
          </cell>
        </row>
        <row r="2993">
          <cell r="A2993">
            <v>520627</v>
          </cell>
          <cell r="C2993" t="str">
            <v>沿河土家族自治县</v>
          </cell>
        </row>
        <row r="2994">
          <cell r="A2994">
            <v>520628</v>
          </cell>
          <cell r="C2994" t="str">
            <v>松桃苗族自治县</v>
          </cell>
        </row>
        <row r="2995">
          <cell r="A2995">
            <v>522300</v>
          </cell>
          <cell r="C2995" t="str">
            <v>黔西南布依族苗族自治州</v>
          </cell>
        </row>
        <row r="2996">
          <cell r="A2996">
            <v>522301</v>
          </cell>
          <cell r="C2996" t="str">
            <v>兴义市</v>
          </cell>
        </row>
        <row r="2997">
          <cell r="A2997">
            <v>522302</v>
          </cell>
          <cell r="C2997" t="str">
            <v>兴仁市</v>
          </cell>
        </row>
        <row r="2998">
          <cell r="A2998">
            <v>522323</v>
          </cell>
          <cell r="C2998" t="str">
            <v>普安县</v>
          </cell>
        </row>
        <row r="2999">
          <cell r="A2999">
            <v>522324</v>
          </cell>
          <cell r="C2999" t="str">
            <v>晴隆县</v>
          </cell>
        </row>
        <row r="3000">
          <cell r="A3000">
            <v>522325</v>
          </cell>
          <cell r="C3000" t="str">
            <v>贞丰县</v>
          </cell>
        </row>
        <row r="3001">
          <cell r="A3001">
            <v>522326</v>
          </cell>
          <cell r="C3001" t="str">
            <v>望谟县</v>
          </cell>
        </row>
        <row r="3002">
          <cell r="A3002">
            <v>522327</v>
          </cell>
          <cell r="C3002" t="str">
            <v>册亨县</v>
          </cell>
        </row>
        <row r="3003">
          <cell r="A3003">
            <v>522328</v>
          </cell>
          <cell r="C3003" t="str">
            <v>安龙县</v>
          </cell>
        </row>
        <row r="3004">
          <cell r="A3004">
            <v>441900003</v>
          </cell>
          <cell r="C3004" t="str">
            <v>广东省-东莞市-东城街道+</v>
          </cell>
        </row>
        <row r="3005">
          <cell r="A3005">
            <v>441900004</v>
          </cell>
          <cell r="C3005" t="str">
            <v>广东省-东莞市-南城街道+</v>
          </cell>
        </row>
        <row r="3006">
          <cell r="A3006">
            <v>441900005</v>
          </cell>
          <cell r="C3006" t="str">
            <v>广东省-东莞市-万江街道+</v>
          </cell>
        </row>
        <row r="3007">
          <cell r="A3007">
            <v>441900006</v>
          </cell>
          <cell r="C3007" t="str">
            <v>广东省-东莞市-莞城街道+</v>
          </cell>
        </row>
        <row r="3008">
          <cell r="A3008">
            <v>441900101</v>
          </cell>
          <cell r="C3008" t="str">
            <v>广东省-东莞市-石碣镇+</v>
          </cell>
        </row>
        <row r="3009">
          <cell r="A3009">
            <v>441900102</v>
          </cell>
          <cell r="C3009" t="str">
            <v>广东省-东莞市-石龙镇+</v>
          </cell>
        </row>
        <row r="3010">
          <cell r="A3010">
            <v>441900103</v>
          </cell>
          <cell r="C3010" t="str">
            <v>广东省-东莞市-茶山镇+</v>
          </cell>
        </row>
        <row r="3011">
          <cell r="A3011">
            <v>441900104</v>
          </cell>
          <cell r="C3011" t="str">
            <v>广东省-东莞市-石排镇+</v>
          </cell>
        </row>
        <row r="3012">
          <cell r="A3012">
            <v>441900105</v>
          </cell>
          <cell r="C3012" t="str">
            <v>广东省-东莞市-企石镇+</v>
          </cell>
        </row>
        <row r="3013">
          <cell r="A3013">
            <v>441900106</v>
          </cell>
          <cell r="C3013" t="str">
            <v>广东省-东莞市-横沥镇+</v>
          </cell>
        </row>
        <row r="3014">
          <cell r="A3014">
            <v>441900107</v>
          </cell>
          <cell r="C3014" t="str">
            <v>广东省-东莞市-桥头镇+</v>
          </cell>
        </row>
        <row r="3015">
          <cell r="A3015">
            <v>441900108</v>
          </cell>
          <cell r="C3015" t="str">
            <v>广东省-东莞市-谢岗镇+</v>
          </cell>
        </row>
        <row r="3016">
          <cell r="A3016">
            <v>441900109</v>
          </cell>
          <cell r="C3016" t="str">
            <v>广东省-东莞市-东坑镇+</v>
          </cell>
        </row>
        <row r="3017">
          <cell r="A3017">
            <v>441900110</v>
          </cell>
          <cell r="C3017" t="str">
            <v>广东省-东莞市-常平镇+</v>
          </cell>
        </row>
        <row r="3018">
          <cell r="A3018">
            <v>441900111</v>
          </cell>
          <cell r="C3018" t="str">
            <v>广东省-东莞市-寮步镇+</v>
          </cell>
        </row>
        <row r="3019">
          <cell r="A3019">
            <v>441900112</v>
          </cell>
          <cell r="C3019" t="str">
            <v>广东省-东莞市-樟木头镇+</v>
          </cell>
        </row>
        <row r="3020">
          <cell r="A3020">
            <v>441900113</v>
          </cell>
          <cell r="C3020" t="str">
            <v>广东省-东莞市-大朗镇+</v>
          </cell>
        </row>
        <row r="3021">
          <cell r="A3021">
            <v>441900114</v>
          </cell>
          <cell r="C3021" t="str">
            <v>广东省-东莞市-黄江镇+</v>
          </cell>
        </row>
        <row r="3022">
          <cell r="A3022">
            <v>441900115</v>
          </cell>
          <cell r="C3022" t="str">
            <v>广东省-东莞市-清溪镇+</v>
          </cell>
        </row>
        <row r="3023">
          <cell r="A3023">
            <v>441900116</v>
          </cell>
          <cell r="C3023" t="str">
            <v>广东省-东莞市-塘厦镇+</v>
          </cell>
        </row>
        <row r="3024">
          <cell r="A3024">
            <v>441900117</v>
          </cell>
          <cell r="C3024" t="str">
            <v>广东省-东莞市-凤岗镇+</v>
          </cell>
        </row>
        <row r="3025">
          <cell r="A3025">
            <v>441900118</v>
          </cell>
          <cell r="C3025" t="str">
            <v>广东省-东莞市-大岭山镇+</v>
          </cell>
        </row>
        <row r="3026">
          <cell r="A3026">
            <v>441900119</v>
          </cell>
          <cell r="C3026" t="str">
            <v>广东省-东莞市-长安镇+</v>
          </cell>
        </row>
        <row r="3027">
          <cell r="A3027">
            <v>441900121</v>
          </cell>
          <cell r="C3027" t="str">
            <v>广东省-东莞市-虎门镇+</v>
          </cell>
        </row>
        <row r="3028">
          <cell r="A3028">
            <v>441900122</v>
          </cell>
          <cell r="C3028" t="str">
            <v>广东省-东莞市-厚街镇+</v>
          </cell>
        </row>
        <row r="3029">
          <cell r="A3029">
            <v>441900123</v>
          </cell>
          <cell r="C3029" t="str">
            <v>广东省-东莞市-沙田镇+</v>
          </cell>
        </row>
        <row r="3030">
          <cell r="A3030">
            <v>441900124</v>
          </cell>
          <cell r="C3030" t="str">
            <v>广东省-东莞市-道滘镇+</v>
          </cell>
        </row>
        <row r="3031">
          <cell r="A3031">
            <v>441900125</v>
          </cell>
          <cell r="C3031" t="str">
            <v>广东省-东莞市-洪梅镇+</v>
          </cell>
        </row>
        <row r="3032">
          <cell r="A3032">
            <v>441900126</v>
          </cell>
          <cell r="C3032" t="str">
            <v>广东省-东莞市-麻涌镇+</v>
          </cell>
        </row>
        <row r="3033">
          <cell r="A3033">
            <v>441900127</v>
          </cell>
          <cell r="C3033" t="str">
            <v>广东省-东莞市-望牛墩镇+</v>
          </cell>
        </row>
        <row r="3034">
          <cell r="A3034">
            <v>441900128</v>
          </cell>
          <cell r="C3034" t="str">
            <v>广东省-东莞市-中堂镇+</v>
          </cell>
        </row>
        <row r="3035">
          <cell r="A3035">
            <v>441900129</v>
          </cell>
          <cell r="C3035" t="str">
            <v>广东省-东莞市-高埗镇+</v>
          </cell>
        </row>
        <row r="3036">
          <cell r="A3036">
            <v>441900401</v>
          </cell>
          <cell r="C3036" t="str">
            <v>广东省-东莞市-松山湖+</v>
          </cell>
        </row>
        <row r="3037">
          <cell r="A3037">
            <v>441900402</v>
          </cell>
          <cell r="C3037" t="str">
            <v>广东省-东莞市-东莞港+</v>
          </cell>
        </row>
        <row r="3038">
          <cell r="A3038">
            <v>441900403</v>
          </cell>
          <cell r="C3038" t="str">
            <v>广东省-东莞市-东莞生态园+</v>
          </cell>
        </row>
        <row r="3039">
          <cell r="A3039">
            <v>442000001</v>
          </cell>
          <cell r="C3039" t="str">
            <v>广东省-中山市-石岐街道+</v>
          </cell>
        </row>
        <row r="3040">
          <cell r="A3040">
            <v>442000002</v>
          </cell>
          <cell r="C3040" t="str">
            <v>广东省-中山市-东区街道+</v>
          </cell>
        </row>
        <row r="3041">
          <cell r="A3041">
            <v>442000003</v>
          </cell>
          <cell r="C3041" t="str">
            <v>广东省-中山市-中山港街道+</v>
          </cell>
        </row>
        <row r="3042">
          <cell r="A3042">
            <v>442000004</v>
          </cell>
          <cell r="C3042" t="str">
            <v>广东省-中山市-西区街道+</v>
          </cell>
        </row>
        <row r="3043">
          <cell r="A3043">
            <v>442000005</v>
          </cell>
          <cell r="C3043" t="str">
            <v>广东省-中山市-南区街道+</v>
          </cell>
        </row>
        <row r="3044">
          <cell r="A3044">
            <v>442000006</v>
          </cell>
          <cell r="C3044" t="str">
            <v>广东省-中山市-五桂山街道+</v>
          </cell>
        </row>
        <row r="3045">
          <cell r="A3045">
            <v>442000100</v>
          </cell>
          <cell r="C3045" t="str">
            <v>广东省-中山市-小榄镇+</v>
          </cell>
        </row>
        <row r="3046">
          <cell r="A3046">
            <v>442000101</v>
          </cell>
          <cell r="C3046" t="str">
            <v>广东省-中山市-黄圃镇+</v>
          </cell>
        </row>
        <row r="3047">
          <cell r="A3047">
            <v>442000102</v>
          </cell>
          <cell r="C3047" t="str">
            <v>广东省-中山市-民众镇+</v>
          </cell>
        </row>
        <row r="3048">
          <cell r="A3048">
            <v>442000103</v>
          </cell>
          <cell r="C3048" t="str">
            <v>广东省-中山市-东凤镇+</v>
          </cell>
        </row>
        <row r="3049">
          <cell r="A3049">
            <v>442000104</v>
          </cell>
          <cell r="C3049" t="str">
            <v>广东省-中山市-东升镇+</v>
          </cell>
        </row>
        <row r="3050">
          <cell r="A3050">
            <v>442000105</v>
          </cell>
          <cell r="C3050" t="str">
            <v>广东省-中山市-古镇镇+</v>
          </cell>
        </row>
        <row r="3051">
          <cell r="A3051">
            <v>442000106</v>
          </cell>
          <cell r="C3051" t="str">
            <v>广东省-中山市-沙溪镇+</v>
          </cell>
        </row>
        <row r="3052">
          <cell r="A3052">
            <v>442000107</v>
          </cell>
          <cell r="C3052" t="str">
            <v>广东省-中山市-坦洲镇+</v>
          </cell>
        </row>
        <row r="3053">
          <cell r="A3053">
            <v>442000108</v>
          </cell>
          <cell r="C3053" t="str">
            <v>广东省-中山市-港口镇+</v>
          </cell>
        </row>
        <row r="3054">
          <cell r="A3054">
            <v>442000109</v>
          </cell>
          <cell r="C3054" t="str">
            <v>广东省-中山市-三角镇+</v>
          </cell>
        </row>
        <row r="3055">
          <cell r="A3055">
            <v>442000110</v>
          </cell>
          <cell r="C3055" t="str">
            <v>广东省-中山市-横栏镇+</v>
          </cell>
        </row>
        <row r="3056">
          <cell r="A3056">
            <v>442000111</v>
          </cell>
          <cell r="C3056" t="str">
            <v>广东省-中山市-南头镇+</v>
          </cell>
        </row>
        <row r="3057">
          <cell r="A3057">
            <v>442000112</v>
          </cell>
          <cell r="C3057" t="str">
            <v>广东省-中山市-阜沙镇+</v>
          </cell>
        </row>
        <row r="3058">
          <cell r="A3058">
            <v>442000113</v>
          </cell>
          <cell r="C3058" t="str">
            <v>广东省-中山市-南朗镇+</v>
          </cell>
        </row>
        <row r="3059">
          <cell r="A3059">
            <v>442000114</v>
          </cell>
          <cell r="C3059" t="str">
            <v>广东省-中山市-三乡镇+</v>
          </cell>
        </row>
        <row r="3060">
          <cell r="A3060">
            <v>442000115</v>
          </cell>
          <cell r="C3060" t="str">
            <v>广东省-中山市-板芙镇+</v>
          </cell>
        </row>
        <row r="3061">
          <cell r="A3061">
            <v>442000116</v>
          </cell>
          <cell r="C3061" t="str">
            <v>广东省-中山市-大涌镇+</v>
          </cell>
        </row>
        <row r="3062">
          <cell r="A3062">
            <v>442000117</v>
          </cell>
          <cell r="C3062" t="str">
            <v>广东省-中山市-神湾镇+</v>
          </cell>
        </row>
        <row r="3063">
          <cell r="A3063">
            <v>460400100</v>
          </cell>
          <cell r="C3063" t="str">
            <v>海南省-儋州市-那大镇+</v>
          </cell>
        </row>
        <row r="3064">
          <cell r="A3064">
            <v>460400101</v>
          </cell>
          <cell r="C3064" t="str">
            <v>海南省-儋州市-和庆镇+</v>
          </cell>
        </row>
        <row r="3065">
          <cell r="A3065">
            <v>460400102</v>
          </cell>
          <cell r="C3065" t="str">
            <v>海南省-儋州市-南丰镇+</v>
          </cell>
        </row>
        <row r="3066">
          <cell r="A3066">
            <v>460400103</v>
          </cell>
          <cell r="C3066" t="str">
            <v>海南省-儋州市-大成镇+</v>
          </cell>
        </row>
        <row r="3067">
          <cell r="A3067">
            <v>460400104</v>
          </cell>
          <cell r="C3067" t="str">
            <v>海南省-儋州市-雅星镇+</v>
          </cell>
        </row>
        <row r="3068">
          <cell r="A3068">
            <v>460400105</v>
          </cell>
          <cell r="C3068" t="str">
            <v>海南省-儋州市-兰洋镇+</v>
          </cell>
        </row>
        <row r="3069">
          <cell r="A3069">
            <v>460400106</v>
          </cell>
          <cell r="C3069" t="str">
            <v>海南省-儋州市-光村镇+</v>
          </cell>
        </row>
        <row r="3070">
          <cell r="A3070">
            <v>460400107</v>
          </cell>
          <cell r="C3070" t="str">
            <v>海南省-儋州市-木棠镇+</v>
          </cell>
        </row>
        <row r="3071">
          <cell r="A3071">
            <v>460400108</v>
          </cell>
          <cell r="C3071" t="str">
            <v>海南省-儋州市-海头镇+</v>
          </cell>
        </row>
        <row r="3072">
          <cell r="A3072">
            <v>460400109</v>
          </cell>
          <cell r="C3072" t="str">
            <v>海南省-儋州市-峨蔓镇+</v>
          </cell>
        </row>
        <row r="3073">
          <cell r="A3073">
            <v>460400111</v>
          </cell>
          <cell r="C3073" t="str">
            <v>海南省-儋州市-王五镇+</v>
          </cell>
        </row>
        <row r="3074">
          <cell r="A3074">
            <v>460400112</v>
          </cell>
          <cell r="C3074" t="str">
            <v>海南省-儋州市-白马井镇+</v>
          </cell>
        </row>
        <row r="3075">
          <cell r="A3075">
            <v>460400113</v>
          </cell>
          <cell r="C3075" t="str">
            <v>海南省-儋州市-中和镇+</v>
          </cell>
        </row>
        <row r="3076">
          <cell r="A3076">
            <v>460400114</v>
          </cell>
          <cell r="C3076" t="str">
            <v>海南省-儋州市-排浦镇+</v>
          </cell>
        </row>
        <row r="3077">
          <cell r="A3077">
            <v>460400115</v>
          </cell>
          <cell r="C3077" t="str">
            <v>海南省-儋州市-东成镇+</v>
          </cell>
        </row>
        <row r="3078">
          <cell r="A3078">
            <v>460400116</v>
          </cell>
          <cell r="C3078" t="str">
            <v>海南省-儋州市-新州镇+</v>
          </cell>
        </row>
        <row r="3079">
          <cell r="A3079">
            <v>460400499</v>
          </cell>
          <cell r="C3079" t="str">
            <v>海南省-儋州市-洋浦经济开发区+</v>
          </cell>
        </row>
        <row r="3080">
          <cell r="A3080">
            <v>460400500</v>
          </cell>
          <cell r="C3080" t="str">
            <v>海南省-儋州市-华南热作学院+</v>
          </cell>
        </row>
        <row r="3081">
          <cell r="A3081">
            <v>522600</v>
          </cell>
          <cell r="C3081" t="str">
            <v>黔东南苗族侗族自治州</v>
          </cell>
        </row>
        <row r="3082">
          <cell r="A3082">
            <v>522601</v>
          </cell>
          <cell r="C3082" t="str">
            <v>凯里市</v>
          </cell>
        </row>
        <row r="3083">
          <cell r="A3083">
            <v>522622</v>
          </cell>
          <cell r="C3083" t="str">
            <v>黄平县</v>
          </cell>
        </row>
        <row r="3084">
          <cell r="A3084">
            <v>522623</v>
          </cell>
          <cell r="C3084" t="str">
            <v>施秉县</v>
          </cell>
        </row>
        <row r="3085">
          <cell r="A3085">
            <v>522624</v>
          </cell>
          <cell r="C3085" t="str">
            <v>三穗县</v>
          </cell>
        </row>
        <row r="3086">
          <cell r="A3086">
            <v>522625</v>
          </cell>
          <cell r="C3086" t="str">
            <v>镇远县</v>
          </cell>
        </row>
        <row r="3087">
          <cell r="A3087">
            <v>522626</v>
          </cell>
          <cell r="C3087" t="str">
            <v>岑巩县</v>
          </cell>
        </row>
        <row r="3088">
          <cell r="A3088">
            <v>522627</v>
          </cell>
          <cell r="C3088" t="str">
            <v>天柱县</v>
          </cell>
        </row>
        <row r="3089">
          <cell r="A3089">
            <v>522628</v>
          </cell>
          <cell r="C3089" t="str">
            <v>锦屏县</v>
          </cell>
        </row>
        <row r="3090">
          <cell r="A3090">
            <v>522629</v>
          </cell>
          <cell r="C3090" t="str">
            <v>剑河县</v>
          </cell>
        </row>
        <row r="3091">
          <cell r="A3091">
            <v>522630</v>
          </cell>
          <cell r="C3091" t="str">
            <v>台江县</v>
          </cell>
        </row>
        <row r="3092">
          <cell r="A3092">
            <v>522631</v>
          </cell>
          <cell r="C3092" t="str">
            <v>黎平县</v>
          </cell>
        </row>
        <row r="3093">
          <cell r="A3093">
            <v>522632</v>
          </cell>
          <cell r="C3093" t="str">
            <v>榕江县</v>
          </cell>
        </row>
        <row r="3094">
          <cell r="A3094">
            <v>522633</v>
          </cell>
          <cell r="C3094" t="str">
            <v>从江县</v>
          </cell>
        </row>
        <row r="3095">
          <cell r="A3095">
            <v>522634</v>
          </cell>
          <cell r="C3095" t="str">
            <v>雷山县</v>
          </cell>
        </row>
        <row r="3096">
          <cell r="A3096">
            <v>522635</v>
          </cell>
          <cell r="C3096" t="str">
            <v>麻江县</v>
          </cell>
        </row>
        <row r="3097">
          <cell r="A3097">
            <v>522636</v>
          </cell>
          <cell r="C3097" t="str">
            <v>丹寨县</v>
          </cell>
        </row>
        <row r="3098">
          <cell r="A3098">
            <v>522700</v>
          </cell>
          <cell r="C3098" t="str">
            <v>黔南布依族苗族自治州</v>
          </cell>
        </row>
        <row r="3099">
          <cell r="A3099">
            <v>522701</v>
          </cell>
          <cell r="C3099" t="str">
            <v>都匀市</v>
          </cell>
        </row>
        <row r="3100">
          <cell r="A3100">
            <v>522702</v>
          </cell>
          <cell r="C3100" t="str">
            <v>福泉市</v>
          </cell>
        </row>
        <row r="3101">
          <cell r="A3101">
            <v>522722</v>
          </cell>
          <cell r="C3101" t="str">
            <v>荔波县</v>
          </cell>
        </row>
        <row r="3102">
          <cell r="A3102">
            <v>522723</v>
          </cell>
          <cell r="C3102" t="str">
            <v>贵定县</v>
          </cell>
        </row>
        <row r="3103">
          <cell r="A3103">
            <v>522725</v>
          </cell>
          <cell r="C3103" t="str">
            <v>瓮安县</v>
          </cell>
        </row>
        <row r="3104">
          <cell r="A3104">
            <v>522726</v>
          </cell>
          <cell r="C3104" t="str">
            <v>独山县</v>
          </cell>
        </row>
        <row r="3105">
          <cell r="A3105">
            <v>522727</v>
          </cell>
          <cell r="C3105" t="str">
            <v>平塘县</v>
          </cell>
        </row>
        <row r="3106">
          <cell r="A3106">
            <v>522728</v>
          </cell>
          <cell r="C3106" t="str">
            <v>罗甸县</v>
          </cell>
        </row>
        <row r="3107">
          <cell r="A3107">
            <v>522729</v>
          </cell>
          <cell r="C3107" t="str">
            <v>长顺县</v>
          </cell>
        </row>
        <row r="3108">
          <cell r="A3108">
            <v>522730</v>
          </cell>
          <cell r="C3108" t="str">
            <v>龙里县</v>
          </cell>
        </row>
        <row r="3109">
          <cell r="A3109">
            <v>522731</v>
          </cell>
          <cell r="C3109" t="str">
            <v>惠水县</v>
          </cell>
        </row>
        <row r="3110">
          <cell r="A3110">
            <v>522732</v>
          </cell>
          <cell r="C3110" t="str">
            <v>三都水族自治县</v>
          </cell>
        </row>
        <row r="3111">
          <cell r="A3111">
            <v>530000</v>
          </cell>
          <cell r="C3111" t="str">
            <v>云南省</v>
          </cell>
        </row>
        <row r="3112">
          <cell r="A3112">
            <v>530100</v>
          </cell>
          <cell r="C3112" t="str">
            <v>昆明市</v>
          </cell>
        </row>
        <row r="3113">
          <cell r="A3113">
            <v>530101</v>
          </cell>
          <cell r="C3113" t="str">
            <v>云南省-昆明市-市辖区</v>
          </cell>
        </row>
        <row r="3114">
          <cell r="A3114">
            <v>530102</v>
          </cell>
          <cell r="C3114" t="str">
            <v>五华区</v>
          </cell>
        </row>
        <row r="3115">
          <cell r="A3115">
            <v>530103</v>
          </cell>
          <cell r="C3115" t="str">
            <v>盘龙区</v>
          </cell>
        </row>
        <row r="3116">
          <cell r="A3116">
            <v>530111</v>
          </cell>
          <cell r="C3116" t="str">
            <v>官渡区</v>
          </cell>
        </row>
        <row r="3117">
          <cell r="A3117">
            <v>530112</v>
          </cell>
          <cell r="C3117" t="str">
            <v>西山区</v>
          </cell>
        </row>
        <row r="3118">
          <cell r="A3118">
            <v>530113</v>
          </cell>
          <cell r="C3118" t="str">
            <v>东川区</v>
          </cell>
        </row>
        <row r="3119">
          <cell r="A3119">
            <v>530114</v>
          </cell>
          <cell r="C3119" t="str">
            <v>呈贡区</v>
          </cell>
        </row>
        <row r="3120">
          <cell r="A3120">
            <v>530115</v>
          </cell>
          <cell r="C3120" t="str">
            <v>晋宁区</v>
          </cell>
        </row>
        <row r="3121">
          <cell r="A3121">
            <v>530124</v>
          </cell>
          <cell r="C3121" t="str">
            <v>富民县</v>
          </cell>
        </row>
        <row r="3122">
          <cell r="A3122">
            <v>530125</v>
          </cell>
          <cell r="C3122" t="str">
            <v>宜良县</v>
          </cell>
        </row>
        <row r="3123">
          <cell r="A3123">
            <v>530126</v>
          </cell>
          <cell r="C3123" t="str">
            <v>石林彝族自治县</v>
          </cell>
        </row>
        <row r="3124">
          <cell r="A3124">
            <v>530127</v>
          </cell>
          <cell r="C3124" t="str">
            <v>嵩明县</v>
          </cell>
        </row>
        <row r="3125">
          <cell r="A3125">
            <v>530128</v>
          </cell>
          <cell r="C3125" t="str">
            <v>禄劝彝族苗族自治县</v>
          </cell>
        </row>
        <row r="3126">
          <cell r="A3126">
            <v>530129</v>
          </cell>
          <cell r="C3126" t="str">
            <v>寻甸回族彝族自治县</v>
          </cell>
        </row>
        <row r="3127">
          <cell r="A3127">
            <v>530181</v>
          </cell>
          <cell r="C3127" t="str">
            <v>安宁市</v>
          </cell>
        </row>
        <row r="3128">
          <cell r="A3128">
            <v>530300</v>
          </cell>
          <cell r="C3128" t="str">
            <v>曲靖市</v>
          </cell>
        </row>
        <row r="3129">
          <cell r="A3129">
            <v>530301</v>
          </cell>
          <cell r="C3129" t="str">
            <v>云南省-曲靖市-市辖区</v>
          </cell>
        </row>
        <row r="3130">
          <cell r="A3130">
            <v>530302</v>
          </cell>
          <cell r="C3130" t="str">
            <v>麒麟区</v>
          </cell>
        </row>
        <row r="3131">
          <cell r="A3131">
            <v>530303</v>
          </cell>
          <cell r="C3131" t="str">
            <v>沾益区</v>
          </cell>
        </row>
        <row r="3132">
          <cell r="A3132">
            <v>530304</v>
          </cell>
          <cell r="C3132" t="str">
            <v>马龙区</v>
          </cell>
        </row>
        <row r="3133">
          <cell r="A3133">
            <v>530322</v>
          </cell>
          <cell r="C3133" t="str">
            <v>陆良县</v>
          </cell>
        </row>
        <row r="3134">
          <cell r="A3134">
            <v>530323</v>
          </cell>
          <cell r="C3134" t="str">
            <v>师宗县</v>
          </cell>
        </row>
        <row r="3135">
          <cell r="A3135">
            <v>530324</v>
          </cell>
          <cell r="C3135" t="str">
            <v>罗平县</v>
          </cell>
        </row>
        <row r="3136">
          <cell r="A3136">
            <v>530325</v>
          </cell>
          <cell r="C3136" t="str">
            <v>富源县</v>
          </cell>
        </row>
        <row r="3137">
          <cell r="A3137">
            <v>530326</v>
          </cell>
          <cell r="C3137" t="str">
            <v>会泽县</v>
          </cell>
        </row>
        <row r="3138">
          <cell r="A3138">
            <v>530381</v>
          </cell>
          <cell r="C3138" t="str">
            <v>宣威市</v>
          </cell>
        </row>
        <row r="3139">
          <cell r="A3139">
            <v>530400</v>
          </cell>
          <cell r="C3139" t="str">
            <v>玉溪市</v>
          </cell>
        </row>
        <row r="3140">
          <cell r="A3140">
            <v>530401</v>
          </cell>
          <cell r="C3140" t="str">
            <v>云南省-玉溪市-市辖区</v>
          </cell>
        </row>
        <row r="3141">
          <cell r="A3141">
            <v>530402</v>
          </cell>
          <cell r="C3141" t="str">
            <v>红塔区</v>
          </cell>
        </row>
        <row r="3142">
          <cell r="A3142">
            <v>530403</v>
          </cell>
          <cell r="C3142" t="str">
            <v>江川区</v>
          </cell>
        </row>
        <row r="3143">
          <cell r="A3143">
            <v>530422</v>
          </cell>
          <cell r="C3143" t="str">
            <v>澄江县</v>
          </cell>
        </row>
        <row r="3144">
          <cell r="A3144">
            <v>530423</v>
          </cell>
          <cell r="C3144" t="str">
            <v>通海县</v>
          </cell>
        </row>
        <row r="3145">
          <cell r="A3145">
            <v>530424</v>
          </cell>
          <cell r="C3145" t="str">
            <v>华宁县</v>
          </cell>
        </row>
        <row r="3146">
          <cell r="A3146">
            <v>530425</v>
          </cell>
          <cell r="C3146" t="str">
            <v>易门县</v>
          </cell>
        </row>
        <row r="3147">
          <cell r="A3147">
            <v>530426</v>
          </cell>
          <cell r="C3147" t="str">
            <v>峨山彝族自治县</v>
          </cell>
        </row>
        <row r="3148">
          <cell r="A3148">
            <v>530427</v>
          </cell>
          <cell r="C3148" t="str">
            <v>新平彝族傣族自治县</v>
          </cell>
        </row>
        <row r="3149">
          <cell r="A3149">
            <v>530428</v>
          </cell>
          <cell r="C3149" t="str">
            <v>元江哈尼族彝族傣族自治县</v>
          </cell>
        </row>
        <row r="3150">
          <cell r="A3150">
            <v>530500</v>
          </cell>
          <cell r="C3150" t="str">
            <v>保山市</v>
          </cell>
        </row>
        <row r="3151">
          <cell r="A3151">
            <v>530501</v>
          </cell>
          <cell r="C3151" t="str">
            <v>云南省-保山市-市辖区</v>
          </cell>
        </row>
        <row r="3152">
          <cell r="A3152">
            <v>530502</v>
          </cell>
          <cell r="C3152" t="str">
            <v>隆阳区</v>
          </cell>
        </row>
        <row r="3153">
          <cell r="A3153">
            <v>530521</v>
          </cell>
          <cell r="C3153" t="str">
            <v>施甸县</v>
          </cell>
        </row>
        <row r="3154">
          <cell r="A3154">
            <v>530523</v>
          </cell>
          <cell r="C3154" t="str">
            <v>龙陵县</v>
          </cell>
        </row>
        <row r="3155">
          <cell r="A3155">
            <v>530524</v>
          </cell>
          <cell r="C3155" t="str">
            <v>昌宁县</v>
          </cell>
        </row>
        <row r="3156">
          <cell r="A3156">
            <v>530581</v>
          </cell>
          <cell r="C3156" t="str">
            <v>腾冲市</v>
          </cell>
        </row>
        <row r="3157">
          <cell r="A3157">
            <v>530600</v>
          </cell>
          <cell r="C3157" t="str">
            <v>昭通市</v>
          </cell>
        </row>
        <row r="3158">
          <cell r="A3158">
            <v>530601</v>
          </cell>
          <cell r="C3158" t="str">
            <v>云南省-昭通市-市辖区</v>
          </cell>
        </row>
        <row r="3159">
          <cell r="A3159">
            <v>530602</v>
          </cell>
          <cell r="C3159" t="str">
            <v>昭阳区</v>
          </cell>
        </row>
        <row r="3160">
          <cell r="A3160">
            <v>530621</v>
          </cell>
          <cell r="C3160" t="str">
            <v>鲁甸县</v>
          </cell>
        </row>
        <row r="3161">
          <cell r="A3161">
            <v>530622</v>
          </cell>
          <cell r="C3161" t="str">
            <v>巧家县</v>
          </cell>
        </row>
        <row r="3162">
          <cell r="A3162">
            <v>530623</v>
          </cell>
          <cell r="C3162" t="str">
            <v>盐津县</v>
          </cell>
        </row>
        <row r="3163">
          <cell r="A3163">
            <v>530624</v>
          </cell>
          <cell r="C3163" t="str">
            <v>大关县</v>
          </cell>
        </row>
        <row r="3164">
          <cell r="A3164">
            <v>530625</v>
          </cell>
          <cell r="C3164" t="str">
            <v>永善县</v>
          </cell>
        </row>
        <row r="3165">
          <cell r="A3165">
            <v>530626</v>
          </cell>
          <cell r="C3165" t="str">
            <v>绥江县</v>
          </cell>
        </row>
        <row r="3166">
          <cell r="A3166">
            <v>530627</v>
          </cell>
          <cell r="C3166" t="str">
            <v>镇雄县</v>
          </cell>
        </row>
        <row r="3167">
          <cell r="A3167">
            <v>530628</v>
          </cell>
          <cell r="C3167" t="str">
            <v>彝良县</v>
          </cell>
        </row>
        <row r="3168">
          <cell r="A3168">
            <v>530629</v>
          </cell>
          <cell r="C3168" t="str">
            <v>威信县</v>
          </cell>
        </row>
        <row r="3169">
          <cell r="A3169">
            <v>530681</v>
          </cell>
          <cell r="C3169" t="str">
            <v>水富市</v>
          </cell>
        </row>
        <row r="3170">
          <cell r="A3170">
            <v>530700</v>
          </cell>
          <cell r="C3170" t="str">
            <v>丽江市</v>
          </cell>
        </row>
        <row r="3171">
          <cell r="A3171">
            <v>530701</v>
          </cell>
          <cell r="C3171" t="str">
            <v>云南省-丽江市-市辖区</v>
          </cell>
        </row>
        <row r="3172">
          <cell r="A3172">
            <v>530702</v>
          </cell>
          <cell r="C3172" t="str">
            <v>古城区</v>
          </cell>
        </row>
        <row r="3173">
          <cell r="A3173">
            <v>530721</v>
          </cell>
          <cell r="C3173" t="str">
            <v>玉龙纳西族自治县</v>
          </cell>
        </row>
        <row r="3174">
          <cell r="A3174">
            <v>530722</v>
          </cell>
          <cell r="C3174" t="str">
            <v>永胜县</v>
          </cell>
        </row>
        <row r="3175">
          <cell r="A3175">
            <v>530723</v>
          </cell>
          <cell r="C3175" t="str">
            <v>华坪县</v>
          </cell>
        </row>
        <row r="3176">
          <cell r="A3176">
            <v>530724</v>
          </cell>
          <cell r="C3176" t="str">
            <v>宁蒗彝族自治县</v>
          </cell>
        </row>
        <row r="3177">
          <cell r="A3177">
            <v>530800</v>
          </cell>
          <cell r="C3177" t="str">
            <v>普洱市</v>
          </cell>
        </row>
        <row r="3178">
          <cell r="A3178">
            <v>530801</v>
          </cell>
          <cell r="C3178" t="str">
            <v>云南省-普洱市-市辖区</v>
          </cell>
        </row>
        <row r="3179">
          <cell r="A3179">
            <v>530802</v>
          </cell>
          <cell r="C3179" t="str">
            <v>思茅区</v>
          </cell>
        </row>
        <row r="3180">
          <cell r="A3180">
            <v>530821</v>
          </cell>
          <cell r="C3180" t="str">
            <v>宁洱哈尼族彝族自治县</v>
          </cell>
        </row>
        <row r="3181">
          <cell r="A3181">
            <v>530822</v>
          </cell>
          <cell r="C3181" t="str">
            <v>墨江哈尼族自治县</v>
          </cell>
        </row>
        <row r="3182">
          <cell r="A3182">
            <v>530823</v>
          </cell>
          <cell r="C3182" t="str">
            <v>景东彝族自治县</v>
          </cell>
        </row>
        <row r="3183">
          <cell r="A3183">
            <v>530824</v>
          </cell>
          <cell r="C3183" t="str">
            <v>景谷傣族彝族自治县</v>
          </cell>
        </row>
        <row r="3184">
          <cell r="A3184">
            <v>530825</v>
          </cell>
          <cell r="C3184" t="str">
            <v>镇沅彝族哈尼族拉祜族自治县</v>
          </cell>
        </row>
        <row r="3185">
          <cell r="A3185">
            <v>530826</v>
          </cell>
          <cell r="C3185" t="str">
            <v>江城哈尼族彝族自治县</v>
          </cell>
        </row>
        <row r="3186">
          <cell r="A3186">
            <v>530827</v>
          </cell>
          <cell r="C3186" t="str">
            <v>孟连傣族拉祜族佤族自治县</v>
          </cell>
        </row>
        <row r="3187">
          <cell r="A3187">
            <v>530828</v>
          </cell>
          <cell r="C3187" t="str">
            <v>澜沧拉祜族自治县</v>
          </cell>
        </row>
        <row r="3188">
          <cell r="A3188">
            <v>530829</v>
          </cell>
          <cell r="C3188" t="str">
            <v>西盟佤族自治县</v>
          </cell>
        </row>
        <row r="3189">
          <cell r="A3189">
            <v>530900</v>
          </cell>
          <cell r="C3189" t="str">
            <v>临沧市</v>
          </cell>
        </row>
        <row r="3190">
          <cell r="A3190">
            <v>530901</v>
          </cell>
          <cell r="C3190" t="str">
            <v>云南省-临沧市-市辖区</v>
          </cell>
        </row>
        <row r="3191">
          <cell r="A3191">
            <v>530902</v>
          </cell>
          <cell r="C3191" t="str">
            <v>临翔区</v>
          </cell>
        </row>
        <row r="3192">
          <cell r="A3192">
            <v>530921</v>
          </cell>
          <cell r="C3192" t="str">
            <v>凤庆县</v>
          </cell>
        </row>
        <row r="3193">
          <cell r="A3193">
            <v>530922</v>
          </cell>
          <cell r="C3193" t="str">
            <v>云县</v>
          </cell>
        </row>
        <row r="3194">
          <cell r="A3194">
            <v>530923</v>
          </cell>
          <cell r="C3194" t="str">
            <v>永德县</v>
          </cell>
        </row>
        <row r="3195">
          <cell r="A3195">
            <v>530924</v>
          </cell>
          <cell r="C3195" t="str">
            <v>镇康县</v>
          </cell>
        </row>
        <row r="3196">
          <cell r="A3196">
            <v>530925</v>
          </cell>
          <cell r="C3196" t="str">
            <v>双江拉祜族佤族布朗族傣族自治县</v>
          </cell>
        </row>
        <row r="3197">
          <cell r="A3197">
            <v>530926</v>
          </cell>
          <cell r="C3197" t="str">
            <v>耿马傣族佤族自治县</v>
          </cell>
        </row>
        <row r="3198">
          <cell r="A3198">
            <v>530927</v>
          </cell>
          <cell r="C3198" t="str">
            <v>沧源佤族自治县</v>
          </cell>
        </row>
        <row r="3199">
          <cell r="A3199">
            <v>532300</v>
          </cell>
          <cell r="C3199" t="str">
            <v>楚雄彝族自治州</v>
          </cell>
        </row>
        <row r="3200">
          <cell r="A3200">
            <v>532301</v>
          </cell>
          <cell r="C3200" t="str">
            <v>楚雄市</v>
          </cell>
        </row>
        <row r="3201">
          <cell r="A3201">
            <v>532322</v>
          </cell>
          <cell r="C3201" t="str">
            <v>双柏县</v>
          </cell>
        </row>
        <row r="3202">
          <cell r="A3202">
            <v>532323</v>
          </cell>
          <cell r="C3202" t="str">
            <v>牟定县</v>
          </cell>
        </row>
        <row r="3203">
          <cell r="A3203">
            <v>532324</v>
          </cell>
          <cell r="C3203" t="str">
            <v>南华县</v>
          </cell>
        </row>
        <row r="3204">
          <cell r="A3204">
            <v>532325</v>
          </cell>
          <cell r="C3204" t="str">
            <v>姚安县</v>
          </cell>
        </row>
        <row r="3205">
          <cell r="A3205">
            <v>532326</v>
          </cell>
          <cell r="C3205" t="str">
            <v>大姚县</v>
          </cell>
        </row>
        <row r="3206">
          <cell r="A3206">
            <v>532327</v>
          </cell>
          <cell r="C3206" t="str">
            <v>永仁县</v>
          </cell>
        </row>
        <row r="3207">
          <cell r="A3207">
            <v>532328</v>
          </cell>
          <cell r="C3207" t="str">
            <v>元谋县</v>
          </cell>
        </row>
        <row r="3208">
          <cell r="A3208">
            <v>532329</v>
          </cell>
          <cell r="C3208" t="str">
            <v>武定县</v>
          </cell>
        </row>
        <row r="3209">
          <cell r="A3209">
            <v>532331</v>
          </cell>
          <cell r="C3209" t="str">
            <v>禄丰县</v>
          </cell>
        </row>
        <row r="3210">
          <cell r="A3210">
            <v>532500</v>
          </cell>
          <cell r="C3210" t="str">
            <v>红河哈尼族彝族自治州</v>
          </cell>
        </row>
        <row r="3211">
          <cell r="A3211">
            <v>532501</v>
          </cell>
          <cell r="C3211" t="str">
            <v>个旧市</v>
          </cell>
        </row>
        <row r="3212">
          <cell r="A3212">
            <v>532502</v>
          </cell>
          <cell r="C3212" t="str">
            <v>开远市</v>
          </cell>
        </row>
        <row r="3213">
          <cell r="A3213">
            <v>532503</v>
          </cell>
          <cell r="C3213" t="str">
            <v>蒙自市</v>
          </cell>
        </row>
        <row r="3214">
          <cell r="A3214">
            <v>532504</v>
          </cell>
          <cell r="C3214" t="str">
            <v>弥勒市</v>
          </cell>
        </row>
        <row r="3215">
          <cell r="A3215">
            <v>532523</v>
          </cell>
          <cell r="C3215" t="str">
            <v>屏边苗族自治县</v>
          </cell>
        </row>
        <row r="3216">
          <cell r="A3216">
            <v>532524</v>
          </cell>
          <cell r="C3216" t="str">
            <v>建水县</v>
          </cell>
        </row>
        <row r="3217">
          <cell r="A3217">
            <v>532525</v>
          </cell>
          <cell r="C3217" t="str">
            <v>石屏县</v>
          </cell>
        </row>
        <row r="3218">
          <cell r="A3218">
            <v>532527</v>
          </cell>
          <cell r="C3218" t="str">
            <v>泸西县</v>
          </cell>
        </row>
        <row r="3219">
          <cell r="A3219">
            <v>532528</v>
          </cell>
          <cell r="C3219" t="str">
            <v>元阳县</v>
          </cell>
        </row>
        <row r="3220">
          <cell r="A3220">
            <v>532529</v>
          </cell>
          <cell r="C3220" t="str">
            <v>红河县</v>
          </cell>
        </row>
        <row r="3221">
          <cell r="A3221">
            <v>532530</v>
          </cell>
          <cell r="C3221" t="str">
            <v>金平苗族瑶族傣族自治县</v>
          </cell>
        </row>
        <row r="3222">
          <cell r="A3222">
            <v>532531</v>
          </cell>
          <cell r="C3222" t="str">
            <v>绿春县</v>
          </cell>
        </row>
        <row r="3223">
          <cell r="A3223">
            <v>532532</v>
          </cell>
          <cell r="C3223" t="str">
            <v>河口瑶族自治县</v>
          </cell>
        </row>
        <row r="3224">
          <cell r="A3224">
            <v>532600</v>
          </cell>
          <cell r="C3224" t="str">
            <v>文山壮族苗族自治州</v>
          </cell>
        </row>
        <row r="3225">
          <cell r="A3225">
            <v>532601</v>
          </cell>
          <cell r="C3225" t="str">
            <v>文山市</v>
          </cell>
        </row>
        <row r="3226">
          <cell r="A3226">
            <v>532622</v>
          </cell>
          <cell r="C3226" t="str">
            <v>砚山县</v>
          </cell>
        </row>
        <row r="3227">
          <cell r="A3227">
            <v>532623</v>
          </cell>
          <cell r="C3227" t="str">
            <v>西畴县</v>
          </cell>
        </row>
        <row r="3228">
          <cell r="A3228">
            <v>532624</v>
          </cell>
          <cell r="C3228" t="str">
            <v>麻栗坡县</v>
          </cell>
        </row>
        <row r="3229">
          <cell r="A3229">
            <v>532625</v>
          </cell>
          <cell r="C3229" t="str">
            <v>马关县</v>
          </cell>
        </row>
        <row r="3230">
          <cell r="A3230">
            <v>532626</v>
          </cell>
          <cell r="C3230" t="str">
            <v>丘北县</v>
          </cell>
        </row>
        <row r="3231">
          <cell r="A3231">
            <v>532627</v>
          </cell>
          <cell r="C3231" t="str">
            <v>广南县</v>
          </cell>
        </row>
        <row r="3232">
          <cell r="A3232">
            <v>532628</v>
          </cell>
          <cell r="C3232" t="str">
            <v>富宁县</v>
          </cell>
        </row>
        <row r="3233">
          <cell r="A3233">
            <v>532800</v>
          </cell>
          <cell r="C3233" t="str">
            <v>西双版纳傣族自治州</v>
          </cell>
        </row>
        <row r="3234">
          <cell r="A3234">
            <v>532801</v>
          </cell>
          <cell r="C3234" t="str">
            <v>景洪市</v>
          </cell>
        </row>
        <row r="3235">
          <cell r="A3235">
            <v>532822</v>
          </cell>
          <cell r="C3235" t="str">
            <v>勐海县</v>
          </cell>
        </row>
        <row r="3236">
          <cell r="A3236">
            <v>532823</v>
          </cell>
          <cell r="C3236" t="str">
            <v>勐腊县</v>
          </cell>
        </row>
        <row r="3237">
          <cell r="A3237">
            <v>532900</v>
          </cell>
          <cell r="C3237" t="str">
            <v>大理白族自治州</v>
          </cell>
        </row>
        <row r="3238">
          <cell r="A3238">
            <v>532901</v>
          </cell>
          <cell r="C3238" t="str">
            <v>大理市</v>
          </cell>
        </row>
        <row r="3239">
          <cell r="A3239">
            <v>532922</v>
          </cell>
          <cell r="C3239" t="str">
            <v>漾濞彝族自治县</v>
          </cell>
        </row>
        <row r="3240">
          <cell r="A3240">
            <v>532923</v>
          </cell>
          <cell r="C3240" t="str">
            <v>祥云县</v>
          </cell>
        </row>
        <row r="3241">
          <cell r="A3241">
            <v>532924</v>
          </cell>
          <cell r="C3241" t="str">
            <v>宾川县</v>
          </cell>
        </row>
        <row r="3242">
          <cell r="A3242">
            <v>532925</v>
          </cell>
          <cell r="C3242" t="str">
            <v>弥渡县</v>
          </cell>
        </row>
        <row r="3243">
          <cell r="A3243">
            <v>532926</v>
          </cell>
          <cell r="C3243" t="str">
            <v>南涧彝族自治县</v>
          </cell>
        </row>
        <row r="3244">
          <cell r="A3244">
            <v>532927</v>
          </cell>
          <cell r="C3244" t="str">
            <v>巍山彝族回族自治县</v>
          </cell>
        </row>
        <row r="3245">
          <cell r="A3245">
            <v>532928</v>
          </cell>
          <cell r="C3245" t="str">
            <v>永平县</v>
          </cell>
        </row>
        <row r="3246">
          <cell r="A3246">
            <v>532929</v>
          </cell>
          <cell r="C3246" t="str">
            <v>云龙县</v>
          </cell>
        </row>
        <row r="3247">
          <cell r="A3247">
            <v>532930</v>
          </cell>
          <cell r="C3247" t="str">
            <v>洱源县</v>
          </cell>
        </row>
        <row r="3248">
          <cell r="A3248">
            <v>532931</v>
          </cell>
          <cell r="C3248" t="str">
            <v>剑川县</v>
          </cell>
        </row>
        <row r="3249">
          <cell r="A3249">
            <v>532932</v>
          </cell>
          <cell r="C3249" t="str">
            <v>鹤庆县</v>
          </cell>
        </row>
        <row r="3250">
          <cell r="A3250">
            <v>533100</v>
          </cell>
          <cell r="C3250" t="str">
            <v>德宏傣族景颇族自治州</v>
          </cell>
        </row>
        <row r="3251">
          <cell r="A3251">
            <v>533102</v>
          </cell>
          <cell r="C3251" t="str">
            <v>瑞丽市</v>
          </cell>
        </row>
        <row r="3252">
          <cell r="A3252">
            <v>533103</v>
          </cell>
          <cell r="C3252" t="str">
            <v>芒市</v>
          </cell>
        </row>
        <row r="3253">
          <cell r="A3253">
            <v>533122</v>
          </cell>
          <cell r="C3253" t="str">
            <v>梁河县</v>
          </cell>
        </row>
        <row r="3254">
          <cell r="A3254">
            <v>533123</v>
          </cell>
          <cell r="C3254" t="str">
            <v>盈江县</v>
          </cell>
        </row>
        <row r="3255">
          <cell r="A3255">
            <v>533124</v>
          </cell>
          <cell r="C3255" t="str">
            <v>陇川县</v>
          </cell>
        </row>
        <row r="3256">
          <cell r="A3256">
            <v>533300</v>
          </cell>
          <cell r="C3256" t="str">
            <v>怒江傈僳族自治州</v>
          </cell>
        </row>
        <row r="3257">
          <cell r="A3257">
            <v>533301</v>
          </cell>
          <cell r="C3257" t="str">
            <v>泸水市</v>
          </cell>
        </row>
        <row r="3258">
          <cell r="A3258">
            <v>533323</v>
          </cell>
          <cell r="C3258" t="str">
            <v>福贡县</v>
          </cell>
        </row>
        <row r="3259">
          <cell r="A3259">
            <v>533324</v>
          </cell>
          <cell r="C3259" t="str">
            <v>贡山独龙族怒族自治县</v>
          </cell>
        </row>
        <row r="3260">
          <cell r="A3260">
            <v>533325</v>
          </cell>
          <cell r="C3260" t="str">
            <v>兰坪白族普米族自治县</v>
          </cell>
        </row>
        <row r="3261">
          <cell r="A3261">
            <v>533400</v>
          </cell>
          <cell r="C3261" t="str">
            <v>迪庆藏族自治州</v>
          </cell>
        </row>
        <row r="3262">
          <cell r="A3262">
            <v>533401</v>
          </cell>
          <cell r="C3262" t="str">
            <v>香格里拉市</v>
          </cell>
        </row>
        <row r="3263">
          <cell r="A3263">
            <v>533422</v>
          </cell>
          <cell r="C3263" t="str">
            <v>德钦县</v>
          </cell>
        </row>
        <row r="3264">
          <cell r="A3264">
            <v>533423</v>
          </cell>
          <cell r="C3264" t="str">
            <v>维西傈僳族自治县</v>
          </cell>
        </row>
        <row r="3265">
          <cell r="A3265">
            <v>540000</v>
          </cell>
          <cell r="C3265" t="str">
            <v>西藏自治区</v>
          </cell>
        </row>
        <row r="3266">
          <cell r="A3266">
            <v>540100</v>
          </cell>
          <cell r="C3266" t="str">
            <v>拉萨市</v>
          </cell>
        </row>
        <row r="3267">
          <cell r="A3267">
            <v>540101</v>
          </cell>
          <cell r="C3267" t="str">
            <v>西藏自治区-拉萨市-市辖区</v>
          </cell>
        </row>
        <row r="3268">
          <cell r="A3268">
            <v>540102</v>
          </cell>
          <cell r="C3268" t="str">
            <v>西藏自治区-拉萨市-城关区</v>
          </cell>
        </row>
        <row r="3269">
          <cell r="A3269">
            <v>540103</v>
          </cell>
          <cell r="C3269" t="str">
            <v>堆龙德庆区</v>
          </cell>
        </row>
        <row r="3270">
          <cell r="A3270">
            <v>540104</v>
          </cell>
          <cell r="C3270" t="str">
            <v>达孜区</v>
          </cell>
        </row>
        <row r="3271">
          <cell r="A3271">
            <v>540121</v>
          </cell>
          <cell r="C3271" t="str">
            <v>林周县</v>
          </cell>
        </row>
        <row r="3272">
          <cell r="A3272">
            <v>540122</v>
          </cell>
          <cell r="C3272" t="str">
            <v>当雄县</v>
          </cell>
        </row>
        <row r="3273">
          <cell r="A3273">
            <v>540123</v>
          </cell>
          <cell r="C3273" t="str">
            <v>尼木县</v>
          </cell>
        </row>
        <row r="3274">
          <cell r="A3274">
            <v>540124</v>
          </cell>
          <cell r="C3274" t="str">
            <v>曲水县</v>
          </cell>
        </row>
        <row r="3275">
          <cell r="A3275">
            <v>540127</v>
          </cell>
          <cell r="C3275" t="str">
            <v>墨竹工卡县</v>
          </cell>
        </row>
        <row r="3276">
          <cell r="A3276">
            <v>540171</v>
          </cell>
          <cell r="C3276" t="str">
            <v>格尔木藏青工业园区</v>
          </cell>
        </row>
        <row r="3277">
          <cell r="A3277">
            <v>540172</v>
          </cell>
          <cell r="C3277" t="str">
            <v>拉萨经济技术开发区</v>
          </cell>
        </row>
        <row r="3278">
          <cell r="A3278">
            <v>540173</v>
          </cell>
          <cell r="C3278" t="str">
            <v>西藏文化旅游创意园区</v>
          </cell>
        </row>
        <row r="3279">
          <cell r="A3279">
            <v>540174</v>
          </cell>
          <cell r="C3279" t="str">
            <v>达孜工业园区</v>
          </cell>
        </row>
        <row r="3280">
          <cell r="A3280">
            <v>540200</v>
          </cell>
          <cell r="C3280" t="str">
            <v>日喀则市</v>
          </cell>
        </row>
        <row r="3281">
          <cell r="A3281">
            <v>540202</v>
          </cell>
          <cell r="C3281" t="str">
            <v>桑珠孜区</v>
          </cell>
        </row>
        <row r="3282">
          <cell r="A3282">
            <v>540221</v>
          </cell>
          <cell r="C3282" t="str">
            <v>南木林县</v>
          </cell>
        </row>
        <row r="3283">
          <cell r="A3283">
            <v>540222</v>
          </cell>
          <cell r="C3283" t="str">
            <v>江孜县</v>
          </cell>
        </row>
        <row r="3284">
          <cell r="A3284">
            <v>540223</v>
          </cell>
          <cell r="C3284" t="str">
            <v>定日县</v>
          </cell>
        </row>
        <row r="3285">
          <cell r="A3285">
            <v>540224</v>
          </cell>
          <cell r="C3285" t="str">
            <v>萨迦县</v>
          </cell>
        </row>
        <row r="3286">
          <cell r="A3286">
            <v>540225</v>
          </cell>
          <cell r="C3286" t="str">
            <v>拉孜县</v>
          </cell>
        </row>
        <row r="3287">
          <cell r="A3287">
            <v>540226</v>
          </cell>
          <cell r="C3287" t="str">
            <v>昂仁县</v>
          </cell>
        </row>
        <row r="3288">
          <cell r="A3288">
            <v>540227</v>
          </cell>
          <cell r="C3288" t="str">
            <v>谢通门县</v>
          </cell>
        </row>
        <row r="3289">
          <cell r="A3289">
            <v>540228</v>
          </cell>
          <cell r="C3289" t="str">
            <v>白朗县</v>
          </cell>
        </row>
        <row r="3290">
          <cell r="A3290">
            <v>540229</v>
          </cell>
          <cell r="C3290" t="str">
            <v>仁布县</v>
          </cell>
        </row>
        <row r="3291">
          <cell r="A3291">
            <v>540230</v>
          </cell>
          <cell r="C3291" t="str">
            <v>康马县</v>
          </cell>
        </row>
        <row r="3292">
          <cell r="A3292">
            <v>540231</v>
          </cell>
          <cell r="C3292" t="str">
            <v>定结县</v>
          </cell>
        </row>
        <row r="3293">
          <cell r="A3293">
            <v>540232</v>
          </cell>
          <cell r="C3293" t="str">
            <v>仲巴县</v>
          </cell>
        </row>
        <row r="3294">
          <cell r="A3294">
            <v>540233</v>
          </cell>
          <cell r="C3294" t="str">
            <v>亚东县</v>
          </cell>
        </row>
        <row r="3295">
          <cell r="A3295">
            <v>540234</v>
          </cell>
          <cell r="C3295" t="str">
            <v>吉隆县</v>
          </cell>
        </row>
        <row r="3296">
          <cell r="A3296">
            <v>540235</v>
          </cell>
          <cell r="C3296" t="str">
            <v>聂拉木县</v>
          </cell>
        </row>
        <row r="3297">
          <cell r="A3297">
            <v>540236</v>
          </cell>
          <cell r="C3297" t="str">
            <v>萨嘎县</v>
          </cell>
        </row>
        <row r="3298">
          <cell r="A3298">
            <v>540237</v>
          </cell>
          <cell r="C3298" t="str">
            <v>岗巴县</v>
          </cell>
        </row>
        <row r="3299">
          <cell r="A3299">
            <v>540300</v>
          </cell>
          <cell r="C3299" t="str">
            <v>昌都市</v>
          </cell>
        </row>
        <row r="3300">
          <cell r="A3300">
            <v>540302</v>
          </cell>
          <cell r="C3300" t="str">
            <v>卡若区</v>
          </cell>
        </row>
        <row r="3301">
          <cell r="A3301">
            <v>540321</v>
          </cell>
          <cell r="C3301" t="str">
            <v>江达县</v>
          </cell>
        </row>
        <row r="3302">
          <cell r="A3302">
            <v>540322</v>
          </cell>
          <cell r="C3302" t="str">
            <v>贡觉县</v>
          </cell>
        </row>
        <row r="3303">
          <cell r="A3303">
            <v>540323</v>
          </cell>
          <cell r="C3303" t="str">
            <v>类乌齐县</v>
          </cell>
        </row>
        <row r="3304">
          <cell r="A3304">
            <v>540324</v>
          </cell>
          <cell r="C3304" t="str">
            <v>丁青县</v>
          </cell>
        </row>
        <row r="3305">
          <cell r="A3305">
            <v>540325</v>
          </cell>
          <cell r="C3305" t="str">
            <v>察雅县</v>
          </cell>
        </row>
        <row r="3306">
          <cell r="A3306">
            <v>540326</v>
          </cell>
          <cell r="C3306" t="str">
            <v>八宿县</v>
          </cell>
        </row>
        <row r="3307">
          <cell r="A3307">
            <v>540327</v>
          </cell>
          <cell r="C3307" t="str">
            <v>左贡县</v>
          </cell>
        </row>
        <row r="3308">
          <cell r="A3308">
            <v>540328</v>
          </cell>
          <cell r="C3308" t="str">
            <v>芒康县</v>
          </cell>
        </row>
        <row r="3309">
          <cell r="A3309">
            <v>540329</v>
          </cell>
          <cell r="C3309" t="str">
            <v>洛隆县</v>
          </cell>
        </row>
        <row r="3310">
          <cell r="A3310">
            <v>540330</v>
          </cell>
          <cell r="C3310" t="str">
            <v>边坝县</v>
          </cell>
        </row>
        <row r="3311">
          <cell r="A3311">
            <v>540400</v>
          </cell>
          <cell r="C3311" t="str">
            <v>林芝市</v>
          </cell>
        </row>
        <row r="3312">
          <cell r="A3312">
            <v>540402</v>
          </cell>
          <cell r="C3312" t="str">
            <v>巴宜区</v>
          </cell>
        </row>
        <row r="3313">
          <cell r="A3313">
            <v>540421</v>
          </cell>
          <cell r="C3313" t="str">
            <v>工布江达县</v>
          </cell>
        </row>
        <row r="3314">
          <cell r="A3314">
            <v>540422</v>
          </cell>
          <cell r="C3314" t="str">
            <v>米林县</v>
          </cell>
        </row>
        <row r="3315">
          <cell r="A3315">
            <v>540423</v>
          </cell>
          <cell r="C3315" t="str">
            <v>墨脱县</v>
          </cell>
        </row>
        <row r="3316">
          <cell r="A3316">
            <v>540424</v>
          </cell>
          <cell r="C3316" t="str">
            <v>波密县</v>
          </cell>
        </row>
        <row r="3317">
          <cell r="A3317">
            <v>540425</v>
          </cell>
          <cell r="C3317" t="str">
            <v>察隅县</v>
          </cell>
        </row>
        <row r="3318">
          <cell r="A3318">
            <v>540426</v>
          </cell>
          <cell r="C3318" t="str">
            <v>朗县</v>
          </cell>
        </row>
        <row r="3319">
          <cell r="A3319">
            <v>540500</v>
          </cell>
          <cell r="C3319" t="str">
            <v>山南市</v>
          </cell>
        </row>
        <row r="3320">
          <cell r="A3320">
            <v>540501</v>
          </cell>
          <cell r="C3320" t="str">
            <v>西藏自治区-山南市-市辖区</v>
          </cell>
        </row>
        <row r="3321">
          <cell r="A3321">
            <v>540502</v>
          </cell>
          <cell r="C3321" t="str">
            <v>乃东区</v>
          </cell>
        </row>
        <row r="3322">
          <cell r="A3322">
            <v>540521</v>
          </cell>
          <cell r="C3322" t="str">
            <v>扎囊县</v>
          </cell>
        </row>
        <row r="3323">
          <cell r="A3323">
            <v>540522</v>
          </cell>
          <cell r="C3323" t="str">
            <v>贡嘎县</v>
          </cell>
        </row>
        <row r="3324">
          <cell r="A3324">
            <v>540523</v>
          </cell>
          <cell r="C3324" t="str">
            <v>桑日县</v>
          </cell>
        </row>
        <row r="3325">
          <cell r="A3325">
            <v>540524</v>
          </cell>
          <cell r="C3325" t="str">
            <v>琼结县</v>
          </cell>
        </row>
        <row r="3326">
          <cell r="A3326">
            <v>540525</v>
          </cell>
          <cell r="C3326" t="str">
            <v>曲松县</v>
          </cell>
        </row>
        <row r="3327">
          <cell r="A3327">
            <v>540526</v>
          </cell>
          <cell r="C3327" t="str">
            <v>措美县</v>
          </cell>
        </row>
        <row r="3328">
          <cell r="A3328">
            <v>540527</v>
          </cell>
          <cell r="C3328" t="str">
            <v>洛扎县</v>
          </cell>
        </row>
        <row r="3329">
          <cell r="A3329">
            <v>540528</v>
          </cell>
          <cell r="C3329" t="str">
            <v>加查县</v>
          </cell>
        </row>
        <row r="3330">
          <cell r="A3330">
            <v>540529</v>
          </cell>
          <cell r="C3330" t="str">
            <v>隆子县</v>
          </cell>
        </row>
        <row r="3331">
          <cell r="A3331">
            <v>540530</v>
          </cell>
          <cell r="C3331" t="str">
            <v>错那县</v>
          </cell>
        </row>
        <row r="3332">
          <cell r="A3332">
            <v>540531</v>
          </cell>
          <cell r="C3332" t="str">
            <v>浪卡子县</v>
          </cell>
        </row>
        <row r="3333">
          <cell r="A3333">
            <v>540600</v>
          </cell>
          <cell r="C3333" t="str">
            <v>那曲市</v>
          </cell>
        </row>
        <row r="3334">
          <cell r="A3334">
            <v>540602</v>
          </cell>
          <cell r="C3334" t="str">
            <v>色尼区</v>
          </cell>
        </row>
        <row r="3335">
          <cell r="A3335">
            <v>540621</v>
          </cell>
          <cell r="C3335" t="str">
            <v>嘉黎县</v>
          </cell>
        </row>
        <row r="3336">
          <cell r="A3336">
            <v>540622</v>
          </cell>
          <cell r="C3336" t="str">
            <v>比如县</v>
          </cell>
        </row>
        <row r="3337">
          <cell r="A3337">
            <v>540623</v>
          </cell>
          <cell r="C3337" t="str">
            <v>聂荣县</v>
          </cell>
        </row>
        <row r="3338">
          <cell r="A3338">
            <v>540624</v>
          </cell>
          <cell r="C3338" t="str">
            <v>安多县</v>
          </cell>
        </row>
        <row r="3339">
          <cell r="A3339">
            <v>540625</v>
          </cell>
          <cell r="C3339" t="str">
            <v>申扎县</v>
          </cell>
        </row>
        <row r="3340">
          <cell r="A3340">
            <v>540626</v>
          </cell>
          <cell r="C3340" t="str">
            <v>索县</v>
          </cell>
        </row>
        <row r="3341">
          <cell r="A3341">
            <v>540627</v>
          </cell>
          <cell r="C3341" t="str">
            <v>班戈县</v>
          </cell>
        </row>
        <row r="3342">
          <cell r="A3342">
            <v>540628</v>
          </cell>
          <cell r="C3342" t="str">
            <v>巴青县</v>
          </cell>
        </row>
        <row r="3343">
          <cell r="A3343">
            <v>540629</v>
          </cell>
          <cell r="C3343" t="str">
            <v>尼玛县</v>
          </cell>
        </row>
        <row r="3344">
          <cell r="A3344">
            <v>540630</v>
          </cell>
          <cell r="C3344" t="str">
            <v>双湖县</v>
          </cell>
        </row>
        <row r="3345">
          <cell r="A3345">
            <v>542500</v>
          </cell>
          <cell r="C3345" t="str">
            <v>阿里地区</v>
          </cell>
        </row>
        <row r="3346">
          <cell r="A3346">
            <v>542521</v>
          </cell>
          <cell r="C3346" t="str">
            <v>普兰县</v>
          </cell>
        </row>
        <row r="3347">
          <cell r="A3347">
            <v>542522</v>
          </cell>
          <cell r="C3347" t="str">
            <v>札达县</v>
          </cell>
        </row>
        <row r="3348">
          <cell r="A3348">
            <v>542523</v>
          </cell>
          <cell r="C3348" t="str">
            <v>噶尔县</v>
          </cell>
        </row>
        <row r="3349">
          <cell r="A3349">
            <v>542524</v>
          </cell>
          <cell r="C3349" t="str">
            <v>日土县</v>
          </cell>
        </row>
        <row r="3350">
          <cell r="A3350">
            <v>542525</v>
          </cell>
          <cell r="C3350" t="str">
            <v>革吉县</v>
          </cell>
        </row>
        <row r="3351">
          <cell r="A3351">
            <v>542526</v>
          </cell>
          <cell r="C3351" t="str">
            <v>改则县</v>
          </cell>
        </row>
        <row r="3352">
          <cell r="A3352">
            <v>542527</v>
          </cell>
          <cell r="C3352" t="str">
            <v>措勤县</v>
          </cell>
        </row>
        <row r="3353">
          <cell r="A3353">
            <v>610000</v>
          </cell>
          <cell r="C3353" t="str">
            <v>陕西省</v>
          </cell>
        </row>
        <row r="3354">
          <cell r="A3354">
            <v>610100</v>
          </cell>
          <cell r="C3354" t="str">
            <v>西安市</v>
          </cell>
        </row>
        <row r="3355">
          <cell r="A3355">
            <v>610101</v>
          </cell>
          <cell r="C3355" t="str">
            <v>陕西省-西安市-市辖区</v>
          </cell>
        </row>
        <row r="3356">
          <cell r="A3356">
            <v>610102</v>
          </cell>
          <cell r="C3356" t="str">
            <v>陕西省-西安市-新城区</v>
          </cell>
        </row>
        <row r="3357">
          <cell r="A3357">
            <v>610103</v>
          </cell>
          <cell r="C3357" t="str">
            <v>碑林区</v>
          </cell>
        </row>
        <row r="3358">
          <cell r="A3358">
            <v>610104</v>
          </cell>
          <cell r="C3358" t="str">
            <v>莲湖区</v>
          </cell>
        </row>
        <row r="3359">
          <cell r="A3359">
            <v>610111</v>
          </cell>
          <cell r="C3359" t="str">
            <v>灞桥区</v>
          </cell>
        </row>
        <row r="3360">
          <cell r="A3360">
            <v>610112</v>
          </cell>
          <cell r="C3360" t="str">
            <v>未央区</v>
          </cell>
        </row>
        <row r="3361">
          <cell r="A3361">
            <v>610113</v>
          </cell>
          <cell r="C3361" t="str">
            <v>雁塔区</v>
          </cell>
        </row>
        <row r="3362">
          <cell r="A3362">
            <v>610114</v>
          </cell>
          <cell r="C3362" t="str">
            <v>阎良区</v>
          </cell>
        </row>
        <row r="3363">
          <cell r="A3363">
            <v>610115</v>
          </cell>
          <cell r="C3363" t="str">
            <v>临潼区</v>
          </cell>
        </row>
        <row r="3364">
          <cell r="A3364">
            <v>610116</v>
          </cell>
          <cell r="C3364" t="str">
            <v>陕西省-西安市-长安区</v>
          </cell>
        </row>
        <row r="3365">
          <cell r="A3365">
            <v>610117</v>
          </cell>
          <cell r="C3365" t="str">
            <v>高陵区</v>
          </cell>
        </row>
        <row r="3366">
          <cell r="A3366">
            <v>610118</v>
          </cell>
          <cell r="C3366" t="str">
            <v>鄠邑区</v>
          </cell>
        </row>
        <row r="3367">
          <cell r="A3367">
            <v>610122</v>
          </cell>
          <cell r="C3367" t="str">
            <v>蓝田县</v>
          </cell>
        </row>
        <row r="3368">
          <cell r="A3368">
            <v>610124</v>
          </cell>
          <cell r="C3368" t="str">
            <v>周至县</v>
          </cell>
        </row>
        <row r="3369">
          <cell r="A3369">
            <v>610200</v>
          </cell>
          <cell r="C3369" t="str">
            <v>铜川市</v>
          </cell>
        </row>
        <row r="3370">
          <cell r="A3370">
            <v>610201</v>
          </cell>
          <cell r="C3370" t="str">
            <v>陕西省-铜川市-市辖区</v>
          </cell>
        </row>
        <row r="3371">
          <cell r="A3371">
            <v>610202</v>
          </cell>
          <cell r="C3371" t="str">
            <v>王益区</v>
          </cell>
        </row>
        <row r="3372">
          <cell r="A3372">
            <v>610203</v>
          </cell>
          <cell r="C3372" t="str">
            <v>印台区</v>
          </cell>
        </row>
        <row r="3373">
          <cell r="A3373">
            <v>610204</v>
          </cell>
          <cell r="C3373" t="str">
            <v>耀州区</v>
          </cell>
        </row>
        <row r="3374">
          <cell r="A3374">
            <v>610222</v>
          </cell>
          <cell r="C3374" t="str">
            <v>宜君县</v>
          </cell>
        </row>
        <row r="3375">
          <cell r="A3375">
            <v>610300</v>
          </cell>
          <cell r="C3375" t="str">
            <v>宝鸡市</v>
          </cell>
        </row>
        <row r="3376">
          <cell r="A3376">
            <v>610301</v>
          </cell>
          <cell r="C3376" t="str">
            <v>陕西省-宝鸡市-市辖区</v>
          </cell>
        </row>
        <row r="3377">
          <cell r="A3377">
            <v>610302</v>
          </cell>
          <cell r="C3377" t="str">
            <v>渭滨区</v>
          </cell>
        </row>
        <row r="3378">
          <cell r="A3378">
            <v>610303</v>
          </cell>
          <cell r="C3378" t="str">
            <v>金台区</v>
          </cell>
        </row>
        <row r="3379">
          <cell r="A3379">
            <v>610304</v>
          </cell>
          <cell r="C3379" t="str">
            <v>陈仓区</v>
          </cell>
        </row>
        <row r="3380">
          <cell r="A3380">
            <v>610322</v>
          </cell>
          <cell r="C3380" t="str">
            <v>凤翔县</v>
          </cell>
        </row>
        <row r="3381">
          <cell r="A3381">
            <v>610323</v>
          </cell>
          <cell r="C3381" t="str">
            <v>岐山县</v>
          </cell>
        </row>
        <row r="3382">
          <cell r="A3382">
            <v>610324</v>
          </cell>
          <cell r="C3382" t="str">
            <v>扶风县</v>
          </cell>
        </row>
        <row r="3383">
          <cell r="A3383">
            <v>610326</v>
          </cell>
          <cell r="C3383" t="str">
            <v>眉县</v>
          </cell>
        </row>
        <row r="3384">
          <cell r="A3384">
            <v>610327</v>
          </cell>
          <cell r="C3384" t="str">
            <v>陇县</v>
          </cell>
        </row>
        <row r="3385">
          <cell r="A3385">
            <v>610328</v>
          </cell>
          <cell r="C3385" t="str">
            <v>千阳县</v>
          </cell>
        </row>
        <row r="3386">
          <cell r="A3386">
            <v>610329</v>
          </cell>
          <cell r="C3386" t="str">
            <v>麟游县</v>
          </cell>
        </row>
        <row r="3387">
          <cell r="A3387">
            <v>610330</v>
          </cell>
          <cell r="C3387" t="str">
            <v>凤县</v>
          </cell>
        </row>
        <row r="3388">
          <cell r="A3388">
            <v>610331</v>
          </cell>
          <cell r="C3388" t="str">
            <v>太白县</v>
          </cell>
        </row>
        <row r="3389">
          <cell r="A3389">
            <v>610400</v>
          </cell>
          <cell r="C3389" t="str">
            <v>咸阳市</v>
          </cell>
        </row>
        <row r="3390">
          <cell r="A3390">
            <v>610401</v>
          </cell>
          <cell r="C3390" t="str">
            <v>陕西省-咸阳市-市辖区</v>
          </cell>
        </row>
        <row r="3391">
          <cell r="A3391">
            <v>610402</v>
          </cell>
          <cell r="C3391" t="str">
            <v>秦都区</v>
          </cell>
        </row>
        <row r="3392">
          <cell r="A3392">
            <v>610403</v>
          </cell>
          <cell r="C3392" t="str">
            <v>杨陵区</v>
          </cell>
        </row>
        <row r="3393">
          <cell r="A3393">
            <v>610404</v>
          </cell>
          <cell r="C3393" t="str">
            <v>渭城区</v>
          </cell>
        </row>
        <row r="3394">
          <cell r="A3394">
            <v>610422</v>
          </cell>
          <cell r="C3394" t="str">
            <v>三原县</v>
          </cell>
        </row>
        <row r="3395">
          <cell r="A3395">
            <v>610423</v>
          </cell>
          <cell r="C3395" t="str">
            <v>泾阳县</v>
          </cell>
        </row>
        <row r="3396">
          <cell r="A3396">
            <v>610424</v>
          </cell>
          <cell r="C3396" t="str">
            <v>乾县</v>
          </cell>
        </row>
        <row r="3397">
          <cell r="A3397">
            <v>610425</v>
          </cell>
          <cell r="C3397" t="str">
            <v>礼泉县</v>
          </cell>
        </row>
        <row r="3398">
          <cell r="A3398">
            <v>610426</v>
          </cell>
          <cell r="C3398" t="str">
            <v>永寿县</v>
          </cell>
        </row>
        <row r="3399">
          <cell r="A3399">
            <v>610428</v>
          </cell>
          <cell r="C3399" t="str">
            <v>长武县</v>
          </cell>
        </row>
        <row r="3400">
          <cell r="A3400">
            <v>610429</v>
          </cell>
          <cell r="C3400" t="str">
            <v>旬邑县</v>
          </cell>
        </row>
        <row r="3401">
          <cell r="A3401">
            <v>610430</v>
          </cell>
          <cell r="C3401" t="str">
            <v>淳化县</v>
          </cell>
        </row>
        <row r="3402">
          <cell r="A3402">
            <v>610431</v>
          </cell>
          <cell r="C3402" t="str">
            <v>武功县</v>
          </cell>
        </row>
        <row r="3403">
          <cell r="A3403">
            <v>610481</v>
          </cell>
          <cell r="C3403" t="str">
            <v>兴平市</v>
          </cell>
        </row>
        <row r="3404">
          <cell r="A3404">
            <v>610482</v>
          </cell>
          <cell r="C3404" t="str">
            <v>彬州市</v>
          </cell>
        </row>
        <row r="3405">
          <cell r="A3405">
            <v>610500</v>
          </cell>
          <cell r="C3405" t="str">
            <v>渭南市</v>
          </cell>
        </row>
        <row r="3406">
          <cell r="A3406">
            <v>610501</v>
          </cell>
          <cell r="C3406" t="str">
            <v>陕西省-渭南市-市辖区</v>
          </cell>
        </row>
        <row r="3407">
          <cell r="A3407">
            <v>610502</v>
          </cell>
          <cell r="C3407" t="str">
            <v>临渭区</v>
          </cell>
        </row>
        <row r="3408">
          <cell r="A3408">
            <v>610503</v>
          </cell>
          <cell r="C3408" t="str">
            <v>华州区</v>
          </cell>
        </row>
        <row r="3409">
          <cell r="A3409">
            <v>610522</v>
          </cell>
          <cell r="C3409" t="str">
            <v>潼关县</v>
          </cell>
        </row>
        <row r="3410">
          <cell r="A3410">
            <v>610523</v>
          </cell>
          <cell r="C3410" t="str">
            <v>大荔县</v>
          </cell>
        </row>
        <row r="3411">
          <cell r="A3411">
            <v>610524</v>
          </cell>
          <cell r="C3411" t="str">
            <v>合阳县</v>
          </cell>
        </row>
        <row r="3412">
          <cell r="A3412">
            <v>610525</v>
          </cell>
          <cell r="C3412" t="str">
            <v>澄城县</v>
          </cell>
        </row>
        <row r="3413">
          <cell r="A3413">
            <v>610526</v>
          </cell>
          <cell r="C3413" t="str">
            <v>蒲城县</v>
          </cell>
        </row>
        <row r="3414">
          <cell r="A3414">
            <v>610527</v>
          </cell>
          <cell r="C3414" t="str">
            <v>白水县</v>
          </cell>
        </row>
        <row r="3415">
          <cell r="A3415">
            <v>610528</v>
          </cell>
          <cell r="C3415" t="str">
            <v>富平县</v>
          </cell>
        </row>
        <row r="3416">
          <cell r="A3416">
            <v>610581</v>
          </cell>
          <cell r="C3416" t="str">
            <v>韩城市</v>
          </cell>
        </row>
        <row r="3417">
          <cell r="A3417">
            <v>610582</v>
          </cell>
          <cell r="C3417" t="str">
            <v>华阴市</v>
          </cell>
        </row>
        <row r="3418">
          <cell r="A3418">
            <v>610600</v>
          </cell>
          <cell r="C3418" t="str">
            <v>延安市</v>
          </cell>
        </row>
        <row r="3419">
          <cell r="A3419">
            <v>610601</v>
          </cell>
          <cell r="C3419" t="str">
            <v>陕西省-延安市-市辖区</v>
          </cell>
        </row>
        <row r="3420">
          <cell r="A3420">
            <v>610602</v>
          </cell>
          <cell r="C3420" t="str">
            <v>宝塔区</v>
          </cell>
        </row>
        <row r="3421">
          <cell r="A3421">
            <v>610603</v>
          </cell>
          <cell r="C3421" t="str">
            <v>安塞区</v>
          </cell>
        </row>
        <row r="3422">
          <cell r="A3422">
            <v>610621</v>
          </cell>
          <cell r="C3422" t="str">
            <v>延长县</v>
          </cell>
        </row>
        <row r="3423">
          <cell r="A3423">
            <v>610622</v>
          </cell>
          <cell r="C3423" t="str">
            <v>延川县</v>
          </cell>
        </row>
        <row r="3424">
          <cell r="A3424">
            <v>610625</v>
          </cell>
          <cell r="C3424" t="str">
            <v>志丹县</v>
          </cell>
        </row>
        <row r="3425">
          <cell r="A3425">
            <v>610626</v>
          </cell>
          <cell r="C3425" t="str">
            <v>吴起县</v>
          </cell>
        </row>
        <row r="3426">
          <cell r="A3426">
            <v>610627</v>
          </cell>
          <cell r="C3426" t="str">
            <v>甘泉县</v>
          </cell>
        </row>
        <row r="3427">
          <cell r="A3427">
            <v>610628</v>
          </cell>
          <cell r="C3427" t="str">
            <v>富县</v>
          </cell>
        </row>
        <row r="3428">
          <cell r="A3428">
            <v>610629</v>
          </cell>
          <cell r="C3428" t="str">
            <v>洛川县</v>
          </cell>
        </row>
        <row r="3429">
          <cell r="A3429">
            <v>610630</v>
          </cell>
          <cell r="C3429" t="str">
            <v>宜川县</v>
          </cell>
        </row>
        <row r="3430">
          <cell r="A3430">
            <v>610631</v>
          </cell>
          <cell r="C3430" t="str">
            <v>黄龙县</v>
          </cell>
        </row>
        <row r="3431">
          <cell r="A3431">
            <v>610632</v>
          </cell>
          <cell r="C3431" t="str">
            <v>黄陵县</v>
          </cell>
        </row>
        <row r="3432">
          <cell r="A3432">
            <v>610681</v>
          </cell>
          <cell r="C3432" t="str">
            <v>子长市</v>
          </cell>
        </row>
        <row r="3433">
          <cell r="A3433">
            <v>610700</v>
          </cell>
          <cell r="C3433" t="str">
            <v>汉中市</v>
          </cell>
        </row>
        <row r="3434">
          <cell r="A3434">
            <v>610701</v>
          </cell>
          <cell r="C3434" t="str">
            <v>陕西省-汉中市-市辖区</v>
          </cell>
        </row>
        <row r="3435">
          <cell r="A3435">
            <v>610702</v>
          </cell>
          <cell r="C3435" t="str">
            <v>汉台区</v>
          </cell>
        </row>
        <row r="3436">
          <cell r="A3436">
            <v>610703</v>
          </cell>
          <cell r="C3436" t="str">
            <v>南郑区</v>
          </cell>
        </row>
        <row r="3437">
          <cell r="A3437">
            <v>610722</v>
          </cell>
          <cell r="C3437" t="str">
            <v>城固县</v>
          </cell>
        </row>
        <row r="3438">
          <cell r="A3438">
            <v>610723</v>
          </cell>
          <cell r="C3438" t="str">
            <v>洋县</v>
          </cell>
        </row>
        <row r="3439">
          <cell r="A3439">
            <v>610724</v>
          </cell>
          <cell r="C3439" t="str">
            <v>西乡县</v>
          </cell>
        </row>
        <row r="3440">
          <cell r="A3440">
            <v>610725</v>
          </cell>
          <cell r="C3440" t="str">
            <v>勉县</v>
          </cell>
        </row>
        <row r="3441">
          <cell r="A3441">
            <v>610726</v>
          </cell>
          <cell r="C3441" t="str">
            <v>宁强县</v>
          </cell>
        </row>
        <row r="3442">
          <cell r="A3442">
            <v>610727</v>
          </cell>
          <cell r="C3442" t="str">
            <v>略阳县</v>
          </cell>
        </row>
        <row r="3443">
          <cell r="A3443">
            <v>610728</v>
          </cell>
          <cell r="C3443" t="str">
            <v>镇巴县</v>
          </cell>
        </row>
        <row r="3444">
          <cell r="A3444">
            <v>610729</v>
          </cell>
          <cell r="C3444" t="str">
            <v>留坝县</v>
          </cell>
        </row>
        <row r="3445">
          <cell r="A3445">
            <v>610730</v>
          </cell>
          <cell r="C3445" t="str">
            <v>佛坪县</v>
          </cell>
        </row>
        <row r="3446">
          <cell r="A3446">
            <v>610800</v>
          </cell>
          <cell r="C3446" t="str">
            <v>榆林市</v>
          </cell>
        </row>
        <row r="3447">
          <cell r="A3447">
            <v>610801</v>
          </cell>
          <cell r="C3447" t="str">
            <v>陕西省-榆林市-市辖区</v>
          </cell>
        </row>
        <row r="3448">
          <cell r="A3448">
            <v>610802</v>
          </cell>
          <cell r="C3448" t="str">
            <v>榆阳区</v>
          </cell>
        </row>
        <row r="3449">
          <cell r="A3449">
            <v>610803</v>
          </cell>
          <cell r="C3449" t="str">
            <v>横山区</v>
          </cell>
        </row>
        <row r="3450">
          <cell r="A3450">
            <v>610822</v>
          </cell>
          <cell r="C3450" t="str">
            <v>府谷县</v>
          </cell>
        </row>
        <row r="3451">
          <cell r="A3451">
            <v>610824</v>
          </cell>
          <cell r="C3451" t="str">
            <v>靖边县</v>
          </cell>
        </row>
        <row r="3452">
          <cell r="A3452">
            <v>610825</v>
          </cell>
          <cell r="C3452" t="str">
            <v>定边县</v>
          </cell>
        </row>
        <row r="3453">
          <cell r="A3453">
            <v>610826</v>
          </cell>
          <cell r="C3453" t="str">
            <v>绥德县</v>
          </cell>
        </row>
        <row r="3454">
          <cell r="A3454">
            <v>610827</v>
          </cell>
          <cell r="C3454" t="str">
            <v>米脂县</v>
          </cell>
        </row>
        <row r="3455">
          <cell r="A3455">
            <v>610828</v>
          </cell>
          <cell r="C3455" t="str">
            <v>佳县</v>
          </cell>
        </row>
        <row r="3456">
          <cell r="A3456">
            <v>610829</v>
          </cell>
          <cell r="C3456" t="str">
            <v>吴堡县</v>
          </cell>
        </row>
        <row r="3457">
          <cell r="A3457">
            <v>610830</v>
          </cell>
          <cell r="C3457" t="str">
            <v>清涧县</v>
          </cell>
        </row>
        <row r="3458">
          <cell r="A3458">
            <v>610831</v>
          </cell>
          <cell r="C3458" t="str">
            <v>子洲县</v>
          </cell>
        </row>
        <row r="3459">
          <cell r="A3459">
            <v>610881</v>
          </cell>
          <cell r="C3459" t="str">
            <v>神木市</v>
          </cell>
        </row>
        <row r="3460">
          <cell r="A3460">
            <v>610900</v>
          </cell>
          <cell r="C3460" t="str">
            <v>安康市</v>
          </cell>
        </row>
        <row r="3461">
          <cell r="A3461">
            <v>610901</v>
          </cell>
          <cell r="C3461" t="str">
            <v>陕西省-安康市-市辖区</v>
          </cell>
        </row>
        <row r="3462">
          <cell r="A3462">
            <v>610902</v>
          </cell>
          <cell r="C3462" t="str">
            <v>汉滨区</v>
          </cell>
        </row>
        <row r="3463">
          <cell r="A3463">
            <v>610921</v>
          </cell>
          <cell r="C3463" t="str">
            <v>汉阴县</v>
          </cell>
        </row>
        <row r="3464">
          <cell r="A3464">
            <v>610922</v>
          </cell>
          <cell r="C3464" t="str">
            <v>石泉县</v>
          </cell>
        </row>
        <row r="3465">
          <cell r="A3465">
            <v>610923</v>
          </cell>
          <cell r="C3465" t="str">
            <v>宁陕县</v>
          </cell>
        </row>
        <row r="3466">
          <cell r="A3466">
            <v>610924</v>
          </cell>
          <cell r="C3466" t="str">
            <v>紫阳县</v>
          </cell>
        </row>
        <row r="3467">
          <cell r="A3467">
            <v>610925</v>
          </cell>
          <cell r="C3467" t="str">
            <v>岚皋县</v>
          </cell>
        </row>
        <row r="3468">
          <cell r="A3468">
            <v>610926</v>
          </cell>
          <cell r="C3468" t="str">
            <v>平利县</v>
          </cell>
        </row>
        <row r="3469">
          <cell r="A3469">
            <v>610927</v>
          </cell>
          <cell r="C3469" t="str">
            <v>镇坪县</v>
          </cell>
        </row>
        <row r="3470">
          <cell r="A3470">
            <v>610928</v>
          </cell>
          <cell r="C3470" t="str">
            <v>旬阳县</v>
          </cell>
        </row>
        <row r="3471">
          <cell r="A3471">
            <v>610929</v>
          </cell>
          <cell r="C3471" t="str">
            <v>白河县</v>
          </cell>
        </row>
        <row r="3472">
          <cell r="A3472">
            <v>611000</v>
          </cell>
          <cell r="C3472" t="str">
            <v>商洛市</v>
          </cell>
        </row>
        <row r="3473">
          <cell r="A3473">
            <v>611001</v>
          </cell>
          <cell r="C3473" t="str">
            <v>陕西省-商洛市-市辖区</v>
          </cell>
        </row>
        <row r="3474">
          <cell r="A3474">
            <v>611002</v>
          </cell>
          <cell r="C3474" t="str">
            <v>商州区</v>
          </cell>
        </row>
        <row r="3475">
          <cell r="A3475">
            <v>611021</v>
          </cell>
          <cell r="C3475" t="str">
            <v>洛南县</v>
          </cell>
        </row>
        <row r="3476">
          <cell r="A3476">
            <v>611022</v>
          </cell>
          <cell r="C3476" t="str">
            <v>丹凤县</v>
          </cell>
        </row>
        <row r="3477">
          <cell r="A3477">
            <v>611023</v>
          </cell>
          <cell r="C3477" t="str">
            <v>商南县</v>
          </cell>
        </row>
        <row r="3478">
          <cell r="A3478">
            <v>611024</v>
          </cell>
          <cell r="C3478" t="str">
            <v>山阳县</v>
          </cell>
        </row>
        <row r="3479">
          <cell r="A3479">
            <v>611025</v>
          </cell>
          <cell r="C3479" t="str">
            <v>镇安县</v>
          </cell>
        </row>
        <row r="3480">
          <cell r="A3480">
            <v>611026</v>
          </cell>
          <cell r="C3480" t="str">
            <v>柞水县</v>
          </cell>
        </row>
        <row r="3481">
          <cell r="A3481">
            <v>620000</v>
          </cell>
          <cell r="C3481" t="str">
            <v>甘肃省</v>
          </cell>
        </row>
        <row r="3482">
          <cell r="A3482">
            <v>620100</v>
          </cell>
          <cell r="C3482" t="str">
            <v>兰州市</v>
          </cell>
        </row>
        <row r="3483">
          <cell r="A3483">
            <v>620101</v>
          </cell>
          <cell r="C3483" t="str">
            <v>甘肃省-兰州市-市辖区</v>
          </cell>
        </row>
        <row r="3484">
          <cell r="A3484">
            <v>620102</v>
          </cell>
          <cell r="C3484" t="str">
            <v>甘肃省-兰州市-城关区</v>
          </cell>
        </row>
        <row r="3485">
          <cell r="A3485">
            <v>620103</v>
          </cell>
          <cell r="C3485" t="str">
            <v>七里河区</v>
          </cell>
        </row>
        <row r="3486">
          <cell r="A3486">
            <v>620104</v>
          </cell>
          <cell r="C3486" t="str">
            <v>西固区</v>
          </cell>
        </row>
        <row r="3487">
          <cell r="A3487">
            <v>620105</v>
          </cell>
          <cell r="C3487" t="str">
            <v>安宁区</v>
          </cell>
        </row>
        <row r="3488">
          <cell r="A3488">
            <v>620111</v>
          </cell>
          <cell r="C3488" t="str">
            <v>红古区</v>
          </cell>
        </row>
        <row r="3489">
          <cell r="A3489">
            <v>620121</v>
          </cell>
          <cell r="C3489" t="str">
            <v>永登县</v>
          </cell>
        </row>
        <row r="3490">
          <cell r="A3490">
            <v>620122</v>
          </cell>
          <cell r="C3490" t="str">
            <v>皋兰县</v>
          </cell>
        </row>
        <row r="3491">
          <cell r="A3491">
            <v>620123</v>
          </cell>
          <cell r="C3491" t="str">
            <v>榆中县</v>
          </cell>
        </row>
        <row r="3492">
          <cell r="A3492">
            <v>620171</v>
          </cell>
          <cell r="C3492" t="str">
            <v>兰州新区</v>
          </cell>
        </row>
        <row r="3493">
          <cell r="A3493">
            <v>620200</v>
          </cell>
          <cell r="C3493" t="str">
            <v>嘉峪关市</v>
          </cell>
        </row>
        <row r="3494">
          <cell r="A3494">
            <v>620201</v>
          </cell>
          <cell r="C3494" t="str">
            <v>甘肃省-嘉峪关市-市辖区</v>
          </cell>
        </row>
        <row r="3495">
          <cell r="A3495">
            <v>620300</v>
          </cell>
          <cell r="C3495" t="str">
            <v>金昌市</v>
          </cell>
        </row>
        <row r="3496">
          <cell r="A3496">
            <v>620301</v>
          </cell>
          <cell r="C3496" t="str">
            <v>甘肃省-金昌市-市辖区</v>
          </cell>
        </row>
        <row r="3497">
          <cell r="A3497">
            <v>620302</v>
          </cell>
          <cell r="C3497" t="str">
            <v>金川区</v>
          </cell>
        </row>
        <row r="3498">
          <cell r="A3498">
            <v>620321</v>
          </cell>
          <cell r="C3498" t="str">
            <v>永昌县</v>
          </cell>
        </row>
        <row r="3499">
          <cell r="A3499">
            <v>620400</v>
          </cell>
          <cell r="C3499" t="str">
            <v>白银市</v>
          </cell>
        </row>
        <row r="3500">
          <cell r="A3500">
            <v>620401</v>
          </cell>
          <cell r="C3500" t="str">
            <v>甘肃省-白银市-市辖区</v>
          </cell>
        </row>
        <row r="3501">
          <cell r="A3501">
            <v>620402</v>
          </cell>
          <cell r="C3501" t="str">
            <v>白银区</v>
          </cell>
        </row>
        <row r="3502">
          <cell r="A3502">
            <v>620403</v>
          </cell>
          <cell r="C3502" t="str">
            <v>平川区</v>
          </cell>
        </row>
        <row r="3503">
          <cell r="A3503">
            <v>620421</v>
          </cell>
          <cell r="C3503" t="str">
            <v>靖远县</v>
          </cell>
        </row>
        <row r="3504">
          <cell r="A3504">
            <v>620422</v>
          </cell>
          <cell r="C3504" t="str">
            <v>会宁县</v>
          </cell>
        </row>
        <row r="3505">
          <cell r="A3505">
            <v>620423</v>
          </cell>
          <cell r="C3505" t="str">
            <v>景泰县</v>
          </cell>
        </row>
        <row r="3506">
          <cell r="A3506">
            <v>620500</v>
          </cell>
          <cell r="C3506" t="str">
            <v>天水市</v>
          </cell>
        </row>
        <row r="3507">
          <cell r="A3507">
            <v>620501</v>
          </cell>
          <cell r="C3507" t="str">
            <v>甘肃省-天水市-市辖区</v>
          </cell>
        </row>
        <row r="3508">
          <cell r="A3508">
            <v>620502</v>
          </cell>
          <cell r="C3508" t="str">
            <v>秦州区</v>
          </cell>
        </row>
        <row r="3509">
          <cell r="A3509">
            <v>620503</v>
          </cell>
          <cell r="C3509" t="str">
            <v>麦积区</v>
          </cell>
        </row>
        <row r="3510">
          <cell r="A3510">
            <v>620521</v>
          </cell>
          <cell r="C3510" t="str">
            <v>清水县</v>
          </cell>
        </row>
        <row r="3511">
          <cell r="A3511">
            <v>620522</v>
          </cell>
          <cell r="C3511" t="str">
            <v>秦安县</v>
          </cell>
        </row>
        <row r="3512">
          <cell r="A3512">
            <v>620523</v>
          </cell>
          <cell r="C3512" t="str">
            <v>甘谷县</v>
          </cell>
        </row>
        <row r="3513">
          <cell r="A3513">
            <v>620524</v>
          </cell>
          <cell r="C3513" t="str">
            <v>武山县</v>
          </cell>
        </row>
        <row r="3514">
          <cell r="A3514">
            <v>620525</v>
          </cell>
          <cell r="C3514" t="str">
            <v>张家川回族自治县</v>
          </cell>
        </row>
        <row r="3515">
          <cell r="A3515">
            <v>620600</v>
          </cell>
          <cell r="C3515" t="str">
            <v>武威市</v>
          </cell>
        </row>
        <row r="3516">
          <cell r="A3516">
            <v>620601</v>
          </cell>
          <cell r="C3516" t="str">
            <v>甘肃省-武威市-市辖区</v>
          </cell>
        </row>
        <row r="3517">
          <cell r="A3517">
            <v>620602</v>
          </cell>
          <cell r="C3517" t="str">
            <v>凉州区</v>
          </cell>
        </row>
        <row r="3518">
          <cell r="A3518">
            <v>620621</v>
          </cell>
          <cell r="C3518" t="str">
            <v>民勤县</v>
          </cell>
        </row>
        <row r="3519">
          <cell r="A3519">
            <v>620622</v>
          </cell>
          <cell r="C3519" t="str">
            <v>古浪县</v>
          </cell>
        </row>
        <row r="3520">
          <cell r="A3520">
            <v>620623</v>
          </cell>
          <cell r="C3520" t="str">
            <v>天祝藏族自治县</v>
          </cell>
        </row>
        <row r="3521">
          <cell r="A3521">
            <v>620700</v>
          </cell>
          <cell r="C3521" t="str">
            <v>张掖市</v>
          </cell>
        </row>
        <row r="3522">
          <cell r="A3522">
            <v>620701</v>
          </cell>
          <cell r="C3522" t="str">
            <v>甘肃省-张掖市-市辖区</v>
          </cell>
        </row>
        <row r="3523">
          <cell r="A3523">
            <v>620702</v>
          </cell>
          <cell r="C3523" t="str">
            <v>甘州区</v>
          </cell>
        </row>
        <row r="3524">
          <cell r="A3524">
            <v>620721</v>
          </cell>
          <cell r="C3524" t="str">
            <v>肃南裕固族自治县</v>
          </cell>
        </row>
        <row r="3525">
          <cell r="A3525">
            <v>620722</v>
          </cell>
          <cell r="C3525" t="str">
            <v>民乐县</v>
          </cell>
        </row>
        <row r="3526">
          <cell r="A3526">
            <v>620723</v>
          </cell>
          <cell r="C3526" t="str">
            <v>临泽县</v>
          </cell>
        </row>
        <row r="3527">
          <cell r="A3527">
            <v>620724</v>
          </cell>
          <cell r="C3527" t="str">
            <v>高台县</v>
          </cell>
        </row>
        <row r="3528">
          <cell r="A3528">
            <v>620725</v>
          </cell>
          <cell r="C3528" t="str">
            <v>山丹县</v>
          </cell>
        </row>
        <row r="3529">
          <cell r="A3529">
            <v>620800</v>
          </cell>
          <cell r="C3529" t="str">
            <v>平凉市</v>
          </cell>
        </row>
        <row r="3530">
          <cell r="A3530">
            <v>620801</v>
          </cell>
          <cell r="C3530" t="str">
            <v>甘肃省-平凉市-市辖区</v>
          </cell>
        </row>
        <row r="3531">
          <cell r="A3531">
            <v>620802</v>
          </cell>
          <cell r="C3531" t="str">
            <v>崆峒区</v>
          </cell>
        </row>
        <row r="3532">
          <cell r="A3532">
            <v>620821</v>
          </cell>
          <cell r="C3532" t="str">
            <v>泾川县</v>
          </cell>
        </row>
        <row r="3533">
          <cell r="A3533">
            <v>620822</v>
          </cell>
          <cell r="C3533" t="str">
            <v>灵台县</v>
          </cell>
        </row>
        <row r="3534">
          <cell r="A3534">
            <v>620823</v>
          </cell>
          <cell r="C3534" t="str">
            <v>崇信县</v>
          </cell>
        </row>
        <row r="3535">
          <cell r="A3535">
            <v>620825</v>
          </cell>
          <cell r="C3535" t="str">
            <v>庄浪县</v>
          </cell>
        </row>
        <row r="3536">
          <cell r="A3536">
            <v>620826</v>
          </cell>
          <cell r="C3536" t="str">
            <v>静宁县</v>
          </cell>
        </row>
        <row r="3537">
          <cell r="A3537">
            <v>620881</v>
          </cell>
          <cell r="C3537" t="str">
            <v>华亭市</v>
          </cell>
        </row>
        <row r="3538">
          <cell r="A3538">
            <v>620900</v>
          </cell>
          <cell r="C3538" t="str">
            <v>酒泉市</v>
          </cell>
        </row>
        <row r="3539">
          <cell r="A3539">
            <v>620901</v>
          </cell>
          <cell r="C3539" t="str">
            <v>甘肃省-酒泉市-市辖区</v>
          </cell>
        </row>
        <row r="3540">
          <cell r="A3540">
            <v>620902</v>
          </cell>
          <cell r="C3540" t="str">
            <v>肃州区</v>
          </cell>
        </row>
        <row r="3541">
          <cell r="A3541">
            <v>620921</v>
          </cell>
          <cell r="C3541" t="str">
            <v>金塔县</v>
          </cell>
        </row>
        <row r="3542">
          <cell r="A3542">
            <v>620922</v>
          </cell>
          <cell r="C3542" t="str">
            <v>瓜州县</v>
          </cell>
        </row>
        <row r="3543">
          <cell r="A3543">
            <v>620923</v>
          </cell>
          <cell r="C3543" t="str">
            <v>肃北蒙古族自治县</v>
          </cell>
        </row>
        <row r="3544">
          <cell r="A3544">
            <v>620924</v>
          </cell>
          <cell r="C3544" t="str">
            <v>阿克塞哈萨克族自治县</v>
          </cell>
        </row>
        <row r="3545">
          <cell r="A3545">
            <v>620981</v>
          </cell>
          <cell r="C3545" t="str">
            <v>玉门市</v>
          </cell>
        </row>
        <row r="3546">
          <cell r="A3546">
            <v>620982</v>
          </cell>
          <cell r="C3546" t="str">
            <v>敦煌市</v>
          </cell>
        </row>
        <row r="3547">
          <cell r="A3547">
            <v>621000</v>
          </cell>
          <cell r="C3547" t="str">
            <v>庆阳市</v>
          </cell>
        </row>
        <row r="3548">
          <cell r="A3548">
            <v>621001</v>
          </cell>
          <cell r="C3548" t="str">
            <v>甘肃省-庆阳市-市辖区</v>
          </cell>
        </row>
        <row r="3549">
          <cell r="A3549">
            <v>621002</v>
          </cell>
          <cell r="C3549" t="str">
            <v>西峰区</v>
          </cell>
        </row>
        <row r="3550">
          <cell r="A3550">
            <v>621021</v>
          </cell>
          <cell r="C3550" t="str">
            <v>庆城县</v>
          </cell>
        </row>
        <row r="3551">
          <cell r="A3551">
            <v>621022</v>
          </cell>
          <cell r="C3551" t="str">
            <v>环县</v>
          </cell>
        </row>
        <row r="3552">
          <cell r="A3552">
            <v>621023</v>
          </cell>
          <cell r="C3552" t="str">
            <v>华池县</v>
          </cell>
        </row>
        <row r="3553">
          <cell r="A3553">
            <v>621024</v>
          </cell>
          <cell r="C3553" t="str">
            <v>合水县</v>
          </cell>
        </row>
        <row r="3554">
          <cell r="A3554">
            <v>621025</v>
          </cell>
          <cell r="C3554" t="str">
            <v>正宁县</v>
          </cell>
        </row>
        <row r="3555">
          <cell r="A3555">
            <v>621026</v>
          </cell>
          <cell r="C3555" t="str">
            <v>宁县</v>
          </cell>
        </row>
        <row r="3556">
          <cell r="A3556">
            <v>621027</v>
          </cell>
          <cell r="C3556" t="str">
            <v>镇原县</v>
          </cell>
        </row>
        <row r="3557">
          <cell r="A3557">
            <v>621100</v>
          </cell>
          <cell r="C3557" t="str">
            <v>定西市</v>
          </cell>
        </row>
        <row r="3558">
          <cell r="A3558">
            <v>621101</v>
          </cell>
          <cell r="C3558" t="str">
            <v>甘肃省-定西市-市辖区</v>
          </cell>
        </row>
        <row r="3559">
          <cell r="A3559">
            <v>621102</v>
          </cell>
          <cell r="C3559" t="str">
            <v>安定区</v>
          </cell>
        </row>
        <row r="3560">
          <cell r="A3560">
            <v>621121</v>
          </cell>
          <cell r="C3560" t="str">
            <v>通渭县</v>
          </cell>
        </row>
        <row r="3561">
          <cell r="A3561">
            <v>621122</v>
          </cell>
          <cell r="C3561" t="str">
            <v>陇西县</v>
          </cell>
        </row>
        <row r="3562">
          <cell r="A3562">
            <v>621123</v>
          </cell>
          <cell r="C3562" t="str">
            <v>渭源县</v>
          </cell>
        </row>
        <row r="3563">
          <cell r="A3563">
            <v>621124</v>
          </cell>
          <cell r="C3563" t="str">
            <v>临洮县</v>
          </cell>
        </row>
        <row r="3564">
          <cell r="A3564">
            <v>621125</v>
          </cell>
          <cell r="C3564" t="str">
            <v>漳县</v>
          </cell>
        </row>
        <row r="3565">
          <cell r="A3565">
            <v>621126</v>
          </cell>
          <cell r="C3565" t="str">
            <v>岷县</v>
          </cell>
        </row>
        <row r="3566">
          <cell r="A3566">
            <v>621200</v>
          </cell>
          <cell r="C3566" t="str">
            <v>陇南市</v>
          </cell>
        </row>
        <row r="3567">
          <cell r="A3567">
            <v>621201</v>
          </cell>
          <cell r="C3567" t="str">
            <v>甘肃省-陇南市-市辖区</v>
          </cell>
        </row>
        <row r="3568">
          <cell r="A3568">
            <v>621202</v>
          </cell>
          <cell r="C3568" t="str">
            <v>武都区</v>
          </cell>
        </row>
        <row r="3569">
          <cell r="A3569">
            <v>621221</v>
          </cell>
          <cell r="C3569" t="str">
            <v>成县</v>
          </cell>
        </row>
        <row r="3570">
          <cell r="A3570">
            <v>621222</v>
          </cell>
          <cell r="C3570" t="str">
            <v>文县</v>
          </cell>
        </row>
        <row r="3571">
          <cell r="A3571">
            <v>621223</v>
          </cell>
          <cell r="C3571" t="str">
            <v>宕昌县</v>
          </cell>
        </row>
        <row r="3572">
          <cell r="A3572">
            <v>621224</v>
          </cell>
          <cell r="C3572" t="str">
            <v>康县</v>
          </cell>
        </row>
        <row r="3573">
          <cell r="A3573">
            <v>621225</v>
          </cell>
          <cell r="C3573" t="str">
            <v>西和县</v>
          </cell>
        </row>
        <row r="3574">
          <cell r="A3574">
            <v>621226</v>
          </cell>
          <cell r="C3574" t="str">
            <v>礼县</v>
          </cell>
        </row>
        <row r="3575">
          <cell r="A3575">
            <v>621227</v>
          </cell>
          <cell r="C3575" t="str">
            <v>徽县</v>
          </cell>
        </row>
        <row r="3576">
          <cell r="A3576">
            <v>621228</v>
          </cell>
          <cell r="C3576" t="str">
            <v>两当县</v>
          </cell>
        </row>
        <row r="3577">
          <cell r="A3577">
            <v>622900</v>
          </cell>
          <cell r="C3577" t="str">
            <v>临夏回族自治州</v>
          </cell>
        </row>
        <row r="3578">
          <cell r="A3578">
            <v>622901</v>
          </cell>
          <cell r="C3578" t="str">
            <v>临夏市</v>
          </cell>
        </row>
        <row r="3579">
          <cell r="A3579">
            <v>622921</v>
          </cell>
          <cell r="C3579" t="str">
            <v>临夏县</v>
          </cell>
        </row>
        <row r="3580">
          <cell r="A3580">
            <v>622922</v>
          </cell>
          <cell r="C3580" t="str">
            <v>康乐县</v>
          </cell>
        </row>
        <row r="3581">
          <cell r="A3581">
            <v>622923</v>
          </cell>
          <cell r="C3581" t="str">
            <v>永靖县</v>
          </cell>
        </row>
        <row r="3582">
          <cell r="A3582">
            <v>622924</v>
          </cell>
          <cell r="C3582" t="str">
            <v>广河县</v>
          </cell>
        </row>
        <row r="3583">
          <cell r="A3583">
            <v>622925</v>
          </cell>
          <cell r="C3583" t="str">
            <v>和政县</v>
          </cell>
        </row>
        <row r="3584">
          <cell r="A3584">
            <v>622926</v>
          </cell>
          <cell r="C3584" t="str">
            <v>东乡族自治县</v>
          </cell>
        </row>
        <row r="3585">
          <cell r="A3585">
            <v>622927</v>
          </cell>
          <cell r="C3585" t="str">
            <v>积石山保安族东乡族撒拉族自治县</v>
          </cell>
        </row>
        <row r="3586">
          <cell r="A3586">
            <v>623000</v>
          </cell>
          <cell r="C3586" t="str">
            <v>甘南藏族自治州</v>
          </cell>
        </row>
        <row r="3587">
          <cell r="A3587">
            <v>623001</v>
          </cell>
          <cell r="C3587" t="str">
            <v>合作市</v>
          </cell>
        </row>
        <row r="3588">
          <cell r="A3588">
            <v>623021</v>
          </cell>
          <cell r="C3588" t="str">
            <v>临潭县</v>
          </cell>
        </row>
        <row r="3589">
          <cell r="A3589">
            <v>623022</v>
          </cell>
          <cell r="C3589" t="str">
            <v>卓尼县</v>
          </cell>
        </row>
        <row r="3590">
          <cell r="A3590">
            <v>623023</v>
          </cell>
          <cell r="C3590" t="str">
            <v>舟曲县</v>
          </cell>
        </row>
        <row r="3591">
          <cell r="A3591">
            <v>623024</v>
          </cell>
          <cell r="C3591" t="str">
            <v>迭部县</v>
          </cell>
        </row>
        <row r="3592">
          <cell r="A3592">
            <v>623025</v>
          </cell>
          <cell r="C3592" t="str">
            <v>玛曲县</v>
          </cell>
        </row>
        <row r="3593">
          <cell r="A3593">
            <v>623026</v>
          </cell>
          <cell r="C3593" t="str">
            <v>碌曲县</v>
          </cell>
        </row>
        <row r="3594">
          <cell r="A3594">
            <v>623027</v>
          </cell>
          <cell r="C3594" t="str">
            <v>夏河县</v>
          </cell>
        </row>
        <row r="3595">
          <cell r="A3595">
            <v>630000</v>
          </cell>
          <cell r="C3595" t="str">
            <v>青海省</v>
          </cell>
        </row>
        <row r="3596">
          <cell r="A3596">
            <v>630100</v>
          </cell>
          <cell r="C3596" t="str">
            <v>西宁市</v>
          </cell>
        </row>
        <row r="3597">
          <cell r="A3597">
            <v>630101</v>
          </cell>
          <cell r="C3597" t="str">
            <v>青海省-西宁市-市辖区</v>
          </cell>
        </row>
        <row r="3598">
          <cell r="A3598">
            <v>630102</v>
          </cell>
          <cell r="C3598" t="str">
            <v>城东区</v>
          </cell>
        </row>
        <row r="3599">
          <cell r="A3599">
            <v>630103</v>
          </cell>
          <cell r="C3599" t="str">
            <v>青海省-西宁市-城中区</v>
          </cell>
        </row>
        <row r="3600">
          <cell r="A3600">
            <v>630104</v>
          </cell>
          <cell r="C3600" t="str">
            <v>城西区</v>
          </cell>
        </row>
        <row r="3601">
          <cell r="A3601">
            <v>630105</v>
          </cell>
          <cell r="C3601" t="str">
            <v>城北区</v>
          </cell>
        </row>
        <row r="3602">
          <cell r="A3602">
            <v>630121</v>
          </cell>
          <cell r="C3602" t="str">
            <v>大通回族土族自治县</v>
          </cell>
        </row>
        <row r="3603">
          <cell r="A3603">
            <v>630122</v>
          </cell>
          <cell r="C3603" t="str">
            <v>湟中县</v>
          </cell>
        </row>
        <row r="3604">
          <cell r="A3604">
            <v>630123</v>
          </cell>
          <cell r="C3604" t="str">
            <v>湟源县</v>
          </cell>
        </row>
        <row r="3605">
          <cell r="A3605">
            <v>630200</v>
          </cell>
          <cell r="C3605" t="str">
            <v>海东市</v>
          </cell>
        </row>
        <row r="3606">
          <cell r="A3606">
            <v>630202</v>
          </cell>
          <cell r="C3606" t="str">
            <v>乐都区</v>
          </cell>
        </row>
        <row r="3607">
          <cell r="A3607">
            <v>630203</v>
          </cell>
          <cell r="C3607" t="str">
            <v>平安区</v>
          </cell>
        </row>
        <row r="3608">
          <cell r="A3608">
            <v>630222</v>
          </cell>
          <cell r="C3608" t="str">
            <v>民和回族土族自治县</v>
          </cell>
        </row>
        <row r="3609">
          <cell r="A3609">
            <v>630223</v>
          </cell>
          <cell r="C3609" t="str">
            <v>互助土族自治县</v>
          </cell>
        </row>
        <row r="3610">
          <cell r="A3610">
            <v>630224</v>
          </cell>
          <cell r="C3610" t="str">
            <v>化隆回族自治县</v>
          </cell>
        </row>
        <row r="3611">
          <cell r="A3611">
            <v>630225</v>
          </cell>
          <cell r="C3611" t="str">
            <v>循化撒拉族自治县</v>
          </cell>
        </row>
        <row r="3612">
          <cell r="A3612">
            <v>632200</v>
          </cell>
          <cell r="C3612" t="str">
            <v>海北藏族自治州</v>
          </cell>
        </row>
        <row r="3613">
          <cell r="A3613">
            <v>632221</v>
          </cell>
          <cell r="C3613" t="str">
            <v>门源回族自治县</v>
          </cell>
        </row>
        <row r="3614">
          <cell r="A3614">
            <v>632222</v>
          </cell>
          <cell r="C3614" t="str">
            <v>祁连县</v>
          </cell>
        </row>
        <row r="3615">
          <cell r="A3615">
            <v>632223</v>
          </cell>
          <cell r="C3615" t="str">
            <v>海晏县</v>
          </cell>
        </row>
        <row r="3616">
          <cell r="A3616">
            <v>632224</v>
          </cell>
          <cell r="C3616" t="str">
            <v>刚察县</v>
          </cell>
        </row>
        <row r="3617">
          <cell r="A3617">
            <v>632300</v>
          </cell>
          <cell r="C3617" t="str">
            <v>黄南藏族自治州</v>
          </cell>
        </row>
        <row r="3618">
          <cell r="A3618">
            <v>632321</v>
          </cell>
          <cell r="C3618" t="str">
            <v>同仁县</v>
          </cell>
        </row>
        <row r="3619">
          <cell r="A3619">
            <v>632322</v>
          </cell>
          <cell r="C3619" t="str">
            <v>尖扎县</v>
          </cell>
        </row>
        <row r="3620">
          <cell r="A3620">
            <v>632323</v>
          </cell>
          <cell r="C3620" t="str">
            <v>泽库县</v>
          </cell>
        </row>
        <row r="3621">
          <cell r="A3621">
            <v>632324</v>
          </cell>
          <cell r="C3621" t="str">
            <v>河南蒙古族自治县</v>
          </cell>
        </row>
        <row r="3622">
          <cell r="A3622">
            <v>632500</v>
          </cell>
          <cell r="C3622" t="str">
            <v>海南藏族自治州</v>
          </cell>
        </row>
        <row r="3623">
          <cell r="A3623">
            <v>632521</v>
          </cell>
          <cell r="C3623" t="str">
            <v>共和县</v>
          </cell>
        </row>
        <row r="3624">
          <cell r="A3624">
            <v>632522</v>
          </cell>
          <cell r="C3624" t="str">
            <v>同德县</v>
          </cell>
        </row>
        <row r="3625">
          <cell r="A3625">
            <v>632523</v>
          </cell>
          <cell r="C3625" t="str">
            <v>贵德县</v>
          </cell>
        </row>
        <row r="3626">
          <cell r="A3626">
            <v>632524</v>
          </cell>
          <cell r="C3626" t="str">
            <v>兴海县</v>
          </cell>
        </row>
        <row r="3627">
          <cell r="A3627">
            <v>632525</v>
          </cell>
          <cell r="C3627" t="str">
            <v>贵南县</v>
          </cell>
        </row>
        <row r="3628">
          <cell r="A3628">
            <v>632600</v>
          </cell>
          <cell r="C3628" t="str">
            <v>果洛藏族自治州</v>
          </cell>
        </row>
        <row r="3629">
          <cell r="A3629">
            <v>632621</v>
          </cell>
          <cell r="C3629" t="str">
            <v>玛沁县</v>
          </cell>
        </row>
        <row r="3630">
          <cell r="A3630">
            <v>632622</v>
          </cell>
          <cell r="C3630" t="str">
            <v>班玛县</v>
          </cell>
        </row>
        <row r="3631">
          <cell r="A3631">
            <v>632623</v>
          </cell>
          <cell r="C3631" t="str">
            <v>甘德县</v>
          </cell>
        </row>
        <row r="3632">
          <cell r="A3632">
            <v>632624</v>
          </cell>
          <cell r="C3632" t="str">
            <v>达日县</v>
          </cell>
        </row>
        <row r="3633">
          <cell r="A3633">
            <v>632625</v>
          </cell>
          <cell r="C3633" t="str">
            <v>久治县</v>
          </cell>
        </row>
        <row r="3634">
          <cell r="A3634">
            <v>632626</v>
          </cell>
          <cell r="C3634" t="str">
            <v>玛多县</v>
          </cell>
        </row>
        <row r="3635">
          <cell r="A3635">
            <v>632700</v>
          </cell>
          <cell r="C3635" t="str">
            <v>玉树藏族自治州</v>
          </cell>
        </row>
        <row r="3636">
          <cell r="A3636">
            <v>632701</v>
          </cell>
          <cell r="C3636" t="str">
            <v>玉树市</v>
          </cell>
        </row>
        <row r="3637">
          <cell r="A3637">
            <v>632722</v>
          </cell>
          <cell r="C3637" t="str">
            <v>杂多县</v>
          </cell>
        </row>
        <row r="3638">
          <cell r="A3638">
            <v>632723</v>
          </cell>
          <cell r="C3638" t="str">
            <v>称多县</v>
          </cell>
        </row>
        <row r="3639">
          <cell r="A3639">
            <v>632724</v>
          </cell>
          <cell r="C3639" t="str">
            <v>治多县</v>
          </cell>
        </row>
        <row r="3640">
          <cell r="A3640">
            <v>632725</v>
          </cell>
          <cell r="C3640" t="str">
            <v>囊谦县</v>
          </cell>
        </row>
        <row r="3641">
          <cell r="A3641">
            <v>632726</v>
          </cell>
          <cell r="C3641" t="str">
            <v>曲麻莱县</v>
          </cell>
        </row>
        <row r="3642">
          <cell r="A3642">
            <v>632800</v>
          </cell>
          <cell r="C3642" t="str">
            <v>海西蒙古族藏族自治州</v>
          </cell>
        </row>
        <row r="3643">
          <cell r="A3643">
            <v>632801</v>
          </cell>
          <cell r="C3643" t="str">
            <v>格尔木市</v>
          </cell>
        </row>
        <row r="3644">
          <cell r="A3644">
            <v>632802</v>
          </cell>
          <cell r="C3644" t="str">
            <v>德令哈市</v>
          </cell>
        </row>
        <row r="3645">
          <cell r="A3645">
            <v>632803</v>
          </cell>
          <cell r="C3645" t="str">
            <v>茫崖市</v>
          </cell>
        </row>
        <row r="3646">
          <cell r="A3646">
            <v>632821</v>
          </cell>
          <cell r="C3646" t="str">
            <v>乌兰县</v>
          </cell>
        </row>
        <row r="3647">
          <cell r="A3647">
            <v>632822</v>
          </cell>
          <cell r="C3647" t="str">
            <v>都兰县</v>
          </cell>
        </row>
        <row r="3648">
          <cell r="A3648">
            <v>632823</v>
          </cell>
          <cell r="C3648" t="str">
            <v>天峻县</v>
          </cell>
        </row>
        <row r="3649">
          <cell r="A3649">
            <v>632857</v>
          </cell>
          <cell r="C3649" t="str">
            <v>大柴旦行政委员会</v>
          </cell>
        </row>
        <row r="3650">
          <cell r="A3650">
            <v>640000</v>
          </cell>
          <cell r="C3650" t="str">
            <v>宁夏回族自治区</v>
          </cell>
        </row>
        <row r="3651">
          <cell r="A3651">
            <v>640100</v>
          </cell>
          <cell r="C3651" t="str">
            <v>银川市</v>
          </cell>
        </row>
        <row r="3652">
          <cell r="A3652">
            <v>640101</v>
          </cell>
          <cell r="C3652" t="str">
            <v>宁夏回族自治区-银川市-市辖区</v>
          </cell>
        </row>
        <row r="3653">
          <cell r="A3653">
            <v>640104</v>
          </cell>
          <cell r="C3653" t="str">
            <v>兴庆区</v>
          </cell>
        </row>
        <row r="3654">
          <cell r="A3654">
            <v>640105</v>
          </cell>
          <cell r="C3654" t="str">
            <v>西夏区</v>
          </cell>
        </row>
        <row r="3655">
          <cell r="A3655">
            <v>640106</v>
          </cell>
          <cell r="C3655" t="str">
            <v>金凤区</v>
          </cell>
        </row>
        <row r="3656">
          <cell r="A3656">
            <v>640121</v>
          </cell>
          <cell r="C3656" t="str">
            <v>永宁县</v>
          </cell>
        </row>
        <row r="3657">
          <cell r="A3657">
            <v>640122</v>
          </cell>
          <cell r="C3657" t="str">
            <v>贺兰县</v>
          </cell>
        </row>
        <row r="3658">
          <cell r="A3658">
            <v>640181</v>
          </cell>
          <cell r="C3658" t="str">
            <v>灵武市</v>
          </cell>
        </row>
        <row r="3659">
          <cell r="A3659">
            <v>640200</v>
          </cell>
          <cell r="C3659" t="str">
            <v>石嘴山市</v>
          </cell>
        </row>
        <row r="3660">
          <cell r="A3660">
            <v>640201</v>
          </cell>
          <cell r="C3660" t="str">
            <v>宁夏回族自治区-石嘴山市-市辖区</v>
          </cell>
        </row>
        <row r="3661">
          <cell r="A3661">
            <v>640202</v>
          </cell>
          <cell r="C3661" t="str">
            <v>大武口区</v>
          </cell>
        </row>
        <row r="3662">
          <cell r="A3662">
            <v>640205</v>
          </cell>
          <cell r="C3662" t="str">
            <v>惠农区</v>
          </cell>
        </row>
        <row r="3663">
          <cell r="A3663">
            <v>640221</v>
          </cell>
          <cell r="C3663" t="str">
            <v>平罗县</v>
          </cell>
        </row>
        <row r="3664">
          <cell r="A3664">
            <v>640300</v>
          </cell>
          <cell r="C3664" t="str">
            <v>吴忠市</v>
          </cell>
        </row>
        <row r="3665">
          <cell r="A3665">
            <v>640301</v>
          </cell>
          <cell r="C3665" t="str">
            <v>宁夏回族自治区-吴忠市-市辖区</v>
          </cell>
        </row>
        <row r="3666">
          <cell r="A3666">
            <v>640302</v>
          </cell>
          <cell r="C3666" t="str">
            <v>利通区</v>
          </cell>
        </row>
        <row r="3667">
          <cell r="A3667">
            <v>640303</v>
          </cell>
          <cell r="C3667" t="str">
            <v>红寺堡区</v>
          </cell>
        </row>
        <row r="3668">
          <cell r="A3668">
            <v>640323</v>
          </cell>
          <cell r="C3668" t="str">
            <v>盐池县</v>
          </cell>
        </row>
        <row r="3669">
          <cell r="A3669">
            <v>640324</v>
          </cell>
          <cell r="C3669" t="str">
            <v>同心县</v>
          </cell>
        </row>
        <row r="3670">
          <cell r="A3670">
            <v>640381</v>
          </cell>
          <cell r="C3670" t="str">
            <v>青铜峡市</v>
          </cell>
        </row>
        <row r="3671">
          <cell r="A3671">
            <v>640400</v>
          </cell>
          <cell r="C3671" t="str">
            <v>固原市</v>
          </cell>
        </row>
        <row r="3672">
          <cell r="A3672">
            <v>640401</v>
          </cell>
          <cell r="C3672" t="str">
            <v>宁夏回族自治区-固原市-市辖区</v>
          </cell>
        </row>
        <row r="3673">
          <cell r="A3673">
            <v>640402</v>
          </cell>
          <cell r="C3673" t="str">
            <v>原州区</v>
          </cell>
        </row>
        <row r="3674">
          <cell r="A3674">
            <v>640422</v>
          </cell>
          <cell r="C3674" t="str">
            <v>西吉县</v>
          </cell>
        </row>
        <row r="3675">
          <cell r="A3675">
            <v>640423</v>
          </cell>
          <cell r="C3675" t="str">
            <v>隆德县</v>
          </cell>
        </row>
        <row r="3676">
          <cell r="A3676">
            <v>640424</v>
          </cell>
          <cell r="C3676" t="str">
            <v>泾源县</v>
          </cell>
        </row>
        <row r="3677">
          <cell r="A3677">
            <v>640425</v>
          </cell>
          <cell r="C3677" t="str">
            <v>彭阳县</v>
          </cell>
        </row>
        <row r="3678">
          <cell r="A3678">
            <v>640500</v>
          </cell>
          <cell r="C3678" t="str">
            <v>中卫市</v>
          </cell>
        </row>
        <row r="3679">
          <cell r="A3679">
            <v>640501</v>
          </cell>
          <cell r="C3679" t="str">
            <v>宁夏回族自治区-中卫市-市辖区</v>
          </cell>
        </row>
        <row r="3680">
          <cell r="A3680">
            <v>640502</v>
          </cell>
          <cell r="C3680" t="str">
            <v>沙坡头区</v>
          </cell>
        </row>
        <row r="3681">
          <cell r="A3681">
            <v>640521</v>
          </cell>
          <cell r="C3681" t="str">
            <v>中宁县</v>
          </cell>
        </row>
        <row r="3682">
          <cell r="A3682">
            <v>640522</v>
          </cell>
          <cell r="C3682" t="str">
            <v>海原县</v>
          </cell>
        </row>
        <row r="3683">
          <cell r="A3683">
            <v>650000</v>
          </cell>
          <cell r="C3683" t="str">
            <v>新疆维吾尔自治区</v>
          </cell>
        </row>
        <row r="3684">
          <cell r="A3684">
            <v>650100</v>
          </cell>
          <cell r="C3684" t="str">
            <v>乌鲁木齐市</v>
          </cell>
        </row>
        <row r="3685">
          <cell r="A3685">
            <v>650101</v>
          </cell>
          <cell r="C3685" t="str">
            <v>新疆维吾尔自治区-乌鲁木齐市-市辖区</v>
          </cell>
        </row>
        <row r="3686">
          <cell r="A3686">
            <v>650102</v>
          </cell>
          <cell r="C3686" t="str">
            <v>天山区</v>
          </cell>
        </row>
        <row r="3687">
          <cell r="A3687">
            <v>650103</v>
          </cell>
          <cell r="C3687" t="str">
            <v>沙依巴克区</v>
          </cell>
        </row>
        <row r="3688">
          <cell r="A3688">
            <v>650104</v>
          </cell>
          <cell r="C3688" t="str">
            <v>新市区</v>
          </cell>
        </row>
        <row r="3689">
          <cell r="A3689">
            <v>650105</v>
          </cell>
          <cell r="C3689" t="str">
            <v>水磨沟区</v>
          </cell>
        </row>
        <row r="3690">
          <cell r="A3690">
            <v>650106</v>
          </cell>
          <cell r="C3690" t="str">
            <v>头屯河区</v>
          </cell>
        </row>
        <row r="3691">
          <cell r="A3691">
            <v>650107</v>
          </cell>
          <cell r="C3691" t="str">
            <v>达坂城区</v>
          </cell>
        </row>
        <row r="3692">
          <cell r="A3692">
            <v>650109</v>
          </cell>
          <cell r="C3692" t="str">
            <v>米东区</v>
          </cell>
        </row>
        <row r="3693">
          <cell r="A3693">
            <v>650121</v>
          </cell>
          <cell r="C3693" t="str">
            <v>乌鲁木齐县</v>
          </cell>
        </row>
        <row r="3694">
          <cell r="A3694">
            <v>650200</v>
          </cell>
          <cell r="C3694" t="str">
            <v>克拉玛依市</v>
          </cell>
        </row>
        <row r="3695">
          <cell r="A3695">
            <v>650201</v>
          </cell>
          <cell r="C3695" t="str">
            <v>新疆维吾尔自治区-克拉玛依市-市辖区</v>
          </cell>
        </row>
        <row r="3696">
          <cell r="A3696">
            <v>650202</v>
          </cell>
          <cell r="C3696" t="str">
            <v>独山子区</v>
          </cell>
        </row>
        <row r="3697">
          <cell r="A3697">
            <v>650203</v>
          </cell>
          <cell r="C3697" t="str">
            <v>克拉玛依区</v>
          </cell>
        </row>
        <row r="3698">
          <cell r="A3698">
            <v>650204</v>
          </cell>
          <cell r="C3698" t="str">
            <v>白碱滩区</v>
          </cell>
        </row>
        <row r="3699">
          <cell r="A3699">
            <v>650205</v>
          </cell>
          <cell r="C3699" t="str">
            <v>乌尔禾区</v>
          </cell>
        </row>
        <row r="3700">
          <cell r="A3700">
            <v>650400</v>
          </cell>
          <cell r="C3700" t="str">
            <v>吐鲁番市</v>
          </cell>
        </row>
        <row r="3701">
          <cell r="A3701">
            <v>650402</v>
          </cell>
          <cell r="C3701" t="str">
            <v>高昌区</v>
          </cell>
        </row>
        <row r="3702">
          <cell r="A3702">
            <v>650421</v>
          </cell>
          <cell r="C3702" t="str">
            <v>鄯善县</v>
          </cell>
        </row>
        <row r="3703">
          <cell r="A3703">
            <v>650422</v>
          </cell>
          <cell r="C3703" t="str">
            <v>托克逊县</v>
          </cell>
        </row>
        <row r="3704">
          <cell r="A3704">
            <v>650500</v>
          </cell>
          <cell r="C3704" t="str">
            <v>哈密市</v>
          </cell>
        </row>
        <row r="3705">
          <cell r="A3705">
            <v>650502</v>
          </cell>
          <cell r="C3705" t="str">
            <v>伊州区</v>
          </cell>
        </row>
        <row r="3706">
          <cell r="A3706">
            <v>650521</v>
          </cell>
          <cell r="C3706" t="str">
            <v>巴里坤哈萨克自治县</v>
          </cell>
        </row>
        <row r="3707">
          <cell r="A3707">
            <v>650522</v>
          </cell>
          <cell r="C3707" t="str">
            <v>伊吾县</v>
          </cell>
        </row>
        <row r="3708">
          <cell r="A3708">
            <v>652300</v>
          </cell>
          <cell r="C3708" t="str">
            <v>昌吉回族自治州</v>
          </cell>
        </row>
        <row r="3709">
          <cell r="A3709">
            <v>652301</v>
          </cell>
          <cell r="C3709" t="str">
            <v>昌吉市</v>
          </cell>
        </row>
        <row r="3710">
          <cell r="A3710">
            <v>652302</v>
          </cell>
          <cell r="C3710" t="str">
            <v>阜康市</v>
          </cell>
        </row>
        <row r="3711">
          <cell r="A3711">
            <v>652323</v>
          </cell>
          <cell r="C3711" t="str">
            <v>呼图壁县</v>
          </cell>
        </row>
        <row r="3712">
          <cell r="A3712">
            <v>652324</v>
          </cell>
          <cell r="C3712" t="str">
            <v>玛纳斯县</v>
          </cell>
        </row>
        <row r="3713">
          <cell r="A3713">
            <v>652325</v>
          </cell>
          <cell r="C3713" t="str">
            <v>奇台县</v>
          </cell>
        </row>
        <row r="3714">
          <cell r="A3714">
            <v>652327</v>
          </cell>
          <cell r="C3714" t="str">
            <v>吉木萨尔县</v>
          </cell>
        </row>
        <row r="3715">
          <cell r="A3715">
            <v>652328</v>
          </cell>
          <cell r="C3715" t="str">
            <v>木垒哈萨克自治县</v>
          </cell>
        </row>
        <row r="3716">
          <cell r="A3716">
            <v>652700</v>
          </cell>
          <cell r="C3716" t="str">
            <v>博尔塔拉蒙古自治州</v>
          </cell>
        </row>
        <row r="3717">
          <cell r="A3717">
            <v>652701</v>
          </cell>
          <cell r="C3717" t="str">
            <v>博乐市</v>
          </cell>
        </row>
        <row r="3718">
          <cell r="A3718">
            <v>652702</v>
          </cell>
          <cell r="C3718" t="str">
            <v>阿拉山口市</v>
          </cell>
        </row>
        <row r="3719">
          <cell r="A3719">
            <v>652722</v>
          </cell>
          <cell r="C3719" t="str">
            <v>精河县</v>
          </cell>
        </row>
        <row r="3720">
          <cell r="A3720">
            <v>652723</v>
          </cell>
          <cell r="C3720" t="str">
            <v>温泉县</v>
          </cell>
        </row>
        <row r="3721">
          <cell r="A3721">
            <v>652800</v>
          </cell>
          <cell r="C3721" t="str">
            <v>巴音郭楞蒙古自治州</v>
          </cell>
        </row>
        <row r="3722">
          <cell r="A3722">
            <v>652801</v>
          </cell>
          <cell r="C3722" t="str">
            <v>库尔勒市</v>
          </cell>
        </row>
        <row r="3723">
          <cell r="A3723">
            <v>652822</v>
          </cell>
          <cell r="C3723" t="str">
            <v>轮台县</v>
          </cell>
        </row>
        <row r="3724">
          <cell r="A3724">
            <v>652823</v>
          </cell>
          <cell r="C3724" t="str">
            <v>尉犁县</v>
          </cell>
        </row>
        <row r="3725">
          <cell r="A3725">
            <v>652824</v>
          </cell>
          <cell r="C3725" t="str">
            <v>若羌县</v>
          </cell>
        </row>
        <row r="3726">
          <cell r="A3726">
            <v>652825</v>
          </cell>
          <cell r="C3726" t="str">
            <v>且末县</v>
          </cell>
        </row>
        <row r="3727">
          <cell r="A3727">
            <v>652826</v>
          </cell>
          <cell r="C3727" t="str">
            <v>焉耆回族自治县</v>
          </cell>
        </row>
        <row r="3728">
          <cell r="A3728">
            <v>652827</v>
          </cell>
          <cell r="C3728" t="str">
            <v>和静县</v>
          </cell>
        </row>
        <row r="3729">
          <cell r="A3729">
            <v>652828</v>
          </cell>
          <cell r="C3729" t="str">
            <v>和硕县</v>
          </cell>
        </row>
        <row r="3730">
          <cell r="A3730">
            <v>652829</v>
          </cell>
          <cell r="C3730" t="str">
            <v>博湖县</v>
          </cell>
        </row>
        <row r="3731">
          <cell r="A3731">
            <v>652871</v>
          </cell>
          <cell r="C3731" t="str">
            <v>库尔勒经济技术开发区</v>
          </cell>
        </row>
        <row r="3732">
          <cell r="A3732">
            <v>652900</v>
          </cell>
          <cell r="C3732" t="str">
            <v>阿克苏地区</v>
          </cell>
        </row>
        <row r="3733">
          <cell r="A3733">
            <v>652901</v>
          </cell>
          <cell r="C3733" t="str">
            <v>阿克苏市</v>
          </cell>
        </row>
        <row r="3734">
          <cell r="A3734">
            <v>652922</v>
          </cell>
          <cell r="C3734" t="str">
            <v>温宿县</v>
          </cell>
        </row>
        <row r="3735">
          <cell r="A3735">
            <v>652923</v>
          </cell>
          <cell r="C3735" t="str">
            <v>库车县</v>
          </cell>
        </row>
        <row r="3736">
          <cell r="A3736">
            <v>652924</v>
          </cell>
          <cell r="C3736" t="str">
            <v>沙雅县</v>
          </cell>
        </row>
        <row r="3737">
          <cell r="A3737">
            <v>652925</v>
          </cell>
          <cell r="C3737" t="str">
            <v>新和县</v>
          </cell>
        </row>
        <row r="3738">
          <cell r="A3738">
            <v>652926</v>
          </cell>
          <cell r="C3738" t="str">
            <v>拜城县</v>
          </cell>
        </row>
        <row r="3739">
          <cell r="A3739">
            <v>652927</v>
          </cell>
          <cell r="C3739" t="str">
            <v>乌什县</v>
          </cell>
        </row>
        <row r="3740">
          <cell r="A3740">
            <v>652928</v>
          </cell>
          <cell r="C3740" t="str">
            <v>阿瓦提县</v>
          </cell>
        </row>
        <row r="3741">
          <cell r="A3741">
            <v>652929</v>
          </cell>
          <cell r="C3741" t="str">
            <v>柯坪县</v>
          </cell>
        </row>
        <row r="3742">
          <cell r="A3742">
            <v>653000</v>
          </cell>
          <cell r="C3742" t="str">
            <v>克孜勒苏柯尔克孜自治州</v>
          </cell>
        </row>
        <row r="3743">
          <cell r="A3743">
            <v>653001</v>
          </cell>
          <cell r="C3743" t="str">
            <v>阿图什市</v>
          </cell>
        </row>
        <row r="3744">
          <cell r="A3744">
            <v>653022</v>
          </cell>
          <cell r="C3744" t="str">
            <v>阿克陶县</v>
          </cell>
        </row>
        <row r="3745">
          <cell r="A3745">
            <v>653023</v>
          </cell>
          <cell r="C3745" t="str">
            <v>阿合奇县</v>
          </cell>
        </row>
        <row r="3746">
          <cell r="A3746">
            <v>653024</v>
          </cell>
          <cell r="C3746" t="str">
            <v>乌恰县</v>
          </cell>
        </row>
        <row r="3747">
          <cell r="A3747">
            <v>653100</v>
          </cell>
          <cell r="C3747" t="str">
            <v>喀什地区</v>
          </cell>
        </row>
        <row r="3748">
          <cell r="A3748">
            <v>653101</v>
          </cell>
          <cell r="C3748" t="str">
            <v>喀什市</v>
          </cell>
        </row>
        <row r="3749">
          <cell r="A3749">
            <v>653121</v>
          </cell>
          <cell r="C3749" t="str">
            <v>疏附县</v>
          </cell>
        </row>
        <row r="3750">
          <cell r="A3750">
            <v>653122</v>
          </cell>
          <cell r="C3750" t="str">
            <v>疏勒县</v>
          </cell>
        </row>
        <row r="3751">
          <cell r="A3751">
            <v>653123</v>
          </cell>
          <cell r="C3751" t="str">
            <v>英吉沙县</v>
          </cell>
        </row>
        <row r="3752">
          <cell r="A3752">
            <v>653124</v>
          </cell>
          <cell r="C3752" t="str">
            <v>泽普县</v>
          </cell>
        </row>
        <row r="3753">
          <cell r="A3753">
            <v>653125</v>
          </cell>
          <cell r="C3753" t="str">
            <v>莎车县</v>
          </cell>
        </row>
        <row r="3754">
          <cell r="A3754">
            <v>653126</v>
          </cell>
          <cell r="C3754" t="str">
            <v>叶城县</v>
          </cell>
        </row>
        <row r="3755">
          <cell r="A3755">
            <v>653127</v>
          </cell>
          <cell r="C3755" t="str">
            <v>麦盖提县</v>
          </cell>
        </row>
        <row r="3756">
          <cell r="A3756">
            <v>653128</v>
          </cell>
          <cell r="C3756" t="str">
            <v>岳普湖县</v>
          </cell>
        </row>
        <row r="3757">
          <cell r="A3757">
            <v>653129</v>
          </cell>
          <cell r="C3757" t="str">
            <v>伽师县</v>
          </cell>
        </row>
        <row r="3758">
          <cell r="A3758">
            <v>653130</v>
          </cell>
          <cell r="C3758" t="str">
            <v>巴楚县</v>
          </cell>
        </row>
        <row r="3759">
          <cell r="A3759">
            <v>653131</v>
          </cell>
          <cell r="C3759" t="str">
            <v>塔什库尔干塔吉克自治县</v>
          </cell>
        </row>
        <row r="3760">
          <cell r="A3760">
            <v>653200</v>
          </cell>
          <cell r="C3760" t="str">
            <v>和田地区</v>
          </cell>
        </row>
        <row r="3761">
          <cell r="A3761">
            <v>653201</v>
          </cell>
          <cell r="C3761" t="str">
            <v>和田市</v>
          </cell>
        </row>
        <row r="3762">
          <cell r="A3762">
            <v>653221</v>
          </cell>
          <cell r="C3762" t="str">
            <v>和田县</v>
          </cell>
        </row>
        <row r="3763">
          <cell r="A3763">
            <v>653222</v>
          </cell>
          <cell r="C3763" t="str">
            <v>墨玉县</v>
          </cell>
        </row>
        <row r="3764">
          <cell r="A3764">
            <v>653223</v>
          </cell>
          <cell r="C3764" t="str">
            <v>皮山县</v>
          </cell>
        </row>
        <row r="3765">
          <cell r="A3765">
            <v>653224</v>
          </cell>
          <cell r="C3765" t="str">
            <v>洛浦县</v>
          </cell>
        </row>
        <row r="3766">
          <cell r="A3766">
            <v>653225</v>
          </cell>
          <cell r="C3766" t="str">
            <v>策勒县</v>
          </cell>
        </row>
        <row r="3767">
          <cell r="A3767">
            <v>653226</v>
          </cell>
          <cell r="C3767" t="str">
            <v>于田县</v>
          </cell>
        </row>
        <row r="3768">
          <cell r="A3768">
            <v>653227</v>
          </cell>
          <cell r="C3768" t="str">
            <v>民丰县</v>
          </cell>
        </row>
        <row r="3769">
          <cell r="A3769">
            <v>654000</v>
          </cell>
          <cell r="C3769" t="str">
            <v>伊犁哈萨克自治州</v>
          </cell>
        </row>
        <row r="3770">
          <cell r="A3770">
            <v>654002</v>
          </cell>
          <cell r="C3770" t="str">
            <v>伊宁市</v>
          </cell>
        </row>
        <row r="3771">
          <cell r="A3771">
            <v>654003</v>
          </cell>
          <cell r="C3771" t="str">
            <v>奎屯市</v>
          </cell>
        </row>
        <row r="3772">
          <cell r="A3772">
            <v>654004</v>
          </cell>
          <cell r="C3772" t="str">
            <v>霍尔果斯市</v>
          </cell>
        </row>
        <row r="3773">
          <cell r="A3773">
            <v>654021</v>
          </cell>
          <cell r="C3773" t="str">
            <v>伊宁县</v>
          </cell>
        </row>
        <row r="3774">
          <cell r="A3774">
            <v>654022</v>
          </cell>
          <cell r="C3774" t="str">
            <v>察布查尔锡伯自治县</v>
          </cell>
        </row>
        <row r="3775">
          <cell r="A3775">
            <v>654023</v>
          </cell>
          <cell r="C3775" t="str">
            <v>霍城县</v>
          </cell>
        </row>
        <row r="3776">
          <cell r="A3776">
            <v>654024</v>
          </cell>
          <cell r="C3776" t="str">
            <v>巩留县</v>
          </cell>
        </row>
        <row r="3777">
          <cell r="A3777">
            <v>654025</v>
          </cell>
          <cell r="C3777" t="str">
            <v>新源县</v>
          </cell>
        </row>
        <row r="3778">
          <cell r="A3778">
            <v>654026</v>
          </cell>
          <cell r="C3778" t="str">
            <v>昭苏县</v>
          </cell>
        </row>
        <row r="3779">
          <cell r="A3779">
            <v>654027</v>
          </cell>
          <cell r="C3779" t="str">
            <v>特克斯县</v>
          </cell>
        </row>
        <row r="3780">
          <cell r="A3780">
            <v>654028</v>
          </cell>
          <cell r="C3780" t="str">
            <v>尼勒克县</v>
          </cell>
        </row>
        <row r="3781">
          <cell r="A3781">
            <v>654200</v>
          </cell>
          <cell r="C3781" t="str">
            <v>塔城地区</v>
          </cell>
        </row>
        <row r="3782">
          <cell r="A3782">
            <v>654201</v>
          </cell>
          <cell r="C3782" t="str">
            <v>塔城市</v>
          </cell>
        </row>
        <row r="3783">
          <cell r="A3783">
            <v>654202</v>
          </cell>
          <cell r="C3783" t="str">
            <v>乌苏市</v>
          </cell>
        </row>
        <row r="3784">
          <cell r="A3784">
            <v>654221</v>
          </cell>
          <cell r="C3784" t="str">
            <v>额敏县</v>
          </cell>
        </row>
        <row r="3785">
          <cell r="A3785">
            <v>654223</v>
          </cell>
          <cell r="C3785" t="str">
            <v>沙湾县</v>
          </cell>
        </row>
        <row r="3786">
          <cell r="A3786">
            <v>654224</v>
          </cell>
          <cell r="C3786" t="str">
            <v>托里县</v>
          </cell>
        </row>
        <row r="3787">
          <cell r="A3787">
            <v>654225</v>
          </cell>
          <cell r="C3787" t="str">
            <v>裕民县</v>
          </cell>
        </row>
        <row r="3788">
          <cell r="A3788">
            <v>654226</v>
          </cell>
          <cell r="C3788" t="str">
            <v>和布克赛尔蒙古自治县</v>
          </cell>
        </row>
        <row r="3789">
          <cell r="A3789">
            <v>654300</v>
          </cell>
          <cell r="C3789" t="str">
            <v>阿勒泰地区</v>
          </cell>
        </row>
        <row r="3790">
          <cell r="A3790">
            <v>654301</v>
          </cell>
          <cell r="C3790" t="str">
            <v>阿勒泰市</v>
          </cell>
        </row>
        <row r="3791">
          <cell r="A3791">
            <v>654321</v>
          </cell>
          <cell r="C3791" t="str">
            <v>布尔津县</v>
          </cell>
        </row>
        <row r="3792">
          <cell r="A3792">
            <v>654322</v>
          </cell>
          <cell r="C3792" t="str">
            <v>富蕴县</v>
          </cell>
        </row>
        <row r="3793">
          <cell r="A3793">
            <v>654323</v>
          </cell>
          <cell r="C3793" t="str">
            <v>福海县</v>
          </cell>
        </row>
        <row r="3794">
          <cell r="A3794">
            <v>654324</v>
          </cell>
          <cell r="C3794" t="str">
            <v>哈巴河县</v>
          </cell>
        </row>
        <row r="3795">
          <cell r="A3795">
            <v>654325</v>
          </cell>
          <cell r="C3795" t="str">
            <v>青河县</v>
          </cell>
        </row>
        <row r="3796">
          <cell r="A3796">
            <v>654326</v>
          </cell>
          <cell r="C3796" t="str">
            <v>吉木乃县</v>
          </cell>
        </row>
        <row r="3797">
          <cell r="A3797">
            <v>659000</v>
          </cell>
          <cell r="C3797" t="str">
            <v>自治区直辖县级行政区划</v>
          </cell>
        </row>
        <row r="3798">
          <cell r="A3798">
            <v>659001</v>
          </cell>
          <cell r="C3798" t="str">
            <v>石河子市</v>
          </cell>
        </row>
        <row r="3799">
          <cell r="A3799">
            <v>659002</v>
          </cell>
          <cell r="C3799" t="str">
            <v>阿拉尔市</v>
          </cell>
        </row>
        <row r="3800">
          <cell r="A3800">
            <v>659003</v>
          </cell>
          <cell r="C3800" t="str">
            <v>图木舒克市</v>
          </cell>
        </row>
        <row r="3801">
          <cell r="A3801">
            <v>659004</v>
          </cell>
          <cell r="C3801" t="str">
            <v>五家渠市</v>
          </cell>
        </row>
        <row r="3802">
          <cell r="A3802">
            <v>659006</v>
          </cell>
          <cell r="C3802" t="str">
            <v>铁门关市</v>
          </cell>
        </row>
        <row r="3803">
          <cell r="A3803">
            <v>700401</v>
          </cell>
          <cell r="C3803" t="str">
            <v>中区</v>
          </cell>
        </row>
        <row r="3804">
          <cell r="A3804">
            <v>700402</v>
          </cell>
          <cell r="C3804" t="str">
            <v>台湾省-台中市-东区</v>
          </cell>
        </row>
        <row r="3805">
          <cell r="A3805">
            <v>700403</v>
          </cell>
          <cell r="C3805" t="str">
            <v>台湾省-台中市-南区</v>
          </cell>
        </row>
        <row r="3806">
          <cell r="A3806">
            <v>700404</v>
          </cell>
          <cell r="C3806" t="str">
            <v>台湾省-台中市-西区</v>
          </cell>
        </row>
        <row r="3807">
          <cell r="A3807">
            <v>700405</v>
          </cell>
          <cell r="C3807" t="str">
            <v>台湾省-台中市-北区</v>
          </cell>
        </row>
        <row r="3808">
          <cell r="A3808">
            <v>700406</v>
          </cell>
          <cell r="C3808" t="str">
            <v>北屯区</v>
          </cell>
        </row>
        <row r="3809">
          <cell r="A3809">
            <v>700407</v>
          </cell>
          <cell r="C3809" t="str">
            <v>西屯区</v>
          </cell>
        </row>
        <row r="3810">
          <cell r="A3810">
            <v>700408</v>
          </cell>
          <cell r="C3810" t="str">
            <v>南屯区</v>
          </cell>
        </row>
        <row r="3811">
          <cell r="A3811">
            <v>710000</v>
          </cell>
          <cell r="C3811" t="str">
            <v>台湾省</v>
          </cell>
        </row>
        <row r="3812">
          <cell r="A3812">
            <v>710100</v>
          </cell>
          <cell r="C3812" t="str">
            <v>台北市</v>
          </cell>
        </row>
        <row r="3813">
          <cell r="A3813">
            <v>710101</v>
          </cell>
          <cell r="C3813" t="str">
            <v>内湖区</v>
          </cell>
        </row>
        <row r="3814">
          <cell r="A3814">
            <v>710102</v>
          </cell>
          <cell r="C3814" t="str">
            <v>南港区</v>
          </cell>
        </row>
        <row r="3815">
          <cell r="A3815">
            <v>710103</v>
          </cell>
          <cell r="C3815" t="str">
            <v>台湾省-台北市-中正区</v>
          </cell>
        </row>
        <row r="3816">
          <cell r="A3816">
            <v>710104</v>
          </cell>
          <cell r="C3816" t="str">
            <v>台湾省-台北市-松山区</v>
          </cell>
        </row>
        <row r="3817">
          <cell r="A3817">
            <v>710105</v>
          </cell>
          <cell r="C3817" t="str">
            <v>台湾省-台北市-信义区</v>
          </cell>
        </row>
        <row r="3818">
          <cell r="A3818">
            <v>710106</v>
          </cell>
          <cell r="C3818" t="str">
            <v>台湾省-台北市-大安区</v>
          </cell>
        </row>
        <row r="3819">
          <cell r="A3819">
            <v>710107</v>
          </cell>
          <cell r="C3819" t="str">
            <v>台湾省-台北市-中山区</v>
          </cell>
        </row>
        <row r="3820">
          <cell r="A3820">
            <v>710108</v>
          </cell>
          <cell r="C3820" t="str">
            <v>文山区</v>
          </cell>
        </row>
        <row r="3821">
          <cell r="A3821">
            <v>710109</v>
          </cell>
          <cell r="C3821" t="str">
            <v>台湾省-台北市-大同区</v>
          </cell>
        </row>
        <row r="3822">
          <cell r="A3822">
            <v>710110</v>
          </cell>
          <cell r="C3822" t="str">
            <v>万华区</v>
          </cell>
        </row>
        <row r="3823">
          <cell r="A3823">
            <v>710111</v>
          </cell>
          <cell r="C3823" t="str">
            <v>士林区</v>
          </cell>
        </row>
        <row r="3824">
          <cell r="A3824">
            <v>710112</v>
          </cell>
          <cell r="C3824" t="str">
            <v>北投区</v>
          </cell>
        </row>
        <row r="3825">
          <cell r="A3825">
            <v>710200</v>
          </cell>
          <cell r="C3825" t="str">
            <v>高雄市</v>
          </cell>
        </row>
        <row r="3826">
          <cell r="A3826">
            <v>710201</v>
          </cell>
          <cell r="C3826" t="str">
            <v>台湾省-高雄市-新兴区</v>
          </cell>
        </row>
        <row r="3827">
          <cell r="A3827">
            <v>710202</v>
          </cell>
          <cell r="C3827" t="str">
            <v>前金区</v>
          </cell>
        </row>
        <row r="3828">
          <cell r="A3828">
            <v>710203</v>
          </cell>
          <cell r="C3828" t="str">
            <v>芩雅区</v>
          </cell>
        </row>
        <row r="3829">
          <cell r="A3829">
            <v>710204</v>
          </cell>
          <cell r="C3829" t="str">
            <v>盐埕区</v>
          </cell>
        </row>
        <row r="3830">
          <cell r="A3830">
            <v>710205</v>
          </cell>
          <cell r="C3830" t="str">
            <v>鼓山区</v>
          </cell>
        </row>
        <row r="3831">
          <cell r="A3831">
            <v>710206</v>
          </cell>
          <cell r="C3831" t="str">
            <v>旗津区</v>
          </cell>
        </row>
        <row r="3832">
          <cell r="A3832">
            <v>710207</v>
          </cell>
          <cell r="C3832" t="str">
            <v>前镇区</v>
          </cell>
        </row>
        <row r="3833">
          <cell r="A3833">
            <v>710208</v>
          </cell>
          <cell r="C3833" t="str">
            <v>三民区</v>
          </cell>
        </row>
        <row r="3834">
          <cell r="A3834">
            <v>710209</v>
          </cell>
          <cell r="C3834" t="str">
            <v>左营区</v>
          </cell>
        </row>
        <row r="3835">
          <cell r="A3835">
            <v>710210</v>
          </cell>
          <cell r="C3835" t="str">
            <v>楠梓区</v>
          </cell>
        </row>
        <row r="3836">
          <cell r="A3836">
            <v>710211</v>
          </cell>
          <cell r="C3836" t="str">
            <v>小港区</v>
          </cell>
        </row>
        <row r="3837">
          <cell r="A3837">
            <v>710300</v>
          </cell>
          <cell r="C3837" t="str">
            <v>基隆市</v>
          </cell>
        </row>
        <row r="3838">
          <cell r="A3838">
            <v>710301</v>
          </cell>
          <cell r="C3838" t="str">
            <v>仁爱区</v>
          </cell>
        </row>
        <row r="3839">
          <cell r="A3839">
            <v>710302</v>
          </cell>
          <cell r="C3839" t="str">
            <v>台湾省-基隆市-信义区</v>
          </cell>
        </row>
        <row r="3840">
          <cell r="A3840">
            <v>710303</v>
          </cell>
          <cell r="C3840" t="str">
            <v>台湾省-基隆市-中正区</v>
          </cell>
        </row>
        <row r="3841">
          <cell r="A3841">
            <v>710304</v>
          </cell>
          <cell r="C3841" t="str">
            <v>暖暖区</v>
          </cell>
        </row>
        <row r="3842">
          <cell r="A3842">
            <v>710305</v>
          </cell>
          <cell r="C3842" t="str">
            <v>安乐区</v>
          </cell>
        </row>
        <row r="3843">
          <cell r="A3843">
            <v>710307</v>
          </cell>
          <cell r="C3843" t="str">
            <v>七堵区</v>
          </cell>
        </row>
        <row r="3844">
          <cell r="A3844">
            <v>710400</v>
          </cell>
          <cell r="C3844" t="str">
            <v>台中市</v>
          </cell>
        </row>
        <row r="3845">
          <cell r="A3845">
            <v>710500</v>
          </cell>
          <cell r="C3845" t="str">
            <v>台南市</v>
          </cell>
        </row>
        <row r="3846">
          <cell r="A3846">
            <v>710501</v>
          </cell>
          <cell r="C3846" t="str">
            <v>中西区</v>
          </cell>
        </row>
        <row r="3847">
          <cell r="A3847">
            <v>710502</v>
          </cell>
          <cell r="C3847" t="str">
            <v>台湾省-台南市-东区</v>
          </cell>
        </row>
        <row r="3848">
          <cell r="A3848">
            <v>710503</v>
          </cell>
          <cell r="C3848" t="str">
            <v>台湾省-台南市-南区</v>
          </cell>
        </row>
        <row r="3849">
          <cell r="A3849">
            <v>710504</v>
          </cell>
          <cell r="C3849" t="str">
            <v>台湾省-台南市-北区</v>
          </cell>
        </row>
        <row r="3850">
          <cell r="A3850">
            <v>710505</v>
          </cell>
          <cell r="C3850" t="str">
            <v>安平区</v>
          </cell>
        </row>
        <row r="3851">
          <cell r="A3851">
            <v>710506</v>
          </cell>
          <cell r="C3851" t="str">
            <v>安南区</v>
          </cell>
        </row>
        <row r="3852">
          <cell r="A3852">
            <v>710600</v>
          </cell>
          <cell r="C3852" t="str">
            <v>新竹市</v>
          </cell>
        </row>
        <row r="3853">
          <cell r="A3853">
            <v>710601</v>
          </cell>
          <cell r="C3853" t="str">
            <v>台湾省-新竹市-东区</v>
          </cell>
        </row>
        <row r="3854">
          <cell r="A3854">
            <v>710602</v>
          </cell>
          <cell r="C3854" t="str">
            <v>台湾省-新竹市-北区</v>
          </cell>
        </row>
        <row r="3855">
          <cell r="A3855">
            <v>710603</v>
          </cell>
          <cell r="C3855" t="str">
            <v>香山区</v>
          </cell>
        </row>
        <row r="3856">
          <cell r="A3856">
            <v>710700</v>
          </cell>
          <cell r="C3856" t="str">
            <v>嘉义市</v>
          </cell>
        </row>
        <row r="3857">
          <cell r="A3857">
            <v>710701</v>
          </cell>
          <cell r="C3857" t="str">
            <v>台湾省-嘉义市-东区</v>
          </cell>
        </row>
        <row r="3858">
          <cell r="A3858">
            <v>710702</v>
          </cell>
          <cell r="C3858" t="str">
            <v>台湾省-嘉义市-西区</v>
          </cell>
        </row>
        <row r="3859">
          <cell r="A3859">
            <v>810000</v>
          </cell>
          <cell r="C3859" t="str">
            <v>香港特别行政区</v>
          </cell>
        </row>
        <row r="3860">
          <cell r="A3860">
            <v>810001</v>
          </cell>
          <cell r="C3860" t="str">
            <v>中西區</v>
          </cell>
        </row>
        <row r="3861">
          <cell r="A3861">
            <v>810002</v>
          </cell>
          <cell r="C3861" t="str">
            <v>灣仔區</v>
          </cell>
        </row>
        <row r="3862">
          <cell r="A3862">
            <v>810003</v>
          </cell>
          <cell r="C3862" t="str">
            <v>東區</v>
          </cell>
        </row>
        <row r="3863">
          <cell r="A3863">
            <v>810004</v>
          </cell>
          <cell r="C3863" t="str">
            <v>南區</v>
          </cell>
        </row>
        <row r="3864">
          <cell r="A3864">
            <v>810005</v>
          </cell>
          <cell r="C3864" t="str">
            <v>油尖旺區</v>
          </cell>
        </row>
        <row r="3865">
          <cell r="A3865">
            <v>810006</v>
          </cell>
          <cell r="C3865" t="str">
            <v>深水埗區</v>
          </cell>
        </row>
        <row r="3866">
          <cell r="A3866">
            <v>810007</v>
          </cell>
          <cell r="C3866" t="str">
            <v>九龍城區</v>
          </cell>
        </row>
        <row r="3867">
          <cell r="A3867">
            <v>810008</v>
          </cell>
          <cell r="C3867" t="str">
            <v>黃大仙區</v>
          </cell>
        </row>
        <row r="3868">
          <cell r="A3868">
            <v>810009</v>
          </cell>
          <cell r="C3868" t="str">
            <v>觀塘區</v>
          </cell>
        </row>
        <row r="3869">
          <cell r="A3869">
            <v>810010</v>
          </cell>
          <cell r="C3869" t="str">
            <v>荃灣區</v>
          </cell>
        </row>
        <row r="3870">
          <cell r="A3870">
            <v>810011</v>
          </cell>
          <cell r="C3870" t="str">
            <v>屯門區</v>
          </cell>
        </row>
        <row r="3871">
          <cell r="A3871">
            <v>810012</v>
          </cell>
          <cell r="C3871" t="str">
            <v>元朗區</v>
          </cell>
        </row>
        <row r="3872">
          <cell r="A3872">
            <v>810013</v>
          </cell>
          <cell r="C3872" t="str">
            <v>北區</v>
          </cell>
        </row>
        <row r="3873">
          <cell r="A3873">
            <v>810014</v>
          </cell>
          <cell r="C3873" t="str">
            <v>大埔區</v>
          </cell>
        </row>
        <row r="3874">
          <cell r="A3874">
            <v>810015</v>
          </cell>
          <cell r="C3874" t="str">
            <v>西貢區</v>
          </cell>
        </row>
        <row r="3875">
          <cell r="A3875">
            <v>810016</v>
          </cell>
          <cell r="C3875" t="str">
            <v>沙田區</v>
          </cell>
        </row>
        <row r="3876">
          <cell r="A3876">
            <v>810017</v>
          </cell>
          <cell r="C3876" t="str">
            <v>葵青區</v>
          </cell>
        </row>
        <row r="3877">
          <cell r="A3877">
            <v>810018</v>
          </cell>
          <cell r="C3877" t="str">
            <v>離島區</v>
          </cell>
        </row>
        <row r="3878">
          <cell r="A3878">
            <v>820000</v>
          </cell>
          <cell r="C3878" t="str">
            <v>澳门特别行政区</v>
          </cell>
        </row>
        <row r="3879">
          <cell r="A3879">
            <v>820001</v>
          </cell>
          <cell r="C3879" t="str">
            <v>花地瑪堂區</v>
          </cell>
        </row>
        <row r="3880">
          <cell r="A3880">
            <v>820002</v>
          </cell>
          <cell r="C3880" t="str">
            <v>花王堂區</v>
          </cell>
        </row>
        <row r="3881">
          <cell r="A3881">
            <v>820003</v>
          </cell>
          <cell r="C3881" t="str">
            <v>望德堂區</v>
          </cell>
        </row>
        <row r="3882">
          <cell r="A3882">
            <v>820004</v>
          </cell>
          <cell r="C3882" t="str">
            <v>大堂區</v>
          </cell>
        </row>
        <row r="3883">
          <cell r="A3883">
            <v>820005</v>
          </cell>
          <cell r="C3883" t="str">
            <v>風順堂區</v>
          </cell>
        </row>
        <row r="3884">
          <cell r="A3884">
            <v>820006</v>
          </cell>
          <cell r="C3884" t="str">
            <v>嘉模堂區</v>
          </cell>
        </row>
        <row r="3885">
          <cell r="A3885">
            <v>820007</v>
          </cell>
          <cell r="C3885" t="str">
            <v>路氹填海區</v>
          </cell>
        </row>
        <row r="3886">
          <cell r="A3886">
            <v>820008</v>
          </cell>
          <cell r="C3886" t="str">
            <v>聖方濟各堂區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2" sqref="C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192</v>
      </c>
      <c r="B2" s="4"/>
      <c r="C2" s="4" t="s">
        <v>213</v>
      </c>
      <c r="D2" s="4" t="s">
        <v>193</v>
      </c>
      <c r="E2" s="4" t="s">
        <v>193</v>
      </c>
      <c r="F2" s="4"/>
      <c r="G2" s="3" t="b">
        <v>1</v>
      </c>
    </row>
    <row r="3" spans="1:7" ht="47.25" customHeight="1" x14ac:dyDescent="0.2">
      <c r="A3" s="4"/>
      <c r="B3" s="4"/>
      <c r="C3" s="4"/>
      <c r="D3" s="4"/>
      <c r="E3" s="4"/>
      <c r="F3" s="4"/>
      <c r="G3" s="3"/>
    </row>
    <row r="4" spans="1:7" ht="57.75" customHeight="1" x14ac:dyDescent="0.2">
      <c r="A4" s="4"/>
      <c r="B4" s="4"/>
      <c r="C4" s="4"/>
      <c r="D4" s="4"/>
      <c r="E4" s="4"/>
      <c r="F4" s="4"/>
      <c r="G4" s="3"/>
    </row>
    <row r="5" spans="1:7" ht="54" customHeight="1" x14ac:dyDescent="0.2">
      <c r="A5" s="4"/>
      <c r="B5" s="3"/>
      <c r="C5" s="4"/>
      <c r="D5" s="4"/>
      <c r="E5" s="4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2"/>
  <sheetViews>
    <sheetView tabSelected="1" topLeftCell="B84" workbookViewId="0">
      <selection activeCell="D101" sqref="D101"/>
    </sheetView>
  </sheetViews>
  <sheetFormatPr defaultRowHeight="14.25" x14ac:dyDescent="0.2"/>
  <cols>
    <col min="1" max="1" width="11.125" customWidth="1"/>
    <col min="2" max="2" width="14.75" customWidth="1"/>
    <col min="3" max="3" width="25.75" customWidth="1"/>
    <col min="4" max="4" width="25.125" customWidth="1"/>
    <col min="5" max="5" width="19.25" customWidth="1"/>
    <col min="6" max="6" width="15.25" customWidth="1"/>
    <col min="7" max="9" width="16.5" customWidth="1"/>
    <col min="10" max="10" width="22.25" customWidth="1"/>
    <col min="11" max="11" width="20.5" customWidth="1"/>
    <col min="12" max="12" width="18.75" customWidth="1"/>
    <col min="13" max="13" width="17" customWidth="1"/>
    <col min="14" max="14" width="21.75" customWidth="1"/>
    <col min="15" max="19" width="18.75" customWidth="1"/>
    <col min="20" max="20" width="16.75" customWidth="1"/>
    <col min="21" max="21" width="17" customWidth="1"/>
    <col min="22" max="22" width="15.875" customWidth="1"/>
  </cols>
  <sheetData>
    <row r="1" spans="1:19" ht="15" x14ac:dyDescent="0.2">
      <c r="A1" s="5" t="s">
        <v>162</v>
      </c>
      <c r="B1" s="5" t="s">
        <v>216</v>
      </c>
      <c r="C1" s="5" t="s">
        <v>217</v>
      </c>
      <c r="D1" s="5" t="s">
        <v>154</v>
      </c>
      <c r="E1" s="5" t="s">
        <v>152</v>
      </c>
      <c r="F1" s="5" t="s">
        <v>153</v>
      </c>
      <c r="G1" s="5" t="s">
        <v>223</v>
      </c>
      <c r="H1" s="5" t="s">
        <v>231</v>
      </c>
      <c r="I1" s="5" t="s">
        <v>226</v>
      </c>
      <c r="J1" s="5" t="s">
        <v>228</v>
      </c>
      <c r="K1" s="5" t="s">
        <v>155</v>
      </c>
      <c r="L1" s="5" t="s">
        <v>156</v>
      </c>
      <c r="M1" s="5" t="s">
        <v>157</v>
      </c>
      <c r="N1" s="5" t="s">
        <v>158</v>
      </c>
      <c r="O1" s="6" t="s">
        <v>159</v>
      </c>
      <c r="P1" s="6" t="s">
        <v>160</v>
      </c>
      <c r="Q1" s="6" t="s">
        <v>161</v>
      </c>
      <c r="R1" s="6"/>
      <c r="S1" s="6"/>
    </row>
    <row r="2" spans="1:19" x14ac:dyDescent="0.2">
      <c r="A2" t="s">
        <v>163</v>
      </c>
      <c r="B2" t="s">
        <v>163</v>
      </c>
      <c r="C2" t="s">
        <v>218</v>
      </c>
      <c r="D2" t="s">
        <v>164</v>
      </c>
      <c r="E2" t="s">
        <v>189</v>
      </c>
      <c r="F2" t="s">
        <v>189</v>
      </c>
      <c r="G2" t="s">
        <v>224</v>
      </c>
      <c r="H2" t="s">
        <v>229</v>
      </c>
      <c r="I2" t="s">
        <v>224</v>
      </c>
      <c r="J2" t="s">
        <v>229</v>
      </c>
      <c r="K2" t="s">
        <v>165</v>
      </c>
      <c r="L2" t="s">
        <v>165</v>
      </c>
      <c r="M2" t="s">
        <v>190</v>
      </c>
      <c r="N2" t="s">
        <v>190</v>
      </c>
      <c r="O2" t="s">
        <v>190</v>
      </c>
      <c r="P2" t="s">
        <v>190</v>
      </c>
      <c r="Q2" t="s">
        <v>191</v>
      </c>
    </row>
    <row r="3" spans="1:19" ht="33.75" customHeight="1" x14ac:dyDescent="0.2">
      <c r="A3" s="2" t="s">
        <v>166</v>
      </c>
      <c r="B3" s="2" t="s">
        <v>215</v>
      </c>
      <c r="C3" s="2" t="s">
        <v>219</v>
      </c>
      <c r="D3" s="2" t="s">
        <v>169</v>
      </c>
      <c r="E3" s="2" t="s">
        <v>167</v>
      </c>
      <c r="F3" s="2" t="s">
        <v>168</v>
      </c>
      <c r="G3" s="2" t="s">
        <v>225</v>
      </c>
      <c r="H3" s="2" t="s">
        <v>232</v>
      </c>
      <c r="I3" s="2" t="s">
        <v>227</v>
      </c>
      <c r="J3" s="2" t="s">
        <v>230</v>
      </c>
      <c r="K3" s="2" t="s">
        <v>170</v>
      </c>
      <c r="L3" s="2" t="s">
        <v>171</v>
      </c>
      <c r="M3" s="2" t="s">
        <v>172</v>
      </c>
      <c r="N3" s="2" t="s">
        <v>174</v>
      </c>
      <c r="O3" s="2" t="s">
        <v>173</v>
      </c>
      <c r="P3" s="2" t="s">
        <v>175</v>
      </c>
      <c r="Q3" s="2" t="s">
        <v>176</v>
      </c>
      <c r="R3" s="2"/>
      <c r="S3" s="2"/>
    </row>
    <row r="4" spans="1:19" ht="16.5" x14ac:dyDescent="0.2">
      <c r="A4" s="3">
        <v>1</v>
      </c>
      <c r="B4" s="3">
        <f>G4*1000+I4</f>
        <v>370100001</v>
      </c>
      <c r="C4" s="4" t="str">
        <f>D4</f>
        <v>济南经十路</v>
      </c>
      <c r="D4" s="3" t="s">
        <v>41</v>
      </c>
      <c r="E4" s="4" t="s">
        <v>194</v>
      </c>
      <c r="F4" s="4" t="s">
        <v>195</v>
      </c>
      <c r="G4" s="4">
        <f>INDEX([1]地区表!$A$4:$A$3886,MATCH(F4,[1]地区表!$C$4:$C$3886,0))</f>
        <v>370100</v>
      </c>
      <c r="H4" s="4">
        <f>B4</f>
        <v>370100001</v>
      </c>
      <c r="I4" s="4">
        <f>COUNTIF(G$4:G4,"="&amp;G4)</f>
        <v>1</v>
      </c>
      <c r="J4" s="4" t="str">
        <f>IF(MOD(G4,1000)=100,"PROVINCE_CAPITAL",IF(MOD(G4,100)=0,"CITY","STATION"))</f>
        <v>PROVINCE_CAPITAL</v>
      </c>
      <c r="K4" s="4">
        <v>116.999211</v>
      </c>
      <c r="L4" s="3">
        <v>36.647790000000001</v>
      </c>
      <c r="M4" s="3"/>
      <c r="N4" s="3"/>
      <c r="O4" s="3"/>
      <c r="P4" s="4" t="s">
        <v>214</v>
      </c>
      <c r="Q4" s="3"/>
      <c r="R4" s="3"/>
      <c r="S4" s="3"/>
    </row>
    <row r="5" spans="1:19" ht="16.5" x14ac:dyDescent="0.2">
      <c r="A5" s="3">
        <v>2</v>
      </c>
      <c r="B5" s="3">
        <f t="shared" ref="B5:B68" si="0">G5*1000+I5</f>
        <v>370100002</v>
      </c>
      <c r="C5" s="4" t="str">
        <f t="shared" ref="C5:C68" si="1">D5</f>
        <v>济南山大路</v>
      </c>
      <c r="D5" s="3" t="s">
        <v>44</v>
      </c>
      <c r="E5" s="4" t="s">
        <v>194</v>
      </c>
      <c r="F5" s="4" t="s">
        <v>195</v>
      </c>
      <c r="G5" s="4">
        <f>INDEX([1]地区表!$A$4:$A$3886,MATCH(F5,[1]地区表!$C$4:$C$3886,0))</f>
        <v>370100</v>
      </c>
      <c r="H5" s="4">
        <f t="shared" ref="H5:H68" si="2">B5</f>
        <v>370100002</v>
      </c>
      <c r="I5" s="4">
        <f>COUNTIF(G$4:G5,"="&amp;G5)</f>
        <v>2</v>
      </c>
      <c r="J5" s="4" t="str">
        <f t="shared" ref="J5:J68" si="3">IF(MOD(G5,1000)=100,"PROVINCE_CAPITAL",IF(MOD(G5,100)=0,"CITY","STATION"))</f>
        <v>PROVINCE_CAPITAL</v>
      </c>
      <c r="K5" s="3">
        <v>117.130977</v>
      </c>
      <c r="L5" s="3">
        <v>36.664920000000002</v>
      </c>
      <c r="M5" s="3"/>
      <c r="N5" s="3"/>
      <c r="O5" s="3"/>
      <c r="P5" s="4" t="s">
        <v>214</v>
      </c>
      <c r="Q5" s="3"/>
      <c r="R5" s="3"/>
      <c r="S5" s="3"/>
    </row>
    <row r="6" spans="1:19" ht="16.5" x14ac:dyDescent="0.2">
      <c r="A6" s="3">
        <v>3</v>
      </c>
      <c r="B6" s="3">
        <f t="shared" si="0"/>
        <v>370100003</v>
      </c>
      <c r="C6" s="4" t="str">
        <f t="shared" si="1"/>
        <v>济南四里村</v>
      </c>
      <c r="D6" s="3" t="s">
        <v>47</v>
      </c>
      <c r="E6" s="4" t="s">
        <v>194</v>
      </c>
      <c r="F6" s="4" t="s">
        <v>195</v>
      </c>
      <c r="G6" s="4">
        <f>INDEX([1]地区表!$A$4:$A$3886,MATCH(F6,[1]地区表!$C$4:$C$3886,0))</f>
        <v>370100</v>
      </c>
      <c r="H6" s="4">
        <f t="shared" si="2"/>
        <v>370100003</v>
      </c>
      <c r="I6" s="4">
        <f>COUNTIF(G$4:G6,"="&amp;G6)</f>
        <v>3</v>
      </c>
      <c r="J6" s="4" t="str">
        <f t="shared" si="3"/>
        <v>PROVINCE_CAPITAL</v>
      </c>
      <c r="K6" s="3">
        <v>116.990262</v>
      </c>
      <c r="L6" s="3">
        <v>36.647139000000003</v>
      </c>
      <c r="M6" s="3"/>
      <c r="N6" s="3"/>
      <c r="O6" s="3"/>
      <c r="P6" s="4" t="s">
        <v>214</v>
      </c>
      <c r="Q6" s="3"/>
      <c r="R6" s="3"/>
      <c r="S6" s="3"/>
    </row>
    <row r="7" spans="1:19" ht="16.5" x14ac:dyDescent="0.2">
      <c r="A7" s="3">
        <v>4</v>
      </c>
      <c r="B7" s="3">
        <f t="shared" si="0"/>
        <v>370100004</v>
      </c>
      <c r="C7" s="4" t="str">
        <f t="shared" si="1"/>
        <v>济南三枢纽</v>
      </c>
      <c r="D7" s="3" t="s">
        <v>177</v>
      </c>
      <c r="E7" s="4" t="s">
        <v>194</v>
      </c>
      <c r="F7" s="4" t="s">
        <v>195</v>
      </c>
      <c r="G7" s="4">
        <f>INDEX([1]地区表!$A$4:$A$3886,MATCH(F7,[1]地区表!$C$4:$C$3886,0))</f>
        <v>370100</v>
      </c>
      <c r="H7" s="4">
        <f t="shared" si="2"/>
        <v>370100004</v>
      </c>
      <c r="I7" s="4">
        <f>COUNTIF(G$4:G7,"="&amp;G7)</f>
        <v>4</v>
      </c>
      <c r="J7" s="4" t="str">
        <f t="shared" si="3"/>
        <v>PROVINCE_CAPITAL</v>
      </c>
      <c r="K7" s="7">
        <v>117.130411</v>
      </c>
      <c r="L7" s="7">
        <v>36.665787000000002</v>
      </c>
      <c r="M7" s="3"/>
      <c r="N7" s="3"/>
      <c r="O7" s="3"/>
      <c r="P7" s="4" t="s">
        <v>214</v>
      </c>
      <c r="Q7" s="3"/>
      <c r="R7" s="3"/>
      <c r="S7" s="3"/>
    </row>
    <row r="8" spans="1:19" ht="16.5" x14ac:dyDescent="0.2">
      <c r="A8" s="3">
        <v>5</v>
      </c>
      <c r="B8" s="3">
        <f t="shared" si="0"/>
        <v>370100005</v>
      </c>
      <c r="C8" s="4" t="str">
        <f t="shared" si="1"/>
        <v>济南共青团</v>
      </c>
      <c r="D8" s="3" t="s">
        <v>51</v>
      </c>
      <c r="E8" s="4" t="s">
        <v>194</v>
      </c>
      <c r="F8" s="4" t="s">
        <v>195</v>
      </c>
      <c r="G8" s="4">
        <f>INDEX([1]地区表!$A$4:$A$3886,MATCH(F8,[1]地区表!$C$4:$C$3886,0))</f>
        <v>370100</v>
      </c>
      <c r="H8" s="4">
        <f t="shared" si="2"/>
        <v>370100005</v>
      </c>
      <c r="I8" s="4">
        <f>COUNTIF(G$4:G8,"="&amp;G8)</f>
        <v>5</v>
      </c>
      <c r="J8" s="4" t="str">
        <f t="shared" si="3"/>
        <v>PROVINCE_CAPITAL</v>
      </c>
      <c r="K8" s="3">
        <v>117.00763000000001</v>
      </c>
      <c r="L8" s="3">
        <v>36.663172000000003</v>
      </c>
      <c r="M8" s="3"/>
      <c r="N8" s="3"/>
      <c r="O8" s="3"/>
      <c r="P8" s="4" t="s">
        <v>214</v>
      </c>
      <c r="Q8" s="3"/>
      <c r="R8" s="3"/>
      <c r="S8" s="3"/>
    </row>
    <row r="9" spans="1:19" ht="16.5" x14ac:dyDescent="0.2">
      <c r="A9" s="3">
        <v>6</v>
      </c>
      <c r="B9" s="3">
        <f t="shared" si="0"/>
        <v>370100006</v>
      </c>
      <c r="C9" s="4" t="str">
        <f t="shared" si="1"/>
        <v>济南唐王</v>
      </c>
      <c r="D9" s="3" t="s">
        <v>178</v>
      </c>
      <c r="E9" s="4" t="s">
        <v>194</v>
      </c>
      <c r="F9" s="4" t="s">
        <v>195</v>
      </c>
      <c r="G9" s="4">
        <f>INDEX([1]地区表!$A$4:$A$3886,MATCH(F9,[1]地区表!$C$4:$C$3886,0))</f>
        <v>370100</v>
      </c>
      <c r="H9" s="4">
        <f t="shared" si="2"/>
        <v>370100006</v>
      </c>
      <c r="I9" s="4">
        <f>COUNTIF(G$4:G9,"="&amp;G9)</f>
        <v>6</v>
      </c>
      <c r="J9" s="4" t="str">
        <f t="shared" si="3"/>
        <v>PROVINCE_CAPITAL</v>
      </c>
      <c r="K9" s="3">
        <v>117.009631</v>
      </c>
      <c r="L9" s="3">
        <v>36.657617000000002</v>
      </c>
      <c r="M9" s="3"/>
      <c r="N9" s="3"/>
      <c r="O9" s="3"/>
      <c r="P9" s="4" t="s">
        <v>214</v>
      </c>
      <c r="Q9" s="3"/>
      <c r="R9" s="3"/>
      <c r="S9" s="3"/>
    </row>
    <row r="10" spans="1:19" ht="16.5" x14ac:dyDescent="0.2">
      <c r="A10" s="3">
        <v>7</v>
      </c>
      <c r="B10" s="3">
        <f t="shared" si="0"/>
        <v>370100007</v>
      </c>
      <c r="C10" s="4" t="str">
        <f t="shared" si="1"/>
        <v>长清通信楼</v>
      </c>
      <c r="D10" s="4" t="s">
        <v>236</v>
      </c>
      <c r="E10" s="4" t="s">
        <v>194</v>
      </c>
      <c r="F10" s="4" t="s">
        <v>195</v>
      </c>
      <c r="G10" s="4">
        <f>INDEX([1]地区表!$A$4:$A$3886,MATCH(F10,[1]地区表!$C$4:$C$3886,0))</f>
        <v>370100</v>
      </c>
      <c r="H10" s="4">
        <f t="shared" si="2"/>
        <v>370100007</v>
      </c>
      <c r="I10" s="4">
        <f>COUNTIF(G$4:G10,"="&amp;G10)</f>
        <v>7</v>
      </c>
      <c r="J10" s="4" t="str">
        <f t="shared" si="3"/>
        <v>PROVINCE_CAPITAL</v>
      </c>
      <c r="K10" s="3">
        <v>116.81829999999999</v>
      </c>
      <c r="L10" s="3">
        <v>36.52319</v>
      </c>
      <c r="M10" s="3"/>
      <c r="N10" s="3"/>
      <c r="O10" s="3"/>
      <c r="P10" s="4" t="s">
        <v>214</v>
      </c>
      <c r="Q10" s="3"/>
      <c r="R10" s="3"/>
      <c r="S10" s="3"/>
    </row>
    <row r="11" spans="1:19" ht="16.5" x14ac:dyDescent="0.2">
      <c r="A11" s="3">
        <v>8</v>
      </c>
      <c r="B11" s="3">
        <f t="shared" si="0"/>
        <v>370100008</v>
      </c>
      <c r="C11" s="4" t="str">
        <f t="shared" si="1"/>
        <v>长清万德</v>
      </c>
      <c r="D11" s="3" t="s">
        <v>179</v>
      </c>
      <c r="E11" s="4" t="s">
        <v>194</v>
      </c>
      <c r="F11" s="4" t="s">
        <v>195</v>
      </c>
      <c r="G11" s="4">
        <f>INDEX([1]地区表!$A$4:$A$3886,MATCH(F11,[1]地区表!$C$4:$C$3886,0))</f>
        <v>370100</v>
      </c>
      <c r="H11" s="4">
        <f t="shared" si="2"/>
        <v>370100008</v>
      </c>
      <c r="I11" s="4">
        <f>COUNTIF(G$4:G11,"="&amp;G11)</f>
        <v>8</v>
      </c>
      <c r="J11" s="4" t="str">
        <f t="shared" si="3"/>
        <v>PROVINCE_CAPITAL</v>
      </c>
      <c r="K11" s="3">
        <v>116.816863</v>
      </c>
      <c r="L11" s="3">
        <v>36.440156999999999</v>
      </c>
      <c r="M11" s="3"/>
      <c r="N11" s="3"/>
      <c r="O11" s="3"/>
      <c r="P11" s="4" t="s">
        <v>214</v>
      </c>
      <c r="Q11" s="3"/>
      <c r="R11" s="3"/>
      <c r="S11" s="3"/>
    </row>
    <row r="12" spans="1:19" ht="16.5" x14ac:dyDescent="0.2">
      <c r="A12" s="3">
        <v>9</v>
      </c>
      <c r="B12" s="3">
        <f t="shared" si="0"/>
        <v>370100009</v>
      </c>
      <c r="C12" s="4" t="str">
        <f t="shared" si="1"/>
        <v>平阴西基站</v>
      </c>
      <c r="D12" s="3" t="s">
        <v>54</v>
      </c>
      <c r="E12" s="4" t="s">
        <v>194</v>
      </c>
      <c r="F12" s="4" t="s">
        <v>195</v>
      </c>
      <c r="G12" s="4">
        <f>INDEX([1]地区表!$A$4:$A$3886,MATCH(F12,[1]地区表!$C$4:$C$3886,0))</f>
        <v>370100</v>
      </c>
      <c r="H12" s="4">
        <f t="shared" si="2"/>
        <v>370100009</v>
      </c>
      <c r="I12" s="4">
        <f>COUNTIF(G$4:G12,"="&amp;G12)</f>
        <v>9</v>
      </c>
      <c r="J12" s="4" t="str">
        <f t="shared" si="3"/>
        <v>PROVINCE_CAPITAL</v>
      </c>
      <c r="K12" s="3">
        <v>116.44880000000001</v>
      </c>
      <c r="L12" s="3">
        <v>36.29636</v>
      </c>
      <c r="M12" s="3"/>
      <c r="N12" s="3"/>
      <c r="O12" s="3"/>
      <c r="P12" s="4" t="s">
        <v>214</v>
      </c>
      <c r="Q12" s="3"/>
      <c r="R12" s="3"/>
      <c r="S12" s="3"/>
    </row>
    <row r="13" spans="1:19" ht="16.5" x14ac:dyDescent="0.2">
      <c r="A13" s="3">
        <v>10</v>
      </c>
      <c r="B13" s="3">
        <f t="shared" si="0"/>
        <v>370100010</v>
      </c>
      <c r="C13" s="4" t="str">
        <f t="shared" si="1"/>
        <v>平阴</v>
      </c>
      <c r="D13" s="3" t="s">
        <v>52</v>
      </c>
      <c r="E13" s="4" t="s">
        <v>194</v>
      </c>
      <c r="F13" s="4" t="s">
        <v>195</v>
      </c>
      <c r="G13" s="4">
        <f>INDEX([1]地区表!$A$4:$A$3886,MATCH(F13,[1]地区表!$C$4:$C$3886,0))</f>
        <v>370100</v>
      </c>
      <c r="H13" s="4">
        <f t="shared" si="2"/>
        <v>370100010</v>
      </c>
      <c r="I13" s="4">
        <f>COUNTIF(G$4:G13,"="&amp;G13)</f>
        <v>10</v>
      </c>
      <c r="J13" s="4" t="str">
        <f t="shared" si="3"/>
        <v>PROVINCE_CAPITAL</v>
      </c>
      <c r="K13" s="3">
        <v>116.450771</v>
      </c>
      <c r="L13" s="3">
        <v>36.287593999999999</v>
      </c>
      <c r="M13" s="3"/>
      <c r="N13" s="3"/>
      <c r="O13" s="3"/>
      <c r="P13" s="4" t="s">
        <v>214</v>
      </c>
      <c r="Q13" s="3"/>
      <c r="R13" s="3"/>
      <c r="S13" s="3"/>
    </row>
    <row r="14" spans="1:19" ht="16.5" x14ac:dyDescent="0.2">
      <c r="A14" s="3">
        <v>11</v>
      </c>
      <c r="B14" s="3">
        <f t="shared" si="0"/>
        <v>370100011</v>
      </c>
      <c r="C14" s="4" t="str">
        <f t="shared" si="1"/>
        <v>明水</v>
      </c>
      <c r="D14" s="3" t="s">
        <v>62</v>
      </c>
      <c r="E14" s="4" t="s">
        <v>194</v>
      </c>
      <c r="F14" s="4" t="s">
        <v>195</v>
      </c>
      <c r="G14" s="4">
        <f>INDEX([1]地区表!$A$4:$A$3886,MATCH(F14,[1]地区表!$C$4:$C$3886,0))</f>
        <v>370100</v>
      </c>
      <c r="H14" s="4">
        <f t="shared" si="2"/>
        <v>370100011</v>
      </c>
      <c r="I14" s="4">
        <f>COUNTIF(G$4:G14,"="&amp;G14)</f>
        <v>11</v>
      </c>
      <c r="J14" s="4" t="str">
        <f t="shared" si="3"/>
        <v>PROVINCE_CAPITAL</v>
      </c>
      <c r="K14" s="3">
        <v>117.5265</v>
      </c>
      <c r="L14" s="3">
        <v>36.7149</v>
      </c>
      <c r="M14" s="3"/>
      <c r="N14" s="3"/>
      <c r="O14" s="3"/>
      <c r="P14" s="4" t="s">
        <v>214</v>
      </c>
      <c r="Q14" s="3"/>
      <c r="R14" s="3"/>
      <c r="S14" s="3"/>
    </row>
    <row r="15" spans="1:19" ht="16.5" x14ac:dyDescent="0.2">
      <c r="A15" s="3">
        <v>12</v>
      </c>
      <c r="B15" s="3">
        <f t="shared" si="0"/>
        <v>370100012</v>
      </c>
      <c r="C15" s="4" t="str">
        <f t="shared" si="1"/>
        <v>章丘普集</v>
      </c>
      <c r="D15" s="3" t="s">
        <v>64</v>
      </c>
      <c r="E15" s="4" t="s">
        <v>194</v>
      </c>
      <c r="F15" s="4" t="s">
        <v>195</v>
      </c>
      <c r="G15" s="4">
        <f>INDEX([1]地区表!$A$4:$A$3886,MATCH(F15,[1]地区表!$C$4:$C$3886,0))</f>
        <v>370100</v>
      </c>
      <c r="H15" s="4">
        <f t="shared" si="2"/>
        <v>370100012</v>
      </c>
      <c r="I15" s="4">
        <f>COUNTIF(G$4:G15,"="&amp;G15)</f>
        <v>12</v>
      </c>
      <c r="J15" s="4" t="str">
        <f t="shared" si="3"/>
        <v>PROVINCE_CAPITAL</v>
      </c>
      <c r="K15" s="3">
        <v>117.640128</v>
      </c>
      <c r="L15" s="3">
        <v>36.701486000000003</v>
      </c>
      <c r="M15" s="3"/>
      <c r="N15" s="3"/>
      <c r="O15" s="3"/>
      <c r="P15" s="4" t="s">
        <v>214</v>
      </c>
      <c r="Q15" s="3"/>
      <c r="R15" s="3"/>
      <c r="S15" s="3"/>
    </row>
    <row r="16" spans="1:19" ht="16.5" x14ac:dyDescent="0.2">
      <c r="A16" s="3">
        <v>13</v>
      </c>
      <c r="B16" s="3">
        <f t="shared" si="0"/>
        <v>370200001</v>
      </c>
      <c r="C16" s="4" t="str">
        <f t="shared" si="1"/>
        <v>青岛振华路</v>
      </c>
      <c r="D16" s="3" t="s">
        <v>97</v>
      </c>
      <c r="E16" s="4" t="s">
        <v>194</v>
      </c>
      <c r="F16" s="3" t="s">
        <v>196</v>
      </c>
      <c r="G16" s="4">
        <f>INDEX([1]地区表!$A$4:$A$3886,MATCH(F16,[1]地区表!$C$4:$C$3886,0))</f>
        <v>370200</v>
      </c>
      <c r="H16" s="4">
        <f t="shared" si="2"/>
        <v>370200001</v>
      </c>
      <c r="I16" s="4">
        <f>COUNTIF(G$4:G16,"="&amp;G16)</f>
        <v>1</v>
      </c>
      <c r="J16" s="4" t="str">
        <f t="shared" si="3"/>
        <v>CITY</v>
      </c>
      <c r="K16" s="3">
        <v>120.38457</v>
      </c>
      <c r="L16" s="3">
        <v>36.172629999999998</v>
      </c>
      <c r="M16" s="3"/>
      <c r="N16" s="3"/>
      <c r="O16" s="3"/>
      <c r="P16" s="4" t="s">
        <v>214</v>
      </c>
      <c r="Q16" s="3"/>
      <c r="R16" s="3"/>
      <c r="S16" s="3"/>
    </row>
    <row r="17" spans="1:19" ht="16.5" x14ac:dyDescent="0.2">
      <c r="A17" s="3">
        <v>14</v>
      </c>
      <c r="B17" s="3">
        <f t="shared" si="0"/>
        <v>370200002</v>
      </c>
      <c r="C17" s="4" t="str">
        <f t="shared" si="1"/>
        <v>青岛山东路</v>
      </c>
      <c r="D17" s="3" t="s">
        <v>131</v>
      </c>
      <c r="E17" s="4" t="s">
        <v>194</v>
      </c>
      <c r="F17" s="3" t="s">
        <v>196</v>
      </c>
      <c r="G17" s="4">
        <f>INDEX([1]地区表!$A$4:$A$3886,MATCH(F17,[1]地区表!$C$4:$C$3886,0))</f>
        <v>370200</v>
      </c>
      <c r="H17" s="4">
        <f t="shared" si="2"/>
        <v>370200002</v>
      </c>
      <c r="I17" s="4">
        <f>COUNTIF(G$4:G17,"="&amp;G17)</f>
        <v>2</v>
      </c>
      <c r="J17" s="4" t="str">
        <f t="shared" si="3"/>
        <v>CITY</v>
      </c>
      <c r="K17" s="3">
        <v>120.37215999999999</v>
      </c>
      <c r="L17" s="3">
        <v>36.075150000000001</v>
      </c>
      <c r="M17" s="3"/>
      <c r="N17" s="3"/>
      <c r="O17" s="3"/>
      <c r="P17" s="4" t="s">
        <v>214</v>
      </c>
      <c r="Q17" s="3"/>
      <c r="R17" s="3"/>
      <c r="S17" s="3"/>
    </row>
    <row r="18" spans="1:19" ht="16.5" x14ac:dyDescent="0.2">
      <c r="A18" s="3">
        <v>15</v>
      </c>
      <c r="B18" s="3">
        <f t="shared" si="0"/>
        <v>370200003</v>
      </c>
      <c r="C18" s="4" t="str">
        <f t="shared" si="1"/>
        <v>青岛香江路</v>
      </c>
      <c r="D18" s="3" t="s">
        <v>132</v>
      </c>
      <c r="E18" s="4" t="s">
        <v>194</v>
      </c>
      <c r="F18" s="3" t="s">
        <v>196</v>
      </c>
      <c r="G18" s="4">
        <f>INDEX([1]地区表!$A$4:$A$3886,MATCH(F18,[1]地区表!$C$4:$C$3886,0))</f>
        <v>370200</v>
      </c>
      <c r="H18" s="4">
        <f t="shared" si="2"/>
        <v>370200003</v>
      </c>
      <c r="I18" s="4">
        <f>COUNTIF(G$4:G18,"="&amp;G18)</f>
        <v>3</v>
      </c>
      <c r="J18" s="4" t="str">
        <f t="shared" si="3"/>
        <v>CITY</v>
      </c>
      <c r="K18" s="3">
        <v>120.17946999999999</v>
      </c>
      <c r="L18" s="3">
        <v>35.968240000000002</v>
      </c>
      <c r="M18" s="3"/>
      <c r="N18" s="3"/>
      <c r="O18" s="3"/>
      <c r="P18" s="4" t="s">
        <v>214</v>
      </c>
      <c r="Q18" s="3"/>
      <c r="R18" s="3"/>
      <c r="S18" s="3"/>
    </row>
    <row r="19" spans="1:19" ht="16.5" x14ac:dyDescent="0.2">
      <c r="A19" s="3">
        <v>16</v>
      </c>
      <c r="B19" s="3">
        <f t="shared" si="0"/>
        <v>370200004</v>
      </c>
      <c r="C19" s="4" t="str">
        <f t="shared" si="1"/>
        <v>青岛辽阳东路</v>
      </c>
      <c r="D19" s="4" t="s">
        <v>240</v>
      </c>
      <c r="E19" s="4" t="s">
        <v>194</v>
      </c>
      <c r="F19" s="3" t="s">
        <v>196</v>
      </c>
      <c r="G19" s="4">
        <f>INDEX([1]地区表!$A$4:$A$3886,MATCH(F19,[1]地区表!$C$4:$C$3886,0))</f>
        <v>370200</v>
      </c>
      <c r="H19" s="4">
        <f t="shared" si="2"/>
        <v>370200004</v>
      </c>
      <c r="I19" s="4">
        <f>COUNTIF(G$4:G19,"="&amp;G19)</f>
        <v>4</v>
      </c>
      <c r="J19" s="4" t="str">
        <f t="shared" si="3"/>
        <v>CITY</v>
      </c>
      <c r="K19" s="3">
        <v>120.44231000000001</v>
      </c>
      <c r="L19" s="3">
        <v>36.11656</v>
      </c>
      <c r="M19" s="3"/>
      <c r="N19" s="3"/>
      <c r="O19" s="3"/>
      <c r="P19" s="4" t="s">
        <v>214</v>
      </c>
      <c r="Q19" s="3"/>
      <c r="R19" s="3"/>
      <c r="S19" s="3"/>
    </row>
    <row r="20" spans="1:19" ht="16.5" x14ac:dyDescent="0.2">
      <c r="A20" s="3">
        <v>17</v>
      </c>
      <c r="B20" s="3">
        <f t="shared" si="0"/>
        <v>370200005</v>
      </c>
      <c r="C20" s="4" t="str">
        <f t="shared" si="1"/>
        <v>胶州马店</v>
      </c>
      <c r="D20" s="3" t="s">
        <v>60</v>
      </c>
      <c r="E20" s="4" t="s">
        <v>194</v>
      </c>
      <c r="F20" s="3" t="s">
        <v>196</v>
      </c>
      <c r="G20" s="4">
        <f>INDEX([1]地区表!$A$4:$A$3886,MATCH(F20,[1]地区表!$C$4:$C$3886,0))</f>
        <v>370200</v>
      </c>
      <c r="H20" s="4">
        <f t="shared" si="2"/>
        <v>370200005</v>
      </c>
      <c r="I20" s="4">
        <f>COUNTIF(G$4:G20,"="&amp;G20)</f>
        <v>5</v>
      </c>
      <c r="J20" s="4" t="str">
        <f t="shared" si="3"/>
        <v>CITY</v>
      </c>
      <c r="K20" s="3">
        <v>119.991012</v>
      </c>
      <c r="L20" s="3">
        <v>36.403900999999998</v>
      </c>
      <c r="M20" s="3"/>
      <c r="N20" s="3"/>
      <c r="O20" s="3"/>
      <c r="P20" s="4" t="s">
        <v>214</v>
      </c>
      <c r="Q20" s="3"/>
      <c r="R20" s="3"/>
      <c r="S20" s="3"/>
    </row>
    <row r="21" spans="1:19" ht="16.5" x14ac:dyDescent="0.2">
      <c r="A21" s="3">
        <v>18</v>
      </c>
      <c r="B21" s="3">
        <f t="shared" si="0"/>
        <v>370200006</v>
      </c>
      <c r="C21" s="4" t="str">
        <f t="shared" si="1"/>
        <v>胶州营房</v>
      </c>
      <c r="D21" s="3" t="s">
        <v>84</v>
      </c>
      <c r="E21" s="4" t="s">
        <v>194</v>
      </c>
      <c r="F21" s="3" t="s">
        <v>196</v>
      </c>
      <c r="G21" s="4">
        <f>INDEX([1]地区表!$A$4:$A$3886,MATCH(F21,[1]地区表!$C$4:$C$3886,0))</f>
        <v>370200</v>
      </c>
      <c r="H21" s="4">
        <f t="shared" si="2"/>
        <v>370200006</v>
      </c>
      <c r="I21" s="4">
        <f>COUNTIF(G$4:G21,"="&amp;G21)</f>
        <v>6</v>
      </c>
      <c r="J21" s="4" t="str">
        <f t="shared" si="3"/>
        <v>CITY</v>
      </c>
      <c r="K21" s="3">
        <v>120.071991</v>
      </c>
      <c r="L21" s="3">
        <v>36.215791000000003</v>
      </c>
      <c r="M21" s="3"/>
      <c r="N21" s="3"/>
      <c r="O21" s="3"/>
      <c r="P21" s="4" t="s">
        <v>214</v>
      </c>
      <c r="Q21" s="3"/>
      <c r="R21" s="3"/>
      <c r="S21" s="3"/>
    </row>
    <row r="22" spans="1:19" ht="16.5" x14ac:dyDescent="0.2">
      <c r="A22" s="3">
        <v>19</v>
      </c>
      <c r="B22" s="3">
        <f t="shared" si="0"/>
        <v>370200007</v>
      </c>
      <c r="C22" s="4" t="str">
        <f t="shared" si="1"/>
        <v>胶州九龙</v>
      </c>
      <c r="D22" s="3" t="s">
        <v>98</v>
      </c>
      <c r="E22" s="4" t="s">
        <v>194</v>
      </c>
      <c r="F22" s="3" t="s">
        <v>196</v>
      </c>
      <c r="G22" s="4">
        <f>INDEX([1]地区表!$A$4:$A$3886,MATCH(F22,[1]地区表!$C$4:$C$3886,0))</f>
        <v>370200</v>
      </c>
      <c r="H22" s="4">
        <f t="shared" si="2"/>
        <v>370200007</v>
      </c>
      <c r="I22" s="4">
        <f>COUNTIF(G$4:G22,"="&amp;G22)</f>
        <v>7</v>
      </c>
      <c r="J22" s="4" t="str">
        <f t="shared" si="3"/>
        <v>CITY</v>
      </c>
      <c r="K22" s="3">
        <v>120.088374</v>
      </c>
      <c r="L22" s="3">
        <v>36.148339</v>
      </c>
      <c r="M22" s="3"/>
      <c r="N22" s="3"/>
      <c r="O22" s="3"/>
      <c r="P22" s="4" t="s">
        <v>214</v>
      </c>
      <c r="Q22" s="3"/>
      <c r="R22" s="3"/>
      <c r="S22" s="3"/>
    </row>
    <row r="23" spans="1:19" ht="16.5" x14ac:dyDescent="0.2">
      <c r="A23" s="3">
        <v>20</v>
      </c>
      <c r="B23" s="3">
        <f t="shared" si="0"/>
        <v>370200008</v>
      </c>
      <c r="C23" s="4" t="str">
        <f t="shared" si="1"/>
        <v>城阳</v>
      </c>
      <c r="D23" s="3" t="s">
        <v>61</v>
      </c>
      <c r="E23" s="4" t="s">
        <v>194</v>
      </c>
      <c r="F23" s="3" t="s">
        <v>196</v>
      </c>
      <c r="G23" s="4">
        <f>INDEX([1]地区表!$A$4:$A$3886,MATCH(F23,[1]地区表!$C$4:$C$3886,0))</f>
        <v>370200</v>
      </c>
      <c r="H23" s="4">
        <f t="shared" si="2"/>
        <v>370200008</v>
      </c>
      <c r="I23" s="4">
        <f>COUNTIF(G$4:G23,"="&amp;G23)</f>
        <v>8</v>
      </c>
      <c r="J23" s="4" t="str">
        <f t="shared" si="3"/>
        <v>CITY</v>
      </c>
      <c r="K23" s="3">
        <v>120.38621000000001</v>
      </c>
      <c r="L23" s="3">
        <v>36.30498</v>
      </c>
      <c r="M23" s="3"/>
      <c r="N23" s="3"/>
      <c r="O23" s="3"/>
      <c r="P23" s="4" t="s">
        <v>214</v>
      </c>
      <c r="Q23" s="3"/>
      <c r="R23" s="3"/>
      <c r="S23" s="3"/>
    </row>
    <row r="24" spans="1:19" ht="16.5" x14ac:dyDescent="0.2">
      <c r="A24" s="3">
        <v>21</v>
      </c>
      <c r="B24" s="3">
        <f t="shared" si="0"/>
        <v>370200009</v>
      </c>
      <c r="C24" s="4" t="str">
        <f t="shared" si="1"/>
        <v>即墨南泉</v>
      </c>
      <c r="D24" s="3" t="s">
        <v>180</v>
      </c>
      <c r="E24" s="4" t="s">
        <v>194</v>
      </c>
      <c r="F24" s="3" t="s">
        <v>196</v>
      </c>
      <c r="G24" s="4">
        <f>INDEX([1]地区表!$A$4:$A$3886,MATCH(F24,[1]地区表!$C$4:$C$3886,0))</f>
        <v>370200</v>
      </c>
      <c r="H24" s="4">
        <f t="shared" si="2"/>
        <v>370200009</v>
      </c>
      <c r="I24" s="4">
        <f>COUNTIF(G$4:G24,"="&amp;G24)</f>
        <v>9</v>
      </c>
      <c r="J24" s="4" t="str">
        <f t="shared" si="3"/>
        <v>CITY</v>
      </c>
      <c r="K24" s="3">
        <v>120.2702</v>
      </c>
      <c r="L24" s="3">
        <v>36.368499999999997</v>
      </c>
      <c r="M24" s="3"/>
      <c r="N24" s="3"/>
      <c r="O24" s="3"/>
      <c r="P24" s="4" t="s">
        <v>214</v>
      </c>
      <c r="Q24" s="3"/>
      <c r="R24" s="3"/>
      <c r="S24" s="3"/>
    </row>
    <row r="25" spans="1:19" ht="16.5" x14ac:dyDescent="0.2">
      <c r="A25" s="3">
        <v>22</v>
      </c>
      <c r="B25" s="3">
        <f t="shared" si="0"/>
        <v>370200010</v>
      </c>
      <c r="C25" s="4" t="str">
        <f t="shared" si="1"/>
        <v>即墨蓝村</v>
      </c>
      <c r="D25" s="3" t="s">
        <v>67</v>
      </c>
      <c r="E25" s="4" t="s">
        <v>194</v>
      </c>
      <c r="F25" s="3" t="s">
        <v>196</v>
      </c>
      <c r="G25" s="4">
        <f>INDEX([1]地区表!$A$4:$A$3886,MATCH(F25,[1]地区表!$C$4:$C$3886,0))</f>
        <v>370200</v>
      </c>
      <c r="H25" s="4">
        <f t="shared" si="2"/>
        <v>370200010</v>
      </c>
      <c r="I25" s="4">
        <f>COUNTIF(G$4:G25,"="&amp;G25)</f>
        <v>10</v>
      </c>
      <c r="J25" s="4" t="str">
        <f t="shared" si="3"/>
        <v>CITY</v>
      </c>
      <c r="K25" s="3">
        <v>120.1724</v>
      </c>
      <c r="L25" s="3">
        <v>36.404699999999998</v>
      </c>
      <c r="M25" s="3"/>
      <c r="N25" s="3"/>
      <c r="O25" s="3"/>
      <c r="P25" s="4" t="s">
        <v>214</v>
      </c>
      <c r="Q25" s="3"/>
      <c r="R25" s="3"/>
      <c r="S25" s="3"/>
    </row>
    <row r="26" spans="1:19" ht="16.5" x14ac:dyDescent="0.2">
      <c r="A26" s="3">
        <v>23</v>
      </c>
      <c r="B26" s="3">
        <f t="shared" si="0"/>
        <v>370200011</v>
      </c>
      <c r="C26" s="4" t="str">
        <f t="shared" si="1"/>
        <v>即墨振华街</v>
      </c>
      <c r="D26" s="3" t="s">
        <v>100</v>
      </c>
      <c r="E26" s="4" t="s">
        <v>194</v>
      </c>
      <c r="F26" s="3" t="s">
        <v>196</v>
      </c>
      <c r="G26" s="4">
        <f>INDEX([1]地区表!$A$4:$A$3886,MATCH(F26,[1]地区表!$C$4:$C$3886,0))</f>
        <v>370200</v>
      </c>
      <c r="H26" s="4">
        <f t="shared" si="2"/>
        <v>370200011</v>
      </c>
      <c r="I26" s="4">
        <f>COUNTIF(G$4:G26,"="&amp;G26)</f>
        <v>11</v>
      </c>
      <c r="J26" s="4" t="str">
        <f t="shared" si="3"/>
        <v>CITY</v>
      </c>
      <c r="K26" s="3">
        <v>120.44696</v>
      </c>
      <c r="L26" s="3">
        <v>36.389389999999999</v>
      </c>
      <c r="M26" s="3"/>
      <c r="N26" s="3"/>
      <c r="O26" s="3"/>
      <c r="P26" s="4" t="s">
        <v>214</v>
      </c>
      <c r="Q26" s="3"/>
      <c r="R26" s="3"/>
      <c r="S26" s="3"/>
    </row>
    <row r="27" spans="1:19" ht="16.5" x14ac:dyDescent="0.2">
      <c r="A27" s="3">
        <v>24</v>
      </c>
      <c r="B27" s="3">
        <f t="shared" si="0"/>
        <v>370200012</v>
      </c>
      <c r="C27" s="4" t="str">
        <f t="shared" si="1"/>
        <v>莱西威海中路</v>
      </c>
      <c r="D27" s="3" t="s">
        <v>130</v>
      </c>
      <c r="E27" s="4" t="s">
        <v>194</v>
      </c>
      <c r="F27" s="3" t="s">
        <v>196</v>
      </c>
      <c r="G27" s="4">
        <f>INDEX([1]地区表!$A$4:$A$3886,MATCH(F27,[1]地区表!$C$4:$C$3886,0))</f>
        <v>370200</v>
      </c>
      <c r="H27" s="4">
        <f t="shared" si="2"/>
        <v>370200012</v>
      </c>
      <c r="I27" s="4">
        <f>COUNTIF(G$4:G27,"="&amp;G27)</f>
        <v>12</v>
      </c>
      <c r="J27" s="4" t="str">
        <f t="shared" si="3"/>
        <v>CITY</v>
      </c>
      <c r="K27" s="3">
        <v>120.51777800000001</v>
      </c>
      <c r="L27" s="3">
        <v>36.861944000000001</v>
      </c>
      <c r="M27" s="3"/>
      <c r="N27" s="3"/>
      <c r="O27" s="3"/>
      <c r="P27" s="4" t="s">
        <v>214</v>
      </c>
      <c r="Q27" s="3"/>
      <c r="R27" s="3"/>
      <c r="S27" s="3"/>
    </row>
    <row r="28" spans="1:19" ht="16.5" x14ac:dyDescent="0.2">
      <c r="A28" s="3">
        <v>25</v>
      </c>
      <c r="B28" s="3">
        <f t="shared" si="0"/>
        <v>370200013</v>
      </c>
      <c r="C28" s="4" t="str">
        <f t="shared" si="1"/>
        <v>胶南珠海中路</v>
      </c>
      <c r="D28" s="3" t="s">
        <v>133</v>
      </c>
      <c r="E28" s="4" t="s">
        <v>194</v>
      </c>
      <c r="F28" s="3" t="s">
        <v>196</v>
      </c>
      <c r="G28" s="4">
        <f>INDEX([1]地区表!$A$4:$A$3886,MATCH(F28,[1]地区表!$C$4:$C$3886,0))</f>
        <v>370200</v>
      </c>
      <c r="H28" s="4">
        <f t="shared" si="2"/>
        <v>370200013</v>
      </c>
      <c r="I28" s="4">
        <f>COUNTIF(G$4:G28,"="&amp;G28)</f>
        <v>13</v>
      </c>
      <c r="J28" s="4" t="str">
        <f t="shared" si="3"/>
        <v>CITY</v>
      </c>
      <c r="K28" s="3">
        <v>119.97454999999999</v>
      </c>
      <c r="L28" s="3">
        <v>35.819859999999998</v>
      </c>
      <c r="M28" s="3"/>
      <c r="N28" s="3"/>
      <c r="O28" s="3"/>
      <c r="P28" s="4" t="s">
        <v>214</v>
      </c>
      <c r="Q28" s="3"/>
      <c r="R28" s="3"/>
      <c r="S28" s="3"/>
    </row>
    <row r="29" spans="1:19" ht="16.5" x14ac:dyDescent="0.2">
      <c r="A29" s="3">
        <v>26</v>
      </c>
      <c r="B29" s="3">
        <f t="shared" si="0"/>
        <v>370200014</v>
      </c>
      <c r="C29" s="4" t="str">
        <f t="shared" si="1"/>
        <v>胶南泊里</v>
      </c>
      <c r="D29" s="3" t="s">
        <v>134</v>
      </c>
      <c r="E29" s="4" t="s">
        <v>194</v>
      </c>
      <c r="F29" s="3" t="s">
        <v>196</v>
      </c>
      <c r="G29" s="4">
        <f>INDEX([1]地区表!$A$4:$A$3886,MATCH(F29,[1]地区表!$C$4:$C$3886,0))</f>
        <v>370200</v>
      </c>
      <c r="H29" s="4">
        <f t="shared" si="2"/>
        <v>370200014</v>
      </c>
      <c r="I29" s="4">
        <f>COUNTIF(G$4:G29,"="&amp;G29)</f>
        <v>14</v>
      </c>
      <c r="J29" s="4" t="str">
        <f t="shared" si="3"/>
        <v>CITY</v>
      </c>
      <c r="K29" s="3">
        <v>119.78236</v>
      </c>
      <c r="L29" s="3">
        <v>35.700980000000001</v>
      </c>
      <c r="M29" s="3"/>
      <c r="N29" s="3"/>
      <c r="O29" s="3"/>
      <c r="P29" s="4" t="s">
        <v>214</v>
      </c>
      <c r="Q29" s="3"/>
      <c r="R29" s="3"/>
      <c r="S29" s="3"/>
    </row>
    <row r="30" spans="1:19" ht="16.5" x14ac:dyDescent="0.2">
      <c r="A30" s="3">
        <v>27</v>
      </c>
      <c r="B30" s="3">
        <f t="shared" si="0"/>
        <v>370200015</v>
      </c>
      <c r="C30" s="4" t="str">
        <f t="shared" si="1"/>
        <v>胶南张家楼</v>
      </c>
      <c r="D30" s="3" t="s">
        <v>99</v>
      </c>
      <c r="E30" s="4" t="s">
        <v>194</v>
      </c>
      <c r="F30" s="3" t="s">
        <v>196</v>
      </c>
      <c r="G30" s="4">
        <f>INDEX([1]地区表!$A$4:$A$3886,MATCH(F30,[1]地区表!$C$4:$C$3886,0))</f>
        <v>370200</v>
      </c>
      <c r="H30" s="4">
        <f t="shared" si="2"/>
        <v>370200015</v>
      </c>
      <c r="I30" s="4">
        <f>COUNTIF(G$4:G30,"="&amp;G30)</f>
        <v>15</v>
      </c>
      <c r="J30" s="4" t="str">
        <f t="shared" si="3"/>
        <v>CITY</v>
      </c>
      <c r="K30" s="3">
        <v>119.90676999999999</v>
      </c>
      <c r="L30" s="3">
        <v>35.798769999999998</v>
      </c>
      <c r="M30" s="3"/>
      <c r="N30" s="3"/>
      <c r="O30" s="3"/>
      <c r="P30" s="4" t="s">
        <v>214</v>
      </c>
      <c r="Q30" s="3"/>
      <c r="R30" s="3"/>
      <c r="S30" s="3"/>
    </row>
    <row r="31" spans="1:19" ht="16.5" x14ac:dyDescent="0.2">
      <c r="A31" s="3">
        <v>28</v>
      </c>
      <c r="B31" s="3">
        <f t="shared" si="0"/>
        <v>370300001</v>
      </c>
      <c r="C31" s="4" t="str">
        <f t="shared" si="1"/>
        <v>淄博中心路</v>
      </c>
      <c r="D31" s="3" t="s">
        <v>56</v>
      </c>
      <c r="E31" s="4" t="s">
        <v>194</v>
      </c>
      <c r="F31" s="3" t="s">
        <v>197</v>
      </c>
      <c r="G31" s="4">
        <f>INDEX([1]地区表!$A$4:$A$3886,MATCH(F31,[1]地区表!$C$4:$C$3886,0))</f>
        <v>370300</v>
      </c>
      <c r="H31" s="4">
        <f t="shared" si="2"/>
        <v>370300001</v>
      </c>
      <c r="I31" s="4">
        <f>COUNTIF(G$4:G31,"="&amp;G31)</f>
        <v>1</v>
      </c>
      <c r="J31" s="4" t="str">
        <f t="shared" si="3"/>
        <v>CITY</v>
      </c>
      <c r="K31" s="3">
        <v>118.053478</v>
      </c>
      <c r="L31" s="3">
        <v>36.804262000000001</v>
      </c>
      <c r="M31" s="3"/>
      <c r="N31" s="3"/>
      <c r="O31" s="3"/>
      <c r="P31" s="4" t="s">
        <v>214</v>
      </c>
      <c r="Q31" s="3"/>
      <c r="R31" s="3"/>
      <c r="S31" s="3"/>
    </row>
    <row r="32" spans="1:19" ht="16.5" x14ac:dyDescent="0.2">
      <c r="A32" s="3">
        <v>29</v>
      </c>
      <c r="B32" s="3">
        <f t="shared" si="0"/>
        <v>370300002</v>
      </c>
      <c r="C32" s="4" t="str">
        <f t="shared" si="1"/>
        <v>淄博柳泉路</v>
      </c>
      <c r="D32" s="3" t="s">
        <v>63</v>
      </c>
      <c r="E32" s="4" t="s">
        <v>194</v>
      </c>
      <c r="F32" s="3" t="s">
        <v>197</v>
      </c>
      <c r="G32" s="4">
        <f>INDEX([1]地区表!$A$4:$A$3886,MATCH(F32,[1]地区表!$C$4:$C$3886,0))</f>
        <v>370300</v>
      </c>
      <c r="H32" s="4">
        <f t="shared" si="2"/>
        <v>370300002</v>
      </c>
      <c r="I32" s="4">
        <f>COUNTIF(G$4:G32,"="&amp;G32)</f>
        <v>2</v>
      </c>
      <c r="J32" s="4" t="str">
        <f t="shared" si="3"/>
        <v>CITY</v>
      </c>
      <c r="K32" s="3">
        <v>118.046378</v>
      </c>
      <c r="L32" s="3">
        <v>36.809440000000002</v>
      </c>
      <c r="M32" s="3"/>
      <c r="N32" s="3"/>
      <c r="O32" s="3"/>
      <c r="P32" s="4" t="s">
        <v>214</v>
      </c>
      <c r="Q32" s="3"/>
      <c r="R32" s="3"/>
      <c r="S32" s="3"/>
    </row>
    <row r="33" spans="1:19" ht="16.5" x14ac:dyDescent="0.2">
      <c r="A33" s="3">
        <v>30</v>
      </c>
      <c r="B33" s="3">
        <f t="shared" si="0"/>
        <v>370300003</v>
      </c>
      <c r="C33" s="4" t="str">
        <f t="shared" si="1"/>
        <v>淄博人民路</v>
      </c>
      <c r="D33" s="3" t="s">
        <v>65</v>
      </c>
      <c r="E33" s="4" t="s">
        <v>194</v>
      </c>
      <c r="F33" s="3" t="s">
        <v>197</v>
      </c>
      <c r="G33" s="4">
        <f>INDEX([1]地区表!$A$4:$A$3886,MATCH(F33,[1]地区表!$C$4:$C$3886,0))</f>
        <v>370300</v>
      </c>
      <c r="H33" s="4">
        <f t="shared" si="2"/>
        <v>370300003</v>
      </c>
      <c r="I33" s="4">
        <f>COUNTIF(G$4:G33,"="&amp;G33)</f>
        <v>3</v>
      </c>
      <c r="J33" s="4" t="str">
        <f t="shared" si="3"/>
        <v>CITY</v>
      </c>
      <c r="K33" s="3">
        <v>118.05212899999999</v>
      </c>
      <c r="L33" s="3">
        <v>36.834969999999998</v>
      </c>
      <c r="M33" s="3"/>
      <c r="N33" s="3"/>
      <c r="O33" s="3"/>
      <c r="P33" s="4" t="s">
        <v>214</v>
      </c>
      <c r="Q33" s="3"/>
      <c r="R33" s="3"/>
      <c r="S33" s="3"/>
    </row>
    <row r="34" spans="1:19" ht="16.5" x14ac:dyDescent="0.2">
      <c r="A34" s="3">
        <v>31</v>
      </c>
      <c r="B34" s="3">
        <f t="shared" si="0"/>
        <v>370300004</v>
      </c>
      <c r="C34" s="4" t="str">
        <f t="shared" si="1"/>
        <v>淄博潘庄</v>
      </c>
      <c r="D34" s="3" t="s">
        <v>75</v>
      </c>
      <c r="E34" s="4" t="s">
        <v>194</v>
      </c>
      <c r="F34" s="3" t="s">
        <v>197</v>
      </c>
      <c r="G34" s="4">
        <f>INDEX([1]地区表!$A$4:$A$3886,MATCH(F34,[1]地区表!$C$4:$C$3886,0))</f>
        <v>370300</v>
      </c>
      <c r="H34" s="4">
        <f t="shared" si="2"/>
        <v>370300004</v>
      </c>
      <c r="I34" s="4">
        <f>COUNTIF(G$4:G34,"="&amp;G34)</f>
        <v>4</v>
      </c>
      <c r="J34" s="4" t="str">
        <f t="shared" si="3"/>
        <v>CITY</v>
      </c>
      <c r="K34" s="3">
        <v>118.04910099999999</v>
      </c>
      <c r="L34" s="3">
        <v>36.824606000000003</v>
      </c>
      <c r="M34" s="3"/>
      <c r="N34" s="3"/>
      <c r="O34" s="3"/>
      <c r="P34" s="4" t="s">
        <v>214</v>
      </c>
      <c r="Q34" s="3"/>
      <c r="R34" s="3"/>
      <c r="S34" s="3"/>
    </row>
    <row r="35" spans="1:19" ht="16.5" x14ac:dyDescent="0.2">
      <c r="A35" s="3">
        <v>32</v>
      </c>
      <c r="B35" s="3">
        <f t="shared" si="0"/>
        <v>370300005</v>
      </c>
      <c r="C35" s="4" t="str">
        <f t="shared" si="1"/>
        <v>沂源振兴路324局</v>
      </c>
      <c r="D35" s="3" t="s">
        <v>81</v>
      </c>
      <c r="E35" s="4" t="s">
        <v>194</v>
      </c>
      <c r="F35" s="3" t="s">
        <v>197</v>
      </c>
      <c r="G35" s="4">
        <f>INDEX([1]地区表!$A$4:$A$3886,MATCH(F35,[1]地区表!$C$4:$C$3886,0))</f>
        <v>370300</v>
      </c>
      <c r="H35" s="4">
        <f t="shared" si="2"/>
        <v>370300005</v>
      </c>
      <c r="I35" s="4">
        <f>COUNTIF(G$4:G35,"="&amp;G35)</f>
        <v>5</v>
      </c>
      <c r="J35" s="4" t="str">
        <f t="shared" si="3"/>
        <v>CITY</v>
      </c>
      <c r="K35" s="3">
        <v>118.16082400000001</v>
      </c>
      <c r="L35" s="3">
        <v>36.184609999999999</v>
      </c>
      <c r="M35" s="3"/>
      <c r="N35" s="3"/>
      <c r="O35" s="3"/>
      <c r="P35" s="4" t="s">
        <v>214</v>
      </c>
      <c r="Q35" s="3"/>
      <c r="R35" s="3"/>
      <c r="S35" s="3"/>
    </row>
    <row r="36" spans="1:19" ht="16.5" x14ac:dyDescent="0.2">
      <c r="A36" s="3">
        <v>33</v>
      </c>
      <c r="B36" s="3">
        <f t="shared" si="0"/>
        <v>370300006</v>
      </c>
      <c r="C36" s="4" t="str">
        <f t="shared" si="1"/>
        <v>博山沿河西路</v>
      </c>
      <c r="D36" s="3" t="s">
        <v>181</v>
      </c>
      <c r="E36" s="4" t="s">
        <v>194</v>
      </c>
      <c r="F36" s="3" t="s">
        <v>197</v>
      </c>
      <c r="G36" s="4">
        <f>INDEX([1]地区表!$A$4:$A$3886,MATCH(F36,[1]地区表!$C$4:$C$3886,0))</f>
        <v>370300</v>
      </c>
      <c r="H36" s="4">
        <f t="shared" si="2"/>
        <v>370300006</v>
      </c>
      <c r="I36" s="4">
        <f>COUNTIF(G$4:G36,"="&amp;G36)</f>
        <v>6</v>
      </c>
      <c r="J36" s="4" t="str">
        <f t="shared" si="3"/>
        <v>CITY</v>
      </c>
      <c r="K36" s="3">
        <v>117.855234</v>
      </c>
      <c r="L36" s="3">
        <v>36.498125000000002</v>
      </c>
      <c r="M36" s="3"/>
      <c r="N36" s="3"/>
      <c r="O36" s="3"/>
      <c r="P36" s="4" t="s">
        <v>214</v>
      </c>
      <c r="Q36" s="3"/>
      <c r="R36" s="3"/>
      <c r="S36" s="3"/>
    </row>
    <row r="37" spans="1:19" ht="16.5" x14ac:dyDescent="0.2">
      <c r="A37" s="3">
        <v>34</v>
      </c>
      <c r="B37" s="3">
        <f t="shared" si="0"/>
        <v>370300007</v>
      </c>
      <c r="C37" s="4" t="str">
        <f t="shared" si="1"/>
        <v>临淄区南二路基站</v>
      </c>
      <c r="D37" s="3" t="s">
        <v>85</v>
      </c>
      <c r="E37" s="4" t="s">
        <v>194</v>
      </c>
      <c r="F37" s="3" t="s">
        <v>197</v>
      </c>
      <c r="G37" s="4">
        <f>INDEX([1]地区表!$A$4:$A$3886,MATCH(F37,[1]地区表!$C$4:$C$3886,0))</f>
        <v>370300</v>
      </c>
      <c r="H37" s="4">
        <f t="shared" si="2"/>
        <v>370300007</v>
      </c>
      <c r="I37" s="4">
        <f>COUNTIF(G$4:G37,"="&amp;G37)</f>
        <v>7</v>
      </c>
      <c r="J37" s="4" t="str">
        <f t="shared" si="3"/>
        <v>CITY</v>
      </c>
      <c r="K37" s="3">
        <v>118.3044</v>
      </c>
      <c r="L37" s="3">
        <v>36.812100000000001</v>
      </c>
      <c r="M37" s="3"/>
      <c r="N37" s="3"/>
      <c r="O37" s="3"/>
      <c r="P37" s="4" t="s">
        <v>214</v>
      </c>
      <c r="Q37" s="3"/>
      <c r="R37" s="3"/>
      <c r="S37" s="3"/>
    </row>
    <row r="38" spans="1:19" ht="16.5" x14ac:dyDescent="0.2">
      <c r="A38" s="3">
        <v>35</v>
      </c>
      <c r="B38" s="3">
        <f t="shared" si="0"/>
        <v>370400001</v>
      </c>
      <c r="C38" s="4" t="str">
        <f t="shared" si="1"/>
        <v>枣庄青檀路</v>
      </c>
      <c r="D38" s="3" t="s">
        <v>182</v>
      </c>
      <c r="E38" s="4" t="s">
        <v>194</v>
      </c>
      <c r="F38" s="3" t="s">
        <v>198</v>
      </c>
      <c r="G38" s="4">
        <f>INDEX([1]地区表!$A$4:$A$3886,MATCH(F38,[1]地区表!$C$4:$C$3886,0))</f>
        <v>370400</v>
      </c>
      <c r="H38" s="4">
        <f t="shared" si="2"/>
        <v>370400001</v>
      </c>
      <c r="I38" s="4">
        <f>COUNTIF(G$4:G38,"="&amp;G38)</f>
        <v>1</v>
      </c>
      <c r="J38" s="4" t="str">
        <f t="shared" si="3"/>
        <v>CITY</v>
      </c>
      <c r="K38" s="3">
        <v>117.54792999999999</v>
      </c>
      <c r="L38" s="3">
        <v>34.859211000000002</v>
      </c>
      <c r="M38" s="3"/>
      <c r="N38" s="3"/>
      <c r="O38" s="3"/>
      <c r="P38" s="4" t="s">
        <v>214</v>
      </c>
      <c r="Q38" s="3"/>
      <c r="R38" s="3"/>
      <c r="S38" s="3"/>
    </row>
    <row r="39" spans="1:19" ht="16.5" x14ac:dyDescent="0.2">
      <c r="A39" s="3">
        <v>36</v>
      </c>
      <c r="B39" s="3">
        <f t="shared" si="0"/>
        <v>370400002</v>
      </c>
      <c r="C39" s="4" t="str">
        <f t="shared" si="1"/>
        <v>枣庄光明西路</v>
      </c>
      <c r="D39" s="3" t="s">
        <v>146</v>
      </c>
      <c r="E39" s="4" t="s">
        <v>194</v>
      </c>
      <c r="F39" s="3" t="s">
        <v>198</v>
      </c>
      <c r="G39" s="4">
        <f>INDEX([1]地区表!$A$4:$A$3886,MATCH(F39,[1]地区表!$C$4:$C$3886,0))</f>
        <v>370400</v>
      </c>
      <c r="H39" s="4">
        <f t="shared" si="2"/>
        <v>370400002</v>
      </c>
      <c r="I39" s="4">
        <f>COUNTIF(G$4:G39,"="&amp;G39)</f>
        <v>2</v>
      </c>
      <c r="J39" s="4" t="str">
        <f t="shared" si="3"/>
        <v>CITY</v>
      </c>
      <c r="K39" s="3">
        <v>117.520251</v>
      </c>
      <c r="L39" s="3">
        <v>34.844462999999998</v>
      </c>
      <c r="M39" s="3"/>
      <c r="N39" s="3"/>
      <c r="O39" s="3"/>
      <c r="P39" s="4" t="s">
        <v>214</v>
      </c>
      <c r="Q39" s="3"/>
      <c r="R39" s="3"/>
      <c r="S39" s="3"/>
    </row>
    <row r="40" spans="1:19" ht="16.5" x14ac:dyDescent="0.2">
      <c r="A40" s="3">
        <v>37</v>
      </c>
      <c r="B40" s="3">
        <f t="shared" si="0"/>
        <v>370400003</v>
      </c>
      <c r="C40" s="4" t="str">
        <f t="shared" si="1"/>
        <v>枣庄振兴路</v>
      </c>
      <c r="D40" s="3" t="s">
        <v>129</v>
      </c>
      <c r="E40" s="4" t="s">
        <v>194</v>
      </c>
      <c r="F40" s="3" t="s">
        <v>198</v>
      </c>
      <c r="G40" s="4">
        <f>INDEX([1]地区表!$A$4:$A$3886,MATCH(F40,[1]地区表!$C$4:$C$3886,0))</f>
        <v>370400</v>
      </c>
      <c r="H40" s="4">
        <f t="shared" si="2"/>
        <v>370400003</v>
      </c>
      <c r="I40" s="4">
        <f>COUNTIF(G$4:G40,"="&amp;G40)</f>
        <v>3</v>
      </c>
      <c r="J40" s="4" t="str">
        <f t="shared" si="3"/>
        <v>CITY</v>
      </c>
      <c r="K40" s="3">
        <v>117.55563600000001</v>
      </c>
      <c r="L40" s="3">
        <v>34.847968000000002</v>
      </c>
      <c r="M40" s="3"/>
      <c r="N40" s="3"/>
      <c r="O40" s="3"/>
      <c r="P40" s="4" t="s">
        <v>214</v>
      </c>
      <c r="Q40" s="3"/>
      <c r="R40" s="3"/>
      <c r="S40" s="3"/>
    </row>
    <row r="41" spans="1:19" ht="16.5" x14ac:dyDescent="0.2">
      <c r="A41" s="3">
        <v>38</v>
      </c>
      <c r="B41" s="3">
        <f t="shared" si="0"/>
        <v>370400004</v>
      </c>
      <c r="C41" s="4" t="str">
        <f t="shared" si="1"/>
        <v>滕州善国北路</v>
      </c>
      <c r="D41" s="3" t="s">
        <v>38</v>
      </c>
      <c r="E41" s="4" t="s">
        <v>194</v>
      </c>
      <c r="F41" s="3" t="s">
        <v>198</v>
      </c>
      <c r="G41" s="4">
        <f>INDEX([1]地区表!$A$4:$A$3886,MATCH(F41,[1]地区表!$C$4:$C$3886,0))</f>
        <v>370400</v>
      </c>
      <c r="H41" s="4">
        <f t="shared" si="2"/>
        <v>370400004</v>
      </c>
      <c r="I41" s="4">
        <f>COUNTIF(G$4:G41,"="&amp;G41)</f>
        <v>4</v>
      </c>
      <c r="J41" s="4" t="str">
        <f t="shared" si="3"/>
        <v>CITY</v>
      </c>
      <c r="K41" s="3">
        <v>117.154177</v>
      </c>
      <c r="L41" s="3">
        <v>35.080008999999997</v>
      </c>
      <c r="M41" s="3"/>
      <c r="N41" s="3"/>
      <c r="O41" s="3"/>
      <c r="P41" s="4" t="s">
        <v>214</v>
      </c>
      <c r="Q41" s="3"/>
      <c r="R41" s="3"/>
      <c r="S41" s="3"/>
    </row>
    <row r="42" spans="1:19" ht="16.5" x14ac:dyDescent="0.2">
      <c r="A42" s="3">
        <v>39</v>
      </c>
      <c r="B42" s="3">
        <f t="shared" si="0"/>
        <v>370400005</v>
      </c>
      <c r="C42" s="4" t="str">
        <f t="shared" si="1"/>
        <v>滕州51中心局</v>
      </c>
      <c r="D42" s="3" t="s">
        <v>73</v>
      </c>
      <c r="E42" s="4" t="s">
        <v>194</v>
      </c>
      <c r="F42" s="3" t="s">
        <v>198</v>
      </c>
      <c r="G42" s="4">
        <f>INDEX([1]地区表!$A$4:$A$3886,MATCH(F42,[1]地区表!$C$4:$C$3886,0))</f>
        <v>370400</v>
      </c>
      <c r="H42" s="4">
        <f t="shared" si="2"/>
        <v>370400005</v>
      </c>
      <c r="I42" s="4">
        <f>COUNTIF(G$4:G42,"="&amp;G42)</f>
        <v>5</v>
      </c>
      <c r="J42" s="4" t="str">
        <f t="shared" si="3"/>
        <v>CITY</v>
      </c>
      <c r="K42" s="3">
        <v>117.157516</v>
      </c>
      <c r="L42" s="3">
        <v>35.099350000000001</v>
      </c>
      <c r="M42" s="3"/>
      <c r="N42" s="3"/>
      <c r="O42" s="3"/>
      <c r="P42" s="4" t="s">
        <v>214</v>
      </c>
      <c r="Q42" s="3"/>
      <c r="R42" s="3"/>
      <c r="S42" s="3"/>
    </row>
    <row r="43" spans="1:19" ht="16.5" x14ac:dyDescent="0.2">
      <c r="A43" s="3">
        <v>40</v>
      </c>
      <c r="B43" s="3">
        <f t="shared" si="0"/>
        <v>370400006</v>
      </c>
      <c r="C43" s="4" t="str">
        <f t="shared" si="1"/>
        <v>薛城441局</v>
      </c>
      <c r="D43" s="3" t="s">
        <v>74</v>
      </c>
      <c r="E43" s="4" t="s">
        <v>194</v>
      </c>
      <c r="F43" s="3" t="s">
        <v>198</v>
      </c>
      <c r="G43" s="4">
        <f>INDEX([1]地区表!$A$4:$A$3886,MATCH(F43,[1]地区表!$C$4:$C$3886,0))</f>
        <v>370400</v>
      </c>
      <c r="H43" s="4">
        <f t="shared" si="2"/>
        <v>370400006</v>
      </c>
      <c r="I43" s="4">
        <f>COUNTIF(G$4:G43,"="&amp;G43)</f>
        <v>6</v>
      </c>
      <c r="J43" s="4" t="str">
        <f t="shared" si="3"/>
        <v>CITY</v>
      </c>
      <c r="K43" s="3">
        <v>117.256985</v>
      </c>
      <c r="L43" s="3">
        <v>34.792000999999999</v>
      </c>
      <c r="M43" s="3"/>
      <c r="N43" s="3"/>
      <c r="O43" s="3"/>
      <c r="P43" s="4" t="s">
        <v>214</v>
      </c>
      <c r="Q43" s="3"/>
      <c r="R43" s="3"/>
      <c r="S43" s="3"/>
    </row>
    <row r="44" spans="1:19" ht="16.5" x14ac:dyDescent="0.2">
      <c r="A44" s="3">
        <v>41</v>
      </c>
      <c r="B44" s="3">
        <f t="shared" si="0"/>
        <v>370400007</v>
      </c>
      <c r="C44" s="4" t="str">
        <f t="shared" si="1"/>
        <v>薛城天山路</v>
      </c>
      <c r="D44" s="3" t="s">
        <v>141</v>
      </c>
      <c r="E44" s="4" t="s">
        <v>194</v>
      </c>
      <c r="F44" s="3" t="s">
        <v>198</v>
      </c>
      <c r="G44" s="4">
        <f>INDEX([1]地区表!$A$4:$A$3886,MATCH(F44,[1]地区表!$C$4:$C$3886,0))</f>
        <v>370400</v>
      </c>
      <c r="H44" s="4">
        <f t="shared" si="2"/>
        <v>370400007</v>
      </c>
      <c r="I44" s="4">
        <f>COUNTIF(G$4:G44,"="&amp;G44)</f>
        <v>7</v>
      </c>
      <c r="J44" s="4" t="str">
        <f t="shared" si="3"/>
        <v>CITY</v>
      </c>
      <c r="K44" s="3">
        <v>117.727385</v>
      </c>
      <c r="L44" s="3">
        <v>34.566972</v>
      </c>
      <c r="M44" s="3"/>
      <c r="N44" s="3"/>
      <c r="O44" s="3"/>
      <c r="P44" s="4" t="s">
        <v>214</v>
      </c>
      <c r="Q44" s="3"/>
      <c r="R44" s="3"/>
      <c r="S44" s="3"/>
    </row>
    <row r="45" spans="1:19" ht="16.5" x14ac:dyDescent="0.2">
      <c r="A45" s="3">
        <v>42</v>
      </c>
      <c r="B45" s="3">
        <f t="shared" si="0"/>
        <v>370500001</v>
      </c>
      <c r="C45" s="4" t="str">
        <f t="shared" si="1"/>
        <v>东营济南路</v>
      </c>
      <c r="D45" s="3" t="s">
        <v>137</v>
      </c>
      <c r="E45" s="4" t="s">
        <v>194</v>
      </c>
      <c r="F45" s="3" t="s">
        <v>199</v>
      </c>
      <c r="G45" s="4">
        <f>INDEX([1]地区表!$A$4:$A$3886,MATCH(F45,[1]地区表!$C$4:$C$3886,0))</f>
        <v>370500</v>
      </c>
      <c r="H45" s="4">
        <f t="shared" si="2"/>
        <v>370500001</v>
      </c>
      <c r="I45" s="4">
        <f>COUNTIF(G$4:G45,"="&amp;G45)</f>
        <v>1</v>
      </c>
      <c r="J45" s="4" t="str">
        <f t="shared" si="3"/>
        <v>CITY</v>
      </c>
      <c r="K45" s="3">
        <v>118.504334</v>
      </c>
      <c r="L45" s="3">
        <v>37.462240999999999</v>
      </c>
      <c r="M45" s="3"/>
      <c r="N45" s="3"/>
      <c r="O45" s="3"/>
      <c r="P45" s="4" t="s">
        <v>214</v>
      </c>
      <c r="Q45" s="3"/>
      <c r="R45" s="3"/>
      <c r="S45" s="3"/>
    </row>
    <row r="46" spans="1:19" ht="16.5" x14ac:dyDescent="0.2">
      <c r="A46" s="3">
        <v>43</v>
      </c>
      <c r="B46" s="3">
        <f t="shared" si="0"/>
        <v>370500002</v>
      </c>
      <c r="C46" s="4" t="str">
        <f t="shared" si="1"/>
        <v>东营运河路</v>
      </c>
      <c r="D46" s="3" t="s">
        <v>18</v>
      </c>
      <c r="E46" s="4" t="s">
        <v>194</v>
      </c>
      <c r="F46" s="3" t="s">
        <v>199</v>
      </c>
      <c r="G46" s="4">
        <f>INDEX([1]地区表!$A$4:$A$3886,MATCH(F46,[1]地区表!$C$4:$C$3886,0))</f>
        <v>370500</v>
      </c>
      <c r="H46" s="4">
        <f t="shared" si="2"/>
        <v>370500002</v>
      </c>
      <c r="I46" s="4">
        <f>COUNTIF(G$4:G46,"="&amp;G46)</f>
        <v>2</v>
      </c>
      <c r="J46" s="4" t="str">
        <f t="shared" si="3"/>
        <v>CITY</v>
      </c>
      <c r="K46" s="3">
        <v>118.64416</v>
      </c>
      <c r="L46" s="3">
        <v>37.427329999999998</v>
      </c>
      <c r="M46" s="3"/>
      <c r="N46" s="3"/>
      <c r="O46" s="3"/>
      <c r="P46" s="4" t="s">
        <v>214</v>
      </c>
      <c r="Q46" s="3"/>
      <c r="R46" s="3"/>
      <c r="S46" s="3"/>
    </row>
    <row r="47" spans="1:19" ht="16.5" x14ac:dyDescent="0.2">
      <c r="A47" s="3">
        <v>44</v>
      </c>
      <c r="B47" s="3">
        <f t="shared" si="0"/>
        <v>370500003</v>
      </c>
      <c r="C47" s="4" t="str">
        <f t="shared" si="1"/>
        <v>利津通信楼</v>
      </c>
      <c r="D47" s="3" t="s">
        <v>13</v>
      </c>
      <c r="E47" s="4" t="s">
        <v>194</v>
      </c>
      <c r="F47" s="3" t="s">
        <v>199</v>
      </c>
      <c r="G47" s="4">
        <f>INDEX([1]地区表!$A$4:$A$3886,MATCH(F47,[1]地区表!$C$4:$C$3886,0))</f>
        <v>370500</v>
      </c>
      <c r="H47" s="4">
        <f t="shared" si="2"/>
        <v>370500003</v>
      </c>
      <c r="I47" s="4">
        <f>COUNTIF(G$4:G47,"="&amp;G47)</f>
        <v>3</v>
      </c>
      <c r="J47" s="4" t="str">
        <f t="shared" si="3"/>
        <v>CITY</v>
      </c>
      <c r="K47" s="3">
        <v>118.252</v>
      </c>
      <c r="L47" s="3">
        <v>37.492899999999999</v>
      </c>
      <c r="M47" s="3"/>
      <c r="N47" s="3"/>
      <c r="O47" s="3"/>
      <c r="P47" s="4" t="s">
        <v>214</v>
      </c>
      <c r="Q47" s="3"/>
      <c r="R47" s="3"/>
      <c r="S47" s="3"/>
    </row>
    <row r="48" spans="1:19" ht="16.5" x14ac:dyDescent="0.2">
      <c r="A48" s="3">
        <v>45</v>
      </c>
      <c r="B48" s="3">
        <f t="shared" si="0"/>
        <v>370500004</v>
      </c>
      <c r="C48" s="4" t="str">
        <f t="shared" si="1"/>
        <v>利津陈庄</v>
      </c>
      <c r="D48" s="3" t="s">
        <v>183</v>
      </c>
      <c r="E48" s="4" t="s">
        <v>194</v>
      </c>
      <c r="F48" s="3" t="s">
        <v>199</v>
      </c>
      <c r="G48" s="4">
        <f>INDEX([1]地区表!$A$4:$A$3886,MATCH(F48,[1]地区表!$C$4:$C$3886,0))</f>
        <v>370500</v>
      </c>
      <c r="H48" s="4">
        <f t="shared" si="2"/>
        <v>370500004</v>
      </c>
      <c r="I48" s="4">
        <f>COUNTIF(G$4:G48,"="&amp;G48)</f>
        <v>4</v>
      </c>
      <c r="J48" s="4" t="str">
        <f t="shared" si="3"/>
        <v>CITY</v>
      </c>
      <c r="K48" s="3">
        <v>118.23490099999999</v>
      </c>
      <c r="L48" s="3">
        <v>37.496274</v>
      </c>
      <c r="M48" s="3"/>
      <c r="N48" s="3"/>
      <c r="O48" s="3"/>
      <c r="P48" s="4" t="s">
        <v>214</v>
      </c>
      <c r="Q48" s="3"/>
      <c r="R48" s="3"/>
      <c r="S48" s="3"/>
    </row>
    <row r="49" spans="1:20" ht="16.5" x14ac:dyDescent="0.2">
      <c r="A49" s="3">
        <v>46</v>
      </c>
      <c r="B49" s="3">
        <f t="shared" si="0"/>
        <v>370500005</v>
      </c>
      <c r="C49" s="4" t="str">
        <f t="shared" si="1"/>
        <v>垦利</v>
      </c>
      <c r="D49" s="3" t="s">
        <v>184</v>
      </c>
      <c r="E49" s="4" t="s">
        <v>194</v>
      </c>
      <c r="F49" s="3" t="s">
        <v>199</v>
      </c>
      <c r="G49" s="4">
        <f>INDEX([1]地区表!$A$4:$A$3886,MATCH(F49,[1]地区表!$C$4:$C$3886,0))</f>
        <v>370500</v>
      </c>
      <c r="H49" s="4">
        <f t="shared" si="2"/>
        <v>370500005</v>
      </c>
      <c r="I49" s="4">
        <f>COUNTIF(G$4:G49,"="&amp;G49)</f>
        <v>5</v>
      </c>
      <c r="J49" s="4" t="str">
        <f t="shared" si="3"/>
        <v>CITY</v>
      </c>
      <c r="K49" s="3">
        <v>118.545089</v>
      </c>
      <c r="L49" s="3">
        <v>37.589421999999999</v>
      </c>
      <c r="M49" s="3"/>
      <c r="N49" s="3"/>
      <c r="O49" s="3"/>
      <c r="P49" s="4" t="s">
        <v>214</v>
      </c>
      <c r="Q49" s="3"/>
      <c r="R49" s="3"/>
      <c r="S49" s="3"/>
    </row>
    <row r="50" spans="1:20" ht="16.5" x14ac:dyDescent="0.2">
      <c r="A50" s="3">
        <v>47</v>
      </c>
      <c r="B50" s="3">
        <f t="shared" si="0"/>
        <v>370500006</v>
      </c>
      <c r="C50" s="4" t="str">
        <f t="shared" si="1"/>
        <v>广饶</v>
      </c>
      <c r="D50" s="3" t="s">
        <v>113</v>
      </c>
      <c r="E50" s="4" t="s">
        <v>194</v>
      </c>
      <c r="F50" s="3" t="s">
        <v>199</v>
      </c>
      <c r="G50" s="4">
        <f>INDEX([1]地区表!$A$4:$A$3886,MATCH(F50,[1]地区表!$C$4:$C$3886,0))</f>
        <v>370500</v>
      </c>
      <c r="H50" s="4">
        <f t="shared" si="2"/>
        <v>370500006</v>
      </c>
      <c r="I50" s="4">
        <f>COUNTIF(G$4:G50,"="&amp;G50)</f>
        <v>6</v>
      </c>
      <c r="J50" s="4" t="str">
        <f t="shared" si="3"/>
        <v>CITY</v>
      </c>
      <c r="K50" s="3">
        <v>118.40183399999999</v>
      </c>
      <c r="L50" s="3">
        <v>37.051850999999999</v>
      </c>
      <c r="M50" s="3"/>
      <c r="N50" s="3"/>
      <c r="O50" s="3"/>
      <c r="P50" s="4" t="s">
        <v>214</v>
      </c>
      <c r="Q50" s="3"/>
      <c r="R50" s="3"/>
      <c r="S50" s="3"/>
    </row>
    <row r="51" spans="1:20" ht="16.5" x14ac:dyDescent="0.2">
      <c r="A51" s="3">
        <v>48</v>
      </c>
      <c r="B51" s="3">
        <f t="shared" si="0"/>
        <v>370600001</v>
      </c>
      <c r="C51" s="4" t="str">
        <f t="shared" si="1"/>
        <v>烟台大季家</v>
      </c>
      <c r="D51" s="3" t="s">
        <v>123</v>
      </c>
      <c r="E51" s="4" t="s">
        <v>194</v>
      </c>
      <c r="F51" s="3" t="s">
        <v>200</v>
      </c>
      <c r="G51" s="4">
        <f>INDEX([1]地区表!$A$4:$A$3886,MATCH(F51,[1]地区表!$C$4:$C$3886,0))</f>
        <v>370600</v>
      </c>
      <c r="H51" s="4">
        <f t="shared" si="2"/>
        <v>370600001</v>
      </c>
      <c r="I51" s="4">
        <f>COUNTIF(G$4:G51,"="&amp;G51)</f>
        <v>1</v>
      </c>
      <c r="J51" s="4" t="str">
        <f t="shared" si="3"/>
        <v>CITY</v>
      </c>
      <c r="K51" s="3">
        <v>121.05614799999999</v>
      </c>
      <c r="L51" s="3">
        <v>37.667380000000001</v>
      </c>
      <c r="M51" s="3"/>
      <c r="N51" s="3"/>
      <c r="O51" s="3"/>
      <c r="P51" s="4" t="s">
        <v>214</v>
      </c>
      <c r="Q51" s="3"/>
      <c r="R51" s="3"/>
      <c r="S51" s="3"/>
    </row>
    <row r="52" spans="1:20" ht="16.5" x14ac:dyDescent="0.2">
      <c r="A52" s="3">
        <v>49</v>
      </c>
      <c r="B52" s="3">
        <f t="shared" si="0"/>
        <v>370600002</v>
      </c>
      <c r="C52" s="4" t="str">
        <f t="shared" si="1"/>
        <v>烟台大海阳</v>
      </c>
      <c r="D52" s="4" t="s">
        <v>222</v>
      </c>
      <c r="E52" s="4" t="s">
        <v>194</v>
      </c>
      <c r="F52" s="3" t="s">
        <v>200</v>
      </c>
      <c r="G52" s="4">
        <f>INDEX([1]地区表!$A$4:$A$3886,MATCH(F52,[1]地区表!$C$4:$C$3886,0))</f>
        <v>370600</v>
      </c>
      <c r="H52" s="4">
        <f t="shared" si="2"/>
        <v>370600002</v>
      </c>
      <c r="I52" s="4">
        <f>COUNTIF(G$4:G52,"="&amp;G52)</f>
        <v>2</v>
      </c>
      <c r="J52" s="4" t="str">
        <f t="shared" si="3"/>
        <v>CITY</v>
      </c>
      <c r="K52" s="3">
        <v>121.37316</v>
      </c>
      <c r="L52" s="3">
        <v>37.540826000000003</v>
      </c>
      <c r="M52" s="3"/>
      <c r="N52" s="3"/>
      <c r="O52" s="3"/>
      <c r="P52" s="4" t="s">
        <v>214</v>
      </c>
      <c r="Q52" s="3"/>
      <c r="R52" s="3"/>
      <c r="S52" s="3"/>
    </row>
    <row r="53" spans="1:20" ht="16.5" x14ac:dyDescent="0.2">
      <c r="A53" s="3">
        <v>50</v>
      </c>
      <c r="B53" s="3">
        <f t="shared" si="0"/>
        <v>370600003</v>
      </c>
      <c r="C53" s="4" t="str">
        <f t="shared" si="1"/>
        <v>烟台开发区</v>
      </c>
      <c r="D53" s="3" t="s">
        <v>127</v>
      </c>
      <c r="E53" s="4" t="s">
        <v>194</v>
      </c>
      <c r="F53" s="3" t="s">
        <v>200</v>
      </c>
      <c r="G53" s="4">
        <f>INDEX([1]地区表!$A$4:$A$3886,MATCH(F53,[1]地区表!$C$4:$C$3886,0))</f>
        <v>370600</v>
      </c>
      <c r="H53" s="4">
        <f t="shared" si="2"/>
        <v>370600003</v>
      </c>
      <c r="I53" s="4">
        <f>COUNTIF(G$4:G53,"="&amp;G53)</f>
        <v>3</v>
      </c>
      <c r="J53" s="4" t="str">
        <f t="shared" si="3"/>
        <v>CITY</v>
      </c>
      <c r="K53" s="3">
        <v>121.256873</v>
      </c>
      <c r="L53" s="3">
        <v>37.561472000000002</v>
      </c>
      <c r="M53" s="3"/>
      <c r="N53" s="3"/>
      <c r="O53" s="3"/>
      <c r="P53" s="4" t="s">
        <v>214</v>
      </c>
      <c r="Q53" s="3"/>
      <c r="R53" s="3"/>
      <c r="S53" s="3"/>
    </row>
    <row r="54" spans="1:20" ht="16.5" x14ac:dyDescent="0.2">
      <c r="A54" s="3">
        <v>51</v>
      </c>
      <c r="B54" s="3">
        <f t="shared" si="0"/>
        <v>370600004</v>
      </c>
      <c r="C54" s="4" t="str">
        <f t="shared" si="1"/>
        <v>芝罘区青年路</v>
      </c>
      <c r="D54" s="3" t="s">
        <v>150</v>
      </c>
      <c r="E54" s="4" t="s">
        <v>194</v>
      </c>
      <c r="F54" s="3" t="s">
        <v>200</v>
      </c>
      <c r="G54" s="4">
        <f>INDEX([1]地区表!$A$4:$A$3886,MATCH(F54,[1]地区表!$C$4:$C$3886,0))</f>
        <v>370600</v>
      </c>
      <c r="H54" s="4">
        <f t="shared" si="2"/>
        <v>370600004</v>
      </c>
      <c r="I54" s="4">
        <f>COUNTIF(G$4:G54,"="&amp;G54)</f>
        <v>4</v>
      </c>
      <c r="J54" s="4" t="str">
        <f t="shared" si="3"/>
        <v>CITY</v>
      </c>
      <c r="K54" s="3">
        <v>121.363939</v>
      </c>
      <c r="L54" s="3">
        <v>37.533968000000002</v>
      </c>
      <c r="M54" s="3"/>
      <c r="N54" s="3"/>
      <c r="O54" s="3"/>
      <c r="P54" s="4" t="s">
        <v>214</v>
      </c>
      <c r="Q54" s="3"/>
      <c r="R54" s="3"/>
      <c r="S54" s="3"/>
    </row>
    <row r="55" spans="1:20" ht="16.5" x14ac:dyDescent="0.2">
      <c r="A55" s="3">
        <v>52</v>
      </c>
      <c r="B55" s="3">
        <f t="shared" si="0"/>
        <v>370600005</v>
      </c>
      <c r="C55" s="4" t="str">
        <f t="shared" si="1"/>
        <v>龙口龙口镇</v>
      </c>
      <c r="D55" s="4" t="s">
        <v>237</v>
      </c>
      <c r="E55" s="4" t="s">
        <v>194</v>
      </c>
      <c r="F55" s="3" t="s">
        <v>200</v>
      </c>
      <c r="G55" s="4">
        <f>INDEX([1]地区表!$A$4:$A$3886,MATCH(F55,[1]地区表!$C$4:$C$3886,0))</f>
        <v>370600</v>
      </c>
      <c r="H55" s="4">
        <f t="shared" si="2"/>
        <v>370600005</v>
      </c>
      <c r="I55" s="4">
        <f>COUNTIF(G$4:G55,"="&amp;G55)</f>
        <v>5</v>
      </c>
      <c r="J55" s="4" t="str">
        <f t="shared" si="3"/>
        <v>CITY</v>
      </c>
      <c r="K55" s="3">
        <v>120.325594</v>
      </c>
      <c r="L55" s="3">
        <v>37.632182999999998</v>
      </c>
      <c r="M55" s="3"/>
      <c r="N55" s="3"/>
      <c r="O55" s="3"/>
      <c r="P55" s="4" t="s">
        <v>214</v>
      </c>
      <c r="Q55" s="3"/>
      <c r="R55" s="3"/>
      <c r="S55" s="3"/>
    </row>
    <row r="56" spans="1:20" ht="16.5" x14ac:dyDescent="0.2">
      <c r="A56" s="3">
        <v>53</v>
      </c>
      <c r="B56" s="3">
        <f t="shared" si="0"/>
        <v>370600006</v>
      </c>
      <c r="C56" s="4" t="str">
        <f t="shared" si="1"/>
        <v>龙口黄城</v>
      </c>
      <c r="D56" s="4" t="s">
        <v>233</v>
      </c>
      <c r="E56" s="4" t="s">
        <v>194</v>
      </c>
      <c r="F56" s="3" t="s">
        <v>200</v>
      </c>
      <c r="G56" s="4">
        <f>INDEX([1]地区表!$A$4:$A$3886,MATCH(F56,[1]地区表!$C$4:$C$3886,0))</f>
        <v>370600</v>
      </c>
      <c r="H56" s="4">
        <f t="shared" si="2"/>
        <v>370600006</v>
      </c>
      <c r="I56" s="4">
        <f>COUNTIF(G$4:G56,"="&amp;G56)</f>
        <v>6</v>
      </c>
      <c r="J56" s="4" t="str">
        <f t="shared" si="3"/>
        <v>CITY</v>
      </c>
      <c r="K56" s="3">
        <v>120.52864599999999</v>
      </c>
      <c r="L56" s="3">
        <v>37.640892000000001</v>
      </c>
      <c r="M56" s="3"/>
      <c r="N56" s="3"/>
      <c r="O56" s="3"/>
      <c r="P56" s="4" t="s">
        <v>214</v>
      </c>
      <c r="Q56" s="3"/>
      <c r="R56" s="3"/>
      <c r="S56" s="3"/>
    </row>
    <row r="57" spans="1:20" ht="16.5" x14ac:dyDescent="0.2">
      <c r="A57" s="3">
        <v>54</v>
      </c>
      <c r="B57" s="3">
        <f t="shared" si="0"/>
        <v>370600007</v>
      </c>
      <c r="C57" s="4" t="str">
        <f t="shared" si="1"/>
        <v>莱山迎春大街</v>
      </c>
      <c r="D57" s="3" t="s">
        <v>22</v>
      </c>
      <c r="E57" s="4" t="s">
        <v>194</v>
      </c>
      <c r="F57" s="3" t="s">
        <v>200</v>
      </c>
      <c r="G57" s="4">
        <f>INDEX([1]地区表!$A$4:$A$3886,MATCH(F57,[1]地区表!$C$4:$C$3886,0))</f>
        <v>370600</v>
      </c>
      <c r="H57" s="4">
        <f t="shared" si="2"/>
        <v>370600007</v>
      </c>
      <c r="I57" s="4">
        <f>COUNTIF(G$4:G57,"="&amp;G57)</f>
        <v>7</v>
      </c>
      <c r="J57" s="4" t="str">
        <f t="shared" si="3"/>
        <v>CITY</v>
      </c>
      <c r="K57" s="3">
        <v>121.43765</v>
      </c>
      <c r="L57" s="3">
        <v>37.467683000000001</v>
      </c>
      <c r="M57" s="3"/>
      <c r="N57" s="3"/>
      <c r="O57" s="3"/>
      <c r="P57" s="4" t="s">
        <v>214</v>
      </c>
      <c r="Q57" s="3"/>
      <c r="R57" s="3"/>
      <c r="S57" s="3"/>
    </row>
    <row r="58" spans="1:20" ht="16.5" x14ac:dyDescent="0.2">
      <c r="A58" s="3">
        <v>55</v>
      </c>
      <c r="B58" s="3">
        <f t="shared" si="0"/>
        <v>370600008</v>
      </c>
      <c r="C58" s="4" t="str">
        <f t="shared" si="1"/>
        <v>莱阳穴坊</v>
      </c>
      <c r="D58" s="4" t="s">
        <v>221</v>
      </c>
      <c r="E58" s="4" t="s">
        <v>194</v>
      </c>
      <c r="F58" s="3" t="s">
        <v>200</v>
      </c>
      <c r="G58" s="4">
        <f>INDEX([1]地区表!$A$4:$A$3886,MATCH(F58,[1]地区表!$C$4:$C$3886,0))</f>
        <v>370600</v>
      </c>
      <c r="H58" s="4">
        <f t="shared" si="2"/>
        <v>370600008</v>
      </c>
      <c r="I58" s="4">
        <f>COUNTIF(G$4:G58,"="&amp;G58)</f>
        <v>8</v>
      </c>
      <c r="J58" s="4" t="str">
        <f t="shared" si="3"/>
        <v>CITY</v>
      </c>
      <c r="K58" s="3">
        <v>120.701339</v>
      </c>
      <c r="L58" s="3">
        <v>36.977916</v>
      </c>
      <c r="M58" s="3"/>
      <c r="N58" s="3"/>
      <c r="O58" s="3"/>
      <c r="P58" s="4" t="s">
        <v>214</v>
      </c>
      <c r="Q58" s="3"/>
      <c r="R58" s="3"/>
      <c r="S58" s="3"/>
      <c r="T58" s="3"/>
    </row>
    <row r="59" spans="1:20" ht="16.5" x14ac:dyDescent="0.2">
      <c r="A59" s="3">
        <v>56</v>
      </c>
      <c r="B59" s="3">
        <f t="shared" si="0"/>
        <v>370600009</v>
      </c>
      <c r="C59" s="4" t="str">
        <f t="shared" si="1"/>
        <v>莱阳旌旗路</v>
      </c>
      <c r="D59" s="3" t="s">
        <v>110</v>
      </c>
      <c r="E59" s="4" t="s">
        <v>194</v>
      </c>
      <c r="F59" s="3" t="s">
        <v>200</v>
      </c>
      <c r="G59" s="4">
        <f>INDEX([1]地区表!$A$4:$A$3886,MATCH(F59,[1]地区表!$C$4:$C$3886,0))</f>
        <v>370600</v>
      </c>
      <c r="H59" s="4">
        <f t="shared" si="2"/>
        <v>370600009</v>
      </c>
      <c r="I59" s="4">
        <f>COUNTIF(G$4:G59,"="&amp;G59)</f>
        <v>9</v>
      </c>
      <c r="J59" s="4" t="str">
        <f t="shared" si="3"/>
        <v>CITY</v>
      </c>
      <c r="K59" s="3">
        <v>120.70163100000001</v>
      </c>
      <c r="L59" s="3">
        <v>36.977682999999999</v>
      </c>
      <c r="M59" s="3"/>
      <c r="N59" s="3"/>
      <c r="O59" s="3"/>
      <c r="P59" s="4" t="s">
        <v>214</v>
      </c>
      <c r="Q59" s="3"/>
      <c r="R59" s="3"/>
      <c r="S59" s="3"/>
      <c r="T59" s="3"/>
    </row>
    <row r="60" spans="1:20" ht="16.5" x14ac:dyDescent="0.2">
      <c r="A60" s="3">
        <v>57</v>
      </c>
      <c r="B60" s="3">
        <f t="shared" si="0"/>
        <v>370600010</v>
      </c>
      <c r="C60" s="4" t="str">
        <f t="shared" si="1"/>
        <v>海阳海政路</v>
      </c>
      <c r="D60" s="3" t="s">
        <v>101</v>
      </c>
      <c r="E60" s="4" t="s">
        <v>194</v>
      </c>
      <c r="F60" s="3" t="s">
        <v>200</v>
      </c>
      <c r="G60" s="4">
        <f>INDEX([1]地区表!$A$4:$A$3886,MATCH(F60,[1]地区表!$C$4:$C$3886,0))</f>
        <v>370600</v>
      </c>
      <c r="H60" s="4">
        <f t="shared" si="2"/>
        <v>370600010</v>
      </c>
      <c r="I60" s="4">
        <f>COUNTIF(G$4:G60,"="&amp;G60)</f>
        <v>10</v>
      </c>
      <c r="J60" s="4" t="str">
        <f t="shared" si="3"/>
        <v>CITY</v>
      </c>
      <c r="K60" s="3">
        <v>121.17337999999999</v>
      </c>
      <c r="L60" s="3">
        <v>36.775843000000002</v>
      </c>
      <c r="M60" s="3"/>
      <c r="N60" s="3"/>
      <c r="O60" s="3"/>
      <c r="P60" s="4" t="s">
        <v>214</v>
      </c>
      <c r="Q60" s="3"/>
      <c r="R60" s="3"/>
      <c r="S60" s="3"/>
      <c r="T60" s="3"/>
    </row>
    <row r="61" spans="1:20" ht="16.5" x14ac:dyDescent="0.2">
      <c r="A61" s="3">
        <v>58</v>
      </c>
      <c r="B61" s="3">
        <f t="shared" si="0"/>
        <v>370600011</v>
      </c>
      <c r="C61" s="4" t="str">
        <f t="shared" si="1"/>
        <v>海阳留格庄</v>
      </c>
      <c r="D61" s="3" t="s">
        <v>105</v>
      </c>
      <c r="E61" s="4" t="s">
        <v>194</v>
      </c>
      <c r="F61" s="3" t="s">
        <v>200</v>
      </c>
      <c r="G61" s="4">
        <f>INDEX([1]地区表!$A$4:$A$3886,MATCH(F61,[1]地区表!$C$4:$C$3886,0))</f>
        <v>370600</v>
      </c>
      <c r="H61" s="4">
        <f t="shared" si="2"/>
        <v>370600011</v>
      </c>
      <c r="I61" s="4">
        <f>COUNTIF(G$4:G61,"="&amp;G61)</f>
        <v>11</v>
      </c>
      <c r="J61" s="4" t="str">
        <f t="shared" si="3"/>
        <v>CITY</v>
      </c>
      <c r="K61" s="3">
        <v>121.16550100000001</v>
      </c>
      <c r="L61" s="3">
        <v>36.771191999999999</v>
      </c>
      <c r="M61" s="3"/>
      <c r="N61" s="3"/>
      <c r="O61" s="3"/>
      <c r="P61" s="4" t="s">
        <v>214</v>
      </c>
      <c r="Q61" s="3"/>
      <c r="R61" s="3"/>
      <c r="S61" s="3"/>
      <c r="T61" s="3"/>
    </row>
    <row r="62" spans="1:20" ht="16.5" x14ac:dyDescent="0.2">
      <c r="A62" s="3">
        <v>59</v>
      </c>
      <c r="B62" s="3">
        <f t="shared" si="0"/>
        <v>370600012</v>
      </c>
      <c r="C62" s="4" t="str">
        <f t="shared" si="1"/>
        <v>栖霞市局</v>
      </c>
      <c r="D62" s="3" t="s">
        <v>111</v>
      </c>
      <c r="E62" s="4" t="s">
        <v>194</v>
      </c>
      <c r="F62" s="3" t="s">
        <v>200</v>
      </c>
      <c r="G62" s="4">
        <f>INDEX([1]地区表!$A$4:$A$3886,MATCH(F62,[1]地区表!$C$4:$C$3886,0))</f>
        <v>370600</v>
      </c>
      <c r="H62" s="4">
        <f t="shared" si="2"/>
        <v>370600012</v>
      </c>
      <c r="I62" s="4">
        <f>COUNTIF(G$4:G62,"="&amp;G62)</f>
        <v>12</v>
      </c>
      <c r="J62" s="4" t="str">
        <f t="shared" si="3"/>
        <v>CITY</v>
      </c>
      <c r="K62" s="3">
        <v>120.829412</v>
      </c>
      <c r="L62" s="3">
        <v>37.307889000000003</v>
      </c>
      <c r="M62" s="3"/>
      <c r="N62" s="3"/>
      <c r="O62" s="3"/>
      <c r="P62" s="4" t="s">
        <v>214</v>
      </c>
      <c r="Q62" s="3"/>
      <c r="R62" s="3"/>
      <c r="S62" s="3"/>
      <c r="T62" s="3"/>
    </row>
    <row r="63" spans="1:20" ht="16.5" x14ac:dyDescent="0.2">
      <c r="A63" s="3">
        <v>60</v>
      </c>
      <c r="B63" s="3">
        <f t="shared" si="0"/>
        <v>370600013</v>
      </c>
      <c r="C63" s="4" t="str">
        <f t="shared" si="1"/>
        <v>栖霞桃村</v>
      </c>
      <c r="D63" s="3" t="s">
        <v>76</v>
      </c>
      <c r="E63" s="4" t="s">
        <v>194</v>
      </c>
      <c r="F63" s="3" t="s">
        <v>200</v>
      </c>
      <c r="G63" s="4">
        <f>INDEX([1]地区表!$A$4:$A$3886,MATCH(F63,[1]地区表!$C$4:$C$3886,0))</f>
        <v>370600</v>
      </c>
      <c r="H63" s="4">
        <f t="shared" si="2"/>
        <v>370600013</v>
      </c>
      <c r="I63" s="4">
        <f>COUNTIF(G$4:G63,"="&amp;G63)</f>
        <v>13</v>
      </c>
      <c r="J63" s="4" t="str">
        <f t="shared" si="3"/>
        <v>CITY</v>
      </c>
      <c r="K63" s="3">
        <v>121.14924000000001</v>
      </c>
      <c r="L63" s="3">
        <v>37.188937000000003</v>
      </c>
      <c r="M63" s="3"/>
      <c r="N63" s="3"/>
      <c r="O63" s="3"/>
      <c r="P63" s="4" t="s">
        <v>214</v>
      </c>
      <c r="Q63" s="3"/>
      <c r="R63" s="3"/>
      <c r="S63" s="3"/>
      <c r="T63" s="3"/>
    </row>
    <row r="64" spans="1:20" ht="16.5" x14ac:dyDescent="0.2">
      <c r="A64" s="3">
        <v>61</v>
      </c>
      <c r="B64" s="3">
        <f t="shared" si="0"/>
        <v>370600014</v>
      </c>
      <c r="C64" s="4" t="str">
        <f t="shared" si="1"/>
        <v>莱州平里店</v>
      </c>
      <c r="D64" s="3" t="s">
        <v>21</v>
      </c>
      <c r="E64" s="4" t="s">
        <v>194</v>
      </c>
      <c r="F64" s="3" t="s">
        <v>200</v>
      </c>
      <c r="G64" s="4">
        <f>INDEX([1]地区表!$A$4:$A$3886,MATCH(F64,[1]地区表!$C$4:$C$3886,0))</f>
        <v>370600</v>
      </c>
      <c r="H64" s="4">
        <f t="shared" si="2"/>
        <v>370600014</v>
      </c>
      <c r="I64" s="4">
        <f>COUNTIF(G$4:G64,"="&amp;G64)</f>
        <v>14</v>
      </c>
      <c r="J64" s="4" t="str">
        <f t="shared" si="3"/>
        <v>CITY</v>
      </c>
      <c r="K64" s="3">
        <v>120.016057</v>
      </c>
      <c r="L64" s="3">
        <v>37.290847999999997</v>
      </c>
      <c r="M64" s="3"/>
      <c r="N64" s="3"/>
      <c r="O64" s="3"/>
      <c r="P64" s="4" t="s">
        <v>214</v>
      </c>
      <c r="Q64" s="3"/>
      <c r="R64" s="3"/>
      <c r="S64" s="3"/>
      <c r="T64" s="3"/>
    </row>
    <row r="65" spans="1:20" ht="16.5" x14ac:dyDescent="0.2">
      <c r="A65" s="3">
        <v>62</v>
      </c>
      <c r="B65" s="3">
        <f t="shared" si="0"/>
        <v>370600015</v>
      </c>
      <c r="C65" s="4" t="str">
        <f t="shared" si="1"/>
        <v>莱州沙河</v>
      </c>
      <c r="D65" s="3" t="s">
        <v>119</v>
      </c>
      <c r="E65" s="4" t="s">
        <v>194</v>
      </c>
      <c r="F65" s="3" t="s">
        <v>200</v>
      </c>
      <c r="G65" s="4">
        <f>INDEX([1]地区表!$A$4:$A$3886,MATCH(F65,[1]地区表!$C$4:$C$3886,0))</f>
        <v>370600</v>
      </c>
      <c r="H65" s="4">
        <f t="shared" si="2"/>
        <v>370600015</v>
      </c>
      <c r="I65" s="4">
        <f>COUNTIF(G$4:G65,"="&amp;G65)</f>
        <v>15</v>
      </c>
      <c r="J65" s="4" t="str">
        <f t="shared" si="3"/>
        <v>CITY</v>
      </c>
      <c r="K65" s="3">
        <v>119.764422</v>
      </c>
      <c r="L65" s="3">
        <v>37.037266000000002</v>
      </c>
      <c r="M65" s="3"/>
      <c r="N65" s="3"/>
      <c r="O65" s="3"/>
      <c r="P65" s="4" t="s">
        <v>214</v>
      </c>
      <c r="Q65" s="3"/>
      <c r="R65" s="3"/>
      <c r="S65" s="3"/>
      <c r="T65" s="3"/>
    </row>
    <row r="66" spans="1:20" ht="16.5" x14ac:dyDescent="0.2">
      <c r="A66" s="3">
        <v>63</v>
      </c>
      <c r="B66" s="3">
        <f t="shared" si="0"/>
        <v>370600016</v>
      </c>
      <c r="C66" s="4" t="str">
        <f t="shared" si="1"/>
        <v>莱州市局</v>
      </c>
      <c r="D66" s="3" t="s">
        <v>120</v>
      </c>
      <c r="E66" s="4" t="s">
        <v>194</v>
      </c>
      <c r="F66" s="3" t="s">
        <v>200</v>
      </c>
      <c r="G66" s="4">
        <f>INDEX([1]地区表!$A$4:$A$3886,MATCH(F66,[1]地区表!$C$4:$C$3886,0))</f>
        <v>370600</v>
      </c>
      <c r="H66" s="4">
        <f t="shared" si="2"/>
        <v>370600016</v>
      </c>
      <c r="I66" s="4">
        <f>COUNTIF(G$4:G66,"="&amp;G66)</f>
        <v>16</v>
      </c>
      <c r="J66" s="4" t="str">
        <f t="shared" si="3"/>
        <v>CITY</v>
      </c>
      <c r="K66" s="3">
        <v>119.86614</v>
      </c>
      <c r="L66" s="3">
        <v>37.204653999999998</v>
      </c>
      <c r="M66" s="3"/>
      <c r="N66" s="3"/>
      <c r="O66" s="3"/>
      <c r="P66" s="4" t="s">
        <v>214</v>
      </c>
      <c r="Q66" s="3"/>
      <c r="R66" s="3"/>
      <c r="S66" s="3"/>
      <c r="T66" s="3"/>
    </row>
    <row r="67" spans="1:20" ht="16.5" x14ac:dyDescent="0.2">
      <c r="A67" s="3">
        <v>64</v>
      </c>
      <c r="B67" s="3">
        <f t="shared" si="0"/>
        <v>370600017</v>
      </c>
      <c r="C67" s="4" t="str">
        <f t="shared" si="1"/>
        <v>莱州朱桥</v>
      </c>
      <c r="D67" s="3" t="s">
        <v>121</v>
      </c>
      <c r="E67" s="4" t="s">
        <v>194</v>
      </c>
      <c r="F67" s="3" t="s">
        <v>200</v>
      </c>
      <c r="G67" s="4">
        <f>INDEX([1]地区表!$A$4:$A$3886,MATCH(F67,[1]地区表!$C$4:$C$3886,0))</f>
        <v>370600</v>
      </c>
      <c r="H67" s="4">
        <f t="shared" si="2"/>
        <v>370600017</v>
      </c>
      <c r="I67" s="4">
        <f>COUNTIF(G$4:G67,"="&amp;G67)</f>
        <v>17</v>
      </c>
      <c r="J67" s="4" t="str">
        <f t="shared" si="3"/>
        <v>CITY</v>
      </c>
      <c r="K67" s="3">
        <v>120.09956200000001</v>
      </c>
      <c r="L67" s="3">
        <v>37.368855000000003</v>
      </c>
      <c r="M67" s="3"/>
      <c r="N67" s="3"/>
      <c r="O67" s="3"/>
      <c r="P67" s="4" t="s">
        <v>214</v>
      </c>
      <c r="Q67" s="3"/>
      <c r="R67" s="3"/>
      <c r="S67" s="3"/>
      <c r="T67" s="3"/>
    </row>
    <row r="68" spans="1:20" ht="16.5" x14ac:dyDescent="0.2">
      <c r="A68" s="3">
        <v>65</v>
      </c>
      <c r="B68" s="3">
        <f t="shared" si="0"/>
        <v>370600018</v>
      </c>
      <c r="C68" s="4" t="str">
        <f t="shared" si="1"/>
        <v>蓬莱老局</v>
      </c>
      <c r="D68" s="3" t="s">
        <v>122</v>
      </c>
      <c r="E68" s="4" t="s">
        <v>194</v>
      </c>
      <c r="F68" s="3" t="s">
        <v>200</v>
      </c>
      <c r="G68" s="4">
        <f>INDEX([1]地区表!$A$4:$A$3886,MATCH(F68,[1]地区表!$C$4:$C$3886,0))</f>
        <v>370600</v>
      </c>
      <c r="H68" s="4">
        <f t="shared" si="2"/>
        <v>370600018</v>
      </c>
      <c r="I68" s="4">
        <f>COUNTIF(G$4:G68,"="&amp;G68)</f>
        <v>18</v>
      </c>
      <c r="J68" s="4" t="str">
        <f t="shared" si="3"/>
        <v>CITY</v>
      </c>
      <c r="K68" s="3">
        <v>120.75220899999999</v>
      </c>
      <c r="L68" s="3">
        <v>37.807969999999997</v>
      </c>
      <c r="M68" s="3"/>
      <c r="N68" s="3"/>
      <c r="O68" s="3"/>
      <c r="P68" s="4" t="s">
        <v>214</v>
      </c>
      <c r="Q68" s="3"/>
      <c r="R68" s="3"/>
      <c r="S68" s="3"/>
      <c r="T68" s="3"/>
    </row>
    <row r="69" spans="1:20" ht="16.5" x14ac:dyDescent="0.2">
      <c r="A69" s="3">
        <v>66</v>
      </c>
      <c r="B69" s="3">
        <f t="shared" ref="B69:B132" si="4">G69*1000+I69</f>
        <v>370600019</v>
      </c>
      <c r="C69" s="4" t="str">
        <f t="shared" ref="C69:C132" si="5">D69</f>
        <v>蓬莱大辛店</v>
      </c>
      <c r="D69" s="3" t="s">
        <v>126</v>
      </c>
      <c r="E69" s="4" t="s">
        <v>194</v>
      </c>
      <c r="F69" s="3" t="s">
        <v>200</v>
      </c>
      <c r="G69" s="4">
        <f>INDEX([1]地区表!$A$4:$A$3886,MATCH(F69,[1]地区表!$C$4:$C$3886,0))</f>
        <v>370600</v>
      </c>
      <c r="H69" s="4">
        <f t="shared" ref="H69:H132" si="6">B69</f>
        <v>370600019</v>
      </c>
      <c r="I69" s="4">
        <f>COUNTIF(G$4:G69,"="&amp;G69)</f>
        <v>19</v>
      </c>
      <c r="J69" s="4" t="str">
        <f t="shared" ref="J69:J132" si="7">IF(MOD(G69,1000)=100,"PROVINCE_CAPITAL",IF(MOD(G69,100)=0,"CITY","STATION"))</f>
        <v>CITY</v>
      </c>
      <c r="K69" s="3">
        <v>120.852301</v>
      </c>
      <c r="L69" s="3">
        <v>37.621796000000003</v>
      </c>
      <c r="M69" s="3"/>
      <c r="N69" s="3"/>
      <c r="O69" s="3"/>
      <c r="P69" s="4" t="s">
        <v>214</v>
      </c>
      <c r="Q69" s="3"/>
      <c r="R69" s="3"/>
      <c r="S69" s="3"/>
      <c r="T69" s="3"/>
    </row>
    <row r="70" spans="1:20" ht="16.5" x14ac:dyDescent="0.2">
      <c r="A70" s="3">
        <v>67</v>
      </c>
      <c r="B70" s="3">
        <f t="shared" si="4"/>
        <v>370600020</v>
      </c>
      <c r="C70" s="4" t="str">
        <f t="shared" si="5"/>
        <v>牟平42局</v>
      </c>
      <c r="D70" s="3" t="s">
        <v>124</v>
      </c>
      <c r="E70" s="4" t="s">
        <v>194</v>
      </c>
      <c r="F70" s="3" t="s">
        <v>200</v>
      </c>
      <c r="G70" s="4">
        <f>INDEX([1]地区表!$A$4:$A$3886,MATCH(F70,[1]地区表!$C$4:$C$3886,0))</f>
        <v>370600</v>
      </c>
      <c r="H70" s="4">
        <f t="shared" si="6"/>
        <v>370600020</v>
      </c>
      <c r="I70" s="4">
        <f>COUNTIF(G$4:G70,"="&amp;G70)</f>
        <v>20</v>
      </c>
      <c r="J70" s="4" t="str">
        <f t="shared" si="7"/>
        <v>CITY</v>
      </c>
      <c r="K70" s="3">
        <v>121.592195</v>
      </c>
      <c r="L70" s="3">
        <v>37.392141000000002</v>
      </c>
      <c r="M70" s="3"/>
      <c r="N70" s="3"/>
      <c r="O70" s="3"/>
      <c r="P70" s="4" t="s">
        <v>214</v>
      </c>
      <c r="Q70" s="3"/>
      <c r="R70" s="3"/>
      <c r="S70" s="3"/>
      <c r="T70" s="3"/>
    </row>
    <row r="71" spans="1:20" ht="16.5" x14ac:dyDescent="0.2">
      <c r="A71" s="3">
        <v>68</v>
      </c>
      <c r="B71" s="3">
        <f t="shared" si="4"/>
        <v>370700001</v>
      </c>
      <c r="C71" s="4" t="str">
        <f t="shared" si="5"/>
        <v>潍坊河西局</v>
      </c>
      <c r="D71" s="3" t="s">
        <v>57</v>
      </c>
      <c r="E71" s="4" t="s">
        <v>194</v>
      </c>
      <c r="F71" s="3" t="s">
        <v>201</v>
      </c>
      <c r="G71" s="4">
        <f>INDEX([1]地区表!$A$4:$A$3886,MATCH(F71,[1]地区表!$C$4:$C$3886,0))</f>
        <v>370700</v>
      </c>
      <c r="H71" s="4">
        <f t="shared" si="6"/>
        <v>370700001</v>
      </c>
      <c r="I71" s="4">
        <f>COUNTIF(G$4:G71,"="&amp;G71)</f>
        <v>1</v>
      </c>
      <c r="J71" s="4" t="str">
        <f t="shared" si="7"/>
        <v>CITY</v>
      </c>
      <c r="K71" s="3">
        <v>119.088801</v>
      </c>
      <c r="L71" s="3">
        <v>36.712620000000001</v>
      </c>
      <c r="M71" s="3"/>
      <c r="N71" s="3"/>
      <c r="O71" s="3"/>
      <c r="P71" s="4" t="s">
        <v>214</v>
      </c>
      <c r="Q71" s="3"/>
      <c r="R71" s="3"/>
      <c r="S71" s="3"/>
      <c r="T71" s="3"/>
    </row>
    <row r="72" spans="1:20" ht="16.5" x14ac:dyDescent="0.2">
      <c r="A72" s="3">
        <v>69</v>
      </c>
      <c r="B72" s="3">
        <f t="shared" si="4"/>
        <v>370700002</v>
      </c>
      <c r="C72" s="4" t="str">
        <f t="shared" si="5"/>
        <v>潍坊四平路</v>
      </c>
      <c r="D72" s="4" t="s">
        <v>234</v>
      </c>
      <c r="E72" s="4" t="s">
        <v>194</v>
      </c>
      <c r="F72" s="3" t="s">
        <v>201</v>
      </c>
      <c r="G72" s="4">
        <f>INDEX([1]地区表!$A$4:$A$3886,MATCH(F72,[1]地区表!$C$4:$C$3886,0))</f>
        <v>370700</v>
      </c>
      <c r="H72" s="4">
        <f t="shared" si="6"/>
        <v>370700002</v>
      </c>
      <c r="I72" s="4">
        <f>COUNTIF(G$4:G72,"="&amp;G72)</f>
        <v>2</v>
      </c>
      <c r="J72" s="4" t="str">
        <f t="shared" si="7"/>
        <v>CITY</v>
      </c>
      <c r="K72" s="3">
        <v>119.110103</v>
      </c>
      <c r="L72" s="3">
        <v>36.712702999999998</v>
      </c>
      <c r="M72" s="3"/>
      <c r="N72" s="3"/>
      <c r="O72" s="3"/>
      <c r="P72" s="4" t="s">
        <v>214</v>
      </c>
      <c r="Q72" s="3"/>
      <c r="R72" s="3"/>
      <c r="S72" s="3"/>
      <c r="T72" s="3"/>
    </row>
    <row r="73" spans="1:20" ht="16.5" x14ac:dyDescent="0.2">
      <c r="A73" s="3">
        <v>70</v>
      </c>
      <c r="B73" s="3">
        <f t="shared" si="4"/>
        <v>370700003</v>
      </c>
      <c r="C73" s="4" t="str">
        <f t="shared" si="5"/>
        <v>潍坊东方路</v>
      </c>
      <c r="D73" s="4" t="s">
        <v>235</v>
      </c>
      <c r="E73" s="4" t="s">
        <v>194</v>
      </c>
      <c r="F73" s="3" t="s">
        <v>201</v>
      </c>
      <c r="G73" s="4">
        <f>INDEX([1]地区表!$A$4:$A$3886,MATCH(F73,[1]地区表!$C$4:$C$3886,0))</f>
        <v>370700</v>
      </c>
      <c r="H73" s="4">
        <f t="shared" si="6"/>
        <v>370700003</v>
      </c>
      <c r="I73" s="4">
        <f>COUNTIF(G$4:G73,"="&amp;G73)</f>
        <v>3</v>
      </c>
      <c r="J73" s="4" t="str">
        <f t="shared" si="7"/>
        <v>CITY</v>
      </c>
      <c r="K73" s="3">
        <v>119.16026100000001</v>
      </c>
      <c r="L73" s="3">
        <v>36.720852999999998</v>
      </c>
      <c r="M73" s="3"/>
      <c r="N73" s="3"/>
      <c r="O73" s="3"/>
      <c r="P73" s="4" t="s">
        <v>214</v>
      </c>
      <c r="Q73" s="3"/>
      <c r="R73" s="3"/>
      <c r="S73" s="3"/>
      <c r="T73" s="3"/>
    </row>
    <row r="74" spans="1:20" ht="16.5" x14ac:dyDescent="0.2">
      <c r="A74" s="3">
        <v>71</v>
      </c>
      <c r="B74" s="3">
        <f t="shared" si="4"/>
        <v>370700004</v>
      </c>
      <c r="C74" s="4" t="str">
        <f t="shared" si="5"/>
        <v>寿光营里</v>
      </c>
      <c r="D74" s="3" t="s">
        <v>19</v>
      </c>
      <c r="E74" s="4" t="s">
        <v>194</v>
      </c>
      <c r="F74" s="3" t="s">
        <v>201</v>
      </c>
      <c r="G74" s="4">
        <f>INDEX([1]地区表!$A$4:$A$3886,MATCH(F74,[1]地区表!$C$4:$C$3886,0))</f>
        <v>370700</v>
      </c>
      <c r="H74" s="4">
        <f t="shared" si="6"/>
        <v>370700004</v>
      </c>
      <c r="I74" s="4">
        <f>COUNTIF(G$4:G74,"="&amp;G74)</f>
        <v>4</v>
      </c>
      <c r="J74" s="4" t="str">
        <f t="shared" si="7"/>
        <v>CITY</v>
      </c>
      <c r="K74" s="3">
        <v>118.80226500000001</v>
      </c>
      <c r="L74" s="3">
        <v>37.066727</v>
      </c>
      <c r="M74" s="3"/>
      <c r="N74" s="3"/>
      <c r="O74" s="3"/>
      <c r="P74" s="4" t="s">
        <v>214</v>
      </c>
      <c r="Q74" s="3"/>
      <c r="R74" s="3"/>
      <c r="S74" s="3"/>
      <c r="T74" s="3"/>
    </row>
    <row r="75" spans="1:20" ht="16.5" x14ac:dyDescent="0.2">
      <c r="A75" s="3">
        <v>72</v>
      </c>
      <c r="B75" s="3">
        <f t="shared" si="4"/>
        <v>370700005</v>
      </c>
      <c r="C75" s="4" t="str">
        <f t="shared" si="5"/>
        <v>寿光东局</v>
      </c>
      <c r="D75" s="3" t="s">
        <v>112</v>
      </c>
      <c r="E75" s="4" t="s">
        <v>194</v>
      </c>
      <c r="F75" s="3" t="s">
        <v>201</v>
      </c>
      <c r="G75" s="4">
        <f>INDEX([1]地区表!$A$4:$A$3886,MATCH(F75,[1]地区表!$C$4:$C$3886,0))</f>
        <v>370700</v>
      </c>
      <c r="H75" s="4">
        <f t="shared" si="6"/>
        <v>370700005</v>
      </c>
      <c r="I75" s="4">
        <f>COUNTIF(G$4:G75,"="&amp;G75)</f>
        <v>5</v>
      </c>
      <c r="J75" s="4" t="str">
        <f t="shared" si="7"/>
        <v>CITY</v>
      </c>
      <c r="K75" s="3">
        <v>118.760381</v>
      </c>
      <c r="L75" s="3">
        <v>36.867803000000002</v>
      </c>
      <c r="M75" s="3"/>
      <c r="N75" s="3"/>
      <c r="O75" s="3"/>
      <c r="P75" s="4" t="s">
        <v>214</v>
      </c>
      <c r="Q75" s="3"/>
      <c r="R75" s="3"/>
      <c r="S75" s="3"/>
      <c r="T75" s="3"/>
    </row>
    <row r="76" spans="1:20" ht="16.5" x14ac:dyDescent="0.2">
      <c r="A76" s="3">
        <v>73</v>
      </c>
      <c r="B76" s="3">
        <f t="shared" si="4"/>
        <v>370700006</v>
      </c>
      <c r="C76" s="4" t="str">
        <f t="shared" si="5"/>
        <v>昌邑青乡</v>
      </c>
      <c r="D76" s="3" t="s">
        <v>20</v>
      </c>
      <c r="E76" s="4" t="s">
        <v>194</v>
      </c>
      <c r="F76" s="3" t="s">
        <v>201</v>
      </c>
      <c r="G76" s="4">
        <f>INDEX([1]地区表!$A$4:$A$3886,MATCH(F76,[1]地区表!$C$4:$C$3886,0))</f>
        <v>370700</v>
      </c>
      <c r="H76" s="4">
        <f t="shared" si="6"/>
        <v>370700006</v>
      </c>
      <c r="I76" s="4">
        <f>COUNTIF(G$4:G76,"="&amp;G76)</f>
        <v>6</v>
      </c>
      <c r="J76" s="4" t="str">
        <f t="shared" si="7"/>
        <v>CITY</v>
      </c>
      <c r="K76" s="3">
        <v>119.426987</v>
      </c>
      <c r="L76" s="3">
        <v>36.999737000000003</v>
      </c>
      <c r="M76" s="3"/>
      <c r="N76" s="3"/>
      <c r="O76" s="3"/>
      <c r="P76" s="4" t="s">
        <v>214</v>
      </c>
      <c r="Q76" s="3"/>
      <c r="R76" s="3"/>
      <c r="S76" s="3"/>
      <c r="T76" s="3"/>
    </row>
    <row r="77" spans="1:20" ht="16.5" x14ac:dyDescent="0.2">
      <c r="A77" s="3">
        <v>74</v>
      </c>
      <c r="B77" s="3">
        <f t="shared" si="4"/>
        <v>370700007</v>
      </c>
      <c r="C77" s="4" t="str">
        <f t="shared" si="5"/>
        <v>昌邑</v>
      </c>
      <c r="D77" s="3" t="s">
        <v>118</v>
      </c>
      <c r="E77" s="4" t="s">
        <v>194</v>
      </c>
      <c r="F77" s="3" t="s">
        <v>201</v>
      </c>
      <c r="G77" s="4">
        <f>INDEX([1]地区表!$A$4:$A$3886,MATCH(F77,[1]地区表!$C$4:$C$3886,0))</f>
        <v>370700</v>
      </c>
      <c r="H77" s="4">
        <f t="shared" si="6"/>
        <v>370700007</v>
      </c>
      <c r="I77" s="4">
        <f>COUNTIF(G$4:G77,"="&amp;G77)</f>
        <v>7</v>
      </c>
      <c r="J77" s="4" t="str">
        <f t="shared" si="7"/>
        <v>CITY</v>
      </c>
      <c r="K77" s="3">
        <v>119.38837100000001</v>
      </c>
      <c r="L77" s="3">
        <v>36.853185000000003</v>
      </c>
      <c r="M77" s="3"/>
      <c r="N77" s="3"/>
      <c r="O77" s="3"/>
      <c r="P77" s="4" t="s">
        <v>214</v>
      </c>
      <c r="Q77" s="3"/>
      <c r="R77" s="3"/>
      <c r="S77" s="3"/>
      <c r="T77" s="3"/>
    </row>
    <row r="78" spans="1:20" ht="16.5" x14ac:dyDescent="0.2">
      <c r="A78" s="3">
        <v>75</v>
      </c>
      <c r="B78" s="3">
        <f t="shared" si="4"/>
        <v>370700008</v>
      </c>
      <c r="C78" s="4" t="str">
        <f t="shared" si="5"/>
        <v>昌邑饮马</v>
      </c>
      <c r="D78" s="3" t="s">
        <v>58</v>
      </c>
      <c r="E78" s="4" t="s">
        <v>194</v>
      </c>
      <c r="F78" s="3" t="s">
        <v>201</v>
      </c>
      <c r="G78" s="4">
        <f>INDEX([1]地区表!$A$4:$A$3886,MATCH(F78,[1]地区表!$C$4:$C$3886,0))</f>
        <v>370700</v>
      </c>
      <c r="H78" s="4">
        <f t="shared" si="6"/>
        <v>370700008</v>
      </c>
      <c r="I78" s="4">
        <f>COUNTIF(G$4:G78,"="&amp;G78)</f>
        <v>8</v>
      </c>
      <c r="J78" s="4" t="str">
        <f t="shared" si="7"/>
        <v>CITY</v>
      </c>
      <c r="K78" s="3">
        <v>119.46567899999999</v>
      </c>
      <c r="L78" s="3">
        <v>36.663747999999998</v>
      </c>
      <c r="M78" s="3"/>
      <c r="N78" s="3"/>
      <c r="O78" s="3"/>
      <c r="P78" s="4" t="s">
        <v>214</v>
      </c>
      <c r="Q78" s="3"/>
      <c r="R78" s="3"/>
      <c r="S78" s="3"/>
      <c r="T78" s="3"/>
    </row>
    <row r="79" spans="1:20" ht="16.5" x14ac:dyDescent="0.2">
      <c r="A79" s="3">
        <v>76</v>
      </c>
      <c r="B79" s="3">
        <f t="shared" si="4"/>
        <v>370700009</v>
      </c>
      <c r="C79" s="4" t="str">
        <f t="shared" si="5"/>
        <v>青州高柳</v>
      </c>
      <c r="D79" s="3" t="s">
        <v>185</v>
      </c>
      <c r="E79" s="4" t="s">
        <v>194</v>
      </c>
      <c r="F79" s="3" t="s">
        <v>201</v>
      </c>
      <c r="G79" s="4">
        <f>INDEX([1]地区表!$A$4:$A$3886,MATCH(F79,[1]地区表!$C$4:$C$3886,0))</f>
        <v>370700</v>
      </c>
      <c r="H79" s="4">
        <f t="shared" si="6"/>
        <v>370700009</v>
      </c>
      <c r="I79" s="4">
        <f>COUNTIF(G$4:G79,"="&amp;G79)</f>
        <v>9</v>
      </c>
      <c r="J79" s="4" t="str">
        <f t="shared" si="7"/>
        <v>CITY</v>
      </c>
      <c r="K79" s="3">
        <v>118.460201</v>
      </c>
      <c r="L79" s="3">
        <v>36.693700999999997</v>
      </c>
      <c r="M79" s="3"/>
      <c r="N79" s="3"/>
      <c r="O79" s="3"/>
      <c r="P79" s="4" t="s">
        <v>214</v>
      </c>
      <c r="Q79" s="3"/>
      <c r="R79" s="3"/>
      <c r="S79" s="3"/>
      <c r="T79" s="3"/>
    </row>
    <row r="80" spans="1:20" ht="16.5" x14ac:dyDescent="0.2">
      <c r="A80" s="3">
        <v>77</v>
      </c>
      <c r="B80" s="3">
        <f t="shared" si="4"/>
        <v>370700010</v>
      </c>
      <c r="C80" s="4" t="str">
        <f t="shared" si="5"/>
        <v>昌乐南局</v>
      </c>
      <c r="D80" s="4" t="s">
        <v>239</v>
      </c>
      <c r="E80" s="4" t="s">
        <v>194</v>
      </c>
      <c r="F80" s="3" t="s">
        <v>201</v>
      </c>
      <c r="G80" s="4">
        <f>INDEX([1]地区表!$A$4:$A$3886,MATCH(F80,[1]地区表!$C$4:$C$3886,0))</f>
        <v>370700</v>
      </c>
      <c r="H80" s="4">
        <f t="shared" si="6"/>
        <v>370700010</v>
      </c>
      <c r="I80" s="4">
        <f>COUNTIF(G$4:G80,"="&amp;G80)</f>
        <v>10</v>
      </c>
      <c r="J80" s="4" t="str">
        <f t="shared" si="7"/>
        <v>CITY</v>
      </c>
      <c r="K80" s="3">
        <v>118.839607</v>
      </c>
      <c r="L80" s="3">
        <v>36.700043000000001</v>
      </c>
      <c r="M80" s="3"/>
      <c r="N80" s="3"/>
      <c r="O80" s="3"/>
      <c r="P80" s="4" t="s">
        <v>214</v>
      </c>
      <c r="Q80" s="3"/>
      <c r="R80" s="3"/>
      <c r="S80" s="3"/>
      <c r="T80" s="3"/>
    </row>
    <row r="81" spans="1:20" ht="16.5" x14ac:dyDescent="0.2">
      <c r="A81" s="3">
        <v>78</v>
      </c>
      <c r="B81" s="3">
        <f t="shared" si="4"/>
        <v>370700011</v>
      </c>
      <c r="C81" s="4" t="str">
        <f t="shared" si="5"/>
        <v>昌乐北局</v>
      </c>
      <c r="D81" s="4" t="s">
        <v>238</v>
      </c>
      <c r="E81" s="4" t="s">
        <v>194</v>
      </c>
      <c r="F81" s="3" t="s">
        <v>201</v>
      </c>
      <c r="G81" s="4">
        <f>INDEX([1]地区表!$A$4:$A$3886,MATCH(F81,[1]地区表!$C$4:$C$3886,0))</f>
        <v>370700</v>
      </c>
      <c r="H81" s="4">
        <f t="shared" si="6"/>
        <v>370700011</v>
      </c>
      <c r="I81" s="4">
        <f>COUNTIF(G$4:G81,"="&amp;G81)</f>
        <v>11</v>
      </c>
      <c r="J81" s="4" t="str">
        <f t="shared" si="7"/>
        <v>CITY</v>
      </c>
      <c r="K81" s="3">
        <v>118.84268</v>
      </c>
      <c r="L81" s="3">
        <v>36.719366999999998</v>
      </c>
      <c r="M81" s="3"/>
      <c r="N81" s="3"/>
      <c r="O81" s="3"/>
      <c r="P81" s="4" t="s">
        <v>214</v>
      </c>
      <c r="Q81" s="3"/>
      <c r="R81" s="3"/>
      <c r="S81" s="3"/>
      <c r="T81" s="3"/>
    </row>
    <row r="82" spans="1:20" ht="16.5" x14ac:dyDescent="0.2">
      <c r="A82" s="3">
        <v>79</v>
      </c>
      <c r="B82" s="3">
        <f t="shared" si="4"/>
        <v>370700012</v>
      </c>
      <c r="C82" s="4" t="str">
        <f t="shared" si="5"/>
        <v>高密</v>
      </c>
      <c r="D82" s="3" t="s">
        <v>59</v>
      </c>
      <c r="E82" s="4" t="s">
        <v>194</v>
      </c>
      <c r="F82" s="3" t="s">
        <v>201</v>
      </c>
      <c r="G82" s="4">
        <f>INDEX([1]地区表!$A$4:$A$3886,MATCH(F82,[1]地区表!$C$4:$C$3886,0))</f>
        <v>370700</v>
      </c>
      <c r="H82" s="4">
        <f t="shared" si="6"/>
        <v>370700012</v>
      </c>
      <c r="I82" s="4">
        <f>COUNTIF(G$4:G82,"="&amp;G82)</f>
        <v>12</v>
      </c>
      <c r="J82" s="4" t="str">
        <f t="shared" si="7"/>
        <v>CITY</v>
      </c>
      <c r="K82" s="3">
        <v>119.75393</v>
      </c>
      <c r="L82" s="3">
        <v>36.384129999999999</v>
      </c>
      <c r="M82" s="3"/>
      <c r="N82" s="3"/>
      <c r="O82" s="3"/>
      <c r="P82" s="4" t="s">
        <v>214</v>
      </c>
      <c r="Q82" s="3"/>
      <c r="R82" s="3"/>
      <c r="S82" s="3"/>
      <c r="T82" s="3"/>
    </row>
    <row r="83" spans="1:20" ht="16.5" x14ac:dyDescent="0.2">
      <c r="A83" s="3">
        <v>80</v>
      </c>
      <c r="B83" s="3">
        <f t="shared" si="4"/>
        <v>370700013</v>
      </c>
      <c r="C83" s="4" t="str">
        <f t="shared" si="5"/>
        <v>高密火车站</v>
      </c>
      <c r="D83" s="3" t="s">
        <v>66</v>
      </c>
      <c r="E83" s="4" t="s">
        <v>194</v>
      </c>
      <c r="F83" s="3" t="s">
        <v>201</v>
      </c>
      <c r="G83" s="4">
        <f>INDEX([1]地区表!$A$4:$A$3886,MATCH(F83,[1]地区表!$C$4:$C$3886,0))</f>
        <v>370700</v>
      </c>
      <c r="H83" s="4">
        <f t="shared" si="6"/>
        <v>370700013</v>
      </c>
      <c r="I83" s="4">
        <f>COUNTIF(G$4:G83,"="&amp;G83)</f>
        <v>13</v>
      </c>
      <c r="J83" s="4" t="str">
        <f t="shared" si="7"/>
        <v>CITY</v>
      </c>
      <c r="K83" s="3">
        <v>119.748374</v>
      </c>
      <c r="L83" s="3">
        <v>36.362965000000003</v>
      </c>
      <c r="M83" s="3"/>
      <c r="N83" s="3"/>
      <c r="O83" s="3"/>
      <c r="P83" s="4" t="s">
        <v>214</v>
      </c>
      <c r="Q83" s="3"/>
      <c r="R83" s="3"/>
      <c r="S83" s="3"/>
      <c r="T83" s="3"/>
    </row>
    <row r="84" spans="1:20" ht="16.5" x14ac:dyDescent="0.2">
      <c r="A84" s="3">
        <v>81</v>
      </c>
      <c r="B84" s="3">
        <f t="shared" si="4"/>
        <v>370700014</v>
      </c>
      <c r="C84" s="4" t="str">
        <f t="shared" si="5"/>
        <v>诸城</v>
      </c>
      <c r="D84" s="3" t="s">
        <v>83</v>
      </c>
      <c r="E84" s="4" t="s">
        <v>194</v>
      </c>
      <c r="F84" s="3" t="s">
        <v>201</v>
      </c>
      <c r="G84" s="4">
        <f>INDEX([1]地区表!$A$4:$A$3886,MATCH(F84,[1]地区表!$C$4:$C$3886,0))</f>
        <v>370700</v>
      </c>
      <c r="H84" s="4">
        <f t="shared" si="6"/>
        <v>370700014</v>
      </c>
      <c r="I84" s="4">
        <f>COUNTIF(G$4:G84,"="&amp;G84)</f>
        <v>14</v>
      </c>
      <c r="J84" s="4" t="str">
        <f t="shared" si="7"/>
        <v>CITY</v>
      </c>
      <c r="K84" s="3">
        <v>119.397571</v>
      </c>
      <c r="L84" s="3">
        <v>35.994518999999997</v>
      </c>
      <c r="M84" s="3"/>
      <c r="N84" s="3"/>
      <c r="O84" s="3"/>
      <c r="P84" s="4" t="s">
        <v>214</v>
      </c>
      <c r="Q84" s="3"/>
      <c r="R84" s="3"/>
      <c r="S84" s="3"/>
      <c r="T84" s="3"/>
    </row>
    <row r="85" spans="1:20" ht="16.5" x14ac:dyDescent="0.2">
      <c r="A85" s="3">
        <v>82</v>
      </c>
      <c r="B85" s="3">
        <f t="shared" si="4"/>
        <v>370700015</v>
      </c>
      <c r="C85" s="4" t="str">
        <f t="shared" si="5"/>
        <v>诸城原联通高级技工学校</v>
      </c>
      <c r="D85" s="3" t="s">
        <v>116</v>
      </c>
      <c r="E85" s="4" t="s">
        <v>194</v>
      </c>
      <c r="F85" s="3" t="s">
        <v>201</v>
      </c>
      <c r="G85" s="4">
        <f>INDEX([1]地区表!$A$4:$A$3886,MATCH(F85,[1]地区表!$C$4:$C$3886,0))</f>
        <v>370700</v>
      </c>
      <c r="H85" s="4">
        <f t="shared" si="6"/>
        <v>370700015</v>
      </c>
      <c r="I85" s="4">
        <f>COUNTIF(G$4:G85,"="&amp;G85)</f>
        <v>15</v>
      </c>
      <c r="J85" s="4" t="str">
        <f t="shared" si="7"/>
        <v>CITY</v>
      </c>
      <c r="K85" s="3">
        <v>119.42384800000001</v>
      </c>
      <c r="L85" s="3">
        <v>36.020831999999999</v>
      </c>
      <c r="M85" s="3"/>
      <c r="N85" s="3"/>
      <c r="O85" s="3"/>
      <c r="P85" s="4" t="s">
        <v>214</v>
      </c>
      <c r="Q85" s="3"/>
      <c r="R85" s="3"/>
      <c r="S85" s="3"/>
      <c r="T85" s="3"/>
    </row>
    <row r="86" spans="1:20" ht="16.5" x14ac:dyDescent="0.2">
      <c r="A86" s="3">
        <v>83</v>
      </c>
      <c r="B86" s="3">
        <f t="shared" si="4"/>
        <v>370700016</v>
      </c>
      <c r="C86" s="4" t="str">
        <f t="shared" si="5"/>
        <v>安丘兴安路</v>
      </c>
      <c r="D86" s="3" t="s">
        <v>117</v>
      </c>
      <c r="E86" s="4" t="s">
        <v>194</v>
      </c>
      <c r="F86" s="3" t="s">
        <v>201</v>
      </c>
      <c r="G86" s="4">
        <f>INDEX([1]地区表!$A$4:$A$3886,MATCH(F86,[1]地区表!$C$4:$C$3886,0))</f>
        <v>370700</v>
      </c>
      <c r="H86" s="4">
        <f t="shared" si="6"/>
        <v>370700016</v>
      </c>
      <c r="I86" s="4">
        <f>COUNTIF(G$4:G86,"="&amp;G86)</f>
        <v>16</v>
      </c>
      <c r="J86" s="4" t="str">
        <f t="shared" si="7"/>
        <v>CITY</v>
      </c>
      <c r="K86" s="3">
        <v>119.2068</v>
      </c>
      <c r="L86" s="3">
        <v>36.438180000000003</v>
      </c>
      <c r="M86" s="3"/>
      <c r="N86" s="3"/>
      <c r="O86" s="3"/>
      <c r="P86" s="4" t="s">
        <v>214</v>
      </c>
      <c r="Q86" s="3"/>
      <c r="R86" s="3"/>
      <c r="S86" s="3"/>
      <c r="T86" s="3"/>
    </row>
    <row r="87" spans="1:20" ht="16.5" x14ac:dyDescent="0.2">
      <c r="A87" s="3">
        <v>84</v>
      </c>
      <c r="B87" s="3">
        <f t="shared" si="4"/>
        <v>370700017</v>
      </c>
      <c r="C87" s="4" t="str">
        <f t="shared" si="5"/>
        <v>安丘景芝</v>
      </c>
      <c r="D87" s="3" t="s">
        <v>186</v>
      </c>
      <c r="E87" s="4" t="s">
        <v>194</v>
      </c>
      <c r="F87" s="3" t="s">
        <v>201</v>
      </c>
      <c r="G87" s="4">
        <f>INDEX([1]地区表!$A$4:$A$3886,MATCH(F87,[1]地区表!$C$4:$C$3886,0))</f>
        <v>370700</v>
      </c>
      <c r="H87" s="4">
        <f t="shared" si="6"/>
        <v>370700017</v>
      </c>
      <c r="I87" s="4">
        <f>COUNTIF(G$4:G87,"="&amp;G87)</f>
        <v>17</v>
      </c>
      <c r="J87" s="4" t="str">
        <f t="shared" si="7"/>
        <v>CITY</v>
      </c>
      <c r="K87" s="3">
        <v>119.377393</v>
      </c>
      <c r="L87" s="3">
        <v>36.311315</v>
      </c>
      <c r="M87" s="3"/>
      <c r="N87" s="3"/>
      <c r="O87" s="3"/>
      <c r="P87" s="4" t="s">
        <v>214</v>
      </c>
      <c r="Q87" s="3"/>
      <c r="R87" s="3"/>
      <c r="S87" s="3"/>
      <c r="T87" s="3"/>
    </row>
    <row r="88" spans="1:20" ht="16.5" x14ac:dyDescent="0.2">
      <c r="A88" s="3">
        <v>85</v>
      </c>
      <c r="B88" s="3">
        <f t="shared" si="4"/>
        <v>370700018</v>
      </c>
      <c r="C88" s="4" t="str">
        <f t="shared" si="5"/>
        <v>吾山南逯</v>
      </c>
      <c r="D88" s="3" t="s">
        <v>114</v>
      </c>
      <c r="E88" s="4" t="s">
        <v>194</v>
      </c>
      <c r="F88" s="3" t="s">
        <v>201</v>
      </c>
      <c r="G88" s="4">
        <f>INDEX([1]地区表!$A$4:$A$3886,MATCH(F88,[1]地区表!$C$4:$C$3886,0))</f>
        <v>370700</v>
      </c>
      <c r="H88" s="4">
        <f t="shared" si="6"/>
        <v>370700018</v>
      </c>
      <c r="I88" s="4">
        <f>COUNTIF(G$4:G88,"="&amp;G88)</f>
        <v>18</v>
      </c>
      <c r="J88" s="4" t="str">
        <f t="shared" si="7"/>
        <v>CITY</v>
      </c>
      <c r="K88" s="3">
        <v>118.833618</v>
      </c>
      <c r="L88" s="3">
        <v>36.252026000000001</v>
      </c>
      <c r="M88" s="3"/>
      <c r="N88" s="3"/>
      <c r="O88" s="3"/>
      <c r="P88" s="4" t="s">
        <v>214</v>
      </c>
      <c r="Q88" s="3"/>
      <c r="R88" s="3"/>
      <c r="S88" s="3"/>
      <c r="T88" s="3"/>
    </row>
    <row r="89" spans="1:20" ht="16.5" x14ac:dyDescent="0.2">
      <c r="A89" s="3">
        <v>86</v>
      </c>
      <c r="B89" s="3">
        <f t="shared" si="4"/>
        <v>370800001</v>
      </c>
      <c r="C89" s="4" t="str">
        <f t="shared" si="5"/>
        <v>济宁洸河路</v>
      </c>
      <c r="D89" s="3" t="s">
        <v>36</v>
      </c>
      <c r="E89" s="4" t="s">
        <v>194</v>
      </c>
      <c r="F89" s="3" t="s">
        <v>202</v>
      </c>
      <c r="G89" s="4">
        <f>INDEX([1]地区表!$A$4:$A$3886,MATCH(F89,[1]地区表!$C$4:$C$3886,0))</f>
        <v>370800</v>
      </c>
      <c r="H89" s="4">
        <f t="shared" si="6"/>
        <v>370800001</v>
      </c>
      <c r="I89" s="4">
        <f>COUNTIF(G$4:G89,"="&amp;G89)</f>
        <v>1</v>
      </c>
      <c r="J89" s="4" t="str">
        <f t="shared" si="7"/>
        <v>CITY</v>
      </c>
      <c r="K89" s="3">
        <v>116.624658</v>
      </c>
      <c r="L89" s="3">
        <v>35.421678999999997</v>
      </c>
      <c r="M89" s="3"/>
      <c r="N89" s="3"/>
      <c r="O89" s="3"/>
      <c r="P89" s="4" t="s">
        <v>214</v>
      </c>
      <c r="Q89" s="3"/>
      <c r="R89" s="3"/>
      <c r="S89" s="3"/>
      <c r="T89" s="3"/>
    </row>
    <row r="90" spans="1:20" ht="16.5" x14ac:dyDescent="0.2">
      <c r="A90" s="3">
        <v>87</v>
      </c>
      <c r="B90" s="3">
        <f t="shared" si="4"/>
        <v>370800002</v>
      </c>
      <c r="C90" s="4" t="str">
        <f t="shared" si="5"/>
        <v>济宁红星东路</v>
      </c>
      <c r="D90" s="3" t="s">
        <v>71</v>
      </c>
      <c r="E90" s="4" t="s">
        <v>194</v>
      </c>
      <c r="F90" s="3" t="s">
        <v>202</v>
      </c>
      <c r="G90" s="4">
        <f>INDEX([1]地区表!$A$4:$A$3886,MATCH(F90,[1]地区表!$C$4:$C$3886,0))</f>
        <v>370800</v>
      </c>
      <c r="H90" s="4">
        <f t="shared" si="6"/>
        <v>370800002</v>
      </c>
      <c r="I90" s="4">
        <f>COUNTIF(G$4:G90,"="&amp;G90)</f>
        <v>2</v>
      </c>
      <c r="J90" s="4" t="str">
        <f t="shared" si="7"/>
        <v>CITY</v>
      </c>
      <c r="K90" s="3">
        <v>116.5984</v>
      </c>
      <c r="L90" s="3">
        <v>35.415080000000003</v>
      </c>
      <c r="M90" s="3"/>
      <c r="N90" s="3"/>
      <c r="O90" s="3"/>
      <c r="P90" s="4" t="s">
        <v>214</v>
      </c>
      <c r="Q90" s="3"/>
      <c r="R90" s="3"/>
      <c r="S90" s="3"/>
      <c r="T90" s="3"/>
    </row>
    <row r="91" spans="1:20" ht="16.5" x14ac:dyDescent="0.2">
      <c r="A91" s="3">
        <v>88</v>
      </c>
      <c r="B91" s="3">
        <f t="shared" si="4"/>
        <v>370800003</v>
      </c>
      <c r="C91" s="4" t="str">
        <f t="shared" si="5"/>
        <v>兖州九仙桥路</v>
      </c>
      <c r="D91" s="3" t="s">
        <v>37</v>
      </c>
      <c r="E91" s="4" t="s">
        <v>194</v>
      </c>
      <c r="F91" s="3" t="s">
        <v>202</v>
      </c>
      <c r="G91" s="4">
        <f>INDEX([1]地区表!$A$4:$A$3886,MATCH(F91,[1]地区表!$C$4:$C$3886,0))</f>
        <v>370800</v>
      </c>
      <c r="H91" s="4">
        <f t="shared" si="6"/>
        <v>370800003</v>
      </c>
      <c r="I91" s="4">
        <f>COUNTIF(G$4:G91,"="&amp;G91)</f>
        <v>3</v>
      </c>
      <c r="J91" s="4" t="str">
        <f t="shared" si="7"/>
        <v>CITY</v>
      </c>
      <c r="K91" s="3">
        <v>116.82137400000001</v>
      </c>
      <c r="L91" s="3">
        <v>35.542183000000001</v>
      </c>
      <c r="M91" s="3"/>
      <c r="N91" s="3"/>
      <c r="O91" s="3"/>
      <c r="P91" s="4" t="s">
        <v>214</v>
      </c>
      <c r="Q91" s="3"/>
      <c r="R91" s="3"/>
      <c r="S91" s="3"/>
      <c r="T91" s="3"/>
    </row>
    <row r="92" spans="1:20" ht="16.5" x14ac:dyDescent="0.2">
      <c r="A92" s="3">
        <v>89</v>
      </c>
      <c r="B92" s="3">
        <f t="shared" si="4"/>
        <v>370800004</v>
      </c>
      <c r="C92" s="4" t="str">
        <f t="shared" si="5"/>
        <v>兖州建设路</v>
      </c>
      <c r="D92" s="3" t="s">
        <v>70</v>
      </c>
      <c r="E92" s="4" t="s">
        <v>194</v>
      </c>
      <c r="F92" s="3" t="s">
        <v>202</v>
      </c>
      <c r="G92" s="4">
        <f>INDEX([1]地区表!$A$4:$A$3886,MATCH(F92,[1]地区表!$C$4:$C$3886,0))</f>
        <v>370800</v>
      </c>
      <c r="H92" s="4">
        <f t="shared" si="6"/>
        <v>370800004</v>
      </c>
      <c r="I92" s="4">
        <f>COUNTIF(G$4:G92,"="&amp;G92)</f>
        <v>4</v>
      </c>
      <c r="J92" s="4" t="str">
        <f t="shared" si="7"/>
        <v>CITY</v>
      </c>
      <c r="K92" s="3">
        <v>116.830437</v>
      </c>
      <c r="L92" s="3">
        <v>35.555160000000001</v>
      </c>
      <c r="M92" s="3"/>
      <c r="N92" s="3"/>
      <c r="O92" s="3"/>
      <c r="P92" s="4" t="s">
        <v>214</v>
      </c>
      <c r="Q92" s="3"/>
      <c r="R92" s="3"/>
      <c r="S92" s="3"/>
      <c r="T92" s="3"/>
    </row>
    <row r="93" spans="1:20" ht="16.5" x14ac:dyDescent="0.2">
      <c r="A93" s="3">
        <v>90</v>
      </c>
      <c r="B93" s="3">
        <f t="shared" si="4"/>
        <v>370800005</v>
      </c>
      <c r="C93" s="4" t="str">
        <f t="shared" si="5"/>
        <v>邹城太平西路</v>
      </c>
      <c r="D93" s="3" t="s">
        <v>72</v>
      </c>
      <c r="E93" s="4" t="s">
        <v>194</v>
      </c>
      <c r="F93" s="3" t="s">
        <v>202</v>
      </c>
      <c r="G93" s="4">
        <f>INDEX([1]地区表!$A$4:$A$3886,MATCH(F93,[1]地区表!$C$4:$C$3886,0))</f>
        <v>370800</v>
      </c>
      <c r="H93" s="4">
        <f t="shared" si="6"/>
        <v>370800005</v>
      </c>
      <c r="I93" s="4">
        <f>COUNTIF(G$4:G93,"="&amp;G93)</f>
        <v>5</v>
      </c>
      <c r="J93" s="4" t="str">
        <f t="shared" si="7"/>
        <v>CITY</v>
      </c>
      <c r="K93" s="3">
        <v>116.96562</v>
      </c>
      <c r="L93" s="3">
        <v>35.404269999999997</v>
      </c>
      <c r="M93" s="3"/>
      <c r="N93" s="3"/>
      <c r="O93" s="3"/>
      <c r="P93" s="4" t="s">
        <v>214</v>
      </c>
      <c r="Q93" s="3"/>
      <c r="R93" s="3"/>
      <c r="S93" s="3"/>
      <c r="T93" s="3"/>
    </row>
    <row r="94" spans="1:20" ht="16.5" x14ac:dyDescent="0.2">
      <c r="A94" s="3">
        <v>91</v>
      </c>
      <c r="B94" s="3">
        <f t="shared" si="4"/>
        <v>370800006</v>
      </c>
      <c r="C94" s="4" t="str">
        <f t="shared" si="5"/>
        <v>曲阜鼓楼街</v>
      </c>
      <c r="D94" s="3" t="s">
        <v>69</v>
      </c>
      <c r="E94" s="4" t="s">
        <v>194</v>
      </c>
      <c r="F94" s="3" t="s">
        <v>202</v>
      </c>
      <c r="G94" s="4">
        <f>INDEX([1]地区表!$A$4:$A$3886,MATCH(F94,[1]地区表!$C$4:$C$3886,0))</f>
        <v>370800</v>
      </c>
      <c r="H94" s="4">
        <f t="shared" si="6"/>
        <v>370800006</v>
      </c>
      <c r="I94" s="4">
        <f>COUNTIF(G$4:G94,"="&amp;G94)</f>
        <v>6</v>
      </c>
      <c r="J94" s="4" t="str">
        <f t="shared" si="7"/>
        <v>CITY</v>
      </c>
      <c r="K94" s="3">
        <v>116.99182999999999</v>
      </c>
      <c r="L94" s="3">
        <v>35.579121000000001</v>
      </c>
      <c r="M94" s="3"/>
      <c r="N94" s="3"/>
      <c r="O94" s="3"/>
      <c r="P94" s="4" t="s">
        <v>214</v>
      </c>
      <c r="Q94" s="3"/>
      <c r="R94" s="3"/>
      <c r="S94" s="3"/>
      <c r="T94" s="3"/>
    </row>
    <row r="95" spans="1:20" ht="16.5" x14ac:dyDescent="0.2">
      <c r="A95" s="3">
        <v>92</v>
      </c>
      <c r="B95" s="3">
        <f t="shared" si="4"/>
        <v>370800007</v>
      </c>
      <c r="C95" s="4" t="str">
        <f t="shared" si="5"/>
        <v>嘉祥中心街</v>
      </c>
      <c r="D95" s="3" t="s">
        <v>107</v>
      </c>
      <c r="E95" s="4" t="s">
        <v>194</v>
      </c>
      <c r="F95" s="3" t="s">
        <v>202</v>
      </c>
      <c r="G95" s="4">
        <f>INDEX([1]地区表!$A$4:$A$3886,MATCH(F95,[1]地区表!$C$4:$C$3886,0))</f>
        <v>370800</v>
      </c>
      <c r="H95" s="4">
        <f t="shared" si="6"/>
        <v>370800007</v>
      </c>
      <c r="I95" s="4">
        <f>COUNTIF(G$4:G95,"="&amp;G95)</f>
        <v>7</v>
      </c>
      <c r="J95" s="4" t="str">
        <f t="shared" si="7"/>
        <v>CITY</v>
      </c>
      <c r="K95" s="3">
        <v>116.342051</v>
      </c>
      <c r="L95" s="3">
        <v>35.408289000000003</v>
      </c>
      <c r="M95" s="3"/>
      <c r="N95" s="3"/>
      <c r="O95" s="3"/>
      <c r="P95" s="4" t="s">
        <v>214</v>
      </c>
      <c r="Q95" s="3"/>
      <c r="R95" s="3"/>
      <c r="S95" s="3"/>
      <c r="T95" s="3"/>
    </row>
    <row r="96" spans="1:20" ht="16.5" x14ac:dyDescent="0.2">
      <c r="A96" s="3">
        <v>93</v>
      </c>
      <c r="B96" s="3">
        <f t="shared" si="4"/>
        <v>370800008</v>
      </c>
      <c r="C96" s="4" t="str">
        <f t="shared" si="5"/>
        <v>梁山水泊路</v>
      </c>
      <c r="D96" s="3" t="s">
        <v>29</v>
      </c>
      <c r="E96" s="4" t="s">
        <v>194</v>
      </c>
      <c r="F96" s="3" t="s">
        <v>202</v>
      </c>
      <c r="G96" s="4">
        <f>INDEX([1]地区表!$A$4:$A$3886,MATCH(F96,[1]地区表!$C$4:$C$3886,0))</f>
        <v>370800</v>
      </c>
      <c r="H96" s="4">
        <f t="shared" si="6"/>
        <v>370800008</v>
      </c>
      <c r="I96" s="4">
        <f>COUNTIF(G$4:G96,"="&amp;G96)</f>
        <v>8</v>
      </c>
      <c r="J96" s="4" t="str">
        <f t="shared" si="7"/>
        <v>CITY</v>
      </c>
      <c r="K96" s="3">
        <v>116.08574</v>
      </c>
      <c r="L96" s="3">
        <v>35.801492000000003</v>
      </c>
      <c r="M96" s="3"/>
      <c r="N96" s="3"/>
      <c r="O96" s="3"/>
      <c r="P96" s="4" t="s">
        <v>214</v>
      </c>
      <c r="Q96" s="3"/>
      <c r="R96" s="3"/>
      <c r="S96" s="3"/>
      <c r="T96" s="3"/>
    </row>
    <row r="97" spans="1:20" ht="16.5" x14ac:dyDescent="0.2">
      <c r="A97" s="3">
        <v>94</v>
      </c>
      <c r="B97" s="3">
        <f t="shared" si="4"/>
        <v>370900001</v>
      </c>
      <c r="C97" s="4" t="str">
        <f t="shared" si="5"/>
        <v>泰安东岳大街</v>
      </c>
      <c r="D97" s="3" t="s">
        <v>68</v>
      </c>
      <c r="E97" s="4" t="s">
        <v>194</v>
      </c>
      <c r="F97" s="3" t="s">
        <v>203</v>
      </c>
      <c r="G97" s="4">
        <f>INDEX([1]地区表!$A$4:$A$3886,MATCH(F97,[1]地区表!$C$4:$C$3886,0))</f>
        <v>370900</v>
      </c>
      <c r="H97" s="4">
        <f t="shared" si="6"/>
        <v>370900001</v>
      </c>
      <c r="I97" s="4">
        <f>COUNTIF(G$4:G97,"="&amp;G97)</f>
        <v>1</v>
      </c>
      <c r="J97" s="4" t="str">
        <f t="shared" si="7"/>
        <v>CITY</v>
      </c>
      <c r="K97" s="3">
        <v>117.117925</v>
      </c>
      <c r="L97" s="3">
        <v>36.190061999999998</v>
      </c>
      <c r="M97" s="3"/>
      <c r="N97" s="3"/>
      <c r="O97" s="3"/>
      <c r="P97" s="4" t="s">
        <v>214</v>
      </c>
      <c r="Q97" s="3"/>
      <c r="R97" s="3"/>
      <c r="S97" s="3"/>
      <c r="T97" s="3"/>
    </row>
    <row r="98" spans="1:20" ht="16.5" x14ac:dyDescent="0.2">
      <c r="A98" s="3">
        <v>95</v>
      </c>
      <c r="B98" s="3">
        <f t="shared" si="4"/>
        <v>370900002</v>
      </c>
      <c r="C98" s="4" t="str">
        <f t="shared" si="5"/>
        <v>泰安中心局</v>
      </c>
      <c r="D98" s="3" t="s">
        <v>77</v>
      </c>
      <c r="E98" s="4" t="s">
        <v>194</v>
      </c>
      <c r="F98" s="3" t="s">
        <v>203</v>
      </c>
      <c r="G98" s="4">
        <f>INDEX([1]地区表!$A$4:$A$3886,MATCH(F98,[1]地区表!$C$4:$C$3886,0))</f>
        <v>370900</v>
      </c>
      <c r="H98" s="4">
        <f t="shared" si="6"/>
        <v>370900002</v>
      </c>
      <c r="I98" s="4">
        <f>COUNTIF(G$4:G98,"="&amp;G98)</f>
        <v>2</v>
      </c>
      <c r="J98" s="4" t="str">
        <f t="shared" si="7"/>
        <v>CITY</v>
      </c>
      <c r="K98" s="3">
        <v>117.076871</v>
      </c>
      <c r="L98" s="3">
        <v>36.196393999999998</v>
      </c>
      <c r="M98" s="3"/>
      <c r="N98" s="3"/>
      <c r="O98" s="3"/>
      <c r="P98" s="4" t="s">
        <v>214</v>
      </c>
      <c r="Q98" s="3"/>
      <c r="R98" s="3"/>
      <c r="S98" s="3"/>
      <c r="T98" s="3"/>
    </row>
    <row r="99" spans="1:20" ht="16.5" x14ac:dyDescent="0.2">
      <c r="A99" s="3">
        <v>96</v>
      </c>
      <c r="B99" s="3">
        <f t="shared" si="4"/>
        <v>370900003</v>
      </c>
      <c r="C99" s="4" t="str">
        <f t="shared" si="5"/>
        <v>泰安青年路中心局</v>
      </c>
      <c r="D99" s="3" t="s">
        <v>109</v>
      </c>
      <c r="E99" s="4" t="s">
        <v>194</v>
      </c>
      <c r="F99" s="3" t="s">
        <v>203</v>
      </c>
      <c r="G99" s="4">
        <f>INDEX([1]地区表!$A$4:$A$3886,MATCH(F99,[1]地区表!$C$4:$C$3886,0))</f>
        <v>370900</v>
      </c>
      <c r="H99" s="4">
        <f t="shared" si="6"/>
        <v>370900003</v>
      </c>
      <c r="I99" s="4">
        <f>COUNTIF(G$4:G99,"="&amp;G99)</f>
        <v>3</v>
      </c>
      <c r="J99" s="4" t="str">
        <f t="shared" si="7"/>
        <v>CITY</v>
      </c>
      <c r="K99" s="3">
        <v>117.12200300000001</v>
      </c>
      <c r="L99" s="3">
        <v>36.190443999999999</v>
      </c>
      <c r="M99" s="3"/>
      <c r="N99" s="3"/>
      <c r="O99" s="3"/>
      <c r="P99" s="4" t="s">
        <v>214</v>
      </c>
      <c r="Q99" s="3"/>
      <c r="R99" s="3"/>
      <c r="S99" s="3"/>
      <c r="T99" s="3"/>
    </row>
    <row r="100" spans="1:20" ht="16.5" x14ac:dyDescent="0.2">
      <c r="A100" s="3">
        <v>97</v>
      </c>
      <c r="B100" s="3">
        <f t="shared" si="4"/>
        <v>370900004</v>
      </c>
      <c r="C100" s="4" t="str">
        <f t="shared" si="5"/>
        <v>肥城新城路</v>
      </c>
      <c r="D100" s="3" t="s">
        <v>148</v>
      </c>
      <c r="E100" s="4" t="s">
        <v>194</v>
      </c>
      <c r="F100" s="3" t="s">
        <v>203</v>
      </c>
      <c r="G100" s="4">
        <f>INDEX([1]地区表!$A$4:$A$3886,MATCH(F100,[1]地区表!$C$4:$C$3886,0))</f>
        <v>370900</v>
      </c>
      <c r="H100" s="4">
        <f t="shared" si="6"/>
        <v>370900004</v>
      </c>
      <c r="I100" s="4">
        <f>COUNTIF(G$4:G100,"="&amp;G100)</f>
        <v>4</v>
      </c>
      <c r="J100" s="4" t="str">
        <f t="shared" si="7"/>
        <v>CITY</v>
      </c>
      <c r="K100" s="3">
        <v>116.760991</v>
      </c>
      <c r="L100" s="3">
        <v>36.189630000000001</v>
      </c>
      <c r="M100" s="3"/>
      <c r="N100" s="3"/>
      <c r="O100" s="3"/>
      <c r="P100" s="4" t="s">
        <v>214</v>
      </c>
      <c r="Q100" s="3"/>
      <c r="R100" s="3"/>
      <c r="S100" s="3"/>
      <c r="T100" s="3"/>
    </row>
    <row r="101" spans="1:20" ht="16.5" x14ac:dyDescent="0.2">
      <c r="A101" s="3">
        <v>98</v>
      </c>
      <c r="B101" s="3">
        <f t="shared" si="4"/>
        <v>371000001</v>
      </c>
      <c r="C101" s="4" t="str">
        <f t="shared" si="5"/>
        <v>威海南竹岛</v>
      </c>
      <c r="D101" s="4" t="s">
        <v>241</v>
      </c>
      <c r="E101" s="4" t="s">
        <v>194</v>
      </c>
      <c r="F101" s="3" t="s">
        <v>204</v>
      </c>
      <c r="G101" s="4">
        <f>INDEX([1]地区表!$A$4:$A$3886,MATCH(F101,[1]地区表!$C$4:$C$3886,0))</f>
        <v>371000</v>
      </c>
      <c r="H101" s="4">
        <f t="shared" si="6"/>
        <v>371000001</v>
      </c>
      <c r="I101" s="4">
        <f>COUNTIF(G$4:G101,"="&amp;G101)</f>
        <v>1</v>
      </c>
      <c r="J101" s="4" t="str">
        <f t="shared" si="7"/>
        <v>CITY</v>
      </c>
      <c r="K101" s="3">
        <v>122.03139</v>
      </c>
      <c r="L101" s="3">
        <v>37.515909999999998</v>
      </c>
      <c r="M101" s="3"/>
      <c r="N101" s="3"/>
      <c r="O101" s="3"/>
      <c r="P101" s="4" t="s">
        <v>214</v>
      </c>
      <c r="Q101" s="3"/>
      <c r="R101" s="3"/>
      <c r="S101" s="3"/>
      <c r="T101" s="3"/>
    </row>
    <row r="102" spans="1:20" ht="16.5" x14ac:dyDescent="0.2">
      <c r="A102" s="3">
        <v>99</v>
      </c>
      <c r="B102" s="3">
        <f t="shared" si="4"/>
        <v>371000002</v>
      </c>
      <c r="C102" s="4" t="str">
        <f t="shared" si="5"/>
        <v>威海青岛北路</v>
      </c>
      <c r="D102" s="3" t="s">
        <v>149</v>
      </c>
      <c r="E102" s="4" t="s">
        <v>194</v>
      </c>
      <c r="F102" s="3" t="s">
        <v>204</v>
      </c>
      <c r="G102" s="4">
        <f>INDEX([1]地区表!$A$4:$A$3886,MATCH(F102,[1]地区表!$C$4:$C$3886,0))</f>
        <v>371000</v>
      </c>
      <c r="H102" s="4">
        <f t="shared" si="6"/>
        <v>371000002</v>
      </c>
      <c r="I102" s="4">
        <f>COUNTIF(G$4:G102,"="&amp;G102)</f>
        <v>2</v>
      </c>
      <c r="J102" s="4" t="str">
        <f t="shared" si="7"/>
        <v>CITY</v>
      </c>
      <c r="K102" s="3">
        <v>122.12949</v>
      </c>
      <c r="L102" s="3">
        <v>37.47916</v>
      </c>
      <c r="M102" s="3"/>
      <c r="N102" s="3"/>
      <c r="O102" s="3"/>
      <c r="P102" s="4" t="s">
        <v>214</v>
      </c>
      <c r="Q102" s="3"/>
      <c r="R102" s="3"/>
      <c r="S102" s="3"/>
      <c r="T102" s="3"/>
    </row>
    <row r="103" spans="1:20" ht="16.5" x14ac:dyDescent="0.2">
      <c r="A103" s="3">
        <v>100</v>
      </c>
      <c r="B103" s="3">
        <f t="shared" si="4"/>
        <v>371000003</v>
      </c>
      <c r="C103" s="4" t="str">
        <f t="shared" si="5"/>
        <v>威海新威路522局</v>
      </c>
      <c r="D103" s="3" t="s">
        <v>128</v>
      </c>
      <c r="E103" s="4" t="s">
        <v>194</v>
      </c>
      <c r="F103" s="3" t="s">
        <v>204</v>
      </c>
      <c r="G103" s="4">
        <f>INDEX([1]地区表!$A$4:$A$3886,MATCH(F103,[1]地区表!$C$4:$C$3886,0))</f>
        <v>371000</v>
      </c>
      <c r="H103" s="4">
        <f t="shared" si="6"/>
        <v>371000003</v>
      </c>
      <c r="I103" s="4">
        <f>COUNTIF(G$4:G103,"="&amp;G103)</f>
        <v>3</v>
      </c>
      <c r="J103" s="4" t="str">
        <f t="shared" si="7"/>
        <v>CITY</v>
      </c>
      <c r="K103" s="3">
        <v>122.11562000000001</v>
      </c>
      <c r="L103" s="3">
        <v>37.50591</v>
      </c>
      <c r="M103" s="3"/>
      <c r="N103" s="3"/>
      <c r="O103" s="3"/>
      <c r="P103" s="4" t="s">
        <v>214</v>
      </c>
      <c r="Q103" s="3"/>
      <c r="R103" s="3"/>
      <c r="S103" s="3"/>
      <c r="T103" s="3"/>
    </row>
    <row r="104" spans="1:20" ht="16.5" x14ac:dyDescent="0.2">
      <c r="A104" s="3">
        <v>101</v>
      </c>
      <c r="B104" s="3">
        <f t="shared" si="4"/>
        <v>371000004</v>
      </c>
      <c r="C104" s="4" t="str">
        <f t="shared" si="5"/>
        <v>威海初村</v>
      </c>
      <c r="D104" s="3" t="s">
        <v>125</v>
      </c>
      <c r="E104" s="4" t="s">
        <v>194</v>
      </c>
      <c r="F104" s="3" t="s">
        <v>204</v>
      </c>
      <c r="G104" s="4">
        <f>INDEX([1]地区表!$A$4:$A$3886,MATCH(F104,[1]地区表!$C$4:$C$3886,0))</f>
        <v>371000</v>
      </c>
      <c r="H104" s="4">
        <f t="shared" si="6"/>
        <v>371000004</v>
      </c>
      <c r="I104" s="4">
        <f>COUNTIF(G$4:G104,"="&amp;G104)</f>
        <v>4</v>
      </c>
      <c r="J104" s="4" t="str">
        <f t="shared" si="7"/>
        <v>CITY</v>
      </c>
      <c r="K104" s="3">
        <v>121.93395</v>
      </c>
      <c r="L104" s="3">
        <v>37.40981</v>
      </c>
      <c r="M104" s="3"/>
      <c r="N104" s="3"/>
      <c r="O104" s="3"/>
      <c r="P104" s="4" t="s">
        <v>214</v>
      </c>
      <c r="Q104" s="3"/>
      <c r="R104" s="3"/>
      <c r="S104" s="3"/>
      <c r="T104" s="3"/>
    </row>
    <row r="105" spans="1:20" ht="16.5" x14ac:dyDescent="0.2">
      <c r="A105" s="3">
        <v>102</v>
      </c>
      <c r="B105" s="3">
        <f t="shared" si="4"/>
        <v>371000005</v>
      </c>
      <c r="C105" s="4" t="str">
        <f t="shared" si="5"/>
        <v>威海田村</v>
      </c>
      <c r="D105" s="3" t="s">
        <v>187</v>
      </c>
      <c r="E105" s="4" t="s">
        <v>194</v>
      </c>
      <c r="F105" s="3" t="s">
        <v>204</v>
      </c>
      <c r="G105" s="4">
        <f>INDEX([1]地区表!$A$4:$A$3886,MATCH(F105,[1]地区表!$C$4:$C$3886,0))</f>
        <v>371000</v>
      </c>
      <c r="H105" s="4">
        <f t="shared" si="6"/>
        <v>371000005</v>
      </c>
      <c r="I105" s="4">
        <f>COUNTIF(G$4:G105,"="&amp;G105)</f>
        <v>5</v>
      </c>
      <c r="J105" s="4" t="str">
        <f t="shared" si="7"/>
        <v>CITY</v>
      </c>
      <c r="K105" s="3">
        <v>122.05615</v>
      </c>
      <c r="L105" s="3">
        <v>37.50094</v>
      </c>
      <c r="M105" s="3"/>
      <c r="N105" s="3"/>
      <c r="O105" s="3"/>
      <c r="P105" s="4" t="s">
        <v>214</v>
      </c>
      <c r="Q105" s="3"/>
      <c r="R105" s="3"/>
      <c r="S105" s="3"/>
      <c r="T105" s="3"/>
    </row>
    <row r="106" spans="1:20" ht="16.5" x14ac:dyDescent="0.2">
      <c r="A106" s="3">
        <v>103</v>
      </c>
      <c r="B106" s="3">
        <f t="shared" si="4"/>
        <v>371000006</v>
      </c>
      <c r="C106" s="4" t="str">
        <f t="shared" si="5"/>
        <v>乳山青山路</v>
      </c>
      <c r="D106" s="3" t="s">
        <v>102</v>
      </c>
      <c r="E106" s="4" t="s">
        <v>194</v>
      </c>
      <c r="F106" s="3" t="s">
        <v>204</v>
      </c>
      <c r="G106" s="4">
        <f>INDEX([1]地区表!$A$4:$A$3886,MATCH(F106,[1]地区表!$C$4:$C$3886,0))</f>
        <v>371000</v>
      </c>
      <c r="H106" s="4">
        <f t="shared" si="6"/>
        <v>371000006</v>
      </c>
      <c r="I106" s="4">
        <f>COUNTIF(G$4:G106,"="&amp;G106)</f>
        <v>6</v>
      </c>
      <c r="J106" s="4" t="str">
        <f t="shared" si="7"/>
        <v>CITY</v>
      </c>
      <c r="K106" s="3">
        <v>121.51716999999999</v>
      </c>
      <c r="L106" s="3">
        <v>36.912370000000003</v>
      </c>
      <c r="M106" s="3"/>
      <c r="N106" s="3"/>
      <c r="O106" s="3"/>
      <c r="P106" s="4" t="s">
        <v>214</v>
      </c>
      <c r="Q106" s="3"/>
      <c r="R106" s="3"/>
      <c r="S106" s="3"/>
      <c r="T106" s="3"/>
    </row>
    <row r="107" spans="1:20" ht="16.5" x14ac:dyDescent="0.2">
      <c r="A107" s="3">
        <v>104</v>
      </c>
      <c r="B107" s="3">
        <f t="shared" si="4"/>
        <v>371000007</v>
      </c>
      <c r="C107" s="4" t="str">
        <f t="shared" si="5"/>
        <v>乳山冯家</v>
      </c>
      <c r="D107" s="3" t="s">
        <v>103</v>
      </c>
      <c r="E107" s="4" t="s">
        <v>194</v>
      </c>
      <c r="F107" s="3" t="s">
        <v>204</v>
      </c>
      <c r="G107" s="4">
        <f>INDEX([1]地区表!$A$4:$A$3886,MATCH(F107,[1]地区表!$C$4:$C$3886,0))</f>
        <v>371000</v>
      </c>
      <c r="H107" s="4">
        <f t="shared" si="6"/>
        <v>371000007</v>
      </c>
      <c r="I107" s="4">
        <f>COUNTIF(G$4:G107,"="&amp;G107)</f>
        <v>7</v>
      </c>
      <c r="J107" s="4" t="str">
        <f t="shared" si="7"/>
        <v>CITY</v>
      </c>
      <c r="K107" s="3">
        <v>121.55329</v>
      </c>
      <c r="L107" s="3">
        <v>36.92004</v>
      </c>
      <c r="M107" s="3"/>
      <c r="N107" s="3"/>
      <c r="O107" s="3"/>
      <c r="P107" s="4" t="s">
        <v>214</v>
      </c>
      <c r="Q107" s="3"/>
      <c r="R107" s="3"/>
      <c r="S107" s="3"/>
      <c r="T107" s="3"/>
    </row>
    <row r="108" spans="1:20" ht="16.5" x14ac:dyDescent="0.2">
      <c r="A108" s="3">
        <v>105</v>
      </c>
      <c r="B108" s="3">
        <f t="shared" si="4"/>
        <v>371000008</v>
      </c>
      <c r="C108" s="4" t="str">
        <f t="shared" si="5"/>
        <v>文登文山路</v>
      </c>
      <c r="D108" s="3" t="s">
        <v>104</v>
      </c>
      <c r="E108" s="4" t="s">
        <v>194</v>
      </c>
      <c r="F108" s="3" t="s">
        <v>204</v>
      </c>
      <c r="G108" s="4">
        <f>INDEX([1]地区表!$A$4:$A$3886,MATCH(F108,[1]地区表!$C$4:$C$3886,0))</f>
        <v>371000</v>
      </c>
      <c r="H108" s="4">
        <f t="shared" si="6"/>
        <v>371000008</v>
      </c>
      <c r="I108" s="4">
        <f>COUNTIF(G$4:G108,"="&amp;G108)</f>
        <v>8</v>
      </c>
      <c r="J108" s="4" t="str">
        <f t="shared" si="7"/>
        <v>CITY</v>
      </c>
      <c r="K108" s="3">
        <v>122.02791000000001</v>
      </c>
      <c r="L108" s="3">
        <v>37.182859999999998</v>
      </c>
      <c r="M108" s="3"/>
      <c r="N108" s="3"/>
      <c r="O108" s="3"/>
      <c r="P108" s="4" t="s">
        <v>214</v>
      </c>
      <c r="Q108" s="3"/>
      <c r="R108" s="3"/>
      <c r="S108" s="3"/>
      <c r="T108" s="3"/>
    </row>
    <row r="109" spans="1:20" ht="16.5" x14ac:dyDescent="0.2">
      <c r="A109" s="3">
        <v>106</v>
      </c>
      <c r="B109" s="3">
        <f t="shared" si="4"/>
        <v>371000009</v>
      </c>
      <c r="C109" s="4" t="str">
        <f t="shared" si="5"/>
        <v>文泽头</v>
      </c>
      <c r="D109" s="3" t="s">
        <v>106</v>
      </c>
      <c r="E109" s="4" t="s">
        <v>194</v>
      </c>
      <c r="F109" s="3" t="s">
        <v>204</v>
      </c>
      <c r="G109" s="4">
        <f>INDEX([1]地区表!$A$4:$A$3886,MATCH(F109,[1]地区表!$C$4:$C$3886,0))</f>
        <v>371000</v>
      </c>
      <c r="H109" s="4">
        <f t="shared" si="6"/>
        <v>371000009</v>
      </c>
      <c r="I109" s="4">
        <f>COUNTIF(G$4:G109,"="&amp;G109)</f>
        <v>9</v>
      </c>
      <c r="J109" s="4" t="str">
        <f t="shared" si="7"/>
        <v>CITY</v>
      </c>
      <c r="K109" s="3">
        <v>122.041732</v>
      </c>
      <c r="L109" s="3">
        <v>37.215209000000002</v>
      </c>
      <c r="M109" s="3"/>
      <c r="N109" s="3"/>
      <c r="O109" s="3"/>
      <c r="P109" s="4" t="s">
        <v>214</v>
      </c>
      <c r="Q109" s="3"/>
      <c r="R109" s="3"/>
      <c r="S109" s="3"/>
      <c r="T109" s="3"/>
    </row>
    <row r="110" spans="1:20" ht="16.5" x14ac:dyDescent="0.2">
      <c r="A110" s="3">
        <v>107</v>
      </c>
      <c r="B110" s="3">
        <f t="shared" si="4"/>
        <v>371100001</v>
      </c>
      <c r="C110" s="4" t="str">
        <f t="shared" si="5"/>
        <v>日照正阳路</v>
      </c>
      <c r="D110" s="3" t="s">
        <v>145</v>
      </c>
      <c r="E110" s="4" t="s">
        <v>194</v>
      </c>
      <c r="F110" s="3" t="s">
        <v>205</v>
      </c>
      <c r="G110" s="4">
        <f>INDEX([1]地区表!$A$4:$A$3886,MATCH(F110,[1]地区表!$C$4:$C$3886,0))</f>
        <v>371100</v>
      </c>
      <c r="H110" s="4">
        <f t="shared" si="6"/>
        <v>371100001</v>
      </c>
      <c r="I110" s="4">
        <f>COUNTIF(G$4:G110,"="&amp;G110)</f>
        <v>1</v>
      </c>
      <c r="J110" s="4" t="str">
        <f t="shared" si="7"/>
        <v>PROVINCE_CAPITAL</v>
      </c>
      <c r="K110" s="3">
        <v>119.454419</v>
      </c>
      <c r="L110" s="3">
        <v>35.425226000000002</v>
      </c>
      <c r="M110" s="3"/>
      <c r="N110" s="3"/>
      <c r="O110" s="3"/>
      <c r="P110" s="4" t="s">
        <v>214</v>
      </c>
      <c r="Q110" s="3"/>
      <c r="R110" s="3"/>
      <c r="S110" s="3"/>
      <c r="T110" s="3"/>
    </row>
    <row r="111" spans="1:20" ht="16.5" x14ac:dyDescent="0.2">
      <c r="A111" s="3">
        <v>108</v>
      </c>
      <c r="B111" s="3">
        <f t="shared" si="4"/>
        <v>371100002</v>
      </c>
      <c r="C111" s="4" t="str">
        <f t="shared" si="5"/>
        <v>日照海滨五路</v>
      </c>
      <c r="D111" s="3" t="s">
        <v>147</v>
      </c>
      <c r="E111" s="4" t="s">
        <v>194</v>
      </c>
      <c r="F111" s="3" t="s">
        <v>205</v>
      </c>
      <c r="G111" s="4">
        <f>INDEX([1]地区表!$A$4:$A$3886,MATCH(F111,[1]地区表!$C$4:$C$3886,0))</f>
        <v>371100</v>
      </c>
      <c r="H111" s="4">
        <f t="shared" si="6"/>
        <v>371100002</v>
      </c>
      <c r="I111" s="4">
        <f>COUNTIF(G$4:G111,"="&amp;G111)</f>
        <v>2</v>
      </c>
      <c r="J111" s="4" t="str">
        <f t="shared" si="7"/>
        <v>PROVINCE_CAPITAL</v>
      </c>
      <c r="K111" s="3">
        <v>119.527024</v>
      </c>
      <c r="L111" s="3">
        <v>35.416870000000003</v>
      </c>
      <c r="M111" s="3"/>
      <c r="N111" s="3"/>
      <c r="O111" s="3"/>
      <c r="P111" s="4" t="s">
        <v>214</v>
      </c>
      <c r="Q111" s="3"/>
      <c r="R111" s="3"/>
      <c r="S111" s="3"/>
      <c r="T111" s="3"/>
    </row>
    <row r="112" spans="1:20" ht="16.5" x14ac:dyDescent="0.2">
      <c r="A112" s="3">
        <v>109</v>
      </c>
      <c r="B112" s="3">
        <f t="shared" si="4"/>
        <v>371100003</v>
      </c>
      <c r="C112" s="4" t="str">
        <f t="shared" si="5"/>
        <v>莒县振兴路</v>
      </c>
      <c r="D112" s="3" t="s">
        <v>90</v>
      </c>
      <c r="E112" s="4" t="s">
        <v>194</v>
      </c>
      <c r="F112" s="3" t="s">
        <v>205</v>
      </c>
      <c r="G112" s="4">
        <f>INDEX([1]地区表!$A$4:$A$3886,MATCH(F112,[1]地区表!$C$4:$C$3886,0))</f>
        <v>371100</v>
      </c>
      <c r="H112" s="4">
        <f t="shared" si="6"/>
        <v>371100003</v>
      </c>
      <c r="I112" s="4">
        <f>COUNTIF(G$4:G112,"="&amp;G112)</f>
        <v>3</v>
      </c>
      <c r="J112" s="4" t="str">
        <f t="shared" si="7"/>
        <v>PROVINCE_CAPITAL</v>
      </c>
      <c r="K112" s="3">
        <v>118.84336999999999</v>
      </c>
      <c r="L112" s="3">
        <v>35.591437999999997</v>
      </c>
      <c r="M112" s="3"/>
      <c r="N112" s="3"/>
      <c r="O112" s="3"/>
      <c r="P112" s="4" t="s">
        <v>214</v>
      </c>
      <c r="Q112" s="3"/>
      <c r="R112" s="3"/>
      <c r="S112" s="3"/>
      <c r="T112" s="3"/>
    </row>
    <row r="113" spans="1:20" ht="16.5" x14ac:dyDescent="0.2">
      <c r="A113" s="3">
        <v>110</v>
      </c>
      <c r="B113" s="3">
        <f t="shared" si="4"/>
        <v>371100004</v>
      </c>
      <c r="C113" s="4" t="str">
        <f t="shared" si="5"/>
        <v>五莲解放路</v>
      </c>
      <c r="D113" s="3" t="s">
        <v>91</v>
      </c>
      <c r="E113" s="4" t="s">
        <v>194</v>
      </c>
      <c r="F113" s="3" t="s">
        <v>205</v>
      </c>
      <c r="G113" s="4">
        <f>INDEX([1]地区表!$A$4:$A$3886,MATCH(F113,[1]地区表!$C$4:$C$3886,0))</f>
        <v>371100</v>
      </c>
      <c r="H113" s="4">
        <f t="shared" si="6"/>
        <v>371100004</v>
      </c>
      <c r="I113" s="4">
        <f>COUNTIF(G$4:G113,"="&amp;G113)</f>
        <v>4</v>
      </c>
      <c r="J113" s="4" t="str">
        <f t="shared" si="7"/>
        <v>PROVINCE_CAPITAL</v>
      </c>
      <c r="K113" s="3">
        <v>119.200203</v>
      </c>
      <c r="L113" s="3">
        <v>35.747627000000001</v>
      </c>
      <c r="M113" s="3"/>
      <c r="N113" s="3"/>
      <c r="O113" s="3"/>
      <c r="P113" s="4" t="s">
        <v>214</v>
      </c>
      <c r="Q113" s="3"/>
      <c r="R113" s="3"/>
      <c r="S113" s="3"/>
      <c r="T113" s="3"/>
    </row>
    <row r="114" spans="1:20" ht="16.5" x14ac:dyDescent="0.2">
      <c r="A114" s="3">
        <v>111</v>
      </c>
      <c r="B114" s="3">
        <f t="shared" si="4"/>
        <v>371600001</v>
      </c>
      <c r="C114" s="4" t="str">
        <f t="shared" si="5"/>
        <v>滨州渤海七路</v>
      </c>
      <c r="D114" s="3" t="s">
        <v>151</v>
      </c>
      <c r="E114" s="4" t="s">
        <v>194</v>
      </c>
      <c r="F114" s="3" t="s">
        <v>206</v>
      </c>
      <c r="G114" s="4">
        <f>INDEX([1]地区表!$A$4:$A$3886,MATCH(F114,[1]地区表!$C$4:$C$3886,0))</f>
        <v>371600</v>
      </c>
      <c r="H114" s="4">
        <f t="shared" si="6"/>
        <v>371600001</v>
      </c>
      <c r="I114" s="4">
        <f>COUNTIF(G$4:G114,"="&amp;G114)</f>
        <v>1</v>
      </c>
      <c r="J114" s="4" t="str">
        <f t="shared" si="7"/>
        <v>CITY</v>
      </c>
      <c r="K114" s="3">
        <v>118.01430000000001</v>
      </c>
      <c r="L114" s="3">
        <v>37.380659999999999</v>
      </c>
      <c r="M114" s="3"/>
      <c r="N114" s="3"/>
      <c r="O114" s="3"/>
      <c r="P114" s="4" t="s">
        <v>214</v>
      </c>
      <c r="Q114" s="3"/>
      <c r="R114" s="3"/>
      <c r="S114" s="3"/>
      <c r="T114" s="3"/>
    </row>
    <row r="115" spans="1:20" ht="16.5" x14ac:dyDescent="0.2">
      <c r="A115" s="3">
        <v>112</v>
      </c>
      <c r="B115" s="3">
        <f t="shared" si="4"/>
        <v>371600002</v>
      </c>
      <c r="C115" s="4" t="str">
        <f t="shared" si="5"/>
        <v>滨州黄五审计局</v>
      </c>
      <c r="D115" s="3" t="s">
        <v>17</v>
      </c>
      <c r="E115" s="4" t="s">
        <v>194</v>
      </c>
      <c r="F115" s="3" t="s">
        <v>206</v>
      </c>
      <c r="G115" s="4">
        <f>INDEX([1]地区表!$A$4:$A$3886,MATCH(F115,[1]地区表!$C$4:$C$3886,0))</f>
        <v>371600</v>
      </c>
      <c r="H115" s="4">
        <f t="shared" si="6"/>
        <v>371600002</v>
      </c>
      <c r="I115" s="4">
        <f>COUNTIF(G$4:G115,"="&amp;G115)</f>
        <v>2</v>
      </c>
      <c r="J115" s="4" t="str">
        <f t="shared" si="7"/>
        <v>CITY</v>
      </c>
      <c r="K115" s="3">
        <v>117.961782</v>
      </c>
      <c r="L115" s="3">
        <v>37.379770000000001</v>
      </c>
      <c r="M115" s="3"/>
      <c r="N115" s="3"/>
      <c r="O115" s="3"/>
      <c r="P115" s="4" t="s">
        <v>214</v>
      </c>
      <c r="Q115" s="3"/>
      <c r="R115" s="3"/>
      <c r="S115" s="3"/>
      <c r="T115" s="3"/>
    </row>
    <row r="116" spans="1:20" ht="16.5" x14ac:dyDescent="0.2">
      <c r="A116" s="3">
        <v>113</v>
      </c>
      <c r="B116" s="3">
        <f t="shared" si="4"/>
        <v>371600003</v>
      </c>
      <c r="C116" s="4" t="str">
        <f t="shared" si="5"/>
        <v>滨州黄河十路</v>
      </c>
      <c r="D116" s="3" t="s">
        <v>12</v>
      </c>
      <c r="E116" s="4" t="s">
        <v>194</v>
      </c>
      <c r="F116" s="3" t="s">
        <v>206</v>
      </c>
      <c r="G116" s="4">
        <f>INDEX([1]地区表!$A$4:$A$3886,MATCH(F116,[1]地区表!$C$4:$C$3886,0))</f>
        <v>371600</v>
      </c>
      <c r="H116" s="4">
        <f t="shared" si="6"/>
        <v>371600003</v>
      </c>
      <c r="I116" s="4">
        <f>COUNTIF(G$4:G116,"="&amp;G116)</f>
        <v>3</v>
      </c>
      <c r="J116" s="4" t="str">
        <f t="shared" si="7"/>
        <v>CITY</v>
      </c>
      <c r="K116" s="3">
        <v>118.00886</v>
      </c>
      <c r="L116" s="3">
        <v>37.398899999999998</v>
      </c>
      <c r="M116" s="3"/>
      <c r="N116" s="3"/>
      <c r="O116" s="3"/>
      <c r="P116" s="4" t="s">
        <v>214</v>
      </c>
      <c r="Q116" s="3"/>
      <c r="R116" s="3"/>
      <c r="S116" s="3"/>
      <c r="T116" s="3"/>
    </row>
    <row r="117" spans="1:20" ht="16.5" x14ac:dyDescent="0.2">
      <c r="A117" s="3">
        <v>114</v>
      </c>
      <c r="B117" s="3">
        <f t="shared" si="4"/>
        <v>371600004</v>
      </c>
      <c r="C117" s="4" t="str">
        <f t="shared" si="5"/>
        <v>无棣中心大街</v>
      </c>
      <c r="D117" s="3" t="s">
        <v>9</v>
      </c>
      <c r="E117" s="4" t="s">
        <v>194</v>
      </c>
      <c r="F117" s="3" t="s">
        <v>206</v>
      </c>
      <c r="G117" s="4">
        <f>INDEX([1]地区表!$A$4:$A$3886,MATCH(F117,[1]地区表!$C$4:$C$3886,0))</f>
        <v>371600</v>
      </c>
      <c r="H117" s="4">
        <f t="shared" si="6"/>
        <v>371600004</v>
      </c>
      <c r="I117" s="4">
        <f>COUNTIF(G$4:G117,"="&amp;G117)</f>
        <v>4</v>
      </c>
      <c r="J117" s="4" t="str">
        <f t="shared" si="7"/>
        <v>CITY</v>
      </c>
      <c r="K117" s="3">
        <v>117.614666</v>
      </c>
      <c r="L117" s="3">
        <v>37.738768999999998</v>
      </c>
      <c r="M117" s="3"/>
      <c r="N117" s="3"/>
      <c r="O117" s="3"/>
      <c r="P117" s="4" t="s">
        <v>214</v>
      </c>
      <c r="Q117" s="3"/>
      <c r="R117" s="3"/>
      <c r="S117" s="3"/>
      <c r="T117" s="3"/>
    </row>
    <row r="118" spans="1:20" ht="16.5" x14ac:dyDescent="0.2">
      <c r="A118" s="3">
        <v>115</v>
      </c>
      <c r="B118" s="3">
        <f t="shared" si="4"/>
        <v>371600005</v>
      </c>
      <c r="C118" s="4" t="str">
        <f t="shared" si="5"/>
        <v>阳信幸福三路</v>
      </c>
      <c r="D118" s="3" t="s">
        <v>10</v>
      </c>
      <c r="E118" s="4" t="s">
        <v>194</v>
      </c>
      <c r="F118" s="3" t="s">
        <v>206</v>
      </c>
      <c r="G118" s="4">
        <f>INDEX([1]地区表!$A$4:$A$3886,MATCH(F118,[1]地区表!$C$4:$C$3886,0))</f>
        <v>371600</v>
      </c>
      <c r="H118" s="4">
        <f t="shared" si="6"/>
        <v>371600005</v>
      </c>
      <c r="I118" s="4">
        <f>COUNTIF(G$4:G118,"="&amp;G118)</f>
        <v>5</v>
      </c>
      <c r="J118" s="4" t="str">
        <f t="shared" si="7"/>
        <v>CITY</v>
      </c>
      <c r="K118" s="3">
        <v>117.57682</v>
      </c>
      <c r="L118" s="3">
        <v>37.642029999999998</v>
      </c>
      <c r="M118" s="3"/>
      <c r="N118" s="3"/>
      <c r="O118" s="3"/>
      <c r="P118" s="4" t="s">
        <v>214</v>
      </c>
      <c r="Q118" s="3"/>
      <c r="R118" s="3"/>
      <c r="S118" s="3"/>
      <c r="T118" s="3"/>
    </row>
    <row r="119" spans="1:20" ht="16.5" x14ac:dyDescent="0.2">
      <c r="A119" s="3">
        <v>116</v>
      </c>
      <c r="B119" s="3">
        <f t="shared" si="4"/>
        <v>371600006</v>
      </c>
      <c r="C119" s="4" t="str">
        <f t="shared" si="5"/>
        <v>惠民南门街</v>
      </c>
      <c r="D119" s="3" t="s">
        <v>11</v>
      </c>
      <c r="E119" s="4" t="s">
        <v>194</v>
      </c>
      <c r="F119" s="3" t="s">
        <v>206</v>
      </c>
      <c r="G119" s="4">
        <f>INDEX([1]地区表!$A$4:$A$3886,MATCH(F119,[1]地区表!$C$4:$C$3886,0))</f>
        <v>371600</v>
      </c>
      <c r="H119" s="4">
        <f t="shared" si="6"/>
        <v>371600006</v>
      </c>
      <c r="I119" s="4">
        <f>COUNTIF(G$4:G119,"="&amp;G119)</f>
        <v>6</v>
      </c>
      <c r="J119" s="4" t="str">
        <f t="shared" si="7"/>
        <v>CITY</v>
      </c>
      <c r="K119" s="3">
        <v>117.50257999999999</v>
      </c>
      <c r="L119" s="3">
        <v>37.486370000000001</v>
      </c>
      <c r="M119" s="3"/>
      <c r="N119" s="3"/>
      <c r="O119" s="3"/>
      <c r="P119" s="4" t="s">
        <v>214</v>
      </c>
      <c r="Q119" s="3"/>
      <c r="R119" s="3"/>
      <c r="S119" s="3"/>
      <c r="T119" s="3"/>
    </row>
    <row r="120" spans="1:20" ht="16.5" x14ac:dyDescent="0.2">
      <c r="A120" s="3">
        <v>117</v>
      </c>
      <c r="B120" s="3">
        <f t="shared" si="4"/>
        <v>371600007</v>
      </c>
      <c r="C120" s="4" t="str">
        <f t="shared" si="5"/>
        <v>惠民姜楼</v>
      </c>
      <c r="D120" s="3" t="s">
        <v>16</v>
      </c>
      <c r="E120" s="4" t="s">
        <v>194</v>
      </c>
      <c r="F120" s="3" t="s">
        <v>206</v>
      </c>
      <c r="G120" s="4">
        <f>INDEX([1]地区表!$A$4:$A$3886,MATCH(F120,[1]地区表!$C$4:$C$3886,0))</f>
        <v>371600</v>
      </c>
      <c r="H120" s="4">
        <f t="shared" si="6"/>
        <v>371600007</v>
      </c>
      <c r="I120" s="4">
        <f>COUNTIF(G$4:G120,"="&amp;G120)</f>
        <v>7</v>
      </c>
      <c r="J120" s="4" t="str">
        <f t="shared" si="7"/>
        <v>CITY</v>
      </c>
      <c r="K120" s="3">
        <v>117.50700000000001</v>
      </c>
      <c r="L120" s="3">
        <v>37.234000000000002</v>
      </c>
      <c r="M120" s="3"/>
      <c r="N120" s="3"/>
      <c r="O120" s="3"/>
      <c r="P120" s="4" t="s">
        <v>214</v>
      </c>
      <c r="Q120" s="3"/>
      <c r="R120" s="3"/>
      <c r="S120" s="3"/>
      <c r="T120" s="3"/>
    </row>
    <row r="121" spans="1:20" ht="16.5" x14ac:dyDescent="0.2">
      <c r="A121" s="3">
        <v>118</v>
      </c>
      <c r="B121" s="3">
        <f t="shared" si="4"/>
        <v>371600008</v>
      </c>
      <c r="C121" s="4" t="str">
        <f t="shared" si="5"/>
        <v>邹平老局</v>
      </c>
      <c r="D121" s="3" t="s">
        <v>55</v>
      </c>
      <c r="E121" s="4" t="s">
        <v>194</v>
      </c>
      <c r="F121" s="3" t="s">
        <v>206</v>
      </c>
      <c r="G121" s="4">
        <f>INDEX([1]地区表!$A$4:$A$3886,MATCH(F121,[1]地区表!$C$4:$C$3886,0))</f>
        <v>371600</v>
      </c>
      <c r="H121" s="4">
        <f t="shared" si="6"/>
        <v>371600008</v>
      </c>
      <c r="I121" s="4">
        <f>COUNTIF(G$4:G121,"="&amp;G121)</f>
        <v>8</v>
      </c>
      <c r="J121" s="4" t="str">
        <f t="shared" si="7"/>
        <v>CITY</v>
      </c>
      <c r="K121" s="3">
        <v>117.73035</v>
      </c>
      <c r="L121" s="3">
        <v>36.882399999999997</v>
      </c>
      <c r="M121" s="3"/>
      <c r="N121" s="3"/>
      <c r="O121" s="3"/>
      <c r="P121" s="4" t="s">
        <v>214</v>
      </c>
      <c r="Q121" s="3"/>
      <c r="R121" s="3"/>
      <c r="S121" s="3"/>
      <c r="T121" s="3"/>
    </row>
    <row r="122" spans="1:20" ht="16.5" x14ac:dyDescent="0.2">
      <c r="A122" s="3">
        <v>119</v>
      </c>
      <c r="B122" s="3">
        <f t="shared" si="4"/>
        <v>371600009</v>
      </c>
      <c r="C122" s="4" t="str">
        <f t="shared" si="5"/>
        <v>博兴安柴</v>
      </c>
      <c r="D122" s="3" t="s">
        <v>135</v>
      </c>
      <c r="E122" s="4" t="s">
        <v>194</v>
      </c>
      <c r="F122" s="3" t="s">
        <v>206</v>
      </c>
      <c r="G122" s="4">
        <f>INDEX([1]地区表!$A$4:$A$3886,MATCH(F122,[1]地区表!$C$4:$C$3886,0))</f>
        <v>371600</v>
      </c>
      <c r="H122" s="4">
        <f t="shared" si="6"/>
        <v>371600009</v>
      </c>
      <c r="I122" s="4">
        <f>COUNTIF(G$4:G122,"="&amp;G122)</f>
        <v>9</v>
      </c>
      <c r="J122" s="4" t="str">
        <f t="shared" si="7"/>
        <v>CITY</v>
      </c>
      <c r="K122" s="3">
        <v>118.12435000000001</v>
      </c>
      <c r="L122" s="3">
        <v>37.141359999999999</v>
      </c>
      <c r="M122" s="3"/>
      <c r="N122" s="3"/>
      <c r="O122" s="3"/>
      <c r="P122" s="4" t="s">
        <v>214</v>
      </c>
      <c r="Q122" s="3"/>
      <c r="R122" s="3"/>
      <c r="S122" s="3"/>
      <c r="T122" s="3"/>
    </row>
    <row r="123" spans="1:20" ht="16.5" x14ac:dyDescent="0.2">
      <c r="A123" s="3">
        <v>120</v>
      </c>
      <c r="B123" s="3">
        <f t="shared" si="4"/>
        <v>371600010</v>
      </c>
      <c r="C123" s="4" t="str">
        <f t="shared" si="5"/>
        <v>博兴老局</v>
      </c>
      <c r="D123" s="3" t="s">
        <v>136</v>
      </c>
      <c r="E123" s="4" t="s">
        <v>194</v>
      </c>
      <c r="F123" s="3" t="s">
        <v>206</v>
      </c>
      <c r="G123" s="4">
        <f>INDEX([1]地区表!$A$4:$A$3886,MATCH(F123,[1]地区表!$C$4:$C$3886,0))</f>
        <v>371600</v>
      </c>
      <c r="H123" s="4">
        <f t="shared" si="6"/>
        <v>371600010</v>
      </c>
      <c r="I123" s="4">
        <f>COUNTIF(G$4:G123,"="&amp;G123)</f>
        <v>10</v>
      </c>
      <c r="J123" s="4" t="str">
        <f t="shared" si="7"/>
        <v>CITY</v>
      </c>
      <c r="K123" s="3">
        <v>118.12438</v>
      </c>
      <c r="L123" s="3">
        <v>37.149700000000003</v>
      </c>
      <c r="M123" s="3"/>
      <c r="N123" s="3"/>
      <c r="O123" s="3"/>
      <c r="P123" s="4" t="s">
        <v>214</v>
      </c>
      <c r="Q123" s="3"/>
      <c r="R123" s="3"/>
      <c r="S123" s="3"/>
      <c r="T123" s="3"/>
    </row>
    <row r="124" spans="1:20" ht="16.5" x14ac:dyDescent="0.2">
      <c r="A124" s="3">
        <v>121</v>
      </c>
      <c r="B124" s="3">
        <f t="shared" si="4"/>
        <v>371600011</v>
      </c>
      <c r="C124" s="4" t="str">
        <f t="shared" si="5"/>
        <v>滨小营镇</v>
      </c>
      <c r="D124" s="3" t="s">
        <v>138</v>
      </c>
      <c r="E124" s="4" t="s">
        <v>194</v>
      </c>
      <c r="F124" s="3" t="s">
        <v>206</v>
      </c>
      <c r="G124" s="4">
        <f>INDEX([1]地区表!$A$4:$A$3886,MATCH(F124,[1]地区表!$C$4:$C$3886,0))</f>
        <v>371600</v>
      </c>
      <c r="H124" s="4">
        <f t="shared" si="6"/>
        <v>371600011</v>
      </c>
      <c r="I124" s="4">
        <f>COUNTIF(G$4:G124,"="&amp;G124)</f>
        <v>11</v>
      </c>
      <c r="J124" s="4" t="str">
        <f t="shared" si="7"/>
        <v>CITY</v>
      </c>
      <c r="K124" s="3">
        <v>118.07422</v>
      </c>
      <c r="L124" s="3">
        <v>37.288559999999997</v>
      </c>
      <c r="M124" s="3"/>
      <c r="N124" s="3"/>
      <c r="O124" s="3"/>
      <c r="P124" s="4" t="s">
        <v>214</v>
      </c>
      <c r="Q124" s="3"/>
      <c r="R124" s="3"/>
      <c r="S124" s="3"/>
      <c r="T124" s="3"/>
    </row>
    <row r="125" spans="1:20" ht="16.5" x14ac:dyDescent="0.2">
      <c r="A125" s="3">
        <v>122</v>
      </c>
      <c r="B125" s="3">
        <f t="shared" si="4"/>
        <v>371400001</v>
      </c>
      <c r="C125" s="4" t="str">
        <f t="shared" si="5"/>
        <v>德州共青团路</v>
      </c>
      <c r="D125" s="3" t="s">
        <v>23</v>
      </c>
      <c r="E125" s="4" t="s">
        <v>194</v>
      </c>
      <c r="F125" s="3" t="s">
        <v>207</v>
      </c>
      <c r="G125" s="4">
        <f>INDEX([1]地区表!$A$4:$A$3886,MATCH(F125,[1]地区表!$C$4:$C$3886,0))</f>
        <v>371400</v>
      </c>
      <c r="H125" s="4">
        <f t="shared" si="6"/>
        <v>371400001</v>
      </c>
      <c r="I125" s="4">
        <f>COUNTIF(G$4:G125,"="&amp;G125)</f>
        <v>1</v>
      </c>
      <c r="J125" s="4" t="str">
        <f t="shared" si="7"/>
        <v>CITY</v>
      </c>
      <c r="K125" s="3">
        <v>116.292356</v>
      </c>
      <c r="L125" s="3">
        <v>37.463171000000003</v>
      </c>
      <c r="M125" s="3"/>
      <c r="N125" s="3"/>
      <c r="O125" s="3"/>
      <c r="P125" s="4" t="s">
        <v>214</v>
      </c>
      <c r="Q125" s="3"/>
      <c r="R125" s="3"/>
      <c r="S125" s="3"/>
      <c r="T125" s="3"/>
    </row>
    <row r="126" spans="1:20" ht="16.5" x14ac:dyDescent="0.2">
      <c r="A126" s="3">
        <v>123</v>
      </c>
      <c r="B126" s="3">
        <f t="shared" si="4"/>
        <v>371400002</v>
      </c>
      <c r="C126" s="4" t="str">
        <f t="shared" si="5"/>
        <v>德州湖滨南路</v>
      </c>
      <c r="D126" s="3" t="s">
        <v>33</v>
      </c>
      <c r="E126" s="4" t="s">
        <v>194</v>
      </c>
      <c r="F126" s="3" t="s">
        <v>207</v>
      </c>
      <c r="G126" s="4">
        <f>INDEX([1]地区表!$A$4:$A$3886,MATCH(F126,[1]地区表!$C$4:$C$3886,0))</f>
        <v>371400</v>
      </c>
      <c r="H126" s="4">
        <f t="shared" si="6"/>
        <v>371400002</v>
      </c>
      <c r="I126" s="4">
        <f>COUNTIF(G$4:G126,"="&amp;G126)</f>
        <v>2</v>
      </c>
      <c r="J126" s="4" t="str">
        <f t="shared" si="7"/>
        <v>CITY</v>
      </c>
      <c r="K126" s="3">
        <v>116.30518600000001</v>
      </c>
      <c r="L126" s="3">
        <v>37.443328000000001</v>
      </c>
      <c r="M126" s="3"/>
      <c r="N126" s="3"/>
      <c r="O126" s="3"/>
      <c r="P126" s="4" t="s">
        <v>214</v>
      </c>
      <c r="Q126" s="3"/>
      <c r="R126" s="3"/>
      <c r="S126" s="3"/>
      <c r="T126" s="3"/>
    </row>
    <row r="127" spans="1:20" ht="16.5" x14ac:dyDescent="0.2">
      <c r="A127" s="3">
        <v>124</v>
      </c>
      <c r="B127" s="3">
        <f t="shared" si="4"/>
        <v>371400003</v>
      </c>
      <c r="C127" s="4" t="str">
        <f t="shared" si="5"/>
        <v>德州东风中路</v>
      </c>
      <c r="D127" s="3" t="s">
        <v>14</v>
      </c>
      <c r="E127" s="4" t="s">
        <v>194</v>
      </c>
      <c r="F127" s="3" t="s">
        <v>207</v>
      </c>
      <c r="G127" s="4">
        <f>INDEX([1]地区表!$A$4:$A$3886,MATCH(F127,[1]地区表!$C$4:$C$3886,0))</f>
        <v>371400</v>
      </c>
      <c r="H127" s="4">
        <f t="shared" si="6"/>
        <v>371400003</v>
      </c>
      <c r="I127" s="4">
        <f>COUNTIF(G$4:G127,"="&amp;G127)</f>
        <v>3</v>
      </c>
      <c r="J127" s="4" t="str">
        <f t="shared" si="7"/>
        <v>CITY</v>
      </c>
      <c r="K127" s="3">
        <v>116.292613</v>
      </c>
      <c r="L127" s="3">
        <v>37.443418000000001</v>
      </c>
      <c r="M127" s="3"/>
      <c r="N127" s="3"/>
      <c r="O127" s="3"/>
      <c r="P127" s="4" t="s">
        <v>214</v>
      </c>
      <c r="Q127" s="3"/>
      <c r="R127" s="3"/>
      <c r="S127" s="3"/>
      <c r="T127" s="3"/>
    </row>
    <row r="128" spans="1:20" ht="16.5" x14ac:dyDescent="0.2">
      <c r="A128" s="3">
        <v>125</v>
      </c>
      <c r="B128" s="3">
        <f t="shared" si="4"/>
        <v>371400004</v>
      </c>
      <c r="C128" s="4" t="str">
        <f t="shared" si="5"/>
        <v>德州解放北路</v>
      </c>
      <c r="D128" s="3" t="s">
        <v>49</v>
      </c>
      <c r="E128" s="4" t="s">
        <v>194</v>
      </c>
      <c r="F128" s="3" t="s">
        <v>207</v>
      </c>
      <c r="G128" s="4">
        <f>INDEX([1]地区表!$A$4:$A$3886,MATCH(F128,[1]地区表!$C$4:$C$3886,0))</f>
        <v>371400</v>
      </c>
      <c r="H128" s="4">
        <f t="shared" si="6"/>
        <v>371400004</v>
      </c>
      <c r="I128" s="4">
        <f>COUNTIF(G$4:G128,"="&amp;G128)</f>
        <v>4</v>
      </c>
      <c r="J128" s="4" t="str">
        <f t="shared" si="7"/>
        <v>CITY</v>
      </c>
      <c r="K128" s="3">
        <v>116.291454</v>
      </c>
      <c r="L128" s="3">
        <v>37.453079000000002</v>
      </c>
      <c r="M128" s="3"/>
      <c r="N128" s="3"/>
      <c r="O128" s="3"/>
      <c r="P128" s="4" t="s">
        <v>214</v>
      </c>
      <c r="Q128" s="3"/>
      <c r="R128" s="3"/>
      <c r="S128" s="3"/>
      <c r="T128" s="3"/>
    </row>
    <row r="129" spans="1:20" ht="16.5" x14ac:dyDescent="0.2">
      <c r="A129" s="3">
        <v>126</v>
      </c>
      <c r="B129" s="3">
        <f t="shared" si="4"/>
        <v>371400005</v>
      </c>
      <c r="C129" s="4" t="str">
        <f t="shared" si="5"/>
        <v>乐陵兴隆南大街</v>
      </c>
      <c r="D129" s="3" t="s">
        <v>7</v>
      </c>
      <c r="E129" s="4" t="s">
        <v>194</v>
      </c>
      <c r="F129" s="3" t="s">
        <v>207</v>
      </c>
      <c r="G129" s="4">
        <f>INDEX([1]地区表!$A$4:$A$3886,MATCH(F129,[1]地区表!$C$4:$C$3886,0))</f>
        <v>371400</v>
      </c>
      <c r="H129" s="4">
        <f t="shared" si="6"/>
        <v>371400005</v>
      </c>
      <c r="I129" s="4">
        <f>COUNTIF(G$4:G129,"="&amp;G129)</f>
        <v>5</v>
      </c>
      <c r="J129" s="4" t="str">
        <f t="shared" si="7"/>
        <v>CITY</v>
      </c>
      <c r="K129" s="3">
        <v>117.229226</v>
      </c>
      <c r="L129" s="3">
        <v>37.736665000000002</v>
      </c>
      <c r="M129" s="3"/>
      <c r="N129" s="3"/>
      <c r="O129" s="3"/>
      <c r="P129" s="4" t="s">
        <v>214</v>
      </c>
      <c r="Q129" s="3"/>
      <c r="R129" s="3"/>
      <c r="S129" s="3"/>
      <c r="T129" s="3"/>
    </row>
    <row r="130" spans="1:20" ht="16.5" x14ac:dyDescent="0.2">
      <c r="A130" s="3">
        <v>127</v>
      </c>
      <c r="B130" s="3">
        <f t="shared" si="4"/>
        <v>371400006</v>
      </c>
      <c r="C130" s="4" t="str">
        <f t="shared" si="5"/>
        <v>庆云新华路</v>
      </c>
      <c r="D130" s="3" t="s">
        <v>8</v>
      </c>
      <c r="E130" s="4" t="s">
        <v>194</v>
      </c>
      <c r="F130" s="3" t="s">
        <v>207</v>
      </c>
      <c r="G130" s="4">
        <f>INDEX([1]地区表!$A$4:$A$3886,MATCH(F130,[1]地区表!$C$4:$C$3886,0))</f>
        <v>371400</v>
      </c>
      <c r="H130" s="4">
        <f t="shared" si="6"/>
        <v>371400006</v>
      </c>
      <c r="I130" s="4">
        <f>COUNTIF(G$4:G130,"="&amp;G130)</f>
        <v>6</v>
      </c>
      <c r="J130" s="4" t="str">
        <f t="shared" si="7"/>
        <v>CITY</v>
      </c>
      <c r="K130" s="3">
        <v>117.38029</v>
      </c>
      <c r="L130" s="3">
        <v>37.775950000000002</v>
      </c>
      <c r="M130" s="3"/>
      <c r="N130" s="3"/>
      <c r="O130" s="3"/>
      <c r="P130" s="4" t="s">
        <v>214</v>
      </c>
      <c r="Q130" s="3"/>
      <c r="R130" s="3"/>
      <c r="S130" s="3"/>
      <c r="T130" s="3"/>
    </row>
    <row r="131" spans="1:20" ht="16.5" x14ac:dyDescent="0.2">
      <c r="A131" s="3">
        <v>128</v>
      </c>
      <c r="B131" s="3">
        <f t="shared" si="4"/>
        <v>371400007</v>
      </c>
      <c r="C131" s="4" t="str">
        <f t="shared" si="5"/>
        <v>临邑临盘</v>
      </c>
      <c r="D131" s="3" t="s">
        <v>15</v>
      </c>
      <c r="E131" s="4" t="s">
        <v>194</v>
      </c>
      <c r="F131" s="3" t="s">
        <v>207</v>
      </c>
      <c r="G131" s="4">
        <f>INDEX([1]地区表!$A$4:$A$3886,MATCH(F131,[1]地区表!$C$4:$C$3886,0))</f>
        <v>371400</v>
      </c>
      <c r="H131" s="4">
        <f t="shared" si="6"/>
        <v>371400007</v>
      </c>
      <c r="I131" s="4">
        <f>COUNTIF(G$4:G131,"="&amp;G131)</f>
        <v>7</v>
      </c>
      <c r="J131" s="4" t="str">
        <f t="shared" si="7"/>
        <v>CITY</v>
      </c>
      <c r="K131" s="3">
        <v>116.86447</v>
      </c>
      <c r="L131" s="3">
        <v>37.192749999999997</v>
      </c>
      <c r="M131" s="3"/>
      <c r="N131" s="3"/>
      <c r="O131" s="3"/>
      <c r="P131" s="4" t="s">
        <v>214</v>
      </c>
      <c r="Q131" s="3"/>
      <c r="R131" s="3"/>
      <c r="S131" s="3"/>
      <c r="T131" s="3"/>
    </row>
    <row r="132" spans="1:20" ht="16.5" x14ac:dyDescent="0.2">
      <c r="A132" s="3">
        <v>129</v>
      </c>
      <c r="B132" s="3">
        <f t="shared" si="4"/>
        <v>371400008</v>
      </c>
      <c r="C132" s="4" t="str">
        <f t="shared" si="5"/>
        <v>武城振华街</v>
      </c>
      <c r="D132" s="3" t="s">
        <v>24</v>
      </c>
      <c r="E132" s="4" t="s">
        <v>194</v>
      </c>
      <c r="F132" s="3" t="s">
        <v>207</v>
      </c>
      <c r="G132" s="4">
        <f>INDEX([1]地区表!$A$4:$A$3886,MATCH(F132,[1]地区表!$C$4:$C$3886,0))</f>
        <v>371400</v>
      </c>
      <c r="H132" s="4">
        <f t="shared" si="6"/>
        <v>371400008</v>
      </c>
      <c r="I132" s="4">
        <f>COUNTIF(G$4:G132,"="&amp;G132)</f>
        <v>8</v>
      </c>
      <c r="J132" s="4" t="str">
        <f t="shared" si="7"/>
        <v>CITY</v>
      </c>
      <c r="K132" s="3">
        <v>116.074833</v>
      </c>
      <c r="L132" s="3">
        <v>37.210982999999999</v>
      </c>
      <c r="M132" s="3"/>
      <c r="N132" s="3"/>
      <c r="O132" s="3"/>
      <c r="P132" s="4" t="s">
        <v>214</v>
      </c>
      <c r="Q132" s="3"/>
      <c r="R132" s="3"/>
      <c r="S132" s="3"/>
      <c r="T132" s="3"/>
    </row>
    <row r="133" spans="1:20" ht="16.5" x14ac:dyDescent="0.2">
      <c r="A133" s="3">
        <v>130</v>
      </c>
      <c r="B133" s="3">
        <f t="shared" ref="B133:B172" si="8">G133*1000+I133</f>
        <v>371400009</v>
      </c>
      <c r="C133" s="4" t="str">
        <f t="shared" ref="C133:C172" si="9">D133</f>
        <v>夏津中山南街</v>
      </c>
      <c r="D133" s="3" t="s">
        <v>25</v>
      </c>
      <c r="E133" s="4" t="s">
        <v>194</v>
      </c>
      <c r="F133" s="3" t="s">
        <v>207</v>
      </c>
      <c r="G133" s="4">
        <f>INDEX([1]地区表!$A$4:$A$3886,MATCH(F133,[1]地区表!$C$4:$C$3886,0))</f>
        <v>371400</v>
      </c>
      <c r="H133" s="4">
        <f t="shared" ref="H133:H172" si="10">B133</f>
        <v>371400009</v>
      </c>
      <c r="I133" s="4">
        <f>COUNTIF(G$4:G133,"="&amp;G133)</f>
        <v>9</v>
      </c>
      <c r="J133" s="4" t="str">
        <f t="shared" ref="J133:J172" si="11">IF(MOD(G133,1000)=100,"PROVINCE_CAPITAL",IF(MOD(G133,100)=0,"CITY","STATION"))</f>
        <v>CITY</v>
      </c>
      <c r="K133" s="3">
        <v>115.99975999999999</v>
      </c>
      <c r="L133" s="3">
        <v>36.950339999999997</v>
      </c>
      <c r="M133" s="3"/>
      <c r="N133" s="3"/>
      <c r="O133" s="3"/>
      <c r="P133" s="4" t="s">
        <v>214</v>
      </c>
      <c r="Q133" s="3"/>
      <c r="R133" s="3"/>
      <c r="S133" s="3"/>
      <c r="T133" s="3"/>
    </row>
    <row r="134" spans="1:20" ht="16.5" x14ac:dyDescent="0.2">
      <c r="A134" s="3">
        <v>131</v>
      </c>
      <c r="B134" s="3">
        <f t="shared" si="8"/>
        <v>371400010</v>
      </c>
      <c r="C134" s="4" t="str">
        <f t="shared" si="9"/>
        <v>宁津中心大街</v>
      </c>
      <c r="D134" s="3" t="s">
        <v>32</v>
      </c>
      <c r="E134" s="4" t="s">
        <v>194</v>
      </c>
      <c r="F134" s="3" t="s">
        <v>207</v>
      </c>
      <c r="G134" s="4">
        <f>INDEX([1]地区表!$A$4:$A$3886,MATCH(F134,[1]地区表!$C$4:$C$3886,0))</f>
        <v>371400</v>
      </c>
      <c r="H134" s="4">
        <f t="shared" si="10"/>
        <v>371400010</v>
      </c>
      <c r="I134" s="4">
        <f>COUNTIF(G$4:G134,"="&amp;G134)</f>
        <v>10</v>
      </c>
      <c r="J134" s="4" t="str">
        <f t="shared" si="11"/>
        <v>CITY</v>
      </c>
      <c r="K134" s="3">
        <v>116.79362999999999</v>
      </c>
      <c r="L134" s="3">
        <v>37.652430000000003</v>
      </c>
      <c r="M134" s="3"/>
      <c r="N134" s="3"/>
      <c r="O134" s="3"/>
      <c r="P134" s="4" t="s">
        <v>214</v>
      </c>
      <c r="Q134" s="3"/>
      <c r="R134" s="3"/>
      <c r="S134" s="3"/>
      <c r="T134" s="3"/>
    </row>
    <row r="135" spans="1:20" ht="16.5" x14ac:dyDescent="0.2">
      <c r="A135" s="3">
        <v>132</v>
      </c>
      <c r="B135" s="3">
        <f t="shared" si="8"/>
        <v>371400011</v>
      </c>
      <c r="C135" s="4" t="str">
        <f t="shared" si="9"/>
        <v>齐河新华路</v>
      </c>
      <c r="D135" s="3" t="s">
        <v>40</v>
      </c>
      <c r="E135" s="4" t="s">
        <v>194</v>
      </c>
      <c r="F135" s="3" t="s">
        <v>207</v>
      </c>
      <c r="G135" s="4">
        <f>INDEX([1]地区表!$A$4:$A$3886,MATCH(F135,[1]地区表!$C$4:$C$3886,0))</f>
        <v>371400</v>
      </c>
      <c r="H135" s="4">
        <f t="shared" si="10"/>
        <v>371400011</v>
      </c>
      <c r="I135" s="4">
        <f>COUNTIF(G$4:G135,"="&amp;G135)</f>
        <v>11</v>
      </c>
      <c r="J135" s="4" t="str">
        <f t="shared" si="11"/>
        <v>CITY</v>
      </c>
      <c r="K135" s="3">
        <v>116.75467999999999</v>
      </c>
      <c r="L135" s="3">
        <v>36.796210000000002</v>
      </c>
      <c r="M135" s="3"/>
      <c r="N135" s="3"/>
      <c r="O135" s="3"/>
      <c r="P135" s="4" t="s">
        <v>214</v>
      </c>
      <c r="Q135" s="3"/>
      <c r="R135" s="3"/>
      <c r="S135" s="3"/>
      <c r="T135" s="3"/>
    </row>
    <row r="136" spans="1:20" ht="16.5" x14ac:dyDescent="0.2">
      <c r="A136" s="3">
        <v>133</v>
      </c>
      <c r="B136" s="3">
        <f t="shared" si="8"/>
        <v>371400012</v>
      </c>
      <c r="C136" s="4" t="str">
        <f t="shared" si="9"/>
        <v>齐河务头</v>
      </c>
      <c r="D136" s="3" t="s">
        <v>45</v>
      </c>
      <c r="E136" s="4" t="s">
        <v>194</v>
      </c>
      <c r="F136" s="3" t="s">
        <v>207</v>
      </c>
      <c r="G136" s="4">
        <f>INDEX([1]地区表!$A$4:$A$3886,MATCH(F136,[1]地区表!$C$4:$C$3886,0))</f>
        <v>371400</v>
      </c>
      <c r="H136" s="4">
        <f t="shared" si="10"/>
        <v>371400012</v>
      </c>
      <c r="I136" s="4">
        <f>COUNTIF(G$4:G136,"="&amp;G136)</f>
        <v>12</v>
      </c>
      <c r="J136" s="4" t="str">
        <f t="shared" si="11"/>
        <v>CITY</v>
      </c>
      <c r="K136" s="3">
        <v>116.75654400000001</v>
      </c>
      <c r="L136" s="3">
        <v>36.796973999999999</v>
      </c>
      <c r="M136" s="3"/>
      <c r="N136" s="3"/>
      <c r="O136" s="3"/>
      <c r="P136" s="4" t="s">
        <v>214</v>
      </c>
      <c r="Q136" s="3"/>
      <c r="R136" s="3"/>
      <c r="S136" s="3"/>
      <c r="T136" s="3"/>
    </row>
    <row r="137" spans="1:20" ht="16.5" x14ac:dyDescent="0.2">
      <c r="A137" s="3">
        <v>134</v>
      </c>
      <c r="B137" s="3">
        <f t="shared" si="8"/>
        <v>371400013</v>
      </c>
      <c r="C137" s="4" t="str">
        <f t="shared" si="9"/>
        <v>禹城行政街</v>
      </c>
      <c r="D137" s="3" t="s">
        <v>39</v>
      </c>
      <c r="E137" s="4" t="s">
        <v>194</v>
      </c>
      <c r="F137" s="3" t="s">
        <v>207</v>
      </c>
      <c r="G137" s="4">
        <f>INDEX([1]地区表!$A$4:$A$3886,MATCH(F137,[1]地区表!$C$4:$C$3886,0))</f>
        <v>371400</v>
      </c>
      <c r="H137" s="4">
        <f t="shared" si="10"/>
        <v>371400013</v>
      </c>
      <c r="I137" s="4">
        <f>COUNTIF(G$4:G137,"="&amp;G137)</f>
        <v>13</v>
      </c>
      <c r="J137" s="4" t="str">
        <f t="shared" si="11"/>
        <v>CITY</v>
      </c>
      <c r="K137" s="3">
        <v>116.63947</v>
      </c>
      <c r="L137" s="3">
        <v>36.932949999999998</v>
      </c>
      <c r="M137" s="3"/>
      <c r="N137" s="3"/>
      <c r="O137" s="3"/>
      <c r="P137" s="4" t="s">
        <v>214</v>
      </c>
      <c r="Q137" s="3"/>
      <c r="R137" s="3"/>
      <c r="S137" s="3"/>
      <c r="T137" s="3"/>
    </row>
    <row r="138" spans="1:20" ht="16.5" x14ac:dyDescent="0.2">
      <c r="A138" s="3">
        <v>135</v>
      </c>
      <c r="B138" s="3">
        <f t="shared" si="8"/>
        <v>371400014</v>
      </c>
      <c r="C138" s="4" t="str">
        <f t="shared" si="9"/>
        <v>禹城火车站</v>
      </c>
      <c r="D138" s="3" t="s">
        <v>50</v>
      </c>
      <c r="E138" s="4" t="s">
        <v>194</v>
      </c>
      <c r="F138" s="3" t="s">
        <v>207</v>
      </c>
      <c r="G138" s="4">
        <f>INDEX([1]地区表!$A$4:$A$3886,MATCH(F138,[1]地区表!$C$4:$C$3886,0))</f>
        <v>371400</v>
      </c>
      <c r="H138" s="4">
        <f t="shared" si="10"/>
        <v>371400014</v>
      </c>
      <c r="I138" s="4">
        <f>COUNTIF(G$4:G138,"="&amp;G138)</f>
        <v>14</v>
      </c>
      <c r="J138" s="4" t="str">
        <f t="shared" si="11"/>
        <v>CITY</v>
      </c>
      <c r="K138" s="3">
        <v>116.653091</v>
      </c>
      <c r="L138" s="3">
        <v>36.948903000000001</v>
      </c>
      <c r="M138" s="3"/>
      <c r="N138" s="3"/>
      <c r="O138" s="3"/>
      <c r="P138" s="4" t="s">
        <v>214</v>
      </c>
      <c r="Q138" s="3"/>
      <c r="R138" s="3"/>
      <c r="S138" s="3"/>
      <c r="T138" s="3"/>
    </row>
    <row r="139" spans="1:20" ht="16.5" x14ac:dyDescent="0.2">
      <c r="A139" s="3">
        <v>136</v>
      </c>
      <c r="B139" s="3">
        <f t="shared" si="8"/>
        <v>371400015</v>
      </c>
      <c r="C139" s="4" t="str">
        <f t="shared" si="9"/>
        <v>平原平安大街</v>
      </c>
      <c r="D139" s="3" t="s">
        <v>48</v>
      </c>
      <c r="E139" s="4" t="s">
        <v>194</v>
      </c>
      <c r="F139" s="3" t="s">
        <v>207</v>
      </c>
      <c r="G139" s="4">
        <f>INDEX([1]地区表!$A$4:$A$3886,MATCH(F139,[1]地区表!$C$4:$C$3886,0))</f>
        <v>371400</v>
      </c>
      <c r="H139" s="4">
        <f t="shared" si="10"/>
        <v>371400015</v>
      </c>
      <c r="I139" s="4">
        <f>COUNTIF(G$4:G139,"="&amp;G139)</f>
        <v>15</v>
      </c>
      <c r="J139" s="4" t="str">
        <f t="shared" si="11"/>
        <v>CITY</v>
      </c>
      <c r="K139" s="3">
        <v>116.42937999999999</v>
      </c>
      <c r="L139" s="3">
        <v>37.164952999999997</v>
      </c>
      <c r="M139" s="3"/>
      <c r="N139" s="3"/>
      <c r="O139" s="3"/>
      <c r="P139" s="4" t="s">
        <v>214</v>
      </c>
      <c r="Q139" s="3"/>
      <c r="R139" s="3"/>
      <c r="S139" s="3"/>
      <c r="T139" s="3"/>
    </row>
    <row r="140" spans="1:20" ht="16.5" x14ac:dyDescent="0.2">
      <c r="A140" s="3">
        <v>137</v>
      </c>
      <c r="B140" s="3">
        <f t="shared" si="8"/>
        <v>371500001</v>
      </c>
      <c r="C140" s="4" t="str">
        <f t="shared" si="9"/>
        <v>聊城东昌西路</v>
      </c>
      <c r="D140" s="3" t="s">
        <v>27</v>
      </c>
      <c r="E140" s="4" t="s">
        <v>194</v>
      </c>
      <c r="F140" s="3" t="s">
        <v>208</v>
      </c>
      <c r="G140" s="4">
        <f>INDEX([1]地区表!$A$4:$A$3886,MATCH(F140,[1]地区表!$C$4:$C$3886,0))</f>
        <v>371500</v>
      </c>
      <c r="H140" s="4">
        <f t="shared" si="10"/>
        <v>371500001</v>
      </c>
      <c r="I140" s="4">
        <f>COUNTIF(G$4:G140,"="&amp;G140)</f>
        <v>1</v>
      </c>
      <c r="J140" s="4" t="str">
        <f t="shared" si="11"/>
        <v>CITY</v>
      </c>
      <c r="K140" s="3">
        <v>115.98377499999999</v>
      </c>
      <c r="L140" s="3">
        <v>36.451338999999997</v>
      </c>
      <c r="M140" s="3"/>
      <c r="N140" s="3"/>
      <c r="O140" s="3"/>
      <c r="P140" s="4" t="s">
        <v>214</v>
      </c>
      <c r="Q140" s="3"/>
      <c r="R140" s="3"/>
      <c r="S140" s="3"/>
      <c r="T140" s="3"/>
    </row>
    <row r="141" spans="1:20" ht="16.5" x14ac:dyDescent="0.2">
      <c r="A141" s="3">
        <v>138</v>
      </c>
      <c r="B141" s="3">
        <f t="shared" si="8"/>
        <v>371500002</v>
      </c>
      <c r="C141" s="4" t="str">
        <f t="shared" si="9"/>
        <v>聊城龙山路</v>
      </c>
      <c r="D141" s="3" t="s">
        <v>42</v>
      </c>
      <c r="E141" s="4" t="s">
        <v>194</v>
      </c>
      <c r="F141" s="3" t="s">
        <v>208</v>
      </c>
      <c r="G141" s="4">
        <f>INDEX([1]地区表!$A$4:$A$3886,MATCH(F141,[1]地区表!$C$4:$C$3886,0))</f>
        <v>371500</v>
      </c>
      <c r="H141" s="4">
        <f t="shared" si="10"/>
        <v>371500002</v>
      </c>
      <c r="I141" s="4">
        <f>COUNTIF(G$4:G141,"="&amp;G141)</f>
        <v>2</v>
      </c>
      <c r="J141" s="4" t="str">
        <f t="shared" si="11"/>
        <v>CITY</v>
      </c>
      <c r="K141" s="3">
        <v>115.98283000000001</v>
      </c>
      <c r="L141" s="3">
        <v>36.436160000000001</v>
      </c>
      <c r="M141" s="3"/>
      <c r="N141" s="3"/>
      <c r="O141" s="3"/>
      <c r="P141" s="4" t="s">
        <v>214</v>
      </c>
      <c r="Q141" s="3"/>
      <c r="R141" s="3"/>
      <c r="S141" s="3"/>
      <c r="T141" s="3"/>
    </row>
    <row r="142" spans="1:20" ht="16.5" x14ac:dyDescent="0.2">
      <c r="A142" s="3">
        <v>139</v>
      </c>
      <c r="B142" s="3">
        <f t="shared" si="8"/>
        <v>371500003</v>
      </c>
      <c r="C142" s="4" t="str">
        <f t="shared" si="9"/>
        <v>聊城联通建设路</v>
      </c>
      <c r="D142" s="3" t="s">
        <v>46</v>
      </c>
      <c r="E142" s="4" t="s">
        <v>194</v>
      </c>
      <c r="F142" s="3" t="s">
        <v>208</v>
      </c>
      <c r="G142" s="4">
        <f>INDEX([1]地区表!$A$4:$A$3886,MATCH(F142,[1]地区表!$C$4:$C$3886,0))</f>
        <v>371500</v>
      </c>
      <c r="H142" s="4">
        <f t="shared" si="10"/>
        <v>371500003</v>
      </c>
      <c r="I142" s="4">
        <f>COUNTIF(G$4:G142,"="&amp;G142)</f>
        <v>3</v>
      </c>
      <c r="J142" s="4" t="str">
        <f t="shared" si="11"/>
        <v>CITY</v>
      </c>
      <c r="K142" s="3">
        <v>115.96980000000001</v>
      </c>
      <c r="L142" s="3">
        <v>36.473264</v>
      </c>
      <c r="M142" s="3"/>
      <c r="N142" s="3"/>
      <c r="O142" s="3"/>
      <c r="P142" s="4" t="s">
        <v>214</v>
      </c>
      <c r="Q142" s="3"/>
      <c r="R142" s="3"/>
      <c r="S142" s="3"/>
      <c r="T142" s="3"/>
    </row>
    <row r="143" spans="1:20" ht="16.5" x14ac:dyDescent="0.2">
      <c r="A143" s="3">
        <v>140</v>
      </c>
      <c r="B143" s="3">
        <f t="shared" si="8"/>
        <v>371500004</v>
      </c>
      <c r="C143" s="4" t="str">
        <f t="shared" si="9"/>
        <v>聊城柳园南路</v>
      </c>
      <c r="D143" s="3" t="s">
        <v>143</v>
      </c>
      <c r="E143" s="4" t="s">
        <v>194</v>
      </c>
      <c r="F143" s="3" t="s">
        <v>208</v>
      </c>
      <c r="G143" s="4">
        <f>INDEX([1]地区表!$A$4:$A$3886,MATCH(F143,[1]地区表!$C$4:$C$3886,0))</f>
        <v>371500</v>
      </c>
      <c r="H143" s="4">
        <f t="shared" si="10"/>
        <v>371500004</v>
      </c>
      <c r="I143" s="4">
        <f>COUNTIF(G$4:G143,"="&amp;G143)</f>
        <v>4</v>
      </c>
      <c r="J143" s="4" t="str">
        <f t="shared" si="11"/>
        <v>CITY</v>
      </c>
      <c r="K143" s="3">
        <v>115.945761</v>
      </c>
      <c r="L143" s="3">
        <v>36.456181000000001</v>
      </c>
      <c r="M143" s="3"/>
      <c r="N143" s="3"/>
      <c r="O143" s="3"/>
      <c r="P143" s="4" t="s">
        <v>214</v>
      </c>
      <c r="Q143" s="3"/>
      <c r="R143" s="3"/>
      <c r="S143" s="3"/>
      <c r="T143" s="3"/>
    </row>
    <row r="144" spans="1:20" ht="16.5" x14ac:dyDescent="0.2">
      <c r="A144" s="3">
        <v>141</v>
      </c>
      <c r="B144" s="3">
        <f t="shared" si="8"/>
        <v>371500005</v>
      </c>
      <c r="C144" s="4" t="str">
        <f t="shared" si="9"/>
        <v>阳谷谷山路</v>
      </c>
      <c r="D144" s="3" t="s">
        <v>28</v>
      </c>
      <c r="E144" s="4" t="s">
        <v>194</v>
      </c>
      <c r="F144" s="3" t="s">
        <v>208</v>
      </c>
      <c r="G144" s="4">
        <f>INDEX([1]地区表!$A$4:$A$3886,MATCH(F144,[1]地区表!$C$4:$C$3886,0))</f>
        <v>371500</v>
      </c>
      <c r="H144" s="4">
        <f t="shared" si="10"/>
        <v>371500005</v>
      </c>
      <c r="I144" s="4">
        <f>COUNTIF(G$4:G144,"="&amp;G144)</f>
        <v>5</v>
      </c>
      <c r="J144" s="4" t="str">
        <f t="shared" si="11"/>
        <v>CITY</v>
      </c>
      <c r="K144" s="3">
        <v>115.785444</v>
      </c>
      <c r="L144" s="3">
        <v>36.116697000000002</v>
      </c>
      <c r="M144" s="3"/>
      <c r="N144" s="3"/>
      <c r="O144" s="3"/>
      <c r="P144" s="4" t="s">
        <v>214</v>
      </c>
      <c r="Q144" s="3"/>
      <c r="R144" s="3"/>
      <c r="S144" s="3"/>
      <c r="T144" s="3"/>
    </row>
    <row r="145" spans="1:20" ht="16.5" x14ac:dyDescent="0.2">
      <c r="A145" s="3">
        <v>142</v>
      </c>
      <c r="B145" s="3">
        <f t="shared" si="8"/>
        <v>371500006</v>
      </c>
      <c r="C145" s="4" t="str">
        <f t="shared" si="9"/>
        <v>临东机房</v>
      </c>
      <c r="D145" s="3" t="s">
        <v>31</v>
      </c>
      <c r="E145" s="4" t="s">
        <v>194</v>
      </c>
      <c r="F145" s="3" t="s">
        <v>208</v>
      </c>
      <c r="G145" s="4">
        <f>INDEX([1]地区表!$A$4:$A$3886,MATCH(F145,[1]地区表!$C$4:$C$3886,0))</f>
        <v>371500</v>
      </c>
      <c r="H145" s="4">
        <f t="shared" si="10"/>
        <v>371500006</v>
      </c>
      <c r="I145" s="4">
        <f>COUNTIF(G$4:G145,"="&amp;G145)</f>
        <v>6</v>
      </c>
      <c r="J145" s="4" t="str">
        <f t="shared" si="11"/>
        <v>CITY</v>
      </c>
      <c r="K145" s="3">
        <v>115.72064</v>
      </c>
      <c r="L145" s="3">
        <v>36.842004000000003</v>
      </c>
      <c r="M145" s="3"/>
      <c r="N145" s="3"/>
      <c r="O145" s="3"/>
      <c r="P145" s="4" t="s">
        <v>214</v>
      </c>
      <c r="Q145" s="3"/>
      <c r="R145" s="3"/>
      <c r="S145" s="3"/>
      <c r="T145" s="3"/>
    </row>
    <row r="146" spans="1:20" ht="16.5" x14ac:dyDescent="0.2">
      <c r="A146" s="3">
        <v>143</v>
      </c>
      <c r="B146" s="3">
        <f t="shared" si="8"/>
        <v>371500007</v>
      </c>
      <c r="C146" s="4" t="str">
        <f t="shared" si="9"/>
        <v>东阿府前街</v>
      </c>
      <c r="D146" s="3" t="s">
        <v>53</v>
      </c>
      <c r="E146" s="4" t="s">
        <v>194</v>
      </c>
      <c r="F146" s="3" t="s">
        <v>208</v>
      </c>
      <c r="G146" s="4">
        <f>INDEX([1]地区表!$A$4:$A$3886,MATCH(F146,[1]地区表!$C$4:$C$3886,0))</f>
        <v>371500</v>
      </c>
      <c r="H146" s="4">
        <f t="shared" si="10"/>
        <v>371500007</v>
      </c>
      <c r="I146" s="4">
        <f>COUNTIF(G$4:G146,"="&amp;G146)</f>
        <v>7</v>
      </c>
      <c r="J146" s="4" t="str">
        <f t="shared" si="11"/>
        <v>CITY</v>
      </c>
      <c r="K146" s="3">
        <v>116.239951</v>
      </c>
      <c r="L146" s="3">
        <v>36.329062</v>
      </c>
      <c r="M146" s="3"/>
      <c r="N146" s="3"/>
      <c r="O146" s="3"/>
      <c r="P146" s="4" t="s">
        <v>214</v>
      </c>
      <c r="Q146" s="3"/>
      <c r="R146" s="3"/>
      <c r="S146" s="3"/>
      <c r="T146" s="3"/>
    </row>
    <row r="147" spans="1:20" ht="16.5" x14ac:dyDescent="0.2">
      <c r="A147" s="3">
        <v>144</v>
      </c>
      <c r="B147" s="3">
        <f t="shared" si="8"/>
        <v>371500008</v>
      </c>
      <c r="C147" s="4" t="str">
        <f t="shared" si="9"/>
        <v>临清红星路东段</v>
      </c>
      <c r="D147" s="3" t="s">
        <v>26</v>
      </c>
      <c r="E147" s="4" t="s">
        <v>194</v>
      </c>
      <c r="F147" s="3" t="s">
        <v>208</v>
      </c>
      <c r="G147" s="4">
        <f>INDEX([1]地区表!$A$4:$A$3886,MATCH(F147,[1]地区表!$C$4:$C$3886,0))</f>
        <v>371500</v>
      </c>
      <c r="H147" s="4">
        <f t="shared" si="10"/>
        <v>371500008</v>
      </c>
      <c r="I147" s="4">
        <f>COUNTIF(G$4:G147,"="&amp;G147)</f>
        <v>8</v>
      </c>
      <c r="J147" s="4" t="str">
        <f t="shared" si="11"/>
        <v>CITY</v>
      </c>
      <c r="K147" s="3">
        <v>115.693562</v>
      </c>
      <c r="L147" s="3">
        <v>36.846674</v>
      </c>
      <c r="M147" s="3"/>
      <c r="N147" s="3"/>
      <c r="O147" s="3"/>
      <c r="P147" s="4" t="s">
        <v>214</v>
      </c>
      <c r="Q147" s="3"/>
      <c r="R147" s="3"/>
      <c r="S147" s="3"/>
      <c r="T147" s="3"/>
    </row>
    <row r="148" spans="1:20" ht="16.5" x14ac:dyDescent="0.2">
      <c r="A148" s="3">
        <v>145</v>
      </c>
      <c r="B148" s="3">
        <f t="shared" si="8"/>
        <v>371300001</v>
      </c>
      <c r="C148" s="4" t="str">
        <f t="shared" si="9"/>
        <v>临沂金雀山</v>
      </c>
      <c r="D148" s="3" t="s">
        <v>86</v>
      </c>
      <c r="E148" s="4" t="s">
        <v>194</v>
      </c>
      <c r="F148" s="3" t="s">
        <v>209</v>
      </c>
      <c r="G148" s="4">
        <f>INDEX([1]地区表!$A$4:$A$3886,MATCH(F148,[1]地区表!$C$4:$C$3886,0))</f>
        <v>371300</v>
      </c>
      <c r="H148" s="4">
        <f t="shared" si="10"/>
        <v>371300001</v>
      </c>
      <c r="I148" s="4">
        <f>COUNTIF(G$4:G148,"="&amp;G148)</f>
        <v>1</v>
      </c>
      <c r="J148" s="4" t="str">
        <f t="shared" si="11"/>
        <v>CITY</v>
      </c>
      <c r="K148" s="3">
        <v>118.35149800000001</v>
      </c>
      <c r="L148" s="3">
        <v>35.056817000000002</v>
      </c>
      <c r="M148" s="3"/>
      <c r="N148" s="3"/>
      <c r="O148" s="3"/>
      <c r="P148" s="4" t="s">
        <v>214</v>
      </c>
      <c r="Q148" s="3"/>
      <c r="R148" s="3"/>
      <c r="S148" s="3"/>
      <c r="T148" s="3"/>
    </row>
    <row r="149" spans="1:20" ht="16.5" x14ac:dyDescent="0.2">
      <c r="A149" s="3">
        <v>146</v>
      </c>
      <c r="B149" s="3">
        <f t="shared" si="8"/>
        <v>371300002</v>
      </c>
      <c r="C149" s="4" t="str">
        <f t="shared" si="9"/>
        <v>临沂沂蒙路201局</v>
      </c>
      <c r="D149" s="3" t="s">
        <v>95</v>
      </c>
      <c r="E149" s="4" t="s">
        <v>194</v>
      </c>
      <c r="F149" s="3" t="s">
        <v>209</v>
      </c>
      <c r="G149" s="4">
        <f>INDEX([1]地区表!$A$4:$A$3886,MATCH(F149,[1]地区表!$C$4:$C$3886,0))</f>
        <v>371300</v>
      </c>
      <c r="H149" s="4">
        <f t="shared" si="10"/>
        <v>371300002</v>
      </c>
      <c r="I149" s="4">
        <f>COUNTIF(G$4:G149,"="&amp;G149)</f>
        <v>2</v>
      </c>
      <c r="J149" s="4" t="str">
        <f t="shared" si="11"/>
        <v>CITY</v>
      </c>
      <c r="K149" s="3">
        <v>118.33809100000001</v>
      </c>
      <c r="L149" s="3">
        <v>35.045426999999997</v>
      </c>
      <c r="M149" s="3"/>
      <c r="N149" s="3"/>
      <c r="O149" s="3"/>
      <c r="P149" s="4" t="s">
        <v>214</v>
      </c>
      <c r="Q149" s="3"/>
      <c r="R149" s="3"/>
      <c r="S149" s="3"/>
      <c r="T149" s="3"/>
    </row>
    <row r="150" spans="1:20" ht="16.5" x14ac:dyDescent="0.2">
      <c r="A150" s="3">
        <v>147</v>
      </c>
      <c r="B150" s="3">
        <f t="shared" si="8"/>
        <v>371300003</v>
      </c>
      <c r="C150" s="4" t="str">
        <f t="shared" si="9"/>
        <v>临沂沂蒙路</v>
      </c>
      <c r="D150" s="3" t="s">
        <v>92</v>
      </c>
      <c r="E150" s="4" t="s">
        <v>194</v>
      </c>
      <c r="F150" s="3" t="s">
        <v>209</v>
      </c>
      <c r="G150" s="4">
        <f>INDEX([1]地区表!$A$4:$A$3886,MATCH(F150,[1]地区表!$C$4:$C$3886,0))</f>
        <v>371300</v>
      </c>
      <c r="H150" s="4">
        <f t="shared" si="10"/>
        <v>371300003</v>
      </c>
      <c r="I150" s="4">
        <f>COUNTIF(G$4:G150,"="&amp;G150)</f>
        <v>3</v>
      </c>
      <c r="J150" s="4" t="str">
        <f t="shared" si="11"/>
        <v>CITY</v>
      </c>
      <c r="K150" s="3">
        <v>118.351049</v>
      </c>
      <c r="L150" s="3">
        <v>35.071212000000003</v>
      </c>
      <c r="M150" s="3"/>
      <c r="N150" s="3"/>
      <c r="O150" s="3"/>
      <c r="P150" s="4" t="s">
        <v>214</v>
      </c>
      <c r="Q150" s="3"/>
      <c r="R150" s="3"/>
      <c r="S150" s="3"/>
      <c r="T150" s="3"/>
    </row>
    <row r="151" spans="1:20" ht="16.5" x14ac:dyDescent="0.2">
      <c r="A151" s="3">
        <v>148</v>
      </c>
      <c r="B151" s="3">
        <f t="shared" si="8"/>
        <v>371300004</v>
      </c>
      <c r="C151" s="4" t="str">
        <f t="shared" si="9"/>
        <v>平邑老局</v>
      </c>
      <c r="D151" s="3" t="s">
        <v>78</v>
      </c>
      <c r="E151" s="4" t="s">
        <v>194</v>
      </c>
      <c r="F151" s="3" t="s">
        <v>209</v>
      </c>
      <c r="G151" s="4">
        <f>INDEX([1]地区表!$A$4:$A$3886,MATCH(F151,[1]地区表!$C$4:$C$3886,0))</f>
        <v>371300</v>
      </c>
      <c r="H151" s="4">
        <f t="shared" si="10"/>
        <v>371300004</v>
      </c>
      <c r="I151" s="4">
        <f>COUNTIF(G$4:G151,"="&amp;G151)</f>
        <v>4</v>
      </c>
      <c r="J151" s="4" t="str">
        <f t="shared" si="11"/>
        <v>CITY</v>
      </c>
      <c r="K151" s="3">
        <v>117.626884</v>
      </c>
      <c r="L151" s="3">
        <v>35.516837000000002</v>
      </c>
      <c r="M151" s="3"/>
      <c r="N151" s="3"/>
      <c r="O151" s="3"/>
      <c r="P151" s="4" t="s">
        <v>214</v>
      </c>
      <c r="Q151" s="3"/>
      <c r="R151" s="3"/>
      <c r="S151" s="3"/>
      <c r="T151" s="3"/>
    </row>
    <row r="152" spans="1:20" ht="16.5" x14ac:dyDescent="0.2">
      <c r="A152" s="3">
        <v>149</v>
      </c>
      <c r="B152" s="3">
        <f t="shared" si="8"/>
        <v>371300005</v>
      </c>
      <c r="C152" s="4" t="str">
        <f t="shared" si="9"/>
        <v>费县和平路</v>
      </c>
      <c r="D152" s="3" t="s">
        <v>79</v>
      </c>
      <c r="E152" s="4" t="s">
        <v>194</v>
      </c>
      <c r="F152" s="3" t="s">
        <v>209</v>
      </c>
      <c r="G152" s="4">
        <f>INDEX([1]地区表!$A$4:$A$3886,MATCH(F152,[1]地区表!$C$4:$C$3886,0))</f>
        <v>371300</v>
      </c>
      <c r="H152" s="4">
        <f t="shared" si="10"/>
        <v>371300005</v>
      </c>
      <c r="I152" s="4">
        <f>COUNTIF(G$4:G152,"="&amp;G152)</f>
        <v>5</v>
      </c>
      <c r="J152" s="4" t="str">
        <f t="shared" si="11"/>
        <v>CITY</v>
      </c>
      <c r="K152" s="3">
        <v>117.982945</v>
      </c>
      <c r="L152" s="3">
        <v>35.272711000000001</v>
      </c>
      <c r="M152" s="3"/>
      <c r="N152" s="3"/>
      <c r="O152" s="3"/>
      <c r="P152" s="4" t="s">
        <v>214</v>
      </c>
      <c r="Q152" s="3"/>
      <c r="R152" s="3"/>
      <c r="S152" s="3"/>
      <c r="T152" s="3"/>
    </row>
    <row r="153" spans="1:20" ht="16.5" x14ac:dyDescent="0.2">
      <c r="A153" s="3">
        <v>150</v>
      </c>
      <c r="B153" s="3">
        <f t="shared" si="8"/>
        <v>371300006</v>
      </c>
      <c r="C153" s="4" t="str">
        <f t="shared" si="9"/>
        <v>沂水马站</v>
      </c>
      <c r="D153" s="3" t="s">
        <v>82</v>
      </c>
      <c r="E153" s="4" t="s">
        <v>194</v>
      </c>
      <c r="F153" s="3" t="s">
        <v>209</v>
      </c>
      <c r="G153" s="4">
        <f>INDEX([1]地区表!$A$4:$A$3886,MATCH(F153,[1]地区表!$C$4:$C$3886,0))</f>
        <v>371300</v>
      </c>
      <c r="H153" s="4">
        <f t="shared" si="10"/>
        <v>371300006</v>
      </c>
      <c r="I153" s="4">
        <f>COUNTIF(G$4:G153,"="&amp;G153)</f>
        <v>6</v>
      </c>
      <c r="J153" s="4" t="str">
        <f t="shared" si="11"/>
        <v>CITY</v>
      </c>
      <c r="K153" s="3">
        <v>118.74625</v>
      </c>
      <c r="L153" s="3">
        <v>36.067000999999998</v>
      </c>
      <c r="M153" s="3"/>
      <c r="N153" s="3"/>
      <c r="O153" s="3"/>
      <c r="P153" s="4" t="s">
        <v>214</v>
      </c>
      <c r="Q153" s="3"/>
      <c r="R153" s="3"/>
      <c r="S153" s="3"/>
      <c r="T153" s="3"/>
    </row>
    <row r="154" spans="1:20" ht="16.5" x14ac:dyDescent="0.2">
      <c r="A154" s="3">
        <v>151</v>
      </c>
      <c r="B154" s="3">
        <f t="shared" si="8"/>
        <v>371300007</v>
      </c>
      <c r="C154" s="4" t="str">
        <f t="shared" si="9"/>
        <v>沂水中心街</v>
      </c>
      <c r="D154" s="3" t="s">
        <v>89</v>
      </c>
      <c r="E154" s="4" t="s">
        <v>194</v>
      </c>
      <c r="F154" s="3" t="s">
        <v>209</v>
      </c>
      <c r="G154" s="4">
        <f>INDEX([1]地区表!$A$4:$A$3886,MATCH(F154,[1]地区表!$C$4:$C$3886,0))</f>
        <v>371300</v>
      </c>
      <c r="H154" s="4">
        <f t="shared" si="10"/>
        <v>371300007</v>
      </c>
      <c r="I154" s="4">
        <f>COUNTIF(G$4:G154,"="&amp;G154)</f>
        <v>7</v>
      </c>
      <c r="J154" s="4" t="str">
        <f t="shared" si="11"/>
        <v>CITY</v>
      </c>
      <c r="K154" s="3">
        <v>118.636139</v>
      </c>
      <c r="L154" s="3">
        <v>35.795324999999998</v>
      </c>
      <c r="M154" s="3"/>
      <c r="N154" s="3"/>
      <c r="O154" s="3"/>
      <c r="P154" s="4" t="s">
        <v>214</v>
      </c>
      <c r="Q154" s="3"/>
      <c r="R154" s="3"/>
      <c r="S154" s="3"/>
      <c r="T154" s="3"/>
    </row>
    <row r="155" spans="1:20" ht="16.5" x14ac:dyDescent="0.2">
      <c r="A155" s="3">
        <v>152</v>
      </c>
      <c r="B155" s="3">
        <f t="shared" si="8"/>
        <v>371300008</v>
      </c>
      <c r="C155" s="4" t="str">
        <f t="shared" si="9"/>
        <v>河东汤头</v>
      </c>
      <c r="D155" s="3" t="s">
        <v>87</v>
      </c>
      <c r="E155" s="4" t="s">
        <v>194</v>
      </c>
      <c r="F155" s="3" t="s">
        <v>209</v>
      </c>
      <c r="G155" s="4">
        <f>INDEX([1]地区表!$A$4:$A$3886,MATCH(F155,[1]地区表!$C$4:$C$3886,0))</f>
        <v>371300</v>
      </c>
      <c r="H155" s="4">
        <f t="shared" si="10"/>
        <v>371300008</v>
      </c>
      <c r="I155" s="4">
        <f>COUNTIF(G$4:G155,"="&amp;G155)</f>
        <v>8</v>
      </c>
      <c r="J155" s="4" t="str">
        <f t="shared" si="11"/>
        <v>CITY</v>
      </c>
      <c r="K155" s="3">
        <v>118.40623600000001</v>
      </c>
      <c r="L155" s="3">
        <v>35.097158</v>
      </c>
      <c r="M155" s="3"/>
      <c r="N155" s="3"/>
      <c r="O155" s="3"/>
      <c r="P155" s="4" t="s">
        <v>214</v>
      </c>
      <c r="Q155" s="3"/>
      <c r="R155" s="3"/>
      <c r="S155" s="3"/>
      <c r="T155" s="3"/>
    </row>
    <row r="156" spans="1:20" ht="16.5" x14ac:dyDescent="0.2">
      <c r="A156" s="3">
        <v>153</v>
      </c>
      <c r="B156" s="3">
        <f t="shared" si="8"/>
        <v>371300009</v>
      </c>
      <c r="C156" s="4" t="str">
        <f t="shared" si="9"/>
        <v>沂南花山路</v>
      </c>
      <c r="D156" s="3" t="s">
        <v>88</v>
      </c>
      <c r="E156" s="4" t="s">
        <v>194</v>
      </c>
      <c r="F156" s="3" t="s">
        <v>209</v>
      </c>
      <c r="G156" s="4">
        <f>INDEX([1]地区表!$A$4:$A$3886,MATCH(F156,[1]地区表!$C$4:$C$3886,0))</f>
        <v>371300</v>
      </c>
      <c r="H156" s="4">
        <f t="shared" si="10"/>
        <v>371300009</v>
      </c>
      <c r="I156" s="4">
        <f>COUNTIF(G$4:G156,"="&amp;G156)</f>
        <v>9</v>
      </c>
      <c r="J156" s="4" t="str">
        <f t="shared" si="11"/>
        <v>CITY</v>
      </c>
      <c r="K156" s="3">
        <v>118.468355</v>
      </c>
      <c r="L156" s="3">
        <v>35.554215999999997</v>
      </c>
      <c r="M156" s="3"/>
      <c r="N156" s="3"/>
      <c r="O156" s="3"/>
      <c r="P156" s="4" t="s">
        <v>214</v>
      </c>
      <c r="Q156" s="3"/>
      <c r="R156" s="3"/>
      <c r="S156" s="3"/>
      <c r="T156" s="3"/>
    </row>
    <row r="157" spans="1:20" ht="19.5" customHeight="1" x14ac:dyDescent="0.2">
      <c r="A157" s="3">
        <v>154</v>
      </c>
      <c r="B157" s="3">
        <f t="shared" si="8"/>
        <v>371300010</v>
      </c>
      <c r="C157" s="4" t="str">
        <f t="shared" si="9"/>
        <v>沂南_苏村_牛家小河基站</v>
      </c>
      <c r="D157" s="3" t="s">
        <v>115</v>
      </c>
      <c r="E157" s="3" t="s">
        <v>194</v>
      </c>
      <c r="F157" s="3" t="s">
        <v>209</v>
      </c>
      <c r="G157" s="3">
        <f>INDEX([1]地区表!$A$4:$A$3886,MATCH(F157,[1]地区表!$C$4:$C$3886,0))</f>
        <v>371300</v>
      </c>
      <c r="H157" s="4">
        <f t="shared" si="10"/>
        <v>371300010</v>
      </c>
      <c r="I157" s="3">
        <f>COUNTIF(G$4:G157,"="&amp;G157)</f>
        <v>10</v>
      </c>
      <c r="J157" s="4" t="str">
        <f t="shared" si="11"/>
        <v>CITY</v>
      </c>
      <c r="K157" s="3">
        <v>118.468355</v>
      </c>
      <c r="L157" s="3">
        <v>35.554215999999997</v>
      </c>
      <c r="M157" s="3"/>
      <c r="N157" s="3"/>
      <c r="O157" s="3"/>
      <c r="P157" s="3" t="s">
        <v>214</v>
      </c>
      <c r="Q157" s="3"/>
      <c r="R157" s="3"/>
      <c r="S157" s="3"/>
      <c r="T157" s="3"/>
    </row>
    <row r="158" spans="1:20" ht="16.5" x14ac:dyDescent="0.2">
      <c r="A158" s="3">
        <v>155</v>
      </c>
      <c r="B158" s="3">
        <f t="shared" si="8"/>
        <v>371300011</v>
      </c>
      <c r="C158" s="4" t="str">
        <f t="shared" si="9"/>
        <v>苍山塔山路</v>
      </c>
      <c r="D158" s="3" t="s">
        <v>93</v>
      </c>
      <c r="E158" s="3" t="s">
        <v>194</v>
      </c>
      <c r="F158" s="3" t="s">
        <v>209</v>
      </c>
      <c r="G158" s="3">
        <f>INDEX([1]地区表!$A$4:$A$3886,MATCH(F158,[1]地区表!$C$4:$C$3886,0))</f>
        <v>371300</v>
      </c>
      <c r="H158" s="4">
        <f t="shared" si="10"/>
        <v>371300011</v>
      </c>
      <c r="I158" s="3">
        <f>COUNTIF(G$4:G158,"="&amp;G158)</f>
        <v>11</v>
      </c>
      <c r="J158" s="4" t="str">
        <f t="shared" si="11"/>
        <v>CITY</v>
      </c>
      <c r="K158" s="3">
        <v>118.06453</v>
      </c>
      <c r="L158" s="3">
        <v>34.852890000000002</v>
      </c>
      <c r="M158" s="3"/>
      <c r="N158" s="3"/>
      <c r="O158" s="3"/>
      <c r="P158" s="3" t="s">
        <v>214</v>
      </c>
      <c r="Q158" s="3"/>
      <c r="R158" s="3"/>
      <c r="S158" s="3"/>
      <c r="T158" s="3"/>
    </row>
    <row r="159" spans="1:20" ht="16.5" x14ac:dyDescent="0.2">
      <c r="A159" s="3">
        <v>156</v>
      </c>
      <c r="B159" s="3">
        <f t="shared" si="8"/>
        <v>371300012</v>
      </c>
      <c r="C159" s="4" t="str">
        <f t="shared" si="9"/>
        <v>莒南十泉路</v>
      </c>
      <c r="D159" s="3" t="s">
        <v>94</v>
      </c>
      <c r="E159" s="3" t="s">
        <v>194</v>
      </c>
      <c r="F159" s="3" t="s">
        <v>209</v>
      </c>
      <c r="G159" s="3">
        <f>INDEX([1]地区表!$A$4:$A$3886,MATCH(F159,[1]地区表!$C$4:$C$3886,0))</f>
        <v>371300</v>
      </c>
      <c r="H159" s="4">
        <f t="shared" si="10"/>
        <v>371300012</v>
      </c>
      <c r="I159" s="3">
        <f>COUNTIF(G$4:G159,"="&amp;G159)</f>
        <v>12</v>
      </c>
      <c r="J159" s="4" t="str">
        <f t="shared" si="11"/>
        <v>CITY</v>
      </c>
      <c r="K159" s="3">
        <v>118.82229</v>
      </c>
      <c r="L159" s="3">
        <v>35.170310000000001</v>
      </c>
      <c r="M159" s="3"/>
      <c r="N159" s="3"/>
      <c r="O159" s="3"/>
      <c r="P159" s="3" t="s">
        <v>214</v>
      </c>
      <c r="Q159" s="3"/>
      <c r="R159" s="3"/>
      <c r="S159" s="3"/>
      <c r="T159" s="3"/>
    </row>
    <row r="160" spans="1:20" ht="16.5" x14ac:dyDescent="0.2">
      <c r="A160" s="3">
        <v>157</v>
      </c>
      <c r="B160" s="3">
        <f t="shared" si="8"/>
        <v>371300013</v>
      </c>
      <c r="C160" s="4" t="str">
        <f t="shared" si="9"/>
        <v>莒南滨海路</v>
      </c>
      <c r="D160" s="3" t="s">
        <v>96</v>
      </c>
      <c r="E160" s="4" t="s">
        <v>194</v>
      </c>
      <c r="F160" s="3" t="s">
        <v>209</v>
      </c>
      <c r="G160" s="4">
        <f>INDEX([1]地区表!$A$4:$A$3886,MATCH(F160,[1]地区表!$C$4:$C$3886,0))</f>
        <v>371300</v>
      </c>
      <c r="H160" s="4">
        <f t="shared" si="10"/>
        <v>371300013</v>
      </c>
      <c r="I160" s="4">
        <f>COUNTIF(G$4:G160,"="&amp;G160)</f>
        <v>13</v>
      </c>
      <c r="J160" s="4" t="str">
        <f t="shared" si="11"/>
        <v>CITY</v>
      </c>
      <c r="K160" s="3">
        <v>118.839693</v>
      </c>
      <c r="L160" s="3">
        <v>35.183329999999998</v>
      </c>
      <c r="M160" s="3"/>
      <c r="N160" s="3"/>
      <c r="O160" s="3"/>
      <c r="P160" s="4" t="s">
        <v>214</v>
      </c>
      <c r="Q160" s="3"/>
      <c r="R160" s="3"/>
      <c r="S160" s="3"/>
      <c r="T160" s="3"/>
    </row>
    <row r="161" spans="1:20" ht="16.5" x14ac:dyDescent="0.2">
      <c r="A161" s="3">
        <v>158</v>
      </c>
      <c r="B161" s="3">
        <f t="shared" si="8"/>
        <v>371328001</v>
      </c>
      <c r="C161" s="4" t="str">
        <f t="shared" si="9"/>
        <v>蒙阴新城路</v>
      </c>
      <c r="D161" s="3" t="s">
        <v>144</v>
      </c>
      <c r="E161" s="4" t="s">
        <v>194</v>
      </c>
      <c r="F161" s="4" t="s">
        <v>211</v>
      </c>
      <c r="G161" s="4">
        <f>INDEX([1]地区表!$A$4:$A$3886,MATCH(F161,[1]地区表!$C$4:$C$3886,0))</f>
        <v>371328</v>
      </c>
      <c r="H161" s="4">
        <f t="shared" si="10"/>
        <v>371328001</v>
      </c>
      <c r="I161" s="4">
        <f>COUNTIF(G$4:G161,"="&amp;G161)</f>
        <v>1</v>
      </c>
      <c r="J161" s="4" t="str">
        <f t="shared" si="11"/>
        <v>STATION</v>
      </c>
      <c r="K161" s="3">
        <v>117.95351700000001</v>
      </c>
      <c r="L161" s="3">
        <v>35.715564000000001</v>
      </c>
      <c r="M161" s="3"/>
      <c r="N161" s="3"/>
      <c r="O161" s="3"/>
      <c r="P161" s="4" t="s">
        <v>214</v>
      </c>
      <c r="Q161" s="3"/>
      <c r="R161" s="3"/>
      <c r="S161" s="3"/>
      <c r="T161" s="3"/>
    </row>
    <row r="162" spans="1:20" ht="16.5" x14ac:dyDescent="0.2">
      <c r="A162" s="3">
        <v>159</v>
      </c>
      <c r="B162" s="3">
        <f t="shared" si="8"/>
        <v>371700001</v>
      </c>
      <c r="C162" s="4" t="str">
        <f t="shared" si="9"/>
        <v>菏泽中华路老局</v>
      </c>
      <c r="D162" s="3" t="s">
        <v>34</v>
      </c>
      <c r="E162" s="4" t="s">
        <v>194</v>
      </c>
      <c r="F162" s="3" t="s">
        <v>210</v>
      </c>
      <c r="G162" s="4">
        <f>INDEX([1]地区表!$A$4:$A$3886,MATCH(F162,[1]地区表!$C$4:$C$3886,0))</f>
        <v>371700</v>
      </c>
      <c r="H162" s="4">
        <f t="shared" si="10"/>
        <v>371700001</v>
      </c>
      <c r="I162" s="4">
        <f>COUNTIF(G$4:G162,"="&amp;G162)</f>
        <v>1</v>
      </c>
      <c r="J162" s="4" t="str">
        <f t="shared" si="11"/>
        <v>CITY</v>
      </c>
      <c r="K162" s="3">
        <v>115.478638</v>
      </c>
      <c r="L162" s="3">
        <v>35.232666000000002</v>
      </c>
      <c r="M162" s="3"/>
      <c r="N162" s="3"/>
      <c r="O162" s="3"/>
      <c r="P162" s="4" t="s">
        <v>214</v>
      </c>
      <c r="Q162" s="3"/>
      <c r="R162" s="3"/>
      <c r="S162" s="3"/>
      <c r="T162" s="3"/>
    </row>
    <row r="163" spans="1:20" ht="16.5" x14ac:dyDescent="0.2">
      <c r="A163" s="3">
        <v>160</v>
      </c>
      <c r="B163" s="3">
        <f t="shared" si="8"/>
        <v>371700002</v>
      </c>
      <c r="C163" s="4" t="str">
        <f t="shared" si="9"/>
        <v>菏泽中华东路</v>
      </c>
      <c r="D163" s="3" t="s">
        <v>139</v>
      </c>
      <c r="E163" s="4" t="s">
        <v>194</v>
      </c>
      <c r="F163" s="3" t="s">
        <v>210</v>
      </c>
      <c r="G163" s="4">
        <f>INDEX([1]地区表!$A$4:$A$3886,MATCH(F163,[1]地区表!$C$4:$C$3886,0))</f>
        <v>371700</v>
      </c>
      <c r="H163" s="4">
        <f t="shared" si="10"/>
        <v>371700002</v>
      </c>
      <c r="I163" s="4">
        <f>COUNTIF(G$4:G163,"="&amp;G163)</f>
        <v>2</v>
      </c>
      <c r="J163" s="4" t="str">
        <f t="shared" si="11"/>
        <v>CITY</v>
      </c>
      <c r="K163" s="3">
        <v>115.44864200000001</v>
      </c>
      <c r="L163" s="3">
        <v>35.246473000000002</v>
      </c>
      <c r="M163" s="3"/>
      <c r="N163" s="3"/>
      <c r="O163" s="3"/>
      <c r="P163" s="4" t="s">
        <v>214</v>
      </c>
      <c r="Q163" s="3"/>
      <c r="R163" s="3"/>
      <c r="S163" s="3"/>
      <c r="T163" s="3"/>
    </row>
    <row r="164" spans="1:20" ht="16.5" x14ac:dyDescent="0.2">
      <c r="A164" s="3">
        <v>161</v>
      </c>
      <c r="B164" s="3">
        <f t="shared" si="8"/>
        <v>371700003</v>
      </c>
      <c r="C164" s="4" t="str">
        <f t="shared" si="9"/>
        <v>菏泽中华路新局</v>
      </c>
      <c r="D164" s="3" t="s">
        <v>142</v>
      </c>
      <c r="E164" s="4" t="s">
        <v>194</v>
      </c>
      <c r="F164" s="3" t="s">
        <v>210</v>
      </c>
      <c r="G164" s="4">
        <f>INDEX([1]地区表!$A$4:$A$3886,MATCH(F164,[1]地区表!$C$4:$C$3886,0))</f>
        <v>371700</v>
      </c>
      <c r="H164" s="4">
        <f t="shared" si="10"/>
        <v>371700003</v>
      </c>
      <c r="I164" s="4">
        <f>COUNTIF(G$4:G164,"="&amp;G164)</f>
        <v>3</v>
      </c>
      <c r="J164" s="4" t="str">
        <f t="shared" si="11"/>
        <v>CITY</v>
      </c>
      <c r="K164" s="3">
        <v>115.486288</v>
      </c>
      <c r="L164" s="3">
        <v>35.232005999999998</v>
      </c>
      <c r="M164" s="3"/>
      <c r="N164" s="3"/>
      <c r="O164" s="3"/>
      <c r="P164" s="4" t="s">
        <v>214</v>
      </c>
      <c r="Q164" s="3"/>
      <c r="R164" s="3"/>
      <c r="S164" s="3"/>
      <c r="T164" s="3"/>
    </row>
    <row r="165" spans="1:20" ht="16.5" x14ac:dyDescent="0.2">
      <c r="A165" s="3">
        <v>162</v>
      </c>
      <c r="B165" s="3">
        <f t="shared" si="8"/>
        <v>371700004</v>
      </c>
      <c r="C165" s="4" t="str">
        <f t="shared" si="9"/>
        <v>郓城通信楼</v>
      </c>
      <c r="D165" s="3" t="s">
        <v>30</v>
      </c>
      <c r="E165" s="4" t="s">
        <v>194</v>
      </c>
      <c r="F165" s="3" t="s">
        <v>210</v>
      </c>
      <c r="G165" s="4">
        <f>INDEX([1]地区表!$A$4:$A$3886,MATCH(F165,[1]地区表!$C$4:$C$3886,0))</f>
        <v>371700</v>
      </c>
      <c r="H165" s="4">
        <f t="shared" si="10"/>
        <v>371700004</v>
      </c>
      <c r="I165" s="4">
        <f>COUNTIF(G$4:G165,"="&amp;G165)</f>
        <v>4</v>
      </c>
      <c r="J165" s="4" t="str">
        <f t="shared" si="11"/>
        <v>CITY</v>
      </c>
      <c r="K165" s="3">
        <v>115.935704</v>
      </c>
      <c r="L165" s="3">
        <v>35.598160999999998</v>
      </c>
      <c r="M165" s="3"/>
      <c r="N165" s="3"/>
      <c r="O165" s="3"/>
      <c r="P165" s="4" t="s">
        <v>214</v>
      </c>
      <c r="Q165" s="3"/>
      <c r="R165" s="3"/>
      <c r="S165" s="3"/>
      <c r="T165" s="3"/>
    </row>
    <row r="166" spans="1:20" ht="16.5" x14ac:dyDescent="0.2">
      <c r="A166" s="3">
        <v>163</v>
      </c>
      <c r="B166" s="3">
        <f t="shared" si="8"/>
        <v>371700005</v>
      </c>
      <c r="C166" s="4" t="str">
        <f t="shared" si="9"/>
        <v>巨野新华路</v>
      </c>
      <c r="D166" s="3" t="s">
        <v>35</v>
      </c>
      <c r="E166" s="4" t="s">
        <v>194</v>
      </c>
      <c r="F166" s="3" t="s">
        <v>210</v>
      </c>
      <c r="G166" s="4">
        <f>INDEX([1]地区表!$A$4:$A$3886,MATCH(F166,[1]地区表!$C$4:$C$3886,0))</f>
        <v>371700</v>
      </c>
      <c r="H166" s="4">
        <f t="shared" si="10"/>
        <v>371700005</v>
      </c>
      <c r="I166" s="4">
        <f>COUNTIF(G$4:G166,"="&amp;G166)</f>
        <v>5</v>
      </c>
      <c r="J166" s="4" t="str">
        <f t="shared" si="11"/>
        <v>CITY</v>
      </c>
      <c r="K166" s="3">
        <v>116.12934799999999</v>
      </c>
      <c r="L166" s="3">
        <v>35.178181000000002</v>
      </c>
      <c r="M166" s="3"/>
      <c r="N166" s="3"/>
      <c r="O166" s="3"/>
      <c r="P166" s="4" t="s">
        <v>214</v>
      </c>
      <c r="Q166" s="3"/>
      <c r="R166" s="3"/>
      <c r="S166" s="3"/>
      <c r="T166" s="3"/>
    </row>
    <row r="167" spans="1:20" ht="16.5" x14ac:dyDescent="0.2">
      <c r="A167" s="3">
        <v>164</v>
      </c>
      <c r="B167" s="3">
        <f t="shared" si="8"/>
        <v>371700006</v>
      </c>
      <c r="C167" s="4" t="str">
        <f t="shared" si="9"/>
        <v>巨野</v>
      </c>
      <c r="D167" s="3" t="s">
        <v>108</v>
      </c>
      <c r="E167" s="4" t="s">
        <v>194</v>
      </c>
      <c r="F167" s="3" t="s">
        <v>210</v>
      </c>
      <c r="G167" s="4">
        <f>INDEX([1]地区表!$A$4:$A$3886,MATCH(F167,[1]地区表!$C$4:$C$3886,0))</f>
        <v>371700</v>
      </c>
      <c r="H167" s="4">
        <f t="shared" si="10"/>
        <v>371700006</v>
      </c>
      <c r="I167" s="4">
        <f>COUNTIF(G$4:G167,"="&amp;G167)</f>
        <v>6</v>
      </c>
      <c r="J167" s="4" t="str">
        <f t="shared" si="11"/>
        <v>CITY</v>
      </c>
      <c r="K167" s="3">
        <v>116.08716</v>
      </c>
      <c r="L167" s="3">
        <v>35.392572999999999</v>
      </c>
      <c r="M167" s="3"/>
      <c r="N167" s="3"/>
      <c r="O167" s="3"/>
      <c r="P167" s="4" t="s">
        <v>214</v>
      </c>
      <c r="Q167" s="3"/>
      <c r="R167" s="3"/>
      <c r="S167" s="3"/>
      <c r="T167" s="3"/>
    </row>
    <row r="168" spans="1:20" ht="16.5" x14ac:dyDescent="0.2">
      <c r="A168" s="3">
        <v>165</v>
      </c>
      <c r="B168" s="3">
        <f t="shared" si="8"/>
        <v>371700007</v>
      </c>
      <c r="C168" s="4" t="str">
        <f t="shared" si="9"/>
        <v>程屯支局</v>
      </c>
      <c r="D168" s="3" t="s">
        <v>43</v>
      </c>
      <c r="E168" s="4" t="s">
        <v>194</v>
      </c>
      <c r="F168" s="3" t="s">
        <v>210</v>
      </c>
      <c r="G168" s="4">
        <f>INDEX([1]地区表!$A$4:$A$3886,MATCH(F168,[1]地区表!$C$4:$C$3886,0))</f>
        <v>371700</v>
      </c>
      <c r="H168" s="4">
        <f t="shared" si="10"/>
        <v>371700007</v>
      </c>
      <c r="I168" s="4">
        <f>COUNTIF(G$4:G168,"="&amp;G168)</f>
        <v>7</v>
      </c>
      <c r="J168" s="4" t="str">
        <f t="shared" si="11"/>
        <v>CITY</v>
      </c>
      <c r="K168" s="3">
        <v>115.961022</v>
      </c>
      <c r="L168" s="3">
        <v>35.725682999999997</v>
      </c>
      <c r="M168" s="3"/>
      <c r="N168" s="3"/>
      <c r="O168" s="3"/>
      <c r="P168" s="4" t="s">
        <v>214</v>
      </c>
      <c r="Q168" s="3"/>
      <c r="R168" s="3"/>
      <c r="S168" s="3"/>
      <c r="T168" s="3"/>
    </row>
    <row r="169" spans="1:20" ht="16.5" x14ac:dyDescent="0.2">
      <c r="A169" s="3">
        <v>166</v>
      </c>
      <c r="B169" s="3">
        <f t="shared" si="8"/>
        <v>370116001</v>
      </c>
      <c r="C169" s="4" t="str">
        <f t="shared" si="9"/>
        <v>莱芜大桥路</v>
      </c>
      <c r="D169" s="3" t="s">
        <v>80</v>
      </c>
      <c r="E169" s="4" t="s">
        <v>194</v>
      </c>
      <c r="F169" s="4" t="s">
        <v>212</v>
      </c>
      <c r="G169" s="4">
        <f>INDEX([1]地区表!$A$4:$A$3886,MATCH(F169,[1]地区表!$C$4:$C$3886,0))</f>
        <v>370116</v>
      </c>
      <c r="H169" s="4">
        <f t="shared" si="10"/>
        <v>370116001</v>
      </c>
      <c r="I169" s="4">
        <f>COUNTIF(G$4:G169,"="&amp;G169)</f>
        <v>1</v>
      </c>
      <c r="J169" s="4" t="str">
        <f t="shared" si="11"/>
        <v>STATION</v>
      </c>
      <c r="K169" s="3">
        <v>117.688346</v>
      </c>
      <c r="L169" s="3">
        <v>36.211272999999998</v>
      </c>
      <c r="M169" s="3"/>
      <c r="N169" s="3"/>
      <c r="O169" s="3"/>
      <c r="P169" s="4" t="s">
        <v>214</v>
      </c>
      <c r="Q169" s="3"/>
      <c r="R169" s="3"/>
      <c r="S169" s="3"/>
      <c r="T169" s="3"/>
    </row>
    <row r="170" spans="1:20" ht="16.5" x14ac:dyDescent="0.2">
      <c r="A170" s="3">
        <v>167</v>
      </c>
      <c r="B170" s="3">
        <f t="shared" si="8"/>
        <v>370116002</v>
      </c>
      <c r="C170" s="4" t="str">
        <f t="shared" si="9"/>
        <v>莱芜原山路</v>
      </c>
      <c r="D170" s="4" t="s">
        <v>220</v>
      </c>
      <c r="E170" s="4" t="s">
        <v>194</v>
      </c>
      <c r="F170" s="4" t="s">
        <v>212</v>
      </c>
      <c r="G170" s="4">
        <f>INDEX([1]地区表!$A$4:$A$3886,MATCH(F170,[1]地区表!$C$4:$C$3886,0))</f>
        <v>370116</v>
      </c>
      <c r="H170" s="4">
        <f t="shared" si="10"/>
        <v>370116002</v>
      </c>
      <c r="I170" s="4">
        <f>COUNTIF(G$4:G170,"="&amp;G170)</f>
        <v>2</v>
      </c>
      <c r="J170" s="4" t="str">
        <f t="shared" si="11"/>
        <v>STATION</v>
      </c>
      <c r="K170" s="3">
        <v>117.70519899999999</v>
      </c>
      <c r="L170" s="3">
        <v>36.211204000000002</v>
      </c>
      <c r="M170" s="3"/>
      <c r="N170" s="3"/>
      <c r="O170" s="3"/>
      <c r="P170" s="4" t="s">
        <v>214</v>
      </c>
      <c r="Q170" s="3"/>
      <c r="R170" s="3"/>
      <c r="S170" s="3"/>
      <c r="T170" s="3"/>
    </row>
    <row r="171" spans="1:20" ht="16.5" x14ac:dyDescent="0.2">
      <c r="A171" s="3">
        <v>168</v>
      </c>
      <c r="B171" s="3">
        <f t="shared" si="8"/>
        <v>370116003</v>
      </c>
      <c r="C171" s="4" t="str">
        <f t="shared" si="9"/>
        <v>齐河务头中继站</v>
      </c>
      <c r="D171" s="3" t="s">
        <v>188</v>
      </c>
      <c r="E171" s="4" t="s">
        <v>194</v>
      </c>
      <c r="F171" s="4" t="s">
        <v>212</v>
      </c>
      <c r="G171" s="4">
        <f>INDEX([1]地区表!$A$4:$A$3886,MATCH(F171,[1]地区表!$C$4:$C$3886,0))</f>
        <v>370116</v>
      </c>
      <c r="H171" s="4">
        <f t="shared" si="10"/>
        <v>370116003</v>
      </c>
      <c r="I171" s="4">
        <f>COUNTIF(G$4:G171,"="&amp;G171)</f>
        <v>3</v>
      </c>
      <c r="J171" s="4" t="str">
        <f t="shared" si="11"/>
        <v>STATION</v>
      </c>
      <c r="K171" s="3">
        <v>117.70519899999999</v>
      </c>
      <c r="L171" s="3">
        <v>36.211204000000002</v>
      </c>
      <c r="M171" s="3"/>
      <c r="N171" s="3"/>
      <c r="O171" s="3"/>
      <c r="P171" s="4" t="s">
        <v>214</v>
      </c>
      <c r="Q171" s="3"/>
      <c r="R171" s="3"/>
      <c r="S171" s="3"/>
      <c r="T171" s="3"/>
    </row>
    <row r="172" spans="1:20" ht="16.5" x14ac:dyDescent="0.2">
      <c r="A172" s="3">
        <v>169</v>
      </c>
      <c r="B172" s="3">
        <f t="shared" si="8"/>
        <v>370116004</v>
      </c>
      <c r="C172" s="4" t="str">
        <f t="shared" si="9"/>
        <v>乐陵新局</v>
      </c>
      <c r="D172" s="3" t="s">
        <v>140</v>
      </c>
      <c r="E172" s="4" t="s">
        <v>194</v>
      </c>
      <c r="F172" s="4" t="s">
        <v>212</v>
      </c>
      <c r="G172" s="4">
        <f>INDEX([1]地区表!$A$4:$A$3886,MATCH(F172,[1]地区表!$C$4:$C$3886,0))</f>
        <v>370116</v>
      </c>
      <c r="H172" s="4">
        <f t="shared" si="10"/>
        <v>370116004</v>
      </c>
      <c r="I172" s="4">
        <f>COUNTIF(G$4:G172,"="&amp;G172)</f>
        <v>4</v>
      </c>
      <c r="J172" s="4" t="str">
        <f t="shared" si="11"/>
        <v>STATION</v>
      </c>
      <c r="K172" s="3">
        <v>117.70519899999999</v>
      </c>
      <c r="L172" s="3">
        <v>36.211204000000002</v>
      </c>
      <c r="M172" s="3"/>
      <c r="N172" s="3"/>
      <c r="O172" s="3"/>
      <c r="P172" s="4" t="s">
        <v>214</v>
      </c>
      <c r="Q172" s="3"/>
      <c r="R172" s="3"/>
      <c r="S172" s="3"/>
      <c r="T172" s="3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局站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2021-01-18T11:30:25Z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