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1"/>
  </bookViews>
  <sheets>
    <sheet name="文档说明" sheetId="10" r:id="rId1"/>
    <sheet name="系统概述" sheetId="71" r:id="rId2"/>
    <sheet name="属性汇总" sheetId="64" state="hidden" r:id="rId3"/>
  </sheets>
  <definedNames>
    <definedName name="寄灵人">#REF!</definedName>
    <definedName name="守护灵">#REF!</definedName>
    <definedName name="属性评价">#REF!</definedName>
    <definedName name="玩家类型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6" i="64" l="1"/>
  <c r="T7" i="64"/>
  <c r="T8" i="64"/>
  <c r="T9" i="64"/>
  <c r="T10" i="64"/>
  <c r="T11" i="64"/>
  <c r="T12" i="64"/>
  <c r="T13" i="64"/>
  <c r="T14" i="64"/>
  <c r="T15" i="64"/>
  <c r="T16" i="64"/>
  <c r="T17" i="64"/>
  <c r="T18" i="64"/>
  <c r="T19" i="64"/>
  <c r="T20" i="64"/>
  <c r="T21" i="64"/>
  <c r="T22" i="64"/>
  <c r="T23" i="64"/>
  <c r="T24" i="64"/>
  <c r="T25" i="64"/>
  <c r="T26" i="64"/>
  <c r="T27" i="64"/>
  <c r="T28" i="64"/>
  <c r="T29" i="64"/>
  <c r="T30" i="64"/>
  <c r="T31" i="64"/>
  <c r="T32" i="64"/>
  <c r="T33" i="64"/>
  <c r="T34" i="64"/>
  <c r="T35" i="64"/>
  <c r="T36" i="64"/>
  <c r="T37" i="64"/>
  <c r="T38" i="64"/>
  <c r="T39" i="64"/>
  <c r="T40" i="64"/>
  <c r="T41" i="64"/>
  <c r="T42" i="64"/>
  <c r="T43" i="64"/>
  <c r="T44" i="64"/>
  <c r="T45" i="64"/>
  <c r="T46" i="64"/>
  <c r="T47" i="64"/>
  <c r="T48" i="64"/>
  <c r="T49" i="64"/>
  <c r="T50" i="64"/>
  <c r="T51" i="64"/>
  <c r="T52" i="64"/>
  <c r="T53" i="64"/>
  <c r="T54" i="64"/>
  <c r="T55" i="64"/>
  <c r="T56" i="64"/>
  <c r="T57" i="64"/>
  <c r="T58" i="64"/>
  <c r="T59" i="64"/>
  <c r="T60" i="64"/>
  <c r="T61" i="64"/>
  <c r="T62" i="64"/>
  <c r="T63" i="64"/>
  <c r="T64" i="64"/>
  <c r="T65" i="64"/>
  <c r="T66" i="64"/>
  <c r="T67" i="64"/>
  <c r="T68" i="64"/>
  <c r="T69" i="64"/>
  <c r="T70" i="64"/>
  <c r="T71" i="64"/>
  <c r="T72" i="64"/>
  <c r="T73" i="64"/>
  <c r="T74" i="64"/>
  <c r="T75" i="64"/>
  <c r="T76" i="64"/>
  <c r="T77" i="64"/>
  <c r="T78" i="64"/>
  <c r="T79" i="64"/>
  <c r="T80" i="64"/>
  <c r="T81" i="64"/>
  <c r="T82" i="64"/>
  <c r="T83" i="64"/>
  <c r="T84" i="64"/>
  <c r="T85" i="64"/>
  <c r="T86" i="64"/>
  <c r="T87" i="64"/>
  <c r="T88" i="64"/>
  <c r="T89" i="64"/>
  <c r="T90" i="64"/>
  <c r="T91" i="64"/>
  <c r="T92" i="64"/>
  <c r="T93" i="64"/>
  <c r="T94" i="64"/>
  <c r="T95" i="64"/>
  <c r="T96" i="64"/>
  <c r="T97" i="64"/>
  <c r="T98" i="64"/>
  <c r="T99" i="64"/>
  <c r="T100" i="64"/>
  <c r="T101" i="64"/>
  <c r="T102" i="64"/>
  <c r="T103" i="64"/>
  <c r="T104" i="64"/>
  <c r="T105" i="64"/>
  <c r="T106" i="64"/>
  <c r="T107" i="64"/>
  <c r="T108" i="64"/>
  <c r="T109" i="64"/>
  <c r="T110" i="64"/>
  <c r="T111" i="64"/>
  <c r="T112" i="64"/>
  <c r="T113" i="64"/>
  <c r="T114" i="64"/>
  <c r="T115" i="64"/>
  <c r="T116" i="64"/>
  <c r="T117" i="64"/>
  <c r="T118" i="64"/>
  <c r="T119" i="64"/>
  <c r="T120" i="64"/>
  <c r="T121" i="64"/>
  <c r="T122" i="64"/>
  <c r="T123" i="64"/>
  <c r="T124" i="64"/>
  <c r="T125" i="64"/>
  <c r="T126" i="64"/>
  <c r="T127" i="64"/>
  <c r="T128" i="64"/>
  <c r="T129" i="64"/>
  <c r="T130" i="64"/>
  <c r="T131" i="64"/>
  <c r="T132" i="64"/>
  <c r="T133" i="64"/>
  <c r="T134" i="64"/>
  <c r="T135" i="64"/>
  <c r="T136" i="64"/>
  <c r="T137" i="64"/>
  <c r="T138" i="64"/>
  <c r="T139" i="64"/>
  <c r="T140" i="64"/>
  <c r="T141" i="64"/>
  <c r="T142" i="64"/>
  <c r="T143" i="64"/>
  <c r="T144" i="64"/>
  <c r="T145" i="64"/>
  <c r="T146" i="64"/>
  <c r="T147" i="64"/>
  <c r="T148" i="64"/>
  <c r="T149" i="64"/>
  <c r="T150" i="64"/>
  <c r="T151" i="64"/>
  <c r="T152" i="64"/>
  <c r="T153" i="64"/>
  <c r="T154" i="64"/>
  <c r="T155" i="64"/>
  <c r="T156" i="64"/>
  <c r="T157" i="64"/>
  <c r="T158" i="64"/>
  <c r="T159" i="64"/>
  <c r="T160" i="64"/>
  <c r="T161" i="64"/>
  <c r="T162" i="64"/>
  <c r="T163" i="64"/>
  <c r="T164" i="64"/>
  <c r="T165" i="64"/>
  <c r="T166" i="64"/>
  <c r="T167" i="64"/>
  <c r="T168" i="64"/>
  <c r="T169" i="64"/>
  <c r="T170" i="64"/>
  <c r="T171" i="64"/>
  <c r="T172" i="64"/>
  <c r="T173" i="64"/>
  <c r="T174" i="64"/>
  <c r="T175" i="64"/>
  <c r="T176" i="64"/>
  <c r="T177" i="64"/>
  <c r="T178" i="64"/>
  <c r="T179" i="64"/>
  <c r="T180" i="64"/>
  <c r="T181" i="64"/>
  <c r="T182" i="64"/>
  <c r="T183" i="64"/>
  <c r="T184" i="64"/>
  <c r="T185" i="64"/>
  <c r="T186" i="64"/>
  <c r="T187" i="64"/>
  <c r="T188" i="64"/>
  <c r="T189" i="64"/>
  <c r="T190" i="64"/>
  <c r="T191" i="64"/>
  <c r="T192" i="64"/>
  <c r="T193" i="64"/>
  <c r="T194" i="64"/>
  <c r="T195" i="64"/>
  <c r="T196" i="64"/>
  <c r="T197" i="64"/>
  <c r="T198" i="64"/>
  <c r="T199" i="64"/>
  <c r="T200" i="64"/>
  <c r="T201" i="64"/>
  <c r="T202" i="64"/>
  <c r="T203" i="64"/>
  <c r="T204" i="64"/>
  <c r="T205" i="64"/>
  <c r="T206" i="64"/>
  <c r="T207" i="64"/>
  <c r="T208" i="64"/>
  <c r="T209" i="64"/>
  <c r="T210" i="64"/>
  <c r="T211" i="64"/>
  <c r="T212" i="64"/>
  <c r="T213" i="64"/>
  <c r="T214" i="64"/>
  <c r="T215" i="64"/>
  <c r="T216" i="64"/>
  <c r="T217" i="64"/>
  <c r="T218" i="64"/>
  <c r="T219" i="64"/>
  <c r="T220" i="64"/>
  <c r="T221" i="64"/>
  <c r="T222" i="64"/>
  <c r="T223" i="64"/>
  <c r="C188" i="64"/>
  <c r="C189" i="64"/>
  <c r="C190" i="64"/>
  <c r="C191" i="64"/>
  <c r="C192" i="64"/>
  <c r="C193" i="64"/>
  <c r="C194" i="64"/>
  <c r="C195" i="64"/>
  <c r="C196" i="64"/>
  <c r="C197" i="64"/>
  <c r="C198" i="64"/>
  <c r="C199" i="64"/>
  <c r="C200" i="64"/>
  <c r="C201" i="64"/>
  <c r="C202" i="64"/>
  <c r="C203" i="64"/>
  <c r="C204" i="64"/>
  <c r="C205" i="64"/>
  <c r="C206" i="64"/>
  <c r="C207" i="64"/>
  <c r="C208" i="64"/>
  <c r="C209" i="64"/>
  <c r="C210" i="64"/>
  <c r="C211" i="64"/>
  <c r="C212" i="64"/>
  <c r="C213" i="64"/>
  <c r="C214" i="64"/>
  <c r="C215" i="64"/>
  <c r="C216" i="64"/>
  <c r="C217" i="64"/>
  <c r="C218" i="64"/>
  <c r="C219" i="64"/>
  <c r="C220" i="64"/>
  <c r="C221" i="64"/>
  <c r="C222" i="64"/>
  <c r="C223" i="64"/>
  <c r="C180" i="64"/>
  <c r="C169" i="64"/>
  <c r="X90" i="64" l="1"/>
  <c r="Y90" i="64"/>
  <c r="Z90" i="64"/>
  <c r="X82" i="64"/>
  <c r="Y82" i="64"/>
  <c r="Z82" i="64"/>
  <c r="X74" i="64"/>
  <c r="Y74" i="64"/>
  <c r="Z74" i="64"/>
  <c r="X66" i="64"/>
  <c r="Y66" i="64"/>
  <c r="Z66" i="64"/>
  <c r="X58" i="64"/>
  <c r="Y58" i="64"/>
  <c r="Z58" i="64"/>
  <c r="X50" i="64"/>
  <c r="Y50" i="64"/>
  <c r="Z50" i="64"/>
  <c r="X42" i="64"/>
  <c r="Y42" i="64"/>
  <c r="Z42" i="64"/>
  <c r="X34" i="64"/>
  <c r="Y34" i="64"/>
  <c r="Z34" i="64"/>
  <c r="X26" i="64"/>
  <c r="Y26" i="64"/>
  <c r="Z26" i="64"/>
  <c r="W18" i="64"/>
  <c r="X18" i="64"/>
  <c r="Y18" i="64"/>
  <c r="Z18" i="64"/>
  <c r="W14" i="64"/>
  <c r="X14" i="64"/>
  <c r="Y14" i="64"/>
  <c r="Z14" i="64"/>
  <c r="U6" i="64"/>
  <c r="X6" i="64"/>
  <c r="Y6" i="64"/>
  <c r="Z6" i="64"/>
  <c r="X85" i="64"/>
  <c r="Z85" i="64"/>
  <c r="Y85" i="64"/>
  <c r="X77" i="64"/>
  <c r="Y77" i="64"/>
  <c r="Z77" i="64"/>
  <c r="X69" i="64"/>
  <c r="Z69" i="64"/>
  <c r="Y69" i="64"/>
  <c r="X61" i="64"/>
  <c r="Y61" i="64"/>
  <c r="Z61" i="64"/>
  <c r="X53" i="64"/>
  <c r="Z53" i="64"/>
  <c r="Y53" i="64"/>
  <c r="X45" i="64"/>
  <c r="Y45" i="64"/>
  <c r="Z45" i="64"/>
  <c r="X37" i="64"/>
  <c r="Z37" i="64"/>
  <c r="Y37" i="64"/>
  <c r="X29" i="64"/>
  <c r="Y29" i="64"/>
  <c r="Z29" i="64"/>
  <c r="W21" i="64"/>
  <c r="X21" i="64"/>
  <c r="Z21" i="64"/>
  <c r="Y21" i="64"/>
  <c r="W13" i="64"/>
  <c r="X13" i="64"/>
  <c r="Y13" i="64"/>
  <c r="Z13" i="64"/>
  <c r="W9" i="64"/>
  <c r="X9" i="64"/>
  <c r="Y9" i="64"/>
  <c r="Z9" i="64"/>
  <c r="Z88" i="64"/>
  <c r="X88" i="64"/>
  <c r="Y88" i="64"/>
  <c r="Z84" i="64"/>
  <c r="X84" i="64"/>
  <c r="Y84" i="64"/>
  <c r="Z80" i="64"/>
  <c r="Y80" i="64"/>
  <c r="X80" i="64"/>
  <c r="Z76" i="64"/>
  <c r="X76" i="64"/>
  <c r="Y76" i="64"/>
  <c r="Z72" i="64"/>
  <c r="X72" i="64"/>
  <c r="Y72" i="64"/>
  <c r="Z68" i="64"/>
  <c r="X68" i="64"/>
  <c r="Y68" i="64"/>
  <c r="Z64" i="64"/>
  <c r="Y64" i="64"/>
  <c r="X64" i="64"/>
  <c r="Z60" i="64"/>
  <c r="X60" i="64"/>
  <c r="Y60" i="64"/>
  <c r="Z56" i="64"/>
  <c r="X56" i="64"/>
  <c r="Y56" i="64"/>
  <c r="Z52" i="64"/>
  <c r="X52" i="64"/>
  <c r="Y52" i="64"/>
  <c r="Z48" i="64"/>
  <c r="Y48" i="64"/>
  <c r="X48" i="64"/>
  <c r="Z44" i="64"/>
  <c r="X44" i="64"/>
  <c r="Y44" i="64"/>
  <c r="Z40" i="64"/>
  <c r="X40" i="64"/>
  <c r="Y40" i="64"/>
  <c r="Z36" i="64"/>
  <c r="X36" i="64"/>
  <c r="Y36" i="64"/>
  <c r="Z32" i="64"/>
  <c r="Y32" i="64"/>
  <c r="X32" i="64"/>
  <c r="Z28" i="64"/>
  <c r="X28" i="64"/>
  <c r="Y28" i="64"/>
  <c r="W24" i="64"/>
  <c r="Z24" i="64"/>
  <c r="X24" i="64"/>
  <c r="Y24" i="64"/>
  <c r="W20" i="64"/>
  <c r="Z20" i="64"/>
  <c r="X20" i="64"/>
  <c r="Y20" i="64"/>
  <c r="W16" i="64"/>
  <c r="Z16" i="64"/>
  <c r="Y16" i="64"/>
  <c r="X16" i="64"/>
  <c r="Z12" i="64"/>
  <c r="X12" i="64"/>
  <c r="Y12" i="64"/>
  <c r="U8" i="64"/>
  <c r="Z8" i="64"/>
  <c r="X8" i="64"/>
  <c r="Y8" i="64"/>
  <c r="X86" i="64"/>
  <c r="Y86" i="64"/>
  <c r="Z86" i="64"/>
  <c r="X78" i="64"/>
  <c r="Y78" i="64"/>
  <c r="Z78" i="64"/>
  <c r="X70" i="64"/>
  <c r="Y70" i="64"/>
  <c r="Z70" i="64"/>
  <c r="X62" i="64"/>
  <c r="Y62" i="64"/>
  <c r="Z62" i="64"/>
  <c r="X54" i="64"/>
  <c r="Y54" i="64"/>
  <c r="Z54" i="64"/>
  <c r="X46" i="64"/>
  <c r="Y46" i="64"/>
  <c r="Z46" i="64"/>
  <c r="X38" i="64"/>
  <c r="Y38" i="64"/>
  <c r="Z38" i="64"/>
  <c r="X30" i="64"/>
  <c r="Y30" i="64"/>
  <c r="Z30" i="64"/>
  <c r="W22" i="64"/>
  <c r="X22" i="64"/>
  <c r="Y22" i="64"/>
  <c r="Z22" i="64"/>
  <c r="U10" i="64"/>
  <c r="X10" i="64"/>
  <c r="Y10" i="64"/>
  <c r="Z10" i="64"/>
  <c r="X89" i="64"/>
  <c r="Y89" i="64"/>
  <c r="Z89" i="64"/>
  <c r="X81" i="64"/>
  <c r="Y81" i="64"/>
  <c r="Z81" i="64"/>
  <c r="X73" i="64"/>
  <c r="Y73" i="64"/>
  <c r="Z73" i="64"/>
  <c r="X65" i="64"/>
  <c r="Y65" i="64"/>
  <c r="Z65" i="64"/>
  <c r="X57" i="64"/>
  <c r="Y57" i="64"/>
  <c r="Z57" i="64"/>
  <c r="X49" i="64"/>
  <c r="Y49" i="64"/>
  <c r="Z49" i="64"/>
  <c r="X41" i="64"/>
  <c r="Y41" i="64"/>
  <c r="Z41" i="64"/>
  <c r="X33" i="64"/>
  <c r="Y33" i="64"/>
  <c r="Z33" i="64"/>
  <c r="W25" i="64"/>
  <c r="X25" i="64"/>
  <c r="Y25" i="64"/>
  <c r="Z25" i="64"/>
  <c r="W17" i="64"/>
  <c r="X17" i="64"/>
  <c r="Y17" i="64"/>
  <c r="Z17" i="64"/>
  <c r="Y91" i="64"/>
  <c r="Z91" i="64"/>
  <c r="X91" i="64"/>
  <c r="Y87" i="64"/>
  <c r="Z87" i="64"/>
  <c r="X87" i="64"/>
  <c r="Y83" i="64"/>
  <c r="Z83" i="64"/>
  <c r="X83" i="64"/>
  <c r="Y79" i="64"/>
  <c r="Z79" i="64"/>
  <c r="X79" i="64"/>
  <c r="Y75" i="64"/>
  <c r="Z75" i="64"/>
  <c r="X75" i="64"/>
  <c r="Y71" i="64"/>
  <c r="Z71" i="64"/>
  <c r="X71" i="64"/>
  <c r="Y67" i="64"/>
  <c r="Z67" i="64"/>
  <c r="X67" i="64"/>
  <c r="Y63" i="64"/>
  <c r="Z63" i="64"/>
  <c r="X63" i="64"/>
  <c r="Y59" i="64"/>
  <c r="Z59" i="64"/>
  <c r="X59" i="64"/>
  <c r="Y55" i="64"/>
  <c r="Z55" i="64"/>
  <c r="X55" i="64"/>
  <c r="Y51" i="64"/>
  <c r="Z51" i="64"/>
  <c r="X51" i="64"/>
  <c r="Y47" i="64"/>
  <c r="Z47" i="64"/>
  <c r="X47" i="64"/>
  <c r="Y43" i="64"/>
  <c r="Z43" i="64"/>
  <c r="X43" i="64"/>
  <c r="Y39" i="64"/>
  <c r="Z39" i="64"/>
  <c r="X39" i="64"/>
  <c r="Y35" i="64"/>
  <c r="Z35" i="64"/>
  <c r="X35" i="64"/>
  <c r="Y31" i="64"/>
  <c r="Z31" i="64"/>
  <c r="X31" i="64"/>
  <c r="Y27" i="64"/>
  <c r="Z27" i="64"/>
  <c r="X27" i="64"/>
  <c r="W23" i="64"/>
  <c r="Y23" i="64"/>
  <c r="Z23" i="64"/>
  <c r="X23" i="64"/>
  <c r="W19" i="64"/>
  <c r="Y19" i="64"/>
  <c r="Z19" i="64"/>
  <c r="X19" i="64"/>
  <c r="W15" i="64"/>
  <c r="Y15" i="64"/>
  <c r="Z15" i="64"/>
  <c r="X15" i="64"/>
  <c r="W11" i="64"/>
  <c r="Y11" i="64"/>
  <c r="Z11" i="64"/>
  <c r="X11" i="64"/>
  <c r="W7" i="64"/>
  <c r="Y7" i="64"/>
  <c r="Z7" i="64"/>
  <c r="X7" i="64"/>
  <c r="W12" i="64"/>
  <c r="V19" i="64"/>
  <c r="U13" i="64"/>
  <c r="W10" i="64"/>
  <c r="U21" i="64"/>
  <c r="U7" i="64"/>
  <c r="V13" i="64"/>
  <c r="V11" i="64"/>
  <c r="V21" i="64"/>
  <c r="V25" i="64"/>
  <c r="U19" i="64"/>
  <c r="V17" i="64"/>
  <c r="U11" i="64"/>
  <c r="V9" i="64"/>
  <c r="W8" i="64"/>
  <c r="U25" i="64"/>
  <c r="V23" i="64"/>
  <c r="U17" i="64"/>
  <c r="V15" i="64"/>
  <c r="U9" i="64"/>
  <c r="V7" i="64"/>
  <c r="AB7" i="64" s="1"/>
  <c r="W6" i="64"/>
  <c r="U23" i="64"/>
  <c r="U15" i="64"/>
  <c r="U24" i="64"/>
  <c r="V24" i="64"/>
  <c r="U22" i="64"/>
  <c r="V22" i="64"/>
  <c r="U20" i="64"/>
  <c r="V20" i="64"/>
  <c r="U18" i="64"/>
  <c r="V18" i="64"/>
  <c r="U16" i="64"/>
  <c r="V16" i="64"/>
  <c r="U14" i="64"/>
  <c r="V14" i="64"/>
  <c r="U12" i="64"/>
  <c r="V12" i="64"/>
  <c r="V10" i="64"/>
  <c r="V8" i="64"/>
  <c r="V6" i="64"/>
  <c r="C158" i="64"/>
  <c r="C147" i="64"/>
  <c r="C136" i="64"/>
  <c r="C125" i="64"/>
  <c r="C114" i="64"/>
  <c r="C103" i="64"/>
  <c r="C92" i="64"/>
  <c r="E92" i="64" s="1"/>
  <c r="C81" i="64"/>
  <c r="E81" i="64" s="1"/>
  <c r="C70" i="64"/>
  <c r="D70" i="64" s="1"/>
  <c r="C59" i="64"/>
  <c r="D59" i="64" s="1"/>
  <c r="C48" i="64"/>
  <c r="E48" i="64" s="1"/>
  <c r="C37" i="64"/>
  <c r="D37" i="64" s="1"/>
  <c r="AC9" i="64" l="1"/>
  <c r="AA6" i="64"/>
  <c r="AC13" i="64"/>
  <c r="AC14" i="64"/>
  <c r="AA11" i="64"/>
  <c r="AA10" i="64"/>
  <c r="AC7" i="64"/>
  <c r="AA8" i="64"/>
  <c r="X93" i="64"/>
  <c r="X92" i="64"/>
  <c r="X97" i="64"/>
  <c r="X98" i="64"/>
  <c r="X101" i="64"/>
  <c r="X94" i="64"/>
  <c r="X100" i="64"/>
  <c r="X96" i="64"/>
  <c r="X102" i="64"/>
  <c r="X99" i="64"/>
  <c r="X95" i="64"/>
  <c r="AC11" i="64"/>
  <c r="AA12" i="64"/>
  <c r="AB13" i="64"/>
  <c r="AC10" i="64"/>
  <c r="AC8" i="64"/>
  <c r="AB6" i="64"/>
  <c r="AB10" i="64"/>
  <c r="AA14" i="64"/>
  <c r="AA7" i="64"/>
  <c r="AB8" i="64"/>
  <c r="AB9" i="64"/>
  <c r="AA13" i="64"/>
  <c r="AA9" i="64"/>
  <c r="AB12" i="64"/>
  <c r="AB14" i="64"/>
  <c r="AC6" i="64"/>
  <c r="AB11" i="64"/>
  <c r="AC12" i="64"/>
  <c r="H92" i="64"/>
  <c r="K92" i="64" s="1"/>
  <c r="F103" i="64"/>
  <c r="H48" i="64"/>
  <c r="K48" i="64" s="1"/>
  <c r="H81" i="64"/>
  <c r="K81" i="64" s="1"/>
  <c r="G92" i="64"/>
  <c r="D81" i="64"/>
  <c r="D92" i="64"/>
  <c r="F92" i="64"/>
  <c r="I92" i="64"/>
  <c r="G81" i="64"/>
  <c r="F81" i="64"/>
  <c r="I81" i="64"/>
  <c r="I70" i="64"/>
  <c r="E70" i="64"/>
  <c r="G70" i="64"/>
  <c r="J70" i="64" s="1"/>
  <c r="F70" i="64"/>
  <c r="H70" i="64"/>
  <c r="G48" i="64"/>
  <c r="G59" i="64"/>
  <c r="J59" i="64" s="1"/>
  <c r="F59" i="64"/>
  <c r="I59" i="64"/>
  <c r="E59" i="64"/>
  <c r="H59" i="64"/>
  <c r="D48" i="64"/>
  <c r="F48" i="64"/>
  <c r="I48" i="64"/>
  <c r="G37" i="64"/>
  <c r="J37" i="64" s="1"/>
  <c r="F37" i="64"/>
  <c r="I37" i="64"/>
  <c r="E37" i="64"/>
  <c r="H37" i="64"/>
  <c r="D103" i="64" l="1"/>
  <c r="Y101" i="64"/>
  <c r="Y100" i="64"/>
  <c r="Y102" i="64"/>
  <c r="Y93" i="64"/>
  <c r="Y96" i="64"/>
  <c r="Y92" i="64"/>
  <c r="Y97" i="64"/>
  <c r="Y98" i="64"/>
  <c r="Y94" i="64"/>
  <c r="Y95" i="64"/>
  <c r="Y99" i="64"/>
  <c r="Z98" i="64"/>
  <c r="Z92" i="64"/>
  <c r="Z94" i="64"/>
  <c r="Z96" i="64"/>
  <c r="Z102" i="64"/>
  <c r="Z100" i="64"/>
  <c r="Z101" i="64"/>
  <c r="Z93" i="64"/>
  <c r="Z97" i="64"/>
  <c r="Z99" i="64"/>
  <c r="Z95" i="64"/>
  <c r="E103" i="64"/>
  <c r="K70" i="64"/>
  <c r="J81" i="64"/>
  <c r="J92" i="64"/>
  <c r="L92" i="64"/>
  <c r="J48" i="64"/>
  <c r="L70" i="64"/>
  <c r="L81" i="64"/>
  <c r="L59" i="64"/>
  <c r="K59" i="64"/>
  <c r="L48" i="64"/>
  <c r="L37" i="64"/>
  <c r="K37" i="64"/>
  <c r="G103" i="64" l="1"/>
  <c r="J103" i="64" s="1"/>
  <c r="X104" i="64" l="1"/>
  <c r="X108" i="64"/>
  <c r="X105" i="64"/>
  <c r="X106" i="64"/>
  <c r="X109" i="64"/>
  <c r="X103" i="64"/>
  <c r="X107" i="64"/>
  <c r="H103" i="64"/>
  <c r="K103" i="64" s="1"/>
  <c r="I103" i="64"/>
  <c r="L103" i="64" s="1"/>
  <c r="Y106" i="64" l="1"/>
  <c r="Y109" i="64"/>
  <c r="Y104" i="64"/>
  <c r="Y108" i="64"/>
  <c r="Y105" i="64"/>
  <c r="Y103" i="64"/>
  <c r="Y107" i="64"/>
  <c r="Z108" i="64"/>
  <c r="Z105" i="64"/>
  <c r="Z106" i="64"/>
  <c r="Z109" i="64"/>
  <c r="Z104" i="64"/>
  <c r="Z103" i="64"/>
  <c r="Z107" i="64"/>
  <c r="Z112" i="64" l="1"/>
  <c r="Z113" i="64"/>
  <c r="Z110" i="64"/>
  <c r="Z111" i="64"/>
  <c r="F114" i="64"/>
  <c r="X110" i="64"/>
  <c r="X112" i="64"/>
  <c r="X113" i="64"/>
  <c r="X111" i="64"/>
  <c r="D114" i="64" l="1"/>
  <c r="Y113" i="64"/>
  <c r="Y110" i="64"/>
  <c r="Y112" i="64"/>
  <c r="Y111" i="64"/>
  <c r="E114" i="64"/>
  <c r="G114" i="64" l="1"/>
  <c r="J114" i="64" s="1"/>
  <c r="Z122" i="64" l="1"/>
  <c r="Z117" i="64"/>
  <c r="Z120" i="64"/>
  <c r="Z121" i="64"/>
  <c r="Z114" i="64"/>
  <c r="Z124" i="64"/>
  <c r="Z116" i="64"/>
  <c r="Z118" i="64"/>
  <c r="Z115" i="64"/>
  <c r="Z123" i="64"/>
  <c r="Z119" i="64"/>
  <c r="X114" i="64"/>
  <c r="X117" i="64"/>
  <c r="X124" i="64"/>
  <c r="X118" i="64"/>
  <c r="X122" i="64"/>
  <c r="X121" i="64"/>
  <c r="X120" i="64"/>
  <c r="X116" i="64"/>
  <c r="X119" i="64"/>
  <c r="X123" i="64"/>
  <c r="X115" i="64"/>
  <c r="H114" i="64"/>
  <c r="K114" i="64" s="1"/>
  <c r="I114" i="64"/>
  <c r="L114" i="64" s="1"/>
  <c r="F125" i="64"/>
  <c r="Y120" i="64" l="1"/>
  <c r="Y116" i="64"/>
  <c r="Y121" i="64"/>
  <c r="Y114" i="64"/>
  <c r="Y124" i="64"/>
  <c r="Y117" i="64"/>
  <c r="Y118" i="64"/>
  <c r="Y122" i="64"/>
  <c r="Y119" i="64"/>
  <c r="Y123" i="64"/>
  <c r="Y115" i="64"/>
  <c r="E125" i="64"/>
  <c r="D125" i="64"/>
  <c r="G125" i="64" l="1"/>
  <c r="J125" i="64" s="1"/>
  <c r="I125" i="64"/>
  <c r="L125" i="64" s="1"/>
  <c r="X130" i="64" l="1"/>
  <c r="X133" i="64"/>
  <c r="X134" i="64"/>
  <c r="X126" i="64"/>
  <c r="X128" i="64"/>
  <c r="X132" i="64"/>
  <c r="X129" i="64"/>
  <c r="X125" i="64"/>
  <c r="X131" i="64"/>
  <c r="X135" i="64"/>
  <c r="X127" i="64"/>
  <c r="H125" i="64"/>
  <c r="K125" i="64" s="1"/>
  <c r="Z132" i="64" l="1"/>
  <c r="Z130" i="64"/>
  <c r="Z125" i="64"/>
  <c r="Z128" i="64"/>
  <c r="Z126" i="64"/>
  <c r="Z133" i="64"/>
  <c r="Z134" i="64"/>
  <c r="Z129" i="64"/>
  <c r="Z135" i="64"/>
  <c r="Z127" i="64"/>
  <c r="Z131" i="64"/>
  <c r="Y125" i="64"/>
  <c r="Y134" i="64"/>
  <c r="Y129" i="64"/>
  <c r="Y133" i="64"/>
  <c r="Y130" i="64"/>
  <c r="Y132" i="64"/>
  <c r="Y128" i="64"/>
  <c r="Y126" i="64"/>
  <c r="Y135" i="64"/>
  <c r="Y131" i="64"/>
  <c r="Y127" i="64"/>
  <c r="E136" i="64"/>
  <c r="D136" i="64"/>
  <c r="F136" i="64"/>
  <c r="G136" i="64" l="1"/>
  <c r="J136" i="64" s="1"/>
  <c r="X138" i="64" l="1"/>
  <c r="X141" i="64"/>
  <c r="X140" i="64"/>
  <c r="X145" i="64"/>
  <c r="X137" i="64"/>
  <c r="X144" i="64"/>
  <c r="X146" i="64"/>
  <c r="X142" i="64"/>
  <c r="X136" i="64"/>
  <c r="X143" i="64"/>
  <c r="X139" i="64"/>
  <c r="I136" i="64"/>
  <c r="L136" i="64" s="1"/>
  <c r="H136" i="64"/>
  <c r="K136" i="64" s="1"/>
  <c r="Y136" i="64" l="1"/>
  <c r="Y146" i="64"/>
  <c r="Y138" i="64"/>
  <c r="Y142" i="64"/>
  <c r="Y140" i="64"/>
  <c r="Y137" i="64"/>
  <c r="Y141" i="64"/>
  <c r="Y144" i="64"/>
  <c r="Y145" i="64"/>
  <c r="Y139" i="64"/>
  <c r="Y143" i="64"/>
  <c r="Z146" i="64"/>
  <c r="Z142" i="64"/>
  <c r="Z141" i="64"/>
  <c r="Z140" i="64"/>
  <c r="Z136" i="64"/>
  <c r="Z145" i="64"/>
  <c r="Z144" i="64"/>
  <c r="Z138" i="64"/>
  <c r="Z137" i="64"/>
  <c r="Z143" i="64"/>
  <c r="Z139" i="64"/>
  <c r="F147" i="64"/>
  <c r="E147" i="64"/>
  <c r="D147" i="64"/>
  <c r="G147" i="64" l="1"/>
  <c r="J147" i="64" s="1"/>
  <c r="T5" i="64"/>
  <c r="C6" i="64"/>
  <c r="C7" i="64"/>
  <c r="C8" i="64"/>
  <c r="C9" i="64"/>
  <c r="C10" i="64"/>
  <c r="C11" i="64"/>
  <c r="C12" i="64"/>
  <c r="C13" i="64"/>
  <c r="C14" i="64"/>
  <c r="C15" i="64"/>
  <c r="C16" i="64"/>
  <c r="C17" i="64"/>
  <c r="C18" i="64"/>
  <c r="C19" i="64"/>
  <c r="C20" i="64"/>
  <c r="C21" i="64"/>
  <c r="C22" i="64"/>
  <c r="C23" i="64"/>
  <c r="C24" i="64"/>
  <c r="C25" i="64"/>
  <c r="C26" i="64"/>
  <c r="C27" i="64"/>
  <c r="C28" i="64"/>
  <c r="C29" i="64"/>
  <c r="C30" i="64"/>
  <c r="C31" i="64"/>
  <c r="C32" i="64"/>
  <c r="C33" i="64"/>
  <c r="C34" i="64"/>
  <c r="C35" i="64"/>
  <c r="C36" i="64"/>
  <c r="C38" i="64"/>
  <c r="C39" i="64"/>
  <c r="C40" i="64"/>
  <c r="C41" i="64"/>
  <c r="C42" i="64"/>
  <c r="C43" i="64"/>
  <c r="C44" i="64"/>
  <c r="C45" i="64"/>
  <c r="C46" i="64"/>
  <c r="C47" i="64"/>
  <c r="C49" i="64"/>
  <c r="C50" i="64"/>
  <c r="C51" i="64"/>
  <c r="C52" i="64"/>
  <c r="C53" i="64"/>
  <c r="C54" i="64"/>
  <c r="C55" i="64"/>
  <c r="C56" i="64"/>
  <c r="C57" i="64"/>
  <c r="C58" i="64"/>
  <c r="C60" i="64"/>
  <c r="C61" i="64"/>
  <c r="C62" i="64"/>
  <c r="C63" i="64"/>
  <c r="C64" i="64"/>
  <c r="C65" i="64"/>
  <c r="C66" i="64"/>
  <c r="C67" i="64"/>
  <c r="C68" i="64"/>
  <c r="C69" i="64"/>
  <c r="C71" i="64"/>
  <c r="C72" i="64"/>
  <c r="C73" i="64"/>
  <c r="C74" i="64"/>
  <c r="C75" i="64"/>
  <c r="C76" i="64"/>
  <c r="C77" i="64"/>
  <c r="C78" i="64"/>
  <c r="C79" i="64"/>
  <c r="C80" i="64"/>
  <c r="C82" i="64"/>
  <c r="C83" i="64"/>
  <c r="C84" i="64"/>
  <c r="C85" i="64"/>
  <c r="C86" i="64"/>
  <c r="C87" i="64"/>
  <c r="C88" i="64"/>
  <c r="C89" i="64"/>
  <c r="C90" i="64"/>
  <c r="C91" i="64"/>
  <c r="C93" i="64"/>
  <c r="C94" i="64"/>
  <c r="C95" i="64"/>
  <c r="C96" i="64"/>
  <c r="C97" i="64"/>
  <c r="C98" i="64"/>
  <c r="C99" i="64"/>
  <c r="C100" i="64"/>
  <c r="C101" i="64"/>
  <c r="C102" i="64"/>
  <c r="C104" i="64"/>
  <c r="C105" i="64"/>
  <c r="C106" i="64"/>
  <c r="C107" i="64"/>
  <c r="C108" i="64"/>
  <c r="C109" i="64"/>
  <c r="C110" i="64"/>
  <c r="C111" i="64"/>
  <c r="C112" i="64"/>
  <c r="C113" i="64"/>
  <c r="C115" i="64"/>
  <c r="C116" i="64"/>
  <c r="C117" i="64"/>
  <c r="C118" i="64"/>
  <c r="C119" i="64"/>
  <c r="C120" i="64"/>
  <c r="C121" i="64"/>
  <c r="C122" i="64"/>
  <c r="C123" i="64"/>
  <c r="C124" i="64"/>
  <c r="C126" i="64"/>
  <c r="C127" i="64"/>
  <c r="C128" i="64"/>
  <c r="C129" i="64"/>
  <c r="C130" i="64"/>
  <c r="C131" i="64"/>
  <c r="C132" i="64"/>
  <c r="C133" i="64"/>
  <c r="C134" i="64"/>
  <c r="C135" i="64"/>
  <c r="C137" i="64"/>
  <c r="C138" i="64"/>
  <c r="C139" i="64"/>
  <c r="C140" i="64"/>
  <c r="C141" i="64"/>
  <c r="C142" i="64"/>
  <c r="C143" i="64"/>
  <c r="C144" i="64"/>
  <c r="C145" i="64"/>
  <c r="C146" i="64"/>
  <c r="C148" i="64"/>
  <c r="C149" i="64"/>
  <c r="C150" i="64"/>
  <c r="C151" i="64"/>
  <c r="C152" i="64"/>
  <c r="C153" i="64"/>
  <c r="C154" i="64"/>
  <c r="C155" i="64"/>
  <c r="C156" i="64"/>
  <c r="C157" i="64"/>
  <c r="C159" i="64"/>
  <c r="C160" i="64"/>
  <c r="C161" i="64"/>
  <c r="C162" i="64"/>
  <c r="C163" i="64"/>
  <c r="C164" i="64"/>
  <c r="C165" i="64"/>
  <c r="C166" i="64"/>
  <c r="C167" i="64"/>
  <c r="C168" i="64"/>
  <c r="C170" i="64"/>
  <c r="C171" i="64"/>
  <c r="C172" i="64"/>
  <c r="C173" i="64"/>
  <c r="C174" i="64"/>
  <c r="C175" i="64"/>
  <c r="C176" i="64"/>
  <c r="C177" i="64"/>
  <c r="C178" i="64"/>
  <c r="C179" i="64"/>
  <c r="C181" i="64"/>
  <c r="C182" i="64"/>
  <c r="C183" i="64"/>
  <c r="C184" i="64"/>
  <c r="C185" i="64"/>
  <c r="C186" i="64"/>
  <c r="C187" i="64"/>
  <c r="C5" i="64"/>
  <c r="X156" i="64" l="1"/>
  <c r="X153" i="64"/>
  <c r="X154" i="64"/>
  <c r="X157" i="64"/>
  <c r="X149" i="64"/>
  <c r="X148" i="64"/>
  <c r="X150" i="64"/>
  <c r="X152" i="64"/>
  <c r="X147" i="64"/>
  <c r="X155" i="64"/>
  <c r="X151" i="64"/>
  <c r="U5" i="64"/>
  <c r="Z5" i="64"/>
  <c r="Y5" i="64"/>
  <c r="H147" i="64"/>
  <c r="K147" i="64" s="1"/>
  <c r="I147" i="64"/>
  <c r="L147" i="64" s="1"/>
  <c r="G5" i="64"/>
  <c r="G14" i="64"/>
  <c r="G17" i="64"/>
  <c r="G13" i="64"/>
  <c r="G9" i="64"/>
  <c r="G18" i="64"/>
  <c r="G6" i="64"/>
  <c r="G16" i="64"/>
  <c r="G12" i="64"/>
  <c r="G8" i="64"/>
  <c r="G10" i="64"/>
  <c r="G15" i="64"/>
  <c r="G11" i="64"/>
  <c r="G7" i="64"/>
  <c r="G19" i="64"/>
  <c r="X5" i="64"/>
  <c r="AA5" i="64" l="1"/>
  <c r="Y149" i="64"/>
  <c r="Y152" i="64"/>
  <c r="Y153" i="64"/>
  <c r="Y157" i="64"/>
  <c r="Y156" i="64"/>
  <c r="Y154" i="64"/>
  <c r="Y148" i="64"/>
  <c r="Y150" i="64"/>
  <c r="Y155" i="64"/>
  <c r="Y151" i="64"/>
  <c r="Y147" i="64"/>
  <c r="Z148" i="64"/>
  <c r="Z154" i="64"/>
  <c r="Z149" i="64"/>
  <c r="Z156" i="64"/>
  <c r="Z152" i="64"/>
  <c r="Z150" i="64"/>
  <c r="Z153" i="64"/>
  <c r="Z157" i="64"/>
  <c r="Z151" i="64"/>
  <c r="Z155" i="64"/>
  <c r="Z147" i="64"/>
  <c r="F158" i="64"/>
  <c r="E158" i="64"/>
  <c r="D158" i="64"/>
  <c r="G158" i="64" l="1"/>
  <c r="J158" i="64" s="1"/>
  <c r="X162" i="64" l="1"/>
  <c r="X165" i="64"/>
  <c r="X166" i="64"/>
  <c r="X158" i="64"/>
  <c r="X160" i="64"/>
  <c r="X164" i="64"/>
  <c r="X168" i="64"/>
  <c r="X161" i="64"/>
  <c r="X163" i="64"/>
  <c r="X167" i="64"/>
  <c r="X159" i="64"/>
  <c r="H158" i="64"/>
  <c r="K158" i="64" s="1"/>
  <c r="I158" i="64"/>
  <c r="L158" i="64" s="1"/>
  <c r="Z168" i="64" l="1"/>
  <c r="Z164" i="64"/>
  <c r="Z162" i="64"/>
  <c r="Z158" i="64"/>
  <c r="Z161" i="64"/>
  <c r="Z165" i="64"/>
  <c r="Z160" i="64"/>
  <c r="Z166" i="64"/>
  <c r="Z159" i="64"/>
  <c r="Z167" i="64"/>
  <c r="Z163" i="64"/>
  <c r="Y168" i="64"/>
  <c r="Y166" i="64"/>
  <c r="Y161" i="64"/>
  <c r="Y165" i="64"/>
  <c r="Y160" i="64"/>
  <c r="Y162" i="64"/>
  <c r="Y164" i="64"/>
  <c r="Y158" i="64"/>
  <c r="Y167" i="64"/>
  <c r="Y163" i="64"/>
  <c r="Y159" i="64"/>
  <c r="E169" i="64"/>
  <c r="F169" i="64"/>
  <c r="D169" i="64"/>
  <c r="G169" i="64" l="1"/>
  <c r="J169" i="64" s="1"/>
  <c r="X170" i="64" l="1"/>
  <c r="X173" i="64"/>
  <c r="X172" i="64"/>
  <c r="X175" i="64"/>
  <c r="X178" i="64"/>
  <c r="X176" i="64"/>
  <c r="X177" i="64"/>
  <c r="X174" i="64"/>
  <c r="X179" i="64"/>
  <c r="X169" i="64"/>
  <c r="X171" i="64"/>
  <c r="H169" i="64"/>
  <c r="K169" i="64" s="1"/>
  <c r="I169" i="64"/>
  <c r="L169" i="64" s="1"/>
  <c r="Z178" i="64" l="1"/>
  <c r="Z174" i="64"/>
  <c r="Z177" i="64"/>
  <c r="Z169" i="64"/>
  <c r="Z173" i="64"/>
  <c r="Z172" i="64"/>
  <c r="Z179" i="64"/>
  <c r="Z175" i="64"/>
  <c r="Z170" i="64"/>
  <c r="Z176" i="64"/>
  <c r="Z171" i="64"/>
  <c r="Y170" i="64"/>
  <c r="Y174" i="64"/>
  <c r="Y178" i="64"/>
  <c r="Y176" i="64"/>
  <c r="Y172" i="64"/>
  <c r="Y169" i="64"/>
  <c r="Y175" i="64"/>
  <c r="Y173" i="64"/>
  <c r="Y177" i="64"/>
  <c r="Y179" i="64"/>
  <c r="Y171" i="64"/>
  <c r="E188" i="64"/>
  <c r="E189" i="64"/>
  <c r="E180" i="64"/>
  <c r="E190" i="64"/>
  <c r="F188" i="64"/>
  <c r="F180" i="64"/>
  <c r="F190" i="64"/>
  <c r="F189" i="64"/>
  <c r="D189" i="64"/>
  <c r="D190" i="64"/>
  <c r="D180" i="64"/>
  <c r="D188" i="64"/>
  <c r="G189" i="64" l="1"/>
  <c r="J189" i="64" s="1"/>
  <c r="G190" i="64"/>
  <c r="J190" i="64" s="1"/>
  <c r="G180" i="64"/>
  <c r="J180" i="64" s="1"/>
  <c r="G188" i="64"/>
  <c r="J188" i="64" s="1"/>
  <c r="X188" i="64" l="1"/>
  <c r="X183" i="64"/>
  <c r="X185" i="64"/>
  <c r="X181" i="64"/>
  <c r="X180" i="64"/>
  <c r="X182" i="64"/>
  <c r="X190" i="64"/>
  <c r="X189" i="64"/>
  <c r="X184" i="64"/>
  <c r="X186" i="64"/>
  <c r="X187" i="64"/>
  <c r="H188" i="64"/>
  <c r="K188" i="64" s="1"/>
  <c r="H190" i="64"/>
  <c r="K190" i="64" s="1"/>
  <c r="H189" i="64"/>
  <c r="K189" i="64" s="1"/>
  <c r="H180" i="64"/>
  <c r="K180" i="64" s="1"/>
  <c r="I180" i="64"/>
  <c r="L180" i="64" s="1"/>
  <c r="I188" i="64"/>
  <c r="L188" i="64" s="1"/>
  <c r="I190" i="64"/>
  <c r="L190" i="64" s="1"/>
  <c r="I189" i="64"/>
  <c r="L189" i="64" s="1"/>
  <c r="Z184" i="64" l="1"/>
  <c r="Z180" i="64"/>
  <c r="Z187" i="64"/>
  <c r="Z190" i="64"/>
  <c r="Z181" i="64"/>
  <c r="Z188" i="64"/>
  <c r="Z182" i="64"/>
  <c r="Z189" i="64"/>
  <c r="Z186" i="64"/>
  <c r="Z185" i="64"/>
  <c r="Z183" i="64"/>
  <c r="Y181" i="64"/>
  <c r="Y186" i="64"/>
  <c r="Y185" i="64"/>
  <c r="Y189" i="64"/>
  <c r="Y184" i="64"/>
  <c r="Y187" i="64"/>
  <c r="Y190" i="64"/>
  <c r="Y188" i="64"/>
  <c r="Y183" i="64"/>
  <c r="Y180" i="64"/>
  <c r="Y182" i="64"/>
  <c r="F201" i="64"/>
  <c r="F195" i="64"/>
  <c r="F194" i="64"/>
  <c r="F192" i="64"/>
  <c r="F199" i="64"/>
  <c r="F198" i="64"/>
  <c r="F191" i="64"/>
  <c r="F196" i="64"/>
  <c r="F193" i="64"/>
  <c r="F197" i="64"/>
  <c r="F200" i="64"/>
  <c r="D191" i="64"/>
  <c r="D198" i="64"/>
  <c r="D195" i="64"/>
  <c r="D200" i="64"/>
  <c r="D193" i="64"/>
  <c r="D201" i="64"/>
  <c r="D196" i="64"/>
  <c r="D197" i="64"/>
  <c r="D194" i="64"/>
  <c r="D192" i="64"/>
  <c r="D199" i="64"/>
  <c r="E191" i="64"/>
  <c r="E201" i="64"/>
  <c r="E196" i="64"/>
  <c r="E195" i="64"/>
  <c r="E199" i="64"/>
  <c r="E192" i="64"/>
  <c r="E198" i="64"/>
  <c r="E193" i="64"/>
  <c r="E200" i="64"/>
  <c r="E194" i="64"/>
  <c r="E197" i="64"/>
  <c r="G194" i="64" l="1"/>
  <c r="J194" i="64" s="1"/>
  <c r="G200" i="64"/>
  <c r="J200" i="64" s="1"/>
  <c r="G199" i="64"/>
  <c r="J199" i="64" s="1"/>
  <c r="G196" i="64"/>
  <c r="J196" i="64" s="1"/>
  <c r="G193" i="64"/>
  <c r="J193" i="64" s="1"/>
  <c r="G198" i="64"/>
  <c r="J198" i="64" s="1"/>
  <c r="G197" i="64"/>
  <c r="J197" i="64" s="1"/>
  <c r="G195" i="64"/>
  <c r="J195" i="64" s="1"/>
  <c r="G192" i="64"/>
  <c r="J192" i="64" s="1"/>
  <c r="G191" i="64"/>
  <c r="J191" i="64" s="1"/>
  <c r="G201" i="64"/>
  <c r="J201" i="64" s="1"/>
  <c r="X197" i="64" l="1"/>
  <c r="X194" i="64"/>
  <c r="X191" i="64"/>
  <c r="X192" i="64"/>
  <c r="X196" i="64"/>
  <c r="X200" i="64"/>
  <c r="X193" i="64"/>
  <c r="X198" i="64"/>
  <c r="X201" i="64"/>
  <c r="X199" i="64"/>
  <c r="X195" i="64"/>
  <c r="H194" i="64"/>
  <c r="K194" i="64" s="1"/>
  <c r="H195" i="64"/>
  <c r="K195" i="64" s="1"/>
  <c r="H200" i="64"/>
  <c r="K200" i="64" s="1"/>
  <c r="H193" i="64"/>
  <c r="K193" i="64" s="1"/>
  <c r="H198" i="64"/>
  <c r="K198" i="64" s="1"/>
  <c r="H191" i="64"/>
  <c r="K191" i="64" s="1"/>
  <c r="H199" i="64"/>
  <c r="K199" i="64" s="1"/>
  <c r="H201" i="64"/>
  <c r="K201" i="64" s="1"/>
  <c r="H196" i="64"/>
  <c r="K196" i="64" s="1"/>
  <c r="H197" i="64"/>
  <c r="K197" i="64" s="1"/>
  <c r="H192" i="64"/>
  <c r="K192" i="64" s="1"/>
  <c r="I191" i="64"/>
  <c r="L191" i="64" s="1"/>
  <c r="I200" i="64"/>
  <c r="L200" i="64" s="1"/>
  <c r="I196" i="64"/>
  <c r="L196" i="64" s="1"/>
  <c r="I201" i="64"/>
  <c r="L201" i="64" s="1"/>
  <c r="I193" i="64"/>
  <c r="L193" i="64" s="1"/>
  <c r="I192" i="64"/>
  <c r="L192" i="64" s="1"/>
  <c r="I199" i="64"/>
  <c r="L199" i="64" s="1"/>
  <c r="I195" i="64"/>
  <c r="L195" i="64" s="1"/>
  <c r="I197" i="64"/>
  <c r="L197" i="64" s="1"/>
  <c r="I194" i="64"/>
  <c r="L194" i="64" s="1"/>
  <c r="I198" i="64"/>
  <c r="L198" i="64" s="1"/>
  <c r="Y198" i="64" l="1"/>
  <c r="Y194" i="64"/>
  <c r="Y193" i="64"/>
  <c r="Y191" i="64"/>
  <c r="Y197" i="64"/>
  <c r="Y192" i="64"/>
  <c r="Y201" i="64"/>
  <c r="Y196" i="64"/>
  <c r="Y199" i="64"/>
  <c r="Y195" i="64"/>
  <c r="Y200" i="64"/>
  <c r="Z200" i="64"/>
  <c r="Z201" i="64"/>
  <c r="Z199" i="64"/>
  <c r="Z195" i="64"/>
  <c r="Z198" i="64"/>
  <c r="Z191" i="64"/>
  <c r="Z197" i="64"/>
  <c r="Z192" i="64"/>
  <c r="Z194" i="64"/>
  <c r="Z193" i="64"/>
  <c r="Z196" i="64"/>
  <c r="E203" i="64"/>
  <c r="E212" i="64"/>
  <c r="E204" i="64"/>
  <c r="E208" i="64"/>
  <c r="E211" i="64"/>
  <c r="E207" i="64"/>
  <c r="E206" i="64"/>
  <c r="E202" i="64"/>
  <c r="E209" i="64"/>
  <c r="E205" i="64"/>
  <c r="E210" i="64"/>
  <c r="F203" i="64"/>
  <c r="F212" i="64"/>
  <c r="F205" i="64"/>
  <c r="F206" i="64"/>
  <c r="F209" i="64"/>
  <c r="F207" i="64"/>
  <c r="F202" i="64"/>
  <c r="F208" i="64"/>
  <c r="F211" i="64"/>
  <c r="F204" i="64"/>
  <c r="F210" i="64"/>
  <c r="D203" i="64"/>
  <c r="D202" i="64"/>
  <c r="D210" i="64"/>
  <c r="D209" i="64"/>
  <c r="D204" i="64"/>
  <c r="D205" i="64"/>
  <c r="D207" i="64"/>
  <c r="D208" i="64"/>
  <c r="D206" i="64"/>
  <c r="D211" i="64"/>
  <c r="D212" i="64"/>
  <c r="G209" i="64" l="1"/>
  <c r="J209" i="64" s="1"/>
  <c r="G202" i="64"/>
  <c r="J202" i="64" s="1"/>
  <c r="G211" i="64"/>
  <c r="J211" i="64" s="1"/>
  <c r="G204" i="64"/>
  <c r="J204" i="64" s="1"/>
  <c r="G205" i="64"/>
  <c r="J205" i="64" s="1"/>
  <c r="G206" i="64"/>
  <c r="J206" i="64" s="1"/>
  <c r="G203" i="64"/>
  <c r="J203" i="64" s="1"/>
  <c r="G212" i="64"/>
  <c r="J212" i="64" s="1"/>
  <c r="G208" i="64"/>
  <c r="J208" i="64" s="1"/>
  <c r="G210" i="64"/>
  <c r="J210" i="64" s="1"/>
  <c r="G207" i="64"/>
  <c r="J207" i="64" s="1"/>
  <c r="X205" i="64" l="1"/>
  <c r="X206" i="64"/>
  <c r="X209" i="64"/>
  <c r="X210" i="64"/>
  <c r="X202" i="64"/>
  <c r="X204" i="64"/>
  <c r="X207" i="64"/>
  <c r="X212" i="64"/>
  <c r="X208" i="64"/>
  <c r="X211" i="64"/>
  <c r="X203" i="64"/>
  <c r="H209" i="64"/>
  <c r="K209" i="64" s="1"/>
  <c r="H208" i="64"/>
  <c r="K208" i="64" s="1"/>
  <c r="H202" i="64"/>
  <c r="K202" i="64" s="1"/>
  <c r="H212" i="64"/>
  <c r="K212" i="64" s="1"/>
  <c r="H206" i="64"/>
  <c r="K206" i="64" s="1"/>
  <c r="H204" i="64"/>
  <c r="K204" i="64" s="1"/>
  <c r="H203" i="64"/>
  <c r="K203" i="64" s="1"/>
  <c r="H211" i="64"/>
  <c r="K211" i="64" s="1"/>
  <c r="H205" i="64"/>
  <c r="K205" i="64" s="1"/>
  <c r="H207" i="64"/>
  <c r="K207" i="64" s="1"/>
  <c r="H210" i="64"/>
  <c r="K210" i="64" s="1"/>
  <c r="I211" i="64"/>
  <c r="L211" i="64" s="1"/>
  <c r="I203" i="64"/>
  <c r="L203" i="64" s="1"/>
  <c r="I210" i="64"/>
  <c r="L210" i="64" s="1"/>
  <c r="I207" i="64"/>
  <c r="L207" i="64" s="1"/>
  <c r="I204" i="64"/>
  <c r="L204" i="64" s="1"/>
  <c r="I205" i="64"/>
  <c r="L205" i="64" s="1"/>
  <c r="I202" i="64"/>
  <c r="L202" i="64" s="1"/>
  <c r="I212" i="64"/>
  <c r="L212" i="64" s="1"/>
  <c r="I208" i="64"/>
  <c r="L208" i="64" s="1"/>
  <c r="I206" i="64"/>
  <c r="L206" i="64" s="1"/>
  <c r="I209" i="64"/>
  <c r="L209" i="64" s="1"/>
  <c r="H8" i="64"/>
  <c r="H13" i="64"/>
  <c r="H9" i="64"/>
  <c r="H18" i="64"/>
  <c r="H16" i="64"/>
  <c r="H10" i="64"/>
  <c r="H19" i="64"/>
  <c r="H15" i="64"/>
  <c r="H5" i="64"/>
  <c r="H6" i="64"/>
  <c r="H12" i="64"/>
  <c r="H11" i="64"/>
  <c r="H14" i="64"/>
  <c r="H7" i="64"/>
  <c r="H17" i="64"/>
  <c r="Z202" i="64" l="1"/>
  <c r="Z209" i="64"/>
  <c r="Z203" i="64"/>
  <c r="Z205" i="64"/>
  <c r="Z212" i="64"/>
  <c r="Z210" i="64"/>
  <c r="Z208" i="64"/>
  <c r="Z211" i="64"/>
  <c r="Z207" i="64"/>
  <c r="Z206" i="64"/>
  <c r="Z204" i="64"/>
  <c r="Y206" i="64"/>
  <c r="Y212" i="64"/>
  <c r="Y208" i="64"/>
  <c r="Y204" i="64"/>
  <c r="Y207" i="64"/>
  <c r="Y202" i="64"/>
  <c r="Y203" i="64"/>
  <c r="Y211" i="64"/>
  <c r="Y205" i="64"/>
  <c r="Y210" i="64"/>
  <c r="Y209" i="64"/>
  <c r="D217" i="64"/>
  <c r="D219" i="64"/>
  <c r="D222" i="64"/>
  <c r="D215" i="64"/>
  <c r="D218" i="64"/>
  <c r="D216" i="64"/>
  <c r="D214" i="64"/>
  <c r="D223" i="64"/>
  <c r="D213" i="64"/>
  <c r="D221" i="64"/>
  <c r="D220" i="64"/>
  <c r="F215" i="64"/>
  <c r="F220" i="64"/>
  <c r="F213" i="64"/>
  <c r="F217" i="64"/>
  <c r="F219" i="64"/>
  <c r="F214" i="64"/>
  <c r="F216" i="64"/>
  <c r="F221" i="64"/>
  <c r="F223" i="64"/>
  <c r="F218" i="64"/>
  <c r="F222" i="64"/>
  <c r="E213" i="64"/>
  <c r="E214" i="64"/>
  <c r="E216" i="64"/>
  <c r="E219" i="64"/>
  <c r="E217" i="64"/>
  <c r="E222" i="64"/>
  <c r="E223" i="64"/>
  <c r="E215" i="64"/>
  <c r="E221" i="64"/>
  <c r="E218" i="64"/>
  <c r="E220" i="64"/>
  <c r="G221" i="64" l="1"/>
  <c r="J221" i="64" s="1"/>
  <c r="G222" i="64"/>
  <c r="J222" i="64" s="1"/>
  <c r="G218" i="64"/>
  <c r="J218" i="64" s="1"/>
  <c r="G219" i="64"/>
  <c r="J219" i="64" s="1"/>
  <c r="G214" i="64"/>
  <c r="J214" i="64" s="1"/>
  <c r="G216" i="64"/>
  <c r="J216" i="64" s="1"/>
  <c r="G215" i="64"/>
  <c r="J215" i="64" s="1"/>
  <c r="G213" i="64"/>
  <c r="J213" i="64" s="1"/>
  <c r="G220" i="64"/>
  <c r="J220" i="64" s="1"/>
  <c r="G223" i="64"/>
  <c r="J223" i="64" s="1"/>
  <c r="G217" i="64"/>
  <c r="J217" i="64" s="1"/>
  <c r="X220" i="64" l="1"/>
  <c r="X222" i="64"/>
  <c r="X216" i="64"/>
  <c r="X217" i="64"/>
  <c r="X218" i="64"/>
  <c r="X214" i="64"/>
  <c r="X213" i="64"/>
  <c r="X223" i="64"/>
  <c r="X221" i="64"/>
  <c r="X219" i="64"/>
  <c r="X215" i="64"/>
  <c r="H213" i="64"/>
  <c r="K213" i="64" s="1"/>
  <c r="H223" i="64"/>
  <c r="K223" i="64" s="1"/>
  <c r="H218" i="64"/>
  <c r="K218" i="64" s="1"/>
  <c r="H220" i="64"/>
  <c r="K220" i="64" s="1"/>
  <c r="H219" i="64"/>
  <c r="K219" i="64" s="1"/>
  <c r="H217" i="64"/>
  <c r="K217" i="64" s="1"/>
  <c r="H214" i="64"/>
  <c r="K214" i="64" s="1"/>
  <c r="H216" i="64"/>
  <c r="K216" i="64" s="1"/>
  <c r="H222" i="64"/>
  <c r="K222" i="64" s="1"/>
  <c r="H221" i="64"/>
  <c r="K221" i="64" s="1"/>
  <c r="H215" i="64"/>
  <c r="K215" i="64" s="1"/>
  <c r="I223" i="64"/>
  <c r="L223" i="64" s="1"/>
  <c r="I215" i="64"/>
  <c r="L215" i="64" s="1"/>
  <c r="I222" i="64"/>
  <c r="L222" i="64" s="1"/>
  <c r="I213" i="64"/>
  <c r="L213" i="64" s="1"/>
  <c r="I219" i="64"/>
  <c r="L219" i="64" s="1"/>
  <c r="I214" i="64"/>
  <c r="L214" i="64" s="1"/>
  <c r="I220" i="64"/>
  <c r="L220" i="64" s="1"/>
  <c r="I218" i="64"/>
  <c r="L218" i="64" s="1"/>
  <c r="I217" i="64"/>
  <c r="L217" i="64" s="1"/>
  <c r="I216" i="64"/>
  <c r="L216" i="64" s="1"/>
  <c r="I221" i="64"/>
  <c r="L221" i="64" s="1"/>
  <c r="V5" i="64"/>
  <c r="AB5" i="64" s="1"/>
  <c r="W5" i="64"/>
  <c r="AC5" i="64" s="1"/>
  <c r="Z214" i="64" l="1"/>
  <c r="Z223" i="64"/>
  <c r="Z215" i="64"/>
  <c r="Z218" i="64"/>
  <c r="Z220" i="64"/>
  <c r="Z213" i="64"/>
  <c r="Z216" i="64"/>
  <c r="Z219" i="64"/>
  <c r="Z217" i="64"/>
  <c r="Z222" i="64"/>
  <c r="Z221" i="64"/>
  <c r="Y217" i="64"/>
  <c r="Y213" i="64"/>
  <c r="Y219" i="64"/>
  <c r="Y214" i="64"/>
  <c r="Y221" i="64"/>
  <c r="Y223" i="64"/>
  <c r="Y220" i="64"/>
  <c r="Y216" i="64"/>
  <c r="Y215" i="64"/>
  <c r="Y218" i="64"/>
  <c r="Y222" i="64"/>
  <c r="E11" i="64" l="1"/>
  <c r="K11" i="64" s="1"/>
  <c r="E14" i="64"/>
  <c r="K14" i="64" s="1"/>
  <c r="E6" i="64"/>
  <c r="K6" i="64" s="1"/>
  <c r="E12" i="64"/>
  <c r="K12" i="64" s="1"/>
  <c r="E7" i="64"/>
  <c r="K7" i="64" s="1"/>
  <c r="E8" i="64"/>
  <c r="K8" i="64" s="1"/>
  <c r="E5" i="64"/>
  <c r="K5" i="64" s="1"/>
  <c r="E19" i="64"/>
  <c r="K19" i="64" s="1"/>
  <c r="E10" i="64"/>
  <c r="K10" i="64" s="1"/>
  <c r="E17" i="64"/>
  <c r="K17" i="64" s="1"/>
  <c r="E18" i="64"/>
  <c r="K18" i="64" s="1"/>
  <c r="E16" i="64"/>
  <c r="K16" i="64" s="1"/>
  <c r="E15" i="64"/>
  <c r="K15" i="64" s="1"/>
  <c r="E13" i="64"/>
  <c r="K13" i="64" s="1"/>
  <c r="E9" i="64"/>
  <c r="K9" i="64" s="1"/>
  <c r="D9" i="64"/>
  <c r="J9" i="64" s="1"/>
  <c r="D8" i="64"/>
  <c r="J8" i="64" s="1"/>
  <c r="D19" i="64"/>
  <c r="J19" i="64" s="1"/>
  <c r="D18" i="64"/>
  <c r="J18" i="64" s="1"/>
  <c r="D15" i="64"/>
  <c r="J15" i="64" s="1"/>
  <c r="D17" i="64"/>
  <c r="J17" i="64" s="1"/>
  <c r="D14" i="64"/>
  <c r="J14" i="64" s="1"/>
  <c r="D6" i="64"/>
  <c r="J6" i="64" s="1"/>
  <c r="D5" i="64"/>
  <c r="J5" i="64" s="1"/>
  <c r="D16" i="64"/>
  <c r="J16" i="64" s="1"/>
  <c r="D13" i="64"/>
  <c r="J13" i="64" s="1"/>
  <c r="D7" i="64"/>
  <c r="J7" i="64" s="1"/>
  <c r="D10" i="64"/>
  <c r="J10" i="64" s="1"/>
  <c r="D11" i="64"/>
  <c r="J11" i="64" s="1"/>
  <c r="D12" i="64"/>
  <c r="J12" i="64" s="1"/>
  <c r="D29" i="64"/>
  <c r="D21" i="64"/>
  <c r="D26" i="64"/>
  <c r="D28" i="64"/>
  <c r="D22" i="64"/>
  <c r="D35" i="64"/>
  <c r="D33" i="64"/>
  <c r="D25" i="64"/>
  <c r="D34" i="64"/>
  <c r="D32" i="64"/>
  <c r="D24" i="64"/>
  <c r="D20" i="64"/>
  <c r="D31" i="64"/>
  <c r="D27" i="64"/>
  <c r="D23" i="64"/>
  <c r="D30" i="64"/>
  <c r="E25" i="64"/>
  <c r="E29" i="64"/>
  <c r="E32" i="64"/>
  <c r="E22" i="64"/>
  <c r="E21" i="64"/>
  <c r="E28" i="64"/>
  <c r="E35" i="64"/>
  <c r="E26" i="64"/>
  <c r="E24" i="64"/>
  <c r="E20" i="64"/>
  <c r="E31" i="64"/>
  <c r="E27" i="64"/>
  <c r="E34" i="64"/>
  <c r="E30" i="64"/>
  <c r="E23" i="64"/>
  <c r="E33" i="64"/>
  <c r="F16" i="64" l="1"/>
  <c r="F7" i="64"/>
  <c r="F12" i="64"/>
  <c r="F19" i="64"/>
  <c r="F6" i="64"/>
  <c r="F13" i="64"/>
  <c r="F14" i="64"/>
  <c r="F15" i="64"/>
  <c r="F9" i="64"/>
  <c r="F10" i="64"/>
  <c r="F11" i="64"/>
  <c r="F17" i="64"/>
  <c r="F18" i="64"/>
  <c r="F5" i="64"/>
  <c r="F8" i="64"/>
  <c r="G35" i="64"/>
  <c r="J35" i="64" s="1"/>
  <c r="G26" i="64"/>
  <c r="J26" i="64" s="1"/>
  <c r="G33" i="64"/>
  <c r="J33" i="64" s="1"/>
  <c r="G25" i="64"/>
  <c r="J25" i="64" s="1"/>
  <c r="G29" i="64"/>
  <c r="J29" i="64" s="1"/>
  <c r="G21" i="64"/>
  <c r="J21" i="64" s="1"/>
  <c r="G20" i="64"/>
  <c r="J20" i="64" s="1"/>
  <c r="G34" i="64"/>
  <c r="J34" i="64" s="1"/>
  <c r="G23" i="64"/>
  <c r="J23" i="64" s="1"/>
  <c r="G30" i="64"/>
  <c r="J30" i="64" s="1"/>
  <c r="G32" i="64"/>
  <c r="J32" i="64" s="1"/>
  <c r="G28" i="64"/>
  <c r="J28" i="64" s="1"/>
  <c r="G24" i="64"/>
  <c r="J24" i="64" s="1"/>
  <c r="G22" i="64"/>
  <c r="J22" i="64" s="1"/>
  <c r="G31" i="64"/>
  <c r="J31" i="64" s="1"/>
  <c r="G27" i="64"/>
  <c r="J27" i="64" s="1"/>
  <c r="AC15" i="64" l="1"/>
  <c r="AB17" i="64"/>
  <c r="AA18" i="64"/>
  <c r="AA19" i="64"/>
  <c r="AC23" i="64"/>
  <c r="AB25" i="64"/>
  <c r="AC17" i="64"/>
  <c r="AB19" i="64"/>
  <c r="AA20" i="64"/>
  <c r="AA21" i="64"/>
  <c r="AC25" i="64"/>
  <c r="AA15" i="64"/>
  <c r="AC19" i="64"/>
  <c r="AB21" i="64"/>
  <c r="AA22" i="64"/>
  <c r="AA23" i="64"/>
  <c r="AB15" i="64"/>
  <c r="AA16" i="64"/>
  <c r="AA17" i="64"/>
  <c r="AC21" i="64"/>
  <c r="AB23" i="64"/>
  <c r="AA24" i="64"/>
  <c r="AB24" i="64"/>
  <c r="AB22" i="64"/>
  <c r="AB20" i="64"/>
  <c r="AB18" i="64"/>
  <c r="AB16" i="64"/>
  <c r="AC24" i="64"/>
  <c r="AC22" i="64"/>
  <c r="AC20" i="64"/>
  <c r="AC18" i="64"/>
  <c r="AC16" i="64"/>
  <c r="I12" i="64"/>
  <c r="L12" i="64" s="1"/>
  <c r="I10" i="64"/>
  <c r="L10" i="64" s="1"/>
  <c r="I13" i="64"/>
  <c r="L13" i="64" s="1"/>
  <c r="I5" i="64"/>
  <c r="L5" i="64" s="1"/>
  <c r="I18" i="64"/>
  <c r="L18" i="64" s="1"/>
  <c r="I16" i="64"/>
  <c r="L16" i="64" s="1"/>
  <c r="I19" i="64"/>
  <c r="L19" i="64" s="1"/>
  <c r="I11" i="64"/>
  <c r="L11" i="64" s="1"/>
  <c r="I17" i="64"/>
  <c r="L17" i="64" s="1"/>
  <c r="I9" i="64"/>
  <c r="L9" i="64" s="1"/>
  <c r="I15" i="64"/>
  <c r="L15" i="64" s="1"/>
  <c r="I14" i="64"/>
  <c r="L14" i="64" s="1"/>
  <c r="I6" i="64"/>
  <c r="L6" i="64" s="1"/>
  <c r="I8" i="64"/>
  <c r="L8" i="64" s="1"/>
  <c r="I7" i="64"/>
  <c r="L7" i="64" s="1"/>
  <c r="AA25" i="64" l="1"/>
  <c r="W38" i="64"/>
  <c r="W42" i="64"/>
  <c r="W30" i="64"/>
  <c r="W46" i="64"/>
  <c r="W26" i="64"/>
  <c r="W32" i="64"/>
  <c r="W44" i="64"/>
  <c r="W40" i="64"/>
  <c r="W39" i="64"/>
  <c r="W37" i="64"/>
  <c r="W31" i="64"/>
  <c r="W33" i="64"/>
  <c r="W29" i="64"/>
  <c r="W27" i="64"/>
  <c r="W43" i="64"/>
  <c r="W45" i="64"/>
  <c r="W34" i="64"/>
  <c r="W36" i="64"/>
  <c r="W47" i="64"/>
  <c r="W35" i="64"/>
  <c r="W28" i="64"/>
  <c r="W41" i="64"/>
  <c r="V39" i="64"/>
  <c r="V40" i="64"/>
  <c r="V30" i="64"/>
  <c r="V31" i="64"/>
  <c r="V44" i="64"/>
  <c r="V27" i="64"/>
  <c r="V29" i="64"/>
  <c r="V38" i="64"/>
  <c r="V42" i="64"/>
  <c r="V37" i="64"/>
  <c r="V46" i="64"/>
  <c r="V34" i="64"/>
  <c r="V32" i="64"/>
  <c r="V47" i="64"/>
  <c r="V45" i="64"/>
  <c r="V36" i="64"/>
  <c r="V41" i="64"/>
  <c r="V35" i="64"/>
  <c r="V28" i="64"/>
  <c r="V26" i="64"/>
  <c r="V43" i="64"/>
  <c r="V33" i="64"/>
  <c r="U37" i="64"/>
  <c r="U43" i="64"/>
  <c r="U27" i="64"/>
  <c r="U29" i="64"/>
  <c r="U47" i="64"/>
  <c r="U45" i="64"/>
  <c r="U41" i="64"/>
  <c r="U44" i="64"/>
  <c r="U42" i="64"/>
  <c r="U40" i="64"/>
  <c r="U31" i="64"/>
  <c r="U35" i="64"/>
  <c r="U30" i="64"/>
  <c r="U33" i="64"/>
  <c r="U34" i="64"/>
  <c r="U28" i="64"/>
  <c r="U46" i="64"/>
  <c r="U39" i="64"/>
  <c r="U32" i="64"/>
  <c r="U36" i="64"/>
  <c r="U38" i="64"/>
  <c r="U26" i="64"/>
  <c r="F32" i="64"/>
  <c r="F35" i="64"/>
  <c r="F23" i="64"/>
  <c r="F26" i="64"/>
  <c r="F33" i="64"/>
  <c r="F25" i="64"/>
  <c r="F29" i="64"/>
  <c r="F21" i="64"/>
  <c r="F24" i="64"/>
  <c r="F31" i="64"/>
  <c r="F34" i="64"/>
  <c r="F27" i="64"/>
  <c r="F22" i="64"/>
  <c r="F30" i="64"/>
  <c r="F28" i="64"/>
  <c r="F20" i="64"/>
  <c r="AA26" i="64" l="1"/>
  <c r="AA27" i="64"/>
  <c r="AC28" i="64"/>
  <c r="AA29" i="64"/>
  <c r="AC30" i="64"/>
  <c r="AB31" i="64"/>
  <c r="AA32" i="64"/>
  <c r="AB33" i="64"/>
  <c r="AC37" i="64"/>
  <c r="AA44" i="64"/>
  <c r="AC46" i="64"/>
  <c r="AB27" i="64"/>
  <c r="AB29" i="64"/>
  <c r="AC32" i="64"/>
  <c r="AC27" i="64"/>
  <c r="AC29" i="64"/>
  <c r="AA34" i="64"/>
  <c r="AA37" i="64"/>
  <c r="AC38" i="64"/>
  <c r="AB39" i="64"/>
  <c r="AA40" i="64"/>
  <c r="AC42" i="64"/>
  <c r="AA30" i="64"/>
  <c r="AA31" i="64"/>
  <c r="AA33" i="64"/>
  <c r="AC34" i="64"/>
  <c r="AB37" i="64"/>
  <c r="AC40" i="64"/>
  <c r="AA46" i="64"/>
  <c r="AC44" i="64"/>
  <c r="AA38" i="64"/>
  <c r="AA42" i="64"/>
  <c r="AA39" i="64"/>
  <c r="AB35" i="64"/>
  <c r="AB36" i="64"/>
  <c r="AC36" i="64"/>
  <c r="AC45" i="64"/>
  <c r="AB47" i="64"/>
  <c r="AC35" i="64"/>
  <c r="AB28" i="64"/>
  <c r="AA43" i="64"/>
  <c r="AB40" i="64"/>
  <c r="AB38" i="64"/>
  <c r="AB26" i="64"/>
  <c r="AC33" i="64"/>
  <c r="AA36" i="64"/>
  <c r="AB32" i="64"/>
  <c r="AC47" i="64"/>
  <c r="AB41" i="64"/>
  <c r="AA41" i="64"/>
  <c r="AB46" i="64"/>
  <c r="AC39" i="64"/>
  <c r="AC43" i="64"/>
  <c r="AB42" i="64"/>
  <c r="AC31" i="64"/>
  <c r="AC41" i="64"/>
  <c r="AB45" i="64"/>
  <c r="AA35" i="64"/>
  <c r="AA47" i="64"/>
  <c r="AB44" i="64"/>
  <c r="AB30" i="64"/>
  <c r="AC26" i="64"/>
  <c r="AB34" i="64"/>
  <c r="AB43" i="64"/>
  <c r="AA28" i="64"/>
  <c r="AA45" i="64"/>
  <c r="I33" i="64"/>
  <c r="L33" i="64" s="1"/>
  <c r="I25" i="64"/>
  <c r="L25" i="64" s="1"/>
  <c r="I21" i="64"/>
  <c r="L21" i="64" s="1"/>
  <c r="I26" i="64"/>
  <c r="L26" i="64" s="1"/>
  <c r="I29" i="64"/>
  <c r="L29" i="64" s="1"/>
  <c r="I30" i="64"/>
  <c r="L30" i="64" s="1"/>
  <c r="I20" i="64"/>
  <c r="L20" i="64" s="1"/>
  <c r="I22" i="64"/>
  <c r="L22" i="64" s="1"/>
  <c r="I32" i="64"/>
  <c r="L32" i="64" s="1"/>
  <c r="I28" i="64"/>
  <c r="L28" i="64" s="1"/>
  <c r="I24" i="64"/>
  <c r="L24" i="64" s="1"/>
  <c r="I31" i="64"/>
  <c r="L31" i="64" s="1"/>
  <c r="I27" i="64"/>
  <c r="L27" i="64" s="1"/>
  <c r="I34" i="64"/>
  <c r="L34" i="64" s="1"/>
  <c r="I23" i="64"/>
  <c r="L23" i="64" s="1"/>
  <c r="I35" i="64"/>
  <c r="L35" i="64" s="1"/>
  <c r="H29" i="64"/>
  <c r="K29" i="64" s="1"/>
  <c r="H21" i="64"/>
  <c r="K21" i="64" s="1"/>
  <c r="H26" i="64"/>
  <c r="K26" i="64" s="1"/>
  <c r="H33" i="64"/>
  <c r="K33" i="64" s="1"/>
  <c r="H25" i="64"/>
  <c r="K25" i="64" s="1"/>
  <c r="H32" i="64"/>
  <c r="K32" i="64" s="1"/>
  <c r="H28" i="64"/>
  <c r="K28" i="64" s="1"/>
  <c r="H31" i="64"/>
  <c r="K31" i="64" s="1"/>
  <c r="H27" i="64"/>
  <c r="K27" i="64" s="1"/>
  <c r="H20" i="64"/>
  <c r="K20" i="64" s="1"/>
  <c r="H24" i="64"/>
  <c r="K24" i="64" s="1"/>
  <c r="H34" i="64"/>
  <c r="K34" i="64" s="1"/>
  <c r="H23" i="64"/>
  <c r="K23" i="64" s="1"/>
  <c r="H30" i="64"/>
  <c r="K30" i="64" s="1"/>
  <c r="H22" i="64"/>
  <c r="K22" i="64" s="1"/>
  <c r="H35" i="64"/>
  <c r="K35" i="64" s="1"/>
  <c r="U53" i="64" l="1"/>
  <c r="U55" i="64"/>
  <c r="U51" i="64"/>
  <c r="U48" i="64"/>
  <c r="U49" i="64"/>
  <c r="U54" i="64"/>
  <c r="U56" i="64"/>
  <c r="U58" i="64"/>
  <c r="U50" i="64"/>
  <c r="U57" i="64"/>
  <c r="U52" i="64"/>
  <c r="D42" i="64"/>
  <c r="D44" i="64"/>
  <c r="D39" i="64"/>
  <c r="D47" i="64"/>
  <c r="D36" i="64"/>
  <c r="D46" i="64"/>
  <c r="D38" i="64"/>
  <c r="D45" i="64"/>
  <c r="D41" i="64"/>
  <c r="D43" i="64"/>
  <c r="D40" i="64"/>
  <c r="F44" i="64"/>
  <c r="F39" i="64"/>
  <c r="F40" i="64"/>
  <c r="F46" i="64"/>
  <c r="F38" i="64"/>
  <c r="F43" i="64"/>
  <c r="F47" i="64"/>
  <c r="F45" i="64"/>
  <c r="F41" i="64"/>
  <c r="F42" i="64"/>
  <c r="F36" i="64"/>
  <c r="E41" i="64"/>
  <c r="E47" i="64"/>
  <c r="E39" i="64"/>
  <c r="E44" i="64"/>
  <c r="E40" i="64"/>
  <c r="E43" i="64"/>
  <c r="E36" i="64"/>
  <c r="E46" i="64"/>
  <c r="E42" i="64"/>
  <c r="E38" i="64"/>
  <c r="E45" i="64"/>
  <c r="V48" i="64" l="1"/>
  <c r="V55" i="64"/>
  <c r="V56" i="64"/>
  <c r="V52" i="64"/>
  <c r="V54" i="64"/>
  <c r="V53" i="64"/>
  <c r="V50" i="64"/>
  <c r="V57" i="64"/>
  <c r="V51" i="64"/>
  <c r="V49" i="64"/>
  <c r="V58" i="64"/>
  <c r="W54" i="64"/>
  <c r="W56" i="64"/>
  <c r="W48" i="64"/>
  <c r="W53" i="64"/>
  <c r="W55" i="64"/>
  <c r="W51" i="64"/>
  <c r="W58" i="64"/>
  <c r="W52" i="64"/>
  <c r="W49" i="64"/>
  <c r="W50" i="64"/>
  <c r="W57" i="64"/>
  <c r="G39" i="64"/>
  <c r="J39" i="64" s="1"/>
  <c r="G42" i="64"/>
  <c r="J42" i="64" s="1"/>
  <c r="G46" i="64"/>
  <c r="J46" i="64" s="1"/>
  <c r="G38" i="64"/>
  <c r="J38" i="64" s="1"/>
  <c r="G45" i="64"/>
  <c r="J45" i="64" s="1"/>
  <c r="G43" i="64"/>
  <c r="J43" i="64" s="1"/>
  <c r="G47" i="64"/>
  <c r="J47" i="64" s="1"/>
  <c r="G41" i="64"/>
  <c r="J41" i="64" s="1"/>
  <c r="G36" i="64"/>
  <c r="J36" i="64" s="1"/>
  <c r="G40" i="64"/>
  <c r="J40" i="64" s="1"/>
  <c r="G44" i="64"/>
  <c r="J44" i="64" s="1"/>
  <c r="I38" i="64"/>
  <c r="L38" i="64" s="1"/>
  <c r="I39" i="64"/>
  <c r="L39" i="64" s="1"/>
  <c r="I42" i="64"/>
  <c r="L42" i="64" s="1"/>
  <c r="I41" i="64"/>
  <c r="L41" i="64" s="1"/>
  <c r="I36" i="64"/>
  <c r="L36" i="64" s="1"/>
  <c r="I46" i="64"/>
  <c r="L46" i="64" s="1"/>
  <c r="I40" i="64"/>
  <c r="L40" i="64" s="1"/>
  <c r="I43" i="64"/>
  <c r="L43" i="64" s="1"/>
  <c r="I44" i="64"/>
  <c r="L44" i="64" s="1"/>
  <c r="I47" i="64"/>
  <c r="L47" i="64" s="1"/>
  <c r="I45" i="64"/>
  <c r="L45" i="64" s="1"/>
  <c r="H38" i="64"/>
  <c r="K38" i="64" s="1"/>
  <c r="H39" i="64"/>
  <c r="K39" i="64" s="1"/>
  <c r="H42" i="64"/>
  <c r="K42" i="64" s="1"/>
  <c r="H46" i="64"/>
  <c r="K46" i="64" s="1"/>
  <c r="H43" i="64"/>
  <c r="K43" i="64" s="1"/>
  <c r="H44" i="64"/>
  <c r="K44" i="64" s="1"/>
  <c r="H47" i="64"/>
  <c r="K47" i="64" s="1"/>
  <c r="H45" i="64"/>
  <c r="K45" i="64" s="1"/>
  <c r="H36" i="64"/>
  <c r="K36" i="64" s="1"/>
  <c r="H41" i="64"/>
  <c r="K41" i="64" s="1"/>
  <c r="H40" i="64"/>
  <c r="K40" i="64" s="1"/>
  <c r="AB55" i="64" l="1"/>
  <c r="AC56" i="64"/>
  <c r="AC58" i="64"/>
  <c r="AA48" i="64"/>
  <c r="AB51" i="64"/>
  <c r="AC52" i="64"/>
  <c r="AB53" i="64"/>
  <c r="AB57" i="64"/>
  <c r="AC48" i="64"/>
  <c r="AC50" i="64"/>
  <c r="AC51" i="64"/>
  <c r="AC53" i="64"/>
  <c r="AC54" i="64"/>
  <c r="AA55" i="64"/>
  <c r="AA56" i="64"/>
  <c r="AB49" i="64"/>
  <c r="AC55" i="64"/>
  <c r="AB48" i="64"/>
  <c r="AA58" i="64"/>
  <c r="AA57" i="64"/>
  <c r="AC49" i="64"/>
  <c r="AB54" i="64"/>
  <c r="AB56" i="64"/>
  <c r="AB50" i="64"/>
  <c r="AA49" i="64"/>
  <c r="AA51" i="64"/>
  <c r="AA53" i="64"/>
  <c r="AB58" i="64"/>
  <c r="AA50" i="64"/>
  <c r="AA52" i="64"/>
  <c r="AA54" i="64"/>
  <c r="AC57" i="64"/>
  <c r="AB52" i="64"/>
  <c r="D51" i="64"/>
  <c r="D60" i="64"/>
  <c r="D53" i="64"/>
  <c r="D52" i="64"/>
  <c r="D58" i="64"/>
  <c r="D54" i="64"/>
  <c r="D49" i="64"/>
  <c r="D50" i="64"/>
  <c r="D56" i="64"/>
  <c r="D55" i="64"/>
  <c r="D57" i="64"/>
  <c r="F53" i="64"/>
  <c r="F57" i="64"/>
  <c r="F55" i="64"/>
  <c r="F49" i="64"/>
  <c r="F52" i="64"/>
  <c r="F54" i="64"/>
  <c r="F50" i="64"/>
  <c r="F60" i="64"/>
  <c r="F58" i="64"/>
  <c r="F56" i="64"/>
  <c r="F51" i="64"/>
  <c r="E56" i="64"/>
  <c r="E60" i="64"/>
  <c r="E55" i="64"/>
  <c r="E51" i="64"/>
  <c r="E54" i="64"/>
  <c r="E58" i="64"/>
  <c r="E52" i="64"/>
  <c r="E57" i="64"/>
  <c r="E53" i="64"/>
  <c r="E49" i="64"/>
  <c r="E50" i="64"/>
  <c r="G55" i="64" l="1"/>
  <c r="J55" i="64" s="1"/>
  <c r="G53" i="64"/>
  <c r="J53" i="64" s="1"/>
  <c r="G60" i="64"/>
  <c r="J60" i="64" s="1"/>
  <c r="G52" i="64"/>
  <c r="J52" i="64" s="1"/>
  <c r="G51" i="64"/>
  <c r="J51" i="64" s="1"/>
  <c r="G58" i="64"/>
  <c r="J58" i="64" s="1"/>
  <c r="G54" i="64"/>
  <c r="J54" i="64" s="1"/>
  <c r="G50" i="64"/>
  <c r="J50" i="64" s="1"/>
  <c r="G56" i="64"/>
  <c r="J56" i="64" s="1"/>
  <c r="G57" i="64"/>
  <c r="J57" i="64" s="1"/>
  <c r="G49" i="64"/>
  <c r="J49" i="64" s="1"/>
  <c r="I52" i="64"/>
  <c r="L52" i="64" s="1"/>
  <c r="I51" i="64"/>
  <c r="L51" i="64" s="1"/>
  <c r="I55" i="64"/>
  <c r="L55" i="64" s="1"/>
  <c r="I60" i="64"/>
  <c r="L60" i="64" s="1"/>
  <c r="I58" i="64"/>
  <c r="L58" i="64" s="1"/>
  <c r="I54" i="64"/>
  <c r="L54" i="64" s="1"/>
  <c r="I56" i="64"/>
  <c r="L56" i="64" s="1"/>
  <c r="I53" i="64"/>
  <c r="L53" i="64" s="1"/>
  <c r="I50" i="64"/>
  <c r="L50" i="64" s="1"/>
  <c r="I57" i="64"/>
  <c r="L57" i="64" s="1"/>
  <c r="I49" i="64"/>
  <c r="L49" i="64" s="1"/>
  <c r="H58" i="64"/>
  <c r="K58" i="64" s="1"/>
  <c r="H52" i="64"/>
  <c r="K52" i="64" s="1"/>
  <c r="H51" i="64"/>
  <c r="K51" i="64" s="1"/>
  <c r="H55" i="64"/>
  <c r="K55" i="64" s="1"/>
  <c r="H60" i="64"/>
  <c r="K60" i="64" s="1"/>
  <c r="H56" i="64"/>
  <c r="K56" i="64" s="1"/>
  <c r="H50" i="64"/>
  <c r="K50" i="64" s="1"/>
  <c r="H57" i="64"/>
  <c r="K57" i="64" s="1"/>
  <c r="H49" i="64"/>
  <c r="K49" i="64" s="1"/>
  <c r="H54" i="64"/>
  <c r="K54" i="64" s="1"/>
  <c r="H53" i="64"/>
  <c r="K53" i="64" s="1"/>
  <c r="V60" i="64" l="1"/>
  <c r="V61" i="64"/>
  <c r="V62" i="64"/>
  <c r="V64" i="64"/>
  <c r="V66" i="64"/>
  <c r="V68" i="64"/>
  <c r="V59" i="64"/>
  <c r="V63" i="64"/>
  <c r="V69" i="64"/>
  <c r="V67" i="64"/>
  <c r="V65" i="64"/>
  <c r="U59" i="64"/>
  <c r="U62" i="64"/>
  <c r="U64" i="64"/>
  <c r="U66" i="64"/>
  <c r="U68" i="64"/>
  <c r="U61" i="64"/>
  <c r="U69" i="64"/>
  <c r="U67" i="64"/>
  <c r="U65" i="64"/>
  <c r="U60" i="64"/>
  <c r="U63" i="64"/>
  <c r="W65" i="64"/>
  <c r="W67" i="64"/>
  <c r="W69" i="64"/>
  <c r="W66" i="64"/>
  <c r="W61" i="64"/>
  <c r="W62" i="64"/>
  <c r="W68" i="64"/>
  <c r="W59" i="64"/>
  <c r="W64" i="64"/>
  <c r="W63" i="64"/>
  <c r="W60" i="64"/>
  <c r="E65" i="64"/>
  <c r="E64" i="64"/>
  <c r="E61" i="64"/>
  <c r="E67" i="64"/>
  <c r="E68" i="64"/>
  <c r="E63" i="64"/>
  <c r="E62" i="64"/>
  <c r="E72" i="64"/>
  <c r="E69" i="64"/>
  <c r="E71" i="64"/>
  <c r="E66" i="64"/>
  <c r="AC59" i="64" l="1"/>
  <c r="AC61" i="64"/>
  <c r="AA62" i="64"/>
  <c r="AA63" i="64"/>
  <c r="AA64" i="64"/>
  <c r="AA66" i="64"/>
  <c r="AA68" i="64"/>
  <c r="AC62" i="64"/>
  <c r="AC64" i="64"/>
  <c r="AC66" i="64"/>
  <c r="AC68" i="64"/>
  <c r="AB59" i="64"/>
  <c r="AC60" i="64"/>
  <c r="AB61" i="64"/>
  <c r="AB62" i="64"/>
  <c r="AB66" i="64"/>
  <c r="AB64" i="64"/>
  <c r="AB68" i="64"/>
  <c r="AA69" i="64"/>
  <c r="AB63" i="64"/>
  <c r="AC65" i="64"/>
  <c r="AB69" i="64"/>
  <c r="AB67" i="64"/>
  <c r="AB65" i="64"/>
  <c r="AA67" i="64"/>
  <c r="AB60" i="64"/>
  <c r="AA60" i="64"/>
  <c r="AA61" i="64"/>
  <c r="AC67" i="64"/>
  <c r="AA65" i="64"/>
  <c r="AC63" i="64"/>
  <c r="AA59" i="64"/>
  <c r="AC69" i="64"/>
  <c r="F71" i="64"/>
  <c r="F62" i="64"/>
  <c r="F66" i="64"/>
  <c r="F65" i="64"/>
  <c r="F64" i="64"/>
  <c r="F61" i="64"/>
  <c r="F72" i="64"/>
  <c r="F67" i="64"/>
  <c r="F63" i="64"/>
  <c r="F69" i="64"/>
  <c r="F68" i="64"/>
  <c r="D68" i="64"/>
  <c r="D65" i="64"/>
  <c r="D71" i="64"/>
  <c r="D62" i="64"/>
  <c r="D63" i="64"/>
  <c r="D69" i="64"/>
  <c r="D66" i="64"/>
  <c r="D72" i="64"/>
  <c r="D64" i="64"/>
  <c r="D61" i="64"/>
  <c r="D67" i="64"/>
  <c r="G68" i="64" l="1"/>
  <c r="J68" i="64" s="1"/>
  <c r="G71" i="64"/>
  <c r="J71" i="64" s="1"/>
  <c r="G65" i="64"/>
  <c r="J65" i="64" s="1"/>
  <c r="G64" i="64"/>
  <c r="J64" i="64" s="1"/>
  <c r="G61" i="64"/>
  <c r="J61" i="64" s="1"/>
  <c r="G67" i="64"/>
  <c r="J67" i="64" s="1"/>
  <c r="G63" i="64"/>
  <c r="J63" i="64" s="1"/>
  <c r="G66" i="64"/>
  <c r="J66" i="64" s="1"/>
  <c r="G69" i="64"/>
  <c r="J69" i="64" s="1"/>
  <c r="G72" i="64"/>
  <c r="J72" i="64" s="1"/>
  <c r="G62" i="64"/>
  <c r="J62" i="64" s="1"/>
  <c r="V79" i="64" l="1"/>
  <c r="AB79" i="64" s="1"/>
  <c r="V70" i="64"/>
  <c r="AB70" i="64" s="1"/>
  <c r="V72" i="64"/>
  <c r="AB72" i="64" s="1"/>
  <c r="V80" i="64"/>
  <c r="AB80" i="64" s="1"/>
  <c r="V76" i="64"/>
  <c r="AB76" i="64" s="1"/>
  <c r="V74" i="64"/>
  <c r="AB74" i="64" s="1"/>
  <c r="V78" i="64"/>
  <c r="AB78" i="64" s="1"/>
  <c r="V77" i="64"/>
  <c r="AB77" i="64" s="1"/>
  <c r="V75" i="64"/>
  <c r="AB75" i="64" s="1"/>
  <c r="V73" i="64"/>
  <c r="AB73" i="64" s="1"/>
  <c r="V71" i="64"/>
  <c r="AB71" i="64" s="1"/>
  <c r="W79" i="64"/>
  <c r="AC79" i="64" s="1"/>
  <c r="W71" i="64"/>
  <c r="AC71" i="64" s="1"/>
  <c r="W73" i="64"/>
  <c r="AC73" i="64" s="1"/>
  <c r="W75" i="64"/>
  <c r="AC75" i="64" s="1"/>
  <c r="W72" i="64"/>
  <c r="AC72" i="64" s="1"/>
  <c r="W76" i="64"/>
  <c r="AC76" i="64" s="1"/>
  <c r="W70" i="64"/>
  <c r="AC70" i="64" s="1"/>
  <c r="W74" i="64"/>
  <c r="AC74" i="64" s="1"/>
  <c r="W80" i="64"/>
  <c r="AC80" i="64" s="1"/>
  <c r="W78" i="64"/>
  <c r="AC78" i="64" s="1"/>
  <c r="W77" i="64"/>
  <c r="AC77" i="64" s="1"/>
  <c r="U70" i="64"/>
  <c r="AA70" i="64" s="1"/>
  <c r="U72" i="64"/>
  <c r="AA72" i="64" s="1"/>
  <c r="U80" i="64"/>
  <c r="AA80" i="64" s="1"/>
  <c r="U74" i="64"/>
  <c r="AA74" i="64" s="1"/>
  <c r="U78" i="64"/>
  <c r="AA78" i="64" s="1"/>
  <c r="U76" i="64"/>
  <c r="AA76" i="64" s="1"/>
  <c r="U75" i="64"/>
  <c r="AA75" i="64" s="1"/>
  <c r="U73" i="64"/>
  <c r="AA73" i="64" s="1"/>
  <c r="U71" i="64"/>
  <c r="AA71" i="64" s="1"/>
  <c r="U77" i="64"/>
  <c r="AA77" i="64" s="1"/>
  <c r="U79" i="64"/>
  <c r="AA79" i="64" s="1"/>
  <c r="I65" i="64"/>
  <c r="L65" i="64" s="1"/>
  <c r="I68" i="64"/>
  <c r="L68" i="64" s="1"/>
  <c r="I63" i="64"/>
  <c r="L63" i="64" s="1"/>
  <c r="I69" i="64"/>
  <c r="L69" i="64" s="1"/>
  <c r="I64" i="64"/>
  <c r="L64" i="64" s="1"/>
  <c r="I61" i="64"/>
  <c r="L61" i="64" s="1"/>
  <c r="I72" i="64"/>
  <c r="L72" i="64" s="1"/>
  <c r="I71" i="64"/>
  <c r="L71" i="64" s="1"/>
  <c r="I67" i="64"/>
  <c r="L67" i="64" s="1"/>
  <c r="I62" i="64"/>
  <c r="L62" i="64" s="1"/>
  <c r="I66" i="64"/>
  <c r="L66" i="64" s="1"/>
  <c r="H64" i="64"/>
  <c r="K64" i="64" s="1"/>
  <c r="H68" i="64"/>
  <c r="K68" i="64" s="1"/>
  <c r="H65" i="64"/>
  <c r="K65" i="64" s="1"/>
  <c r="H72" i="64"/>
  <c r="K72" i="64" s="1"/>
  <c r="H61" i="64"/>
  <c r="K61" i="64" s="1"/>
  <c r="H71" i="64"/>
  <c r="K71" i="64" s="1"/>
  <c r="H67" i="64"/>
  <c r="K67" i="64" s="1"/>
  <c r="H62" i="64"/>
  <c r="K62" i="64" s="1"/>
  <c r="H63" i="64"/>
  <c r="K63" i="64" s="1"/>
  <c r="H69" i="64"/>
  <c r="K69" i="64" s="1"/>
  <c r="H66" i="64"/>
  <c r="K66" i="64" s="1"/>
  <c r="V81" i="64" l="1"/>
  <c r="V86" i="64"/>
  <c r="V90" i="64"/>
  <c r="V88" i="64"/>
  <c r="AB88" i="64" s="1"/>
  <c r="V83" i="64"/>
  <c r="V91" i="64"/>
  <c r="V87" i="64"/>
  <c r="V82" i="64"/>
  <c r="V84" i="64"/>
  <c r="V89" i="64"/>
  <c r="V85" i="64"/>
  <c r="U86" i="64"/>
  <c r="AA86" i="64" s="1"/>
  <c r="U88" i="64"/>
  <c r="U90" i="64"/>
  <c r="U89" i="64"/>
  <c r="AA89" i="64" s="1"/>
  <c r="U91" i="64"/>
  <c r="U87" i="64"/>
  <c r="AA87" i="64" s="1"/>
  <c r="U85" i="64"/>
  <c r="AA85" i="64" s="1"/>
  <c r="U84" i="64"/>
  <c r="AA84" i="64" s="1"/>
  <c r="U82" i="64"/>
  <c r="AA82" i="64" s="1"/>
  <c r="U83" i="64"/>
  <c r="U81" i="64"/>
  <c r="W81" i="64"/>
  <c r="AC81" i="64" s="1"/>
  <c r="W85" i="64"/>
  <c r="AC85" i="64" s="1"/>
  <c r="W91" i="64"/>
  <c r="AC91" i="64" s="1"/>
  <c r="W87" i="64"/>
  <c r="AC87" i="64" s="1"/>
  <c r="W89" i="64"/>
  <c r="W82" i="64"/>
  <c r="AC82" i="64" s="1"/>
  <c r="W90" i="64"/>
  <c r="W88" i="64"/>
  <c r="AC88" i="64" s="1"/>
  <c r="W86" i="64"/>
  <c r="W84" i="64"/>
  <c r="W83" i="64"/>
  <c r="AC83" i="64" s="1"/>
  <c r="F79" i="64"/>
  <c r="F75" i="64"/>
  <c r="F82" i="64"/>
  <c r="F78" i="64"/>
  <c r="F73" i="64"/>
  <c r="F84" i="64"/>
  <c r="F80" i="64"/>
  <c r="F76" i="64"/>
  <c r="F83" i="64"/>
  <c r="F77" i="64"/>
  <c r="F74" i="64"/>
  <c r="D77" i="64"/>
  <c r="D79" i="64"/>
  <c r="D78" i="64"/>
  <c r="D82" i="64"/>
  <c r="D83" i="64"/>
  <c r="D80" i="64"/>
  <c r="D76" i="64"/>
  <c r="D73" i="64"/>
  <c r="D84" i="64"/>
  <c r="D74" i="64"/>
  <c r="D75" i="64"/>
  <c r="E76" i="64"/>
  <c r="E84" i="64"/>
  <c r="E82" i="64"/>
  <c r="E77" i="64"/>
  <c r="E73" i="64"/>
  <c r="E78" i="64"/>
  <c r="E83" i="64"/>
  <c r="E74" i="64"/>
  <c r="E79" i="64"/>
  <c r="E75" i="64"/>
  <c r="E80" i="64"/>
  <c r="AC86" i="64" l="1"/>
  <c r="AC89" i="64"/>
  <c r="AA81" i="64"/>
  <c r="AC90" i="64"/>
  <c r="AA90" i="64"/>
  <c r="AA83" i="64"/>
  <c r="AC84" i="64"/>
  <c r="AA91" i="64"/>
  <c r="AB82" i="64"/>
  <c r="AB85" i="64"/>
  <c r="AB87" i="64"/>
  <c r="AB90" i="64"/>
  <c r="AA88" i="64"/>
  <c r="AB89" i="64"/>
  <c r="AB91" i="64"/>
  <c r="AB86" i="64"/>
  <c r="AB84" i="64"/>
  <c r="AB83" i="64"/>
  <c r="AB81" i="64"/>
  <c r="G82" i="64"/>
  <c r="J82" i="64" s="1"/>
  <c r="G78" i="64"/>
  <c r="J78" i="64" s="1"/>
  <c r="G73" i="64"/>
  <c r="J73" i="64" s="1"/>
  <c r="G77" i="64"/>
  <c r="J77" i="64" s="1"/>
  <c r="G79" i="64"/>
  <c r="J79" i="64" s="1"/>
  <c r="G80" i="64"/>
  <c r="J80" i="64" s="1"/>
  <c r="G83" i="64"/>
  <c r="J83" i="64" s="1"/>
  <c r="G84" i="64"/>
  <c r="J84" i="64" s="1"/>
  <c r="G74" i="64"/>
  <c r="J74" i="64" s="1"/>
  <c r="G76" i="64"/>
  <c r="J76" i="64" s="1"/>
  <c r="G75" i="64"/>
  <c r="J75" i="64" s="1"/>
  <c r="U96" i="64" l="1"/>
  <c r="U100" i="64"/>
  <c r="U92" i="64"/>
  <c r="U98" i="64"/>
  <c r="U94" i="64"/>
  <c r="U102" i="64"/>
  <c r="U101" i="64"/>
  <c r="U97" i="64"/>
  <c r="U99" i="64"/>
  <c r="U93" i="64"/>
  <c r="U95" i="64"/>
  <c r="W93" i="64"/>
  <c r="W99" i="64"/>
  <c r="W95" i="64"/>
  <c r="W97" i="64"/>
  <c r="W101" i="64"/>
  <c r="W92" i="64"/>
  <c r="W100" i="64"/>
  <c r="W96" i="64"/>
  <c r="W94" i="64"/>
  <c r="W98" i="64"/>
  <c r="W102" i="64"/>
  <c r="V94" i="64"/>
  <c r="V96" i="64"/>
  <c r="V100" i="64"/>
  <c r="V92" i="64"/>
  <c r="V98" i="64"/>
  <c r="V102" i="64"/>
  <c r="V99" i="64"/>
  <c r="V95" i="64"/>
  <c r="V101" i="64"/>
  <c r="V97" i="64"/>
  <c r="V93" i="64"/>
  <c r="H78" i="64"/>
  <c r="K78" i="64" s="1"/>
  <c r="H76" i="64"/>
  <c r="K76" i="64" s="1"/>
  <c r="H73" i="64"/>
  <c r="K73" i="64" s="1"/>
  <c r="H82" i="64"/>
  <c r="K82" i="64" s="1"/>
  <c r="H77" i="64"/>
  <c r="K77" i="64" s="1"/>
  <c r="H74" i="64"/>
  <c r="K74" i="64" s="1"/>
  <c r="H84" i="64"/>
  <c r="K84" i="64" s="1"/>
  <c r="H75" i="64"/>
  <c r="K75" i="64" s="1"/>
  <c r="H80" i="64"/>
  <c r="K80" i="64" s="1"/>
  <c r="H83" i="64"/>
  <c r="K83" i="64" s="1"/>
  <c r="H79" i="64"/>
  <c r="K79" i="64" s="1"/>
  <c r="I79" i="64"/>
  <c r="L79" i="64" s="1"/>
  <c r="I77" i="64"/>
  <c r="L77" i="64" s="1"/>
  <c r="I82" i="64"/>
  <c r="L82" i="64" s="1"/>
  <c r="I78" i="64"/>
  <c r="L78" i="64" s="1"/>
  <c r="I73" i="64"/>
  <c r="L73" i="64" s="1"/>
  <c r="I74" i="64"/>
  <c r="L74" i="64" s="1"/>
  <c r="I80" i="64"/>
  <c r="L80" i="64" s="1"/>
  <c r="I76" i="64"/>
  <c r="L76" i="64" s="1"/>
  <c r="I83" i="64"/>
  <c r="L83" i="64" s="1"/>
  <c r="I84" i="64"/>
  <c r="L84" i="64" s="1"/>
  <c r="I75" i="64"/>
  <c r="L75" i="64" s="1"/>
  <c r="AB92" i="64" l="1"/>
  <c r="AC96" i="64"/>
  <c r="AB98" i="64"/>
  <c r="AC100" i="64"/>
  <c r="AC92" i="64"/>
  <c r="AA93" i="64"/>
  <c r="AA94" i="64"/>
  <c r="AC98" i="64"/>
  <c r="AA99" i="64"/>
  <c r="AA92" i="64"/>
  <c r="AC94" i="64"/>
  <c r="AA96" i="64"/>
  <c r="AA97" i="64"/>
  <c r="AA100" i="64"/>
  <c r="AA101" i="64"/>
  <c r="AA102" i="64"/>
  <c r="AB96" i="64"/>
  <c r="AB100" i="64"/>
  <c r="AB102" i="64"/>
  <c r="AC102" i="64"/>
  <c r="AB94" i="64"/>
  <c r="AA98" i="64"/>
  <c r="AA95" i="64"/>
  <c r="AB99" i="64"/>
  <c r="AC101" i="64"/>
  <c r="AC97" i="64"/>
  <c r="AC93" i="64"/>
  <c r="AB97" i="64"/>
  <c r="AC95" i="64"/>
  <c r="AB93" i="64"/>
  <c r="AB95" i="64"/>
  <c r="AC99" i="64"/>
  <c r="AB101" i="64"/>
  <c r="D86" i="64"/>
  <c r="D95" i="64"/>
  <c r="D91" i="64"/>
  <c r="D88" i="64"/>
  <c r="D87" i="64"/>
  <c r="D85" i="64"/>
  <c r="D94" i="64"/>
  <c r="D89" i="64"/>
  <c r="D90" i="64"/>
  <c r="D96" i="64"/>
  <c r="D93" i="64"/>
  <c r="F88" i="64"/>
  <c r="F93" i="64"/>
  <c r="F91" i="64"/>
  <c r="F90" i="64"/>
  <c r="F94" i="64"/>
  <c r="F96" i="64"/>
  <c r="F87" i="64"/>
  <c r="F89" i="64"/>
  <c r="F85" i="64"/>
  <c r="F95" i="64"/>
  <c r="F86" i="64"/>
  <c r="E85" i="64"/>
  <c r="E88" i="64"/>
  <c r="E89" i="64"/>
  <c r="E96" i="64"/>
  <c r="E86" i="64"/>
  <c r="E93" i="64"/>
  <c r="E95" i="64"/>
  <c r="E90" i="64"/>
  <c r="E94" i="64"/>
  <c r="E91" i="64"/>
  <c r="E87" i="64"/>
  <c r="W103" i="64" l="1"/>
  <c r="W105" i="64"/>
  <c r="W107" i="64"/>
  <c r="W109" i="64"/>
  <c r="W104" i="64"/>
  <c r="W106" i="64"/>
  <c r="W108" i="64"/>
  <c r="I90" i="64"/>
  <c r="L90" i="64" s="1"/>
  <c r="I88" i="64"/>
  <c r="L88" i="64" s="1"/>
  <c r="I95" i="64"/>
  <c r="L95" i="64" s="1"/>
  <c r="I91" i="64"/>
  <c r="L91" i="64" s="1"/>
  <c r="I86" i="64"/>
  <c r="L86" i="64" s="1"/>
  <c r="I85" i="64"/>
  <c r="L85" i="64" s="1"/>
  <c r="I94" i="64"/>
  <c r="L94" i="64" s="1"/>
  <c r="I96" i="64"/>
  <c r="L96" i="64" s="1"/>
  <c r="I93" i="64"/>
  <c r="L93" i="64" s="1"/>
  <c r="I87" i="64"/>
  <c r="L87" i="64" s="1"/>
  <c r="I89" i="64"/>
  <c r="L89" i="64" s="1"/>
  <c r="H91" i="64"/>
  <c r="K91" i="64" s="1"/>
  <c r="H95" i="64"/>
  <c r="K95" i="64" s="1"/>
  <c r="H86" i="64"/>
  <c r="K86" i="64" s="1"/>
  <c r="H90" i="64"/>
  <c r="K90" i="64" s="1"/>
  <c r="H96" i="64"/>
  <c r="K96" i="64" s="1"/>
  <c r="H93" i="64"/>
  <c r="K93" i="64" s="1"/>
  <c r="H87" i="64"/>
  <c r="K87" i="64" s="1"/>
  <c r="H94" i="64"/>
  <c r="K94" i="64" s="1"/>
  <c r="H89" i="64"/>
  <c r="K89" i="64" s="1"/>
  <c r="H85" i="64"/>
  <c r="K85" i="64" s="1"/>
  <c r="H88" i="64"/>
  <c r="K88" i="64" s="1"/>
  <c r="G91" i="64"/>
  <c r="J91" i="64" s="1"/>
  <c r="G90" i="64"/>
  <c r="J90" i="64" s="1"/>
  <c r="G89" i="64"/>
  <c r="J89" i="64" s="1"/>
  <c r="G86" i="64"/>
  <c r="J86" i="64" s="1"/>
  <c r="G85" i="64"/>
  <c r="J85" i="64" s="1"/>
  <c r="G96" i="64"/>
  <c r="J96" i="64" s="1"/>
  <c r="G93" i="64"/>
  <c r="J93" i="64" s="1"/>
  <c r="G87" i="64"/>
  <c r="J87" i="64" s="1"/>
  <c r="G94" i="64"/>
  <c r="J94" i="64" s="1"/>
  <c r="G95" i="64"/>
  <c r="J95" i="64" s="1"/>
  <c r="G88" i="64"/>
  <c r="J88" i="64" s="1"/>
  <c r="U106" i="64" l="1"/>
  <c r="U108" i="64"/>
  <c r="U104" i="64"/>
  <c r="U109" i="64"/>
  <c r="U105" i="64"/>
  <c r="U103" i="64"/>
  <c r="U107" i="64"/>
  <c r="V104" i="64"/>
  <c r="V108" i="64"/>
  <c r="V106" i="64"/>
  <c r="V107" i="64"/>
  <c r="V103" i="64"/>
  <c r="V109" i="64"/>
  <c r="V105" i="64"/>
  <c r="D97" i="64"/>
  <c r="D102" i="64"/>
  <c r="D100" i="64"/>
  <c r="D98" i="64"/>
  <c r="D101" i="64"/>
  <c r="D99" i="64"/>
  <c r="F97" i="64"/>
  <c r="F99" i="64"/>
  <c r="F101" i="64"/>
  <c r="F100" i="64"/>
  <c r="F98" i="64"/>
  <c r="F102" i="64"/>
  <c r="E102" i="64"/>
  <c r="E97" i="64"/>
  <c r="E98" i="64"/>
  <c r="E101" i="64"/>
  <c r="E100" i="64"/>
  <c r="E99" i="64"/>
  <c r="AC106" i="64" l="1"/>
  <c r="AA107" i="64"/>
  <c r="AA103" i="64"/>
  <c r="AA104" i="64"/>
  <c r="AA108" i="64"/>
  <c r="AB104" i="64"/>
  <c r="AC108" i="64"/>
  <c r="AB106" i="64"/>
  <c r="AA105" i="64"/>
  <c r="AB108" i="64"/>
  <c r="AA109" i="64"/>
  <c r="AC104" i="64"/>
  <c r="AA106" i="64"/>
  <c r="AB107" i="64"/>
  <c r="AC103" i="64"/>
  <c r="AB109" i="64"/>
  <c r="AC109" i="64"/>
  <c r="AC105" i="64"/>
  <c r="AB105" i="64"/>
  <c r="AC107" i="64"/>
  <c r="AB103" i="64"/>
  <c r="G99" i="64"/>
  <c r="J99" i="64" s="1"/>
  <c r="G101" i="64"/>
  <c r="J101" i="64" s="1"/>
  <c r="G102" i="64"/>
  <c r="J102" i="64" s="1"/>
  <c r="G98" i="64"/>
  <c r="J98" i="64" s="1"/>
  <c r="G100" i="64"/>
  <c r="J100" i="64" s="1"/>
  <c r="G97" i="64"/>
  <c r="J97" i="64" s="1"/>
  <c r="H100" i="64" l="1"/>
  <c r="K100" i="64" s="1"/>
  <c r="H99" i="64"/>
  <c r="K99" i="64" s="1"/>
  <c r="H97" i="64"/>
  <c r="K97" i="64" s="1"/>
  <c r="H102" i="64"/>
  <c r="K102" i="64" s="1"/>
  <c r="H98" i="64"/>
  <c r="K98" i="64" s="1"/>
  <c r="H101" i="64"/>
  <c r="K101" i="64" s="1"/>
  <c r="I97" i="64"/>
  <c r="L97" i="64" s="1"/>
  <c r="I99" i="64"/>
  <c r="L99" i="64" s="1"/>
  <c r="I100" i="64"/>
  <c r="L100" i="64" s="1"/>
  <c r="I102" i="64"/>
  <c r="L102" i="64" s="1"/>
  <c r="I98" i="64"/>
  <c r="L98" i="64" s="1"/>
  <c r="I101" i="64"/>
  <c r="L101" i="64" s="1"/>
  <c r="U110" i="64" l="1"/>
  <c r="U112" i="64"/>
  <c r="U113" i="64"/>
  <c r="U111" i="64"/>
  <c r="V112" i="64"/>
  <c r="V110" i="64"/>
  <c r="V113" i="64"/>
  <c r="V111" i="64"/>
  <c r="W112" i="64"/>
  <c r="W110" i="64"/>
  <c r="W113" i="64"/>
  <c r="W111" i="64"/>
  <c r="F106" i="64"/>
  <c r="F108" i="64"/>
  <c r="F105" i="64"/>
  <c r="F104" i="64"/>
  <c r="F107" i="64"/>
  <c r="F109" i="64"/>
  <c r="D108" i="64"/>
  <c r="D106" i="64"/>
  <c r="D107" i="64"/>
  <c r="D104" i="64"/>
  <c r="D105" i="64"/>
  <c r="D109" i="64"/>
  <c r="E108" i="64"/>
  <c r="E106" i="64"/>
  <c r="E107" i="64"/>
  <c r="E109" i="64"/>
  <c r="E105" i="64"/>
  <c r="E104" i="64"/>
  <c r="AB110" i="64" l="1"/>
  <c r="AB112" i="64"/>
  <c r="AC110" i="64"/>
  <c r="AC112" i="64"/>
  <c r="AA110" i="64"/>
  <c r="AA112" i="64"/>
  <c r="AB113" i="64"/>
  <c r="AA113" i="64"/>
  <c r="AB111" i="64"/>
  <c r="AA111" i="64"/>
  <c r="AC113" i="64"/>
  <c r="AC111" i="64"/>
  <c r="H108" i="64"/>
  <c r="K108" i="64" s="1"/>
  <c r="H109" i="64"/>
  <c r="K109" i="64" s="1"/>
  <c r="H105" i="64"/>
  <c r="K105" i="64" s="1"/>
  <c r="H104" i="64"/>
  <c r="K104" i="64" s="1"/>
  <c r="H106" i="64"/>
  <c r="K106" i="64" s="1"/>
  <c r="H107" i="64"/>
  <c r="K107" i="64" s="1"/>
  <c r="G104" i="64"/>
  <c r="J104" i="64" s="1"/>
  <c r="G105" i="64"/>
  <c r="J105" i="64" s="1"/>
  <c r="G108" i="64"/>
  <c r="J108" i="64" s="1"/>
  <c r="G107" i="64"/>
  <c r="J107" i="64" s="1"/>
  <c r="G109" i="64"/>
  <c r="J109" i="64" s="1"/>
  <c r="G106" i="64"/>
  <c r="J106" i="64" s="1"/>
  <c r="I104" i="64"/>
  <c r="L104" i="64" s="1"/>
  <c r="I105" i="64"/>
  <c r="L105" i="64" s="1"/>
  <c r="I108" i="64"/>
  <c r="L108" i="64" s="1"/>
  <c r="I107" i="64"/>
  <c r="L107" i="64" s="1"/>
  <c r="I106" i="64"/>
  <c r="L106" i="64" s="1"/>
  <c r="I109" i="64"/>
  <c r="L109" i="64" s="1"/>
  <c r="D112" i="64" l="1"/>
  <c r="D115" i="64"/>
  <c r="D110" i="64"/>
  <c r="D116" i="64"/>
  <c r="D111" i="64"/>
  <c r="D113" i="64"/>
  <c r="F116" i="64"/>
  <c r="F111" i="64"/>
  <c r="F115" i="64"/>
  <c r="F113" i="64"/>
  <c r="F112" i="64"/>
  <c r="F110" i="64"/>
  <c r="E110" i="64"/>
  <c r="E113" i="64"/>
  <c r="E112" i="64"/>
  <c r="E111" i="64"/>
  <c r="E115" i="64"/>
  <c r="E116" i="64"/>
  <c r="U114" i="64" l="1"/>
  <c r="U116" i="64"/>
  <c r="U118" i="64"/>
  <c r="U120" i="64"/>
  <c r="U122" i="64"/>
  <c r="U124" i="64"/>
  <c r="U115" i="64"/>
  <c r="U117" i="64"/>
  <c r="U121" i="64"/>
  <c r="U119" i="64"/>
  <c r="U123" i="64"/>
  <c r="V116" i="64"/>
  <c r="V120" i="64"/>
  <c r="V114" i="64"/>
  <c r="V122" i="64"/>
  <c r="V118" i="64"/>
  <c r="V121" i="64"/>
  <c r="V123" i="64"/>
  <c r="V124" i="64"/>
  <c r="V119" i="64"/>
  <c r="V117" i="64"/>
  <c r="V115" i="64"/>
  <c r="W121" i="64"/>
  <c r="W123" i="64"/>
  <c r="W116" i="64"/>
  <c r="W114" i="64"/>
  <c r="W119" i="64"/>
  <c r="W115" i="64"/>
  <c r="W120" i="64"/>
  <c r="W122" i="64"/>
  <c r="W118" i="64"/>
  <c r="W124" i="64"/>
  <c r="W117" i="64"/>
  <c r="G113" i="64"/>
  <c r="J113" i="64" s="1"/>
  <c r="G115" i="64"/>
  <c r="J115" i="64" s="1"/>
  <c r="G116" i="64"/>
  <c r="J116" i="64" s="1"/>
  <c r="G111" i="64"/>
  <c r="J111" i="64" s="1"/>
  <c r="G112" i="64"/>
  <c r="J112" i="64" s="1"/>
  <c r="G110" i="64"/>
  <c r="J110" i="64" s="1"/>
  <c r="AB114" i="64" l="1"/>
  <c r="AB116" i="64"/>
  <c r="AB118" i="64"/>
  <c r="AC120" i="64"/>
  <c r="AC121" i="64"/>
  <c r="AA122" i="64"/>
  <c r="AA123" i="64"/>
  <c r="AC114" i="64"/>
  <c r="AC116" i="64"/>
  <c r="AC118" i="64"/>
  <c r="AB122" i="64"/>
  <c r="AC123" i="64"/>
  <c r="AA114" i="64"/>
  <c r="AA118" i="64"/>
  <c r="AC122" i="64"/>
  <c r="AB120" i="64"/>
  <c r="AA116" i="64"/>
  <c r="AA119" i="64"/>
  <c r="AC115" i="64"/>
  <c r="AB117" i="64"/>
  <c r="AA117" i="64"/>
  <c r="AB121" i="64"/>
  <c r="AA121" i="64"/>
  <c r="AC119" i="64"/>
  <c r="AA124" i="64"/>
  <c r="AA115" i="64"/>
  <c r="AA120" i="64"/>
  <c r="AC124" i="64"/>
  <c r="AB119" i="64"/>
  <c r="AB115" i="64"/>
  <c r="AB124" i="64"/>
  <c r="AC117" i="64"/>
  <c r="AB123" i="64"/>
  <c r="I115" i="64"/>
  <c r="L115" i="64" s="1"/>
  <c r="I112" i="64"/>
  <c r="L112" i="64" s="1"/>
  <c r="I110" i="64"/>
  <c r="L110" i="64" s="1"/>
  <c r="I113" i="64"/>
  <c r="L113" i="64" s="1"/>
  <c r="I116" i="64"/>
  <c r="L116" i="64" s="1"/>
  <c r="I111" i="64"/>
  <c r="L111" i="64" s="1"/>
  <c r="H112" i="64"/>
  <c r="K112" i="64" s="1"/>
  <c r="H115" i="64"/>
  <c r="K115" i="64" s="1"/>
  <c r="H113" i="64"/>
  <c r="K113" i="64" s="1"/>
  <c r="H110" i="64"/>
  <c r="K110" i="64" s="1"/>
  <c r="H116" i="64"/>
  <c r="K116" i="64" s="1"/>
  <c r="H111" i="64"/>
  <c r="K111" i="64" s="1"/>
  <c r="V135" i="64" l="1"/>
  <c r="V127" i="64"/>
  <c r="V128" i="64"/>
  <c r="V129" i="64"/>
  <c r="V131" i="64"/>
  <c r="V130" i="64"/>
  <c r="V132" i="64"/>
  <c r="V133" i="64"/>
  <c r="V126" i="64"/>
  <c r="V134" i="64"/>
  <c r="V125" i="64"/>
  <c r="D121" i="64"/>
  <c r="D118" i="64"/>
  <c r="D122" i="64"/>
  <c r="D120" i="64"/>
  <c r="D119" i="64"/>
  <c r="D117" i="64"/>
  <c r="F117" i="64"/>
  <c r="F118" i="64"/>
  <c r="F121" i="64"/>
  <c r="F119" i="64"/>
  <c r="F122" i="64"/>
  <c r="F120" i="64"/>
  <c r="E120" i="64"/>
  <c r="E119" i="64"/>
  <c r="E121" i="64"/>
  <c r="E117" i="64"/>
  <c r="E122" i="64"/>
  <c r="E118" i="64"/>
  <c r="W129" i="64" l="1"/>
  <c r="W131" i="64"/>
  <c r="W130" i="64"/>
  <c r="W126" i="64"/>
  <c r="W134" i="64"/>
  <c r="W128" i="64"/>
  <c r="W133" i="64"/>
  <c r="W125" i="64"/>
  <c r="W127" i="64"/>
  <c r="W132" i="64"/>
  <c r="W135" i="64"/>
  <c r="U128" i="64"/>
  <c r="U134" i="64"/>
  <c r="U126" i="64"/>
  <c r="U130" i="64"/>
  <c r="U125" i="64"/>
  <c r="U131" i="64"/>
  <c r="U135" i="64"/>
  <c r="U127" i="64"/>
  <c r="U133" i="64"/>
  <c r="U129" i="64"/>
  <c r="U132" i="64"/>
  <c r="G117" i="64"/>
  <c r="J117" i="64" s="1"/>
  <c r="G118" i="64"/>
  <c r="J118" i="64" s="1"/>
  <c r="G120" i="64"/>
  <c r="J120" i="64" s="1"/>
  <c r="G122" i="64"/>
  <c r="J122" i="64" s="1"/>
  <c r="G119" i="64"/>
  <c r="J119" i="64" s="1"/>
  <c r="G121" i="64"/>
  <c r="J121" i="64" s="1"/>
  <c r="H121" i="64"/>
  <c r="K121" i="64" s="1"/>
  <c r="H117" i="64"/>
  <c r="K117" i="64" s="1"/>
  <c r="H122" i="64"/>
  <c r="K122" i="64" s="1"/>
  <c r="H119" i="64"/>
  <c r="K119" i="64" s="1"/>
  <c r="H118" i="64"/>
  <c r="K118" i="64" s="1"/>
  <c r="H120" i="64"/>
  <c r="K120" i="64" s="1"/>
  <c r="I117" i="64"/>
  <c r="L117" i="64" s="1"/>
  <c r="I121" i="64"/>
  <c r="L121" i="64" s="1"/>
  <c r="I118" i="64"/>
  <c r="L118" i="64" s="1"/>
  <c r="I120" i="64"/>
  <c r="L120" i="64" s="1"/>
  <c r="I122" i="64"/>
  <c r="L122" i="64" s="1"/>
  <c r="I119" i="64"/>
  <c r="L119" i="64" s="1"/>
  <c r="AB130" i="64" l="1"/>
  <c r="AC131" i="64"/>
  <c r="AC130" i="64"/>
  <c r="AB134" i="64"/>
  <c r="AC135" i="64"/>
  <c r="AC128" i="64"/>
  <c r="AB126" i="64"/>
  <c r="AA130" i="64"/>
  <c r="AC126" i="64"/>
  <c r="AB128" i="64"/>
  <c r="AC129" i="64"/>
  <c r="AA131" i="64"/>
  <c r="AC134" i="64"/>
  <c r="AC127" i="64"/>
  <c r="AC133" i="64"/>
  <c r="AC125" i="64"/>
  <c r="AC132" i="64"/>
  <c r="AB133" i="64"/>
  <c r="AA125" i="64"/>
  <c r="AA132" i="64"/>
  <c r="AB127" i="64"/>
  <c r="AA134" i="64"/>
  <c r="AA127" i="64"/>
  <c r="AA128" i="64"/>
  <c r="AA133" i="64"/>
  <c r="AB132" i="64"/>
  <c r="AA126" i="64"/>
  <c r="AB131" i="64"/>
  <c r="AB129" i="64"/>
  <c r="AB125" i="64"/>
  <c r="AB135" i="64"/>
  <c r="AA129" i="64"/>
  <c r="AA135" i="64"/>
  <c r="D126" i="64"/>
  <c r="D128" i="64"/>
  <c r="D123" i="64"/>
  <c r="D129" i="64"/>
  <c r="D124" i="64"/>
  <c r="D127" i="64"/>
  <c r="F126" i="64"/>
  <c r="F123" i="64"/>
  <c r="F129" i="64"/>
  <c r="F127" i="64"/>
  <c r="F124" i="64"/>
  <c r="F128" i="64"/>
  <c r="E128" i="64"/>
  <c r="E124" i="64"/>
  <c r="E129" i="64"/>
  <c r="E126" i="64"/>
  <c r="E127" i="64"/>
  <c r="E123" i="64"/>
  <c r="G126" i="64" l="1"/>
  <c r="J126" i="64" s="1"/>
  <c r="G123" i="64"/>
  <c r="J123" i="64" s="1"/>
  <c r="G124" i="64"/>
  <c r="J124" i="64" s="1"/>
  <c r="G127" i="64"/>
  <c r="J127" i="64" s="1"/>
  <c r="G129" i="64"/>
  <c r="J129" i="64" s="1"/>
  <c r="G128" i="64"/>
  <c r="J128" i="64" s="1"/>
  <c r="U137" i="64" l="1"/>
  <c r="U145" i="64"/>
  <c r="U136" i="64"/>
  <c r="U141" i="64"/>
  <c r="U143" i="64"/>
  <c r="U139" i="64"/>
  <c r="U144" i="64"/>
  <c r="U146" i="64"/>
  <c r="U138" i="64"/>
  <c r="U142" i="64"/>
  <c r="U140" i="64"/>
  <c r="V136" i="64"/>
  <c r="V139" i="64"/>
  <c r="V141" i="64"/>
  <c r="V143" i="64"/>
  <c r="V145" i="64"/>
  <c r="V137" i="64"/>
  <c r="V138" i="64"/>
  <c r="V142" i="64"/>
  <c r="V144" i="64"/>
  <c r="V140" i="64"/>
  <c r="V146" i="64"/>
  <c r="W136" i="64"/>
  <c r="W137" i="64"/>
  <c r="W143" i="64"/>
  <c r="W146" i="64"/>
  <c r="W141" i="64"/>
  <c r="W145" i="64"/>
  <c r="W144" i="64"/>
  <c r="W139" i="64"/>
  <c r="W142" i="64"/>
  <c r="W138" i="64"/>
  <c r="W140" i="64"/>
  <c r="H126" i="64"/>
  <c r="K126" i="64" s="1"/>
  <c r="H128" i="64"/>
  <c r="K128" i="64" s="1"/>
  <c r="H123" i="64"/>
  <c r="K123" i="64" s="1"/>
  <c r="H124" i="64"/>
  <c r="K124" i="64" s="1"/>
  <c r="H127" i="64"/>
  <c r="K127" i="64" s="1"/>
  <c r="H129" i="64"/>
  <c r="K129" i="64" s="1"/>
  <c r="I126" i="64"/>
  <c r="L126" i="64" s="1"/>
  <c r="I127" i="64"/>
  <c r="L127" i="64" s="1"/>
  <c r="I129" i="64"/>
  <c r="L129" i="64" s="1"/>
  <c r="I128" i="64"/>
  <c r="L128" i="64" s="1"/>
  <c r="I124" i="64"/>
  <c r="L124" i="64" s="1"/>
  <c r="I123" i="64"/>
  <c r="L123" i="64" s="1"/>
  <c r="AC137" i="64" l="1"/>
  <c r="AB136" i="64"/>
  <c r="AA139" i="64"/>
  <c r="AA140" i="64"/>
  <c r="AA141" i="64"/>
  <c r="AA142" i="64"/>
  <c r="AA143" i="64"/>
  <c r="AA144" i="64"/>
  <c r="AA145" i="64"/>
  <c r="AA146" i="64"/>
  <c r="AC141" i="64"/>
  <c r="AB143" i="64"/>
  <c r="AB137" i="64"/>
  <c r="AB139" i="64"/>
  <c r="AC145" i="64"/>
  <c r="AC136" i="64"/>
  <c r="AC139" i="64"/>
  <c r="AB141" i="64"/>
  <c r="AA137" i="64"/>
  <c r="AC143" i="64"/>
  <c r="AB145" i="64"/>
  <c r="AB146" i="64"/>
  <c r="AB144" i="64"/>
  <c r="AB142" i="64"/>
  <c r="AC138" i="64"/>
  <c r="AB140" i="64"/>
  <c r="AA138" i="64"/>
  <c r="AB138" i="64"/>
  <c r="AC142" i="64"/>
  <c r="AA136" i="64"/>
  <c r="AC146" i="64"/>
  <c r="AC144" i="64"/>
  <c r="AC140" i="64"/>
  <c r="F134" i="64"/>
  <c r="F133" i="64"/>
  <c r="F132" i="64"/>
  <c r="F135" i="64"/>
  <c r="F131" i="64"/>
  <c r="F130" i="64"/>
  <c r="D130" i="64"/>
  <c r="D132" i="64"/>
  <c r="D135" i="64"/>
  <c r="D131" i="64"/>
  <c r="D133" i="64"/>
  <c r="D134" i="64"/>
  <c r="E132" i="64"/>
  <c r="E133" i="64"/>
  <c r="E131" i="64"/>
  <c r="E134" i="64"/>
  <c r="E130" i="64"/>
  <c r="E135" i="64"/>
  <c r="G130" i="64" l="1"/>
  <c r="J130" i="64" s="1"/>
  <c r="G134" i="64"/>
  <c r="J134" i="64" s="1"/>
  <c r="G131" i="64"/>
  <c r="J131" i="64" s="1"/>
  <c r="G132" i="64"/>
  <c r="J132" i="64" s="1"/>
  <c r="G133" i="64"/>
  <c r="J133" i="64" s="1"/>
  <c r="G135" i="64"/>
  <c r="J135" i="64" s="1"/>
  <c r="U153" i="64" l="1"/>
  <c r="U149" i="64"/>
  <c r="U157" i="64"/>
  <c r="U151" i="64"/>
  <c r="U155" i="64"/>
  <c r="U147" i="64"/>
  <c r="U156" i="64"/>
  <c r="U148" i="64"/>
  <c r="U154" i="64"/>
  <c r="U150" i="64"/>
  <c r="U152" i="64"/>
  <c r="V147" i="64"/>
  <c r="V149" i="64"/>
  <c r="V151" i="64"/>
  <c r="V153" i="64"/>
  <c r="V155" i="64"/>
  <c r="V157" i="64"/>
  <c r="V156" i="64"/>
  <c r="V154" i="64"/>
  <c r="V152" i="64"/>
  <c r="V150" i="64"/>
  <c r="V148" i="64"/>
  <c r="W151" i="64"/>
  <c r="W156" i="64"/>
  <c r="W148" i="64"/>
  <c r="W153" i="64"/>
  <c r="W155" i="64"/>
  <c r="W154" i="64"/>
  <c r="W147" i="64"/>
  <c r="W152" i="64"/>
  <c r="W157" i="64"/>
  <c r="W149" i="64"/>
  <c r="W150" i="64"/>
  <c r="H133" i="64"/>
  <c r="K133" i="64" s="1"/>
  <c r="H135" i="64"/>
  <c r="K135" i="64" s="1"/>
  <c r="H130" i="64"/>
  <c r="K130" i="64" s="1"/>
  <c r="H134" i="64"/>
  <c r="K134" i="64" s="1"/>
  <c r="H131" i="64"/>
  <c r="K131" i="64" s="1"/>
  <c r="H132" i="64"/>
  <c r="K132" i="64" s="1"/>
  <c r="I130" i="64"/>
  <c r="L130" i="64" s="1"/>
  <c r="I135" i="64"/>
  <c r="L135" i="64" s="1"/>
  <c r="I134" i="64"/>
  <c r="L134" i="64" s="1"/>
  <c r="I133" i="64"/>
  <c r="L133" i="64" s="1"/>
  <c r="I132" i="64"/>
  <c r="L132" i="64" s="1"/>
  <c r="I131" i="64"/>
  <c r="L131" i="64" s="1"/>
  <c r="AA147" i="64" l="1"/>
  <c r="AA148" i="64"/>
  <c r="AA149" i="64"/>
  <c r="AA150" i="64"/>
  <c r="AA151" i="64"/>
  <c r="AA152" i="64"/>
  <c r="AA153" i="64"/>
  <c r="AA154" i="64"/>
  <c r="AA155" i="64"/>
  <c r="AA156" i="64"/>
  <c r="AA157" i="64"/>
  <c r="AC149" i="64"/>
  <c r="AB151" i="64"/>
  <c r="AC157" i="64"/>
  <c r="AB147" i="64"/>
  <c r="AC153" i="64"/>
  <c r="AB155" i="64"/>
  <c r="AC147" i="64"/>
  <c r="AB149" i="64"/>
  <c r="AC155" i="64"/>
  <c r="AB157" i="64"/>
  <c r="AB153" i="64"/>
  <c r="AC151" i="64"/>
  <c r="AB156" i="64"/>
  <c r="AB154" i="64"/>
  <c r="AB152" i="64"/>
  <c r="AB150" i="64"/>
  <c r="AB148" i="64"/>
  <c r="AC156" i="64"/>
  <c r="AC152" i="64"/>
  <c r="AC148" i="64"/>
  <c r="AC154" i="64"/>
  <c r="AC150" i="64"/>
  <c r="F141" i="64"/>
  <c r="F139" i="64"/>
  <c r="F137" i="64"/>
  <c r="F140" i="64"/>
  <c r="F142" i="64"/>
  <c r="F138" i="64"/>
  <c r="D139" i="64"/>
  <c r="D141" i="64"/>
  <c r="D137" i="64"/>
  <c r="D140" i="64"/>
  <c r="D142" i="64"/>
  <c r="D138" i="64"/>
  <c r="E138" i="64"/>
  <c r="E137" i="64"/>
  <c r="E140" i="64"/>
  <c r="E141" i="64"/>
  <c r="E139" i="64"/>
  <c r="E142" i="64"/>
  <c r="U161" i="64" l="1"/>
  <c r="U165" i="64"/>
  <c r="U159" i="64"/>
  <c r="U162" i="64"/>
  <c r="U168" i="64"/>
  <c r="U164" i="64"/>
  <c r="U167" i="64"/>
  <c r="U163" i="64"/>
  <c r="U158" i="64"/>
  <c r="U166" i="64"/>
  <c r="U160" i="64"/>
  <c r="V159" i="64"/>
  <c r="V161" i="64"/>
  <c r="V165" i="64"/>
  <c r="V162" i="64"/>
  <c r="V163" i="64"/>
  <c r="V166" i="64"/>
  <c r="V164" i="64"/>
  <c r="V160" i="64"/>
  <c r="V158" i="64"/>
  <c r="V167" i="64"/>
  <c r="V168" i="64"/>
  <c r="W164" i="64"/>
  <c r="W166" i="64"/>
  <c r="W161" i="64"/>
  <c r="W163" i="64"/>
  <c r="W167" i="64"/>
  <c r="W160" i="64"/>
  <c r="W165" i="64"/>
  <c r="W159" i="64"/>
  <c r="W158" i="64"/>
  <c r="W168" i="64"/>
  <c r="W162" i="64"/>
  <c r="H141" i="64"/>
  <c r="K141" i="64" s="1"/>
  <c r="H139" i="64"/>
  <c r="K139" i="64" s="1"/>
  <c r="H140" i="64"/>
  <c r="K140" i="64" s="1"/>
  <c r="H142" i="64"/>
  <c r="K142" i="64" s="1"/>
  <c r="H138" i="64"/>
  <c r="K138" i="64" s="1"/>
  <c r="H137" i="64"/>
  <c r="K137" i="64" s="1"/>
  <c r="I137" i="64"/>
  <c r="L137" i="64" s="1"/>
  <c r="I139" i="64"/>
  <c r="L139" i="64" s="1"/>
  <c r="I142" i="64"/>
  <c r="L142" i="64" s="1"/>
  <c r="I138" i="64"/>
  <c r="L138" i="64" s="1"/>
  <c r="I140" i="64"/>
  <c r="L140" i="64" s="1"/>
  <c r="I141" i="64"/>
  <c r="L141" i="64" s="1"/>
  <c r="G139" i="64"/>
  <c r="J139" i="64" s="1"/>
  <c r="G137" i="64"/>
  <c r="J137" i="64" s="1"/>
  <c r="G140" i="64"/>
  <c r="J140" i="64" s="1"/>
  <c r="G142" i="64"/>
  <c r="J142" i="64" s="1"/>
  <c r="G138" i="64"/>
  <c r="J138" i="64" s="1"/>
  <c r="G141" i="64"/>
  <c r="J141" i="64" s="1"/>
  <c r="F143" i="64" l="1"/>
  <c r="F149" i="64"/>
  <c r="F146" i="64"/>
  <c r="F148" i="64"/>
  <c r="F144" i="64"/>
  <c r="F145" i="64"/>
  <c r="D148" i="64"/>
  <c r="D145" i="64"/>
  <c r="D143" i="64"/>
  <c r="D149" i="64"/>
  <c r="D146" i="64"/>
  <c r="D144" i="64"/>
  <c r="E145" i="64"/>
  <c r="E143" i="64"/>
  <c r="E148" i="64"/>
  <c r="E149" i="64"/>
  <c r="E146" i="64"/>
  <c r="E144" i="64"/>
  <c r="AA158" i="64" l="1"/>
  <c r="AA159" i="64"/>
  <c r="AA160" i="64"/>
  <c r="AA161" i="64"/>
  <c r="AC164" i="64"/>
  <c r="AB159" i="64"/>
  <c r="AA162" i="64"/>
  <c r="AB165" i="64"/>
  <c r="AC166" i="64"/>
  <c r="AC161" i="64"/>
  <c r="AB163" i="64"/>
  <c r="AA165" i="64"/>
  <c r="AA166" i="64"/>
  <c r="AB161" i="64"/>
  <c r="AC159" i="64"/>
  <c r="AC162" i="64"/>
  <c r="AC165" i="64"/>
  <c r="AA168" i="64"/>
  <c r="AB160" i="64"/>
  <c r="AB158" i="64"/>
  <c r="AC168" i="64"/>
  <c r="AA167" i="64"/>
  <c r="AB162" i="64"/>
  <c r="AB168" i="64"/>
  <c r="AC163" i="64"/>
  <c r="AC160" i="64"/>
  <c r="AA163" i="64"/>
  <c r="AC167" i="64"/>
  <c r="AB167" i="64"/>
  <c r="AB164" i="64"/>
  <c r="AC158" i="64"/>
  <c r="AB166" i="64"/>
  <c r="AA164" i="64"/>
  <c r="G149" i="64"/>
  <c r="J149" i="64" s="1"/>
  <c r="G145" i="64"/>
  <c r="G148" i="64"/>
  <c r="J148" i="64" s="1"/>
  <c r="G146" i="64"/>
  <c r="J146" i="64" s="1"/>
  <c r="G144" i="64"/>
  <c r="G143" i="64"/>
  <c r="J143" i="64" s="1"/>
  <c r="J144" i="64"/>
  <c r="J145" i="64"/>
  <c r="I149" i="64" l="1"/>
  <c r="L149" i="64" s="1"/>
  <c r="I148" i="64"/>
  <c r="L148" i="64" s="1"/>
  <c r="I146" i="64"/>
  <c r="L146" i="64" s="1"/>
  <c r="I143" i="64"/>
  <c r="L143" i="64" s="1"/>
  <c r="I145" i="64"/>
  <c r="L145" i="64" s="1"/>
  <c r="I144" i="64"/>
  <c r="L144" i="64" s="1"/>
  <c r="H143" i="64"/>
  <c r="K143" i="64" s="1"/>
  <c r="H148" i="64"/>
  <c r="K148" i="64" s="1"/>
  <c r="H149" i="64"/>
  <c r="K149" i="64" s="1"/>
  <c r="H145" i="64"/>
  <c r="K145" i="64" s="1"/>
  <c r="H146" i="64"/>
  <c r="K146" i="64" s="1"/>
  <c r="H144" i="64"/>
  <c r="K144" i="64" s="1"/>
  <c r="W172" i="64" l="1"/>
  <c r="W174" i="64"/>
  <c r="W176" i="64"/>
  <c r="W179" i="64"/>
  <c r="W175" i="64"/>
  <c r="W173" i="64"/>
  <c r="W177" i="64"/>
  <c r="W169" i="64"/>
  <c r="W171" i="64"/>
  <c r="W170" i="64"/>
  <c r="W178" i="64"/>
  <c r="V174" i="64"/>
  <c r="V178" i="64"/>
  <c r="V179" i="64"/>
  <c r="V171" i="64"/>
  <c r="V173" i="64"/>
  <c r="V170" i="64"/>
  <c r="V172" i="64"/>
  <c r="V177" i="64"/>
  <c r="V176" i="64"/>
  <c r="V169" i="64"/>
  <c r="V175" i="64"/>
  <c r="U169" i="64"/>
  <c r="U173" i="64"/>
  <c r="U177" i="64"/>
  <c r="U178" i="64"/>
  <c r="U172" i="64"/>
  <c r="U171" i="64"/>
  <c r="U174" i="64"/>
  <c r="U179" i="64"/>
  <c r="U170" i="64"/>
  <c r="U176" i="64"/>
  <c r="U175" i="64"/>
  <c r="F151" i="64"/>
  <c r="F152" i="64"/>
  <c r="F150" i="64"/>
  <c r="F154" i="64"/>
  <c r="F153" i="64"/>
  <c r="F155" i="64"/>
  <c r="D150" i="64"/>
  <c r="D153" i="64"/>
  <c r="D155" i="64"/>
  <c r="D151" i="64"/>
  <c r="D154" i="64"/>
  <c r="D152" i="64"/>
  <c r="E155" i="64"/>
  <c r="E154" i="64"/>
  <c r="E151" i="64"/>
  <c r="E152" i="64"/>
  <c r="E153" i="64"/>
  <c r="E150" i="64"/>
  <c r="AC173" i="64" l="1"/>
  <c r="AA177" i="64"/>
  <c r="AB169" i="64"/>
  <c r="AA170" i="64"/>
  <c r="AB171" i="64"/>
  <c r="AC172" i="64"/>
  <c r="AA173" i="64"/>
  <c r="AA174" i="64"/>
  <c r="AC177" i="64"/>
  <c r="AC178" i="64"/>
  <c r="AC169" i="64"/>
  <c r="AC170" i="64"/>
  <c r="AB173" i="64"/>
  <c r="AC174" i="64"/>
  <c r="AB179" i="64"/>
  <c r="AA169" i="64"/>
  <c r="AA178" i="64"/>
  <c r="AB177" i="64"/>
  <c r="AC176" i="64"/>
  <c r="AC171" i="64"/>
  <c r="AB178" i="64"/>
  <c r="AB172" i="64"/>
  <c r="AA176" i="64"/>
  <c r="AB175" i="64"/>
  <c r="AA175" i="64"/>
  <c r="AB174" i="64"/>
  <c r="AA171" i="64"/>
  <c r="AC179" i="64"/>
  <c r="AA179" i="64"/>
  <c r="AC175" i="64"/>
  <c r="AA172" i="64"/>
  <c r="AB170" i="64"/>
  <c r="AB176" i="64"/>
  <c r="G152" i="64"/>
  <c r="J152" i="64" s="1"/>
  <c r="G155" i="64"/>
  <c r="J155" i="64" s="1"/>
  <c r="G151" i="64"/>
  <c r="J151" i="64" s="1"/>
  <c r="G153" i="64"/>
  <c r="J153" i="64" s="1"/>
  <c r="G150" i="64"/>
  <c r="J150" i="64" s="1"/>
  <c r="G154" i="64"/>
  <c r="J154" i="64" s="1"/>
  <c r="I152" i="64" l="1"/>
  <c r="L152" i="64" s="1"/>
  <c r="I154" i="64"/>
  <c r="L154" i="64" s="1"/>
  <c r="I153" i="64"/>
  <c r="L153" i="64" s="1"/>
  <c r="I151" i="64"/>
  <c r="L151" i="64" s="1"/>
  <c r="I155" i="64"/>
  <c r="L155" i="64" s="1"/>
  <c r="I150" i="64"/>
  <c r="L150" i="64" s="1"/>
  <c r="H152" i="64"/>
  <c r="K152" i="64" s="1"/>
  <c r="H154" i="64"/>
  <c r="K154" i="64" s="1"/>
  <c r="H153" i="64"/>
  <c r="K153" i="64" s="1"/>
  <c r="H151" i="64"/>
  <c r="K151" i="64" s="1"/>
  <c r="H155" i="64"/>
  <c r="K155" i="64" s="1"/>
  <c r="H150" i="64"/>
  <c r="K150" i="64" s="1"/>
  <c r="W186" i="64" l="1"/>
  <c r="W187" i="64"/>
  <c r="W190" i="64"/>
  <c r="W180" i="64"/>
  <c r="W182" i="64"/>
  <c r="W189" i="64"/>
  <c r="W188" i="64"/>
  <c r="W181" i="64"/>
  <c r="W183" i="64"/>
  <c r="W185" i="64"/>
  <c r="W184" i="64"/>
  <c r="U187" i="64"/>
  <c r="U188" i="64"/>
  <c r="U181" i="64"/>
  <c r="U185" i="64"/>
  <c r="U186" i="64"/>
  <c r="U190" i="64"/>
  <c r="U189" i="64"/>
  <c r="U180" i="64"/>
  <c r="U182" i="64"/>
  <c r="U183" i="64"/>
  <c r="U184" i="64"/>
  <c r="V182" i="64"/>
  <c r="V189" i="64"/>
  <c r="V181" i="64"/>
  <c r="V187" i="64"/>
  <c r="V188" i="64"/>
  <c r="V190" i="64"/>
  <c r="V180" i="64"/>
  <c r="V186" i="64"/>
  <c r="V183" i="64"/>
  <c r="V185" i="64"/>
  <c r="V184" i="64"/>
  <c r="D156" i="64"/>
  <c r="D159" i="64"/>
  <c r="D161" i="64"/>
  <c r="D157" i="64"/>
  <c r="D160" i="64"/>
  <c r="D162" i="64"/>
  <c r="F159" i="64"/>
  <c r="F161" i="64"/>
  <c r="F156" i="64"/>
  <c r="F162" i="64"/>
  <c r="F157" i="64"/>
  <c r="F160" i="64"/>
  <c r="E156" i="64"/>
  <c r="E161" i="64"/>
  <c r="E159" i="64"/>
  <c r="E160" i="64"/>
  <c r="E162" i="64"/>
  <c r="E157" i="64"/>
  <c r="AC180" i="64" l="1"/>
  <c r="AA181" i="64"/>
  <c r="AA182" i="64"/>
  <c r="AB185" i="64"/>
  <c r="AB187" i="64"/>
  <c r="AA189" i="64"/>
  <c r="AB190" i="64"/>
  <c r="AC181" i="64"/>
  <c r="AB186" i="64"/>
  <c r="AA188" i="64"/>
  <c r="AC189" i="64"/>
  <c r="AB183" i="64"/>
  <c r="AA185" i="64"/>
  <c r="AA187" i="64"/>
  <c r="AB188" i="64"/>
  <c r="AA190" i="64"/>
  <c r="AC182" i="64"/>
  <c r="AC185" i="64"/>
  <c r="AC187" i="64"/>
  <c r="AB181" i="64"/>
  <c r="AA186" i="64"/>
  <c r="AB189" i="64"/>
  <c r="AA184" i="64"/>
  <c r="AC188" i="64"/>
  <c r="AC183" i="64"/>
  <c r="AA180" i="64"/>
  <c r="AA183" i="64"/>
  <c r="AC184" i="64"/>
  <c r="AB180" i="64"/>
  <c r="AC186" i="64"/>
  <c r="AB184" i="64"/>
  <c r="AB182" i="64"/>
  <c r="AC190" i="64"/>
  <c r="H156" i="64"/>
  <c r="K156" i="64" s="1"/>
  <c r="H162" i="64"/>
  <c r="K162" i="64" s="1"/>
  <c r="H161" i="64"/>
  <c r="K161" i="64" s="1"/>
  <c r="H157" i="64"/>
  <c r="K157" i="64" s="1"/>
  <c r="H160" i="64"/>
  <c r="K160" i="64" s="1"/>
  <c r="H159" i="64"/>
  <c r="K159" i="64" s="1"/>
  <c r="I156" i="64"/>
  <c r="L156" i="64" s="1"/>
  <c r="I162" i="64"/>
  <c r="L162" i="64" s="1"/>
  <c r="I161" i="64"/>
  <c r="L161" i="64" s="1"/>
  <c r="I159" i="64"/>
  <c r="L159" i="64" s="1"/>
  <c r="I160" i="64"/>
  <c r="L160" i="64" s="1"/>
  <c r="I157" i="64"/>
  <c r="L157" i="64" s="1"/>
  <c r="G162" i="64"/>
  <c r="J162" i="64" s="1"/>
  <c r="G156" i="64"/>
  <c r="J156" i="64" s="1"/>
  <c r="G161" i="64"/>
  <c r="J161" i="64" s="1"/>
  <c r="G157" i="64"/>
  <c r="J157" i="64" s="1"/>
  <c r="G160" i="64"/>
  <c r="J160" i="64" s="1"/>
  <c r="G159" i="64"/>
  <c r="J159" i="64" s="1"/>
  <c r="U195" i="64" l="1"/>
  <c r="U196" i="64"/>
  <c r="U197" i="64"/>
  <c r="U198" i="64"/>
  <c r="U199" i="64"/>
  <c r="U200" i="64"/>
  <c r="U201" i="64"/>
  <c r="U191" i="64"/>
  <c r="U192" i="64"/>
  <c r="U193" i="64"/>
  <c r="U194" i="64"/>
  <c r="F164" i="64"/>
  <c r="F167" i="64"/>
  <c r="F168" i="64"/>
  <c r="F166" i="64"/>
  <c r="F165" i="64"/>
  <c r="F163" i="64"/>
  <c r="D167" i="64"/>
  <c r="D165" i="64"/>
  <c r="D168" i="64"/>
  <c r="D163" i="64"/>
  <c r="D164" i="64"/>
  <c r="D166" i="64"/>
  <c r="V193" i="64" l="1"/>
  <c r="V191" i="64"/>
  <c r="V195" i="64"/>
  <c r="V197" i="64"/>
  <c r="V199" i="64"/>
  <c r="V201" i="64"/>
  <c r="V192" i="64"/>
  <c r="V200" i="64"/>
  <c r="V198" i="64"/>
  <c r="V194" i="64"/>
  <c r="V196" i="64"/>
  <c r="W191" i="64"/>
  <c r="W194" i="64"/>
  <c r="W195" i="64"/>
  <c r="W197" i="64"/>
  <c r="W199" i="64"/>
  <c r="W201" i="64"/>
  <c r="W192" i="64"/>
  <c r="W193" i="64"/>
  <c r="W196" i="64"/>
  <c r="W200" i="64"/>
  <c r="W198" i="64"/>
  <c r="E165" i="64"/>
  <c r="E167" i="64"/>
  <c r="E168" i="64"/>
  <c r="E163" i="64"/>
  <c r="E164" i="64"/>
  <c r="E166" i="64"/>
  <c r="G165" i="64"/>
  <c r="J165" i="64" s="1"/>
  <c r="G163" i="64"/>
  <c r="J163" i="64" s="1"/>
  <c r="G166" i="64"/>
  <c r="J166" i="64" s="1"/>
  <c r="G168" i="64"/>
  <c r="J168" i="64" s="1"/>
  <c r="G167" i="64"/>
  <c r="J167" i="64" s="1"/>
  <c r="G164" i="64"/>
  <c r="J164" i="64" s="1"/>
  <c r="AA192" i="64" l="1"/>
  <c r="AC193" i="64"/>
  <c r="AB195" i="64"/>
  <c r="AB197" i="64"/>
  <c r="AB199" i="64"/>
  <c r="AB201" i="64"/>
  <c r="AB191" i="64"/>
  <c r="AA193" i="64"/>
  <c r="AB194" i="64"/>
  <c r="AB196" i="64"/>
  <c r="AB198" i="64"/>
  <c r="AB200" i="64"/>
  <c r="AC191" i="64"/>
  <c r="AB193" i="64"/>
  <c r="AA195" i="64"/>
  <c r="AA197" i="64"/>
  <c r="AA199" i="64"/>
  <c r="AA201" i="64"/>
  <c r="AB192" i="64"/>
  <c r="AC195" i="64"/>
  <c r="AA200" i="64"/>
  <c r="AA194" i="64"/>
  <c r="AC197" i="64"/>
  <c r="AA198" i="64"/>
  <c r="AA191" i="64"/>
  <c r="AA196" i="64"/>
  <c r="AC199" i="64"/>
  <c r="AC201" i="64"/>
  <c r="AC196" i="64"/>
  <c r="AC198" i="64"/>
  <c r="AC200" i="64"/>
  <c r="AC194" i="64"/>
  <c r="AC192" i="64"/>
  <c r="I164" i="64"/>
  <c r="L164" i="64" s="1"/>
  <c r="I165" i="64"/>
  <c r="L165" i="64" s="1"/>
  <c r="I163" i="64"/>
  <c r="L163" i="64" s="1"/>
  <c r="I168" i="64"/>
  <c r="L168" i="64" s="1"/>
  <c r="I166" i="64"/>
  <c r="L166" i="64" s="1"/>
  <c r="I167" i="64"/>
  <c r="L167" i="64" s="1"/>
  <c r="H165" i="64"/>
  <c r="K165" i="64" s="1"/>
  <c r="H167" i="64"/>
  <c r="K167" i="64" s="1"/>
  <c r="H164" i="64"/>
  <c r="K164" i="64" s="1"/>
  <c r="H168" i="64"/>
  <c r="K168" i="64" s="1"/>
  <c r="H163" i="64"/>
  <c r="K163" i="64" s="1"/>
  <c r="H166" i="64"/>
  <c r="K166" i="64" s="1"/>
  <c r="U202" i="64" l="1"/>
  <c r="U203" i="64"/>
  <c r="U204" i="64"/>
  <c r="U205" i="64"/>
  <c r="U206" i="64"/>
  <c r="U207" i="64"/>
  <c r="U211" i="64"/>
  <c r="U208" i="64"/>
  <c r="U209" i="64"/>
  <c r="U210" i="64"/>
  <c r="U212" i="64"/>
  <c r="D174" i="64"/>
  <c r="D170" i="64"/>
  <c r="D172" i="64"/>
  <c r="D173" i="64"/>
  <c r="D171" i="64"/>
  <c r="D175" i="64"/>
  <c r="F174" i="64"/>
  <c r="F170" i="64"/>
  <c r="F175" i="64"/>
  <c r="F171" i="64"/>
  <c r="F172" i="64"/>
  <c r="F173" i="64"/>
  <c r="E173" i="64"/>
  <c r="E171" i="64"/>
  <c r="E174" i="64"/>
  <c r="E170" i="64"/>
  <c r="E175" i="64"/>
  <c r="E172" i="64"/>
  <c r="W203" i="64" l="1"/>
  <c r="W205" i="64"/>
  <c r="W207" i="64"/>
  <c r="W211" i="64"/>
  <c r="W209" i="64"/>
  <c r="W212" i="64"/>
  <c r="W204" i="64"/>
  <c r="W210" i="64"/>
  <c r="W202" i="64"/>
  <c r="W208" i="64"/>
  <c r="W206" i="64"/>
  <c r="AA203" i="64"/>
  <c r="AA205" i="64"/>
  <c r="AA207" i="64"/>
  <c r="AA209" i="64"/>
  <c r="AA210" i="64"/>
  <c r="AA212" i="64"/>
  <c r="AA202" i="64"/>
  <c r="AA208" i="64"/>
  <c r="AA204" i="64"/>
  <c r="AA211" i="64"/>
  <c r="AA206" i="64"/>
  <c r="V205" i="64"/>
  <c r="AB205" i="64" s="1"/>
  <c r="V211" i="64"/>
  <c r="AB211" i="64" s="1"/>
  <c r="V207" i="64"/>
  <c r="V209" i="64"/>
  <c r="AB209" i="64" s="1"/>
  <c r="V203" i="64"/>
  <c r="V202" i="64"/>
  <c r="V212" i="64"/>
  <c r="AB212" i="64" s="1"/>
  <c r="V208" i="64"/>
  <c r="V210" i="64"/>
  <c r="V206" i="64"/>
  <c r="AB206" i="64" s="1"/>
  <c r="V204" i="64"/>
  <c r="I174" i="64"/>
  <c r="L174" i="64" s="1"/>
  <c r="I175" i="64"/>
  <c r="I170" i="64"/>
  <c r="L170" i="64" s="1"/>
  <c r="I171" i="64"/>
  <c r="L171" i="64" s="1"/>
  <c r="I173" i="64"/>
  <c r="L173" i="64" s="1"/>
  <c r="I172" i="64"/>
  <c r="L172" i="64" s="1"/>
  <c r="L175" i="64"/>
  <c r="H172" i="64"/>
  <c r="K172" i="64" s="1"/>
  <c r="H170" i="64"/>
  <c r="K170" i="64" s="1"/>
  <c r="H174" i="64"/>
  <c r="K174" i="64" s="1"/>
  <c r="H171" i="64"/>
  <c r="K171" i="64" s="1"/>
  <c r="H175" i="64"/>
  <c r="K175" i="64" s="1"/>
  <c r="H173" i="64"/>
  <c r="K173" i="64" s="1"/>
  <c r="G172" i="64"/>
  <c r="J172" i="64" s="1"/>
  <c r="G174" i="64"/>
  <c r="J174" i="64" s="1"/>
  <c r="G170" i="64"/>
  <c r="J170" i="64" s="1"/>
  <c r="G175" i="64"/>
  <c r="J175" i="64" s="1"/>
  <c r="G171" i="64"/>
  <c r="J171" i="64" s="1"/>
  <c r="G173" i="64"/>
  <c r="J173" i="64" s="1"/>
  <c r="AC208" i="64" l="1"/>
  <c r="AB204" i="64"/>
  <c r="AB202" i="64"/>
  <c r="AC212" i="64"/>
  <c r="AC205" i="64"/>
  <c r="AB203" i="64"/>
  <c r="AC209" i="64"/>
  <c r="AB210" i="64"/>
  <c r="AC202" i="64"/>
  <c r="AC203" i="64"/>
  <c r="AB208" i="64"/>
  <c r="AC210" i="64"/>
  <c r="AC211" i="64"/>
  <c r="AB207" i="64"/>
  <c r="AC206" i="64"/>
  <c r="AC204" i="64"/>
  <c r="AC207" i="64"/>
  <c r="W213" i="64"/>
  <c r="W215" i="64"/>
  <c r="W217" i="64"/>
  <c r="W219" i="64"/>
  <c r="W221" i="64"/>
  <c r="W223" i="64"/>
  <c r="W220" i="64"/>
  <c r="W218" i="64"/>
  <c r="W214" i="64"/>
  <c r="W222" i="64"/>
  <c r="W216" i="64"/>
  <c r="D185" i="64"/>
  <c r="D181" i="64"/>
  <c r="D176" i="64"/>
  <c r="D183" i="64"/>
  <c r="D178" i="64"/>
  <c r="D187" i="64"/>
  <c r="D182" i="64"/>
  <c r="D177" i="64"/>
  <c r="D186" i="64"/>
  <c r="D179" i="64"/>
  <c r="D184" i="64"/>
  <c r="F178" i="64"/>
  <c r="F187" i="64"/>
  <c r="F183" i="64"/>
  <c r="F179" i="64"/>
  <c r="F176" i="64"/>
  <c r="F184" i="64"/>
  <c r="F181" i="64"/>
  <c r="F186" i="64"/>
  <c r="F177" i="64"/>
  <c r="F185" i="64"/>
  <c r="F182" i="64"/>
  <c r="E177" i="64"/>
  <c r="E182" i="64"/>
  <c r="E186" i="64"/>
  <c r="E184" i="64"/>
  <c r="E176" i="64"/>
  <c r="E183" i="64"/>
  <c r="E181" i="64"/>
  <c r="E187" i="64"/>
  <c r="E179" i="64"/>
  <c r="E185" i="64"/>
  <c r="E178" i="64"/>
  <c r="U213" i="64" l="1"/>
  <c r="U218" i="64"/>
  <c r="U220" i="64"/>
  <c r="U222" i="64"/>
  <c r="U214" i="64"/>
  <c r="U216" i="64"/>
  <c r="U215" i="64"/>
  <c r="U217" i="64"/>
  <c r="U219" i="64"/>
  <c r="U221" i="64"/>
  <c r="U223" i="64"/>
  <c r="V213" i="64"/>
  <c r="V215" i="64"/>
  <c r="V217" i="64"/>
  <c r="V219" i="64"/>
  <c r="V221" i="64"/>
  <c r="V223" i="64"/>
  <c r="V222" i="64"/>
  <c r="V214" i="64"/>
  <c r="V220" i="64"/>
  <c r="V218" i="64"/>
  <c r="V216" i="64"/>
  <c r="G187" i="64"/>
  <c r="J187" i="64" s="1"/>
  <c r="G183" i="64"/>
  <c r="J183" i="64" s="1"/>
  <c r="G178" i="64"/>
  <c r="J178" i="64" s="1"/>
  <c r="G186" i="64"/>
  <c r="J186" i="64" s="1"/>
  <c r="G177" i="64"/>
  <c r="J177" i="64" s="1"/>
  <c r="G184" i="64"/>
  <c r="J184" i="64" s="1"/>
  <c r="G185" i="64"/>
  <c r="J185" i="64" s="1"/>
  <c r="G182" i="64"/>
  <c r="J182" i="64" s="1"/>
  <c r="G179" i="64"/>
  <c r="J179" i="64" s="1"/>
  <c r="G176" i="64"/>
  <c r="J176" i="64" s="1"/>
  <c r="G181" i="64"/>
  <c r="J181" i="64" s="1"/>
  <c r="AB215" i="64" l="1"/>
  <c r="AC213" i="64"/>
  <c r="AA214" i="64"/>
  <c r="AC215" i="64"/>
  <c r="AA216" i="64"/>
  <c r="AC217" i="64"/>
  <c r="AA218" i="64"/>
  <c r="AC219" i="64"/>
  <c r="AA220" i="64"/>
  <c r="AC221" i="64"/>
  <c r="AA222" i="64"/>
  <c r="AC223" i="64"/>
  <c r="AB214" i="64"/>
  <c r="AB216" i="64"/>
  <c r="AB218" i="64"/>
  <c r="AB220" i="64"/>
  <c r="AB222" i="64"/>
  <c r="AB217" i="64"/>
  <c r="AB219" i="64"/>
  <c r="AB221" i="64"/>
  <c r="AB223" i="64"/>
  <c r="AA213" i="64"/>
  <c r="AA215" i="64"/>
  <c r="AA217" i="64"/>
  <c r="AA219" i="64"/>
  <c r="AA221" i="64"/>
  <c r="AA223" i="64"/>
  <c r="AB213" i="64"/>
  <c r="AC220" i="64"/>
  <c r="AC218" i="64"/>
  <c r="AC222" i="64"/>
  <c r="AC216" i="64"/>
  <c r="AC214" i="64"/>
  <c r="I183" i="64"/>
  <c r="L183" i="64" s="1"/>
  <c r="I182" i="64"/>
  <c r="L182" i="64" s="1"/>
  <c r="I187" i="64"/>
  <c r="L187" i="64" s="1"/>
  <c r="I178" i="64"/>
  <c r="L178" i="64" s="1"/>
  <c r="I179" i="64"/>
  <c r="L179" i="64" s="1"/>
  <c r="I181" i="64"/>
  <c r="L181" i="64" s="1"/>
  <c r="I186" i="64"/>
  <c r="L186" i="64" s="1"/>
  <c r="I177" i="64"/>
  <c r="L177" i="64" s="1"/>
  <c r="I185" i="64"/>
  <c r="L185" i="64" s="1"/>
  <c r="I176" i="64"/>
  <c r="L176" i="64" s="1"/>
  <c r="I184" i="64"/>
  <c r="L184" i="64" s="1"/>
  <c r="H186" i="64"/>
  <c r="K186" i="64" s="1"/>
  <c r="H187" i="64"/>
  <c r="K187" i="64" s="1"/>
  <c r="H178" i="64"/>
  <c r="K178" i="64" s="1"/>
  <c r="H185" i="64"/>
  <c r="K185" i="64" s="1"/>
  <c r="H181" i="64"/>
  <c r="K181" i="64" s="1"/>
  <c r="H183" i="64"/>
  <c r="K183" i="64" s="1"/>
  <c r="H179" i="64"/>
  <c r="K179" i="64" s="1"/>
  <c r="H177" i="64"/>
  <c r="K177" i="64" s="1"/>
  <c r="H176" i="64"/>
  <c r="K176" i="64" s="1"/>
  <c r="H182" i="64"/>
  <c r="K182" i="64" s="1"/>
  <c r="H184" i="64"/>
  <c r="K184" i="64" s="1"/>
</calcChain>
</file>

<file path=xl/sharedStrings.xml><?xml version="1.0" encoding="utf-8"?>
<sst xmlns="http://schemas.openxmlformats.org/spreadsheetml/2006/main" count="50" uniqueCount="36">
  <si>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</si>
  <si>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</si>
  <si>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</si>
  <si>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</si>
  <si>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</si>
  <si>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</si>
  <si>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</si>
  <si>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</si>
  <si>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</si>
  <si>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</si>
  <si>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</si>
  <si>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</si>
  <si>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</si>
  <si>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HP</t>
    <phoneticPr fontId="2" type="noConversion"/>
  </si>
  <si>
    <t>Def.up</t>
    <phoneticPr fontId="2" type="noConversion"/>
  </si>
  <si>
    <t>HP.base</t>
    <phoneticPr fontId="2" type="noConversion"/>
  </si>
  <si>
    <t>Atk.base</t>
    <phoneticPr fontId="2" type="noConversion"/>
  </si>
  <si>
    <t>Def.base</t>
    <phoneticPr fontId="2" type="noConversion"/>
  </si>
  <si>
    <t>星级</t>
    <phoneticPr fontId="2" type="noConversion"/>
  </si>
  <si>
    <t>守护灵</t>
    <phoneticPr fontId="2" type="noConversion"/>
  </si>
  <si>
    <t>等级</t>
    <phoneticPr fontId="2" type="noConversion"/>
  </si>
  <si>
    <t>突破</t>
    <phoneticPr fontId="2" type="noConversion"/>
  </si>
  <si>
    <t>品质</t>
    <phoneticPr fontId="2" type="noConversion"/>
  </si>
  <si>
    <t>Atk.up</t>
    <phoneticPr fontId="2" type="noConversion"/>
  </si>
  <si>
    <t>Atk</t>
    <phoneticPr fontId="2" type="noConversion"/>
  </si>
  <si>
    <t>Def</t>
    <phoneticPr fontId="2" type="noConversion"/>
  </si>
  <si>
    <t>HP.up</t>
    <phoneticPr fontId="2" type="noConversion"/>
  </si>
  <si>
    <t>寄灵人</t>
    <phoneticPr fontId="2" type="noConversion"/>
  </si>
  <si>
    <t>AttrBonus</t>
    <phoneticPr fontId="2" type="noConversion"/>
  </si>
  <si>
    <t>文明</t>
    <phoneticPr fontId="4" type="noConversion"/>
  </si>
  <si>
    <t>《文明》——立项</t>
    <phoneticPr fontId="4" type="noConversion"/>
  </si>
  <si>
    <t>计划自己写个小游戏，基于《文明大爆炸》。由于没有美术，计划在数值策略上做的硬核一些。</t>
    <phoneticPr fontId="2" type="noConversion"/>
  </si>
  <si>
    <t>一.</t>
    <phoneticPr fontId="2" type="noConversion"/>
  </si>
  <si>
    <t>登陆注册</t>
    <phoneticPr fontId="2" type="noConversion"/>
  </si>
  <si>
    <t>二.</t>
    <phoneticPr fontId="2" type="noConversion"/>
  </si>
  <si>
    <t>主界面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</si>
</sst>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</borders>
  <cellStyleXfs count="12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1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</cellStyleXfs>
  <cellXfs count="41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1" fillId="7" borderId="4" xfId="7">
      <alignment horizontal="center" vertical="center" wrapText="1"/>
    </xf>
    <xf numFmtId="0" fontId="0" fillId="8" borderId="4" xfId="8" applyFont="1">
      <alignment horizontal="center" vertical="center" wrapText="1"/>
    </xf>
    <xf numFmtId="0" fontId="0" fillId="0" borderId="0" xfId="0"/>
    <xf numFmtId="0" fontId="0" fillId="0" borderId="0" xfId="0"/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8" fillId="0" borderId="3" xfId="3">
      <alignment horizontal="center" vertical="center"/>
    </xf>
    <xf numFmtId="0" fontId="5" fillId="2" borderId="14" xfId="0" applyFont="1" applyFill="1" applyBorder="1" applyAlignment="1">
      <alignment horizontal="left" vertical="center" wrapText="1"/>
    </xf>
    <xf numFmtId="0" fontId="5" fillId="2" borderId="15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7" fillId="2" borderId="0" xfId="9"/>
    <xf numFmtId="0" fontId="7" fillId="11" borderId="0" xfId="9" applyFill="1"/>
  </cellXfs>
  <cellStyles count="12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CC99FF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28575</xdr:rowOff>
    </xdr:from>
    <xdr:to>
      <xdr:col>8</xdr:col>
      <xdr:colOff>66675</xdr:colOff>
      <xdr:row>24</xdr:row>
      <xdr:rowOff>3455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8125"/>
          <a:ext cx="2695575" cy="4794530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190500</xdr:colOff>
      <xdr:row>1</xdr:row>
      <xdr:rowOff>38099</xdr:rowOff>
    </xdr:from>
    <xdr:to>
      <xdr:col>10</xdr:col>
      <xdr:colOff>952500</xdr:colOff>
      <xdr:row>23</xdr:row>
      <xdr:rowOff>205588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0" y="247649"/>
          <a:ext cx="2686050" cy="477758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1</xdr:rowOff>
    </xdr:from>
    <xdr:to>
      <xdr:col>8</xdr:col>
      <xdr:colOff>691284</xdr:colOff>
      <xdr:row>54</xdr:row>
      <xdr:rowOff>38101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48301"/>
          <a:ext cx="3320184" cy="5905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J11" sqref="J11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20" t="s">
        <v>29</v>
      </c>
      <c r="C2" s="21"/>
      <c r="D2" s="21"/>
      <c r="E2" s="22"/>
    </row>
    <row r="3" spans="2:5" ht="35.1" customHeight="1" x14ac:dyDescent="0.2">
      <c r="B3" s="2" t="s">
        <v>0</v>
      </c>
      <c r="C3" s="3" t="s">
        <v>11</v>
      </c>
      <c r="D3" s="23" t="s">
        <v>1</v>
      </c>
      <c r="E3" s="25" t="s">
        <v>30</v>
      </c>
    </row>
    <row r="4" spans="2:5" ht="35.1" customHeight="1" x14ac:dyDescent="0.2">
      <c r="B4" s="2" t="s">
        <v>2</v>
      </c>
      <c r="C4" s="3" t="s">
        <v>12</v>
      </c>
      <c r="D4" s="24"/>
      <c r="E4" s="26"/>
    </row>
    <row r="5" spans="2:5" ht="35.1" customHeight="1" x14ac:dyDescent="0.2">
      <c r="B5" s="4" t="s">
        <v>3</v>
      </c>
      <c r="C5" s="36" t="s">
        <v>31</v>
      </c>
      <c r="D5" s="37"/>
      <c r="E5" s="38"/>
    </row>
    <row r="6" spans="2:5" ht="18" x14ac:dyDescent="0.2">
      <c r="B6" s="27" t="s">
        <v>4</v>
      </c>
      <c r="C6" s="28"/>
      <c r="D6" s="28"/>
      <c r="E6" s="29"/>
    </row>
    <row r="7" spans="2:5" ht="18" x14ac:dyDescent="0.2">
      <c r="B7" s="5" t="s">
        <v>5</v>
      </c>
      <c r="C7" s="6" t="s">
        <v>6</v>
      </c>
      <c r="D7" s="18" t="s">
        <v>7</v>
      </c>
      <c r="E7" s="19"/>
    </row>
    <row r="8" spans="2:5" x14ac:dyDescent="0.2">
      <c r="B8" s="7">
        <v>43794</v>
      </c>
      <c r="C8" s="8" t="s">
        <v>10</v>
      </c>
      <c r="D8" s="30" t="s">
        <v>8</v>
      </c>
      <c r="E8" s="31"/>
    </row>
    <row r="9" spans="2:5" x14ac:dyDescent="0.2">
      <c r="B9" s="7"/>
      <c r="C9" s="8"/>
      <c r="D9" s="30"/>
      <c r="E9" s="31"/>
    </row>
    <row r="10" spans="2:5" x14ac:dyDescent="0.2">
      <c r="B10" s="9"/>
      <c r="C10" s="8"/>
      <c r="D10" s="30"/>
      <c r="E10" s="31"/>
    </row>
    <row r="11" spans="2:5" x14ac:dyDescent="0.2">
      <c r="B11" s="9"/>
      <c r="C11" s="8"/>
      <c r="D11" s="30"/>
      <c r="E11" s="31"/>
    </row>
    <row r="12" spans="2:5" x14ac:dyDescent="0.2">
      <c r="B12" s="9"/>
      <c r="C12" s="8"/>
      <c r="D12" s="30"/>
      <c r="E12" s="31"/>
    </row>
    <row r="13" spans="2:5" x14ac:dyDescent="0.2">
      <c r="B13" s="9"/>
      <c r="C13" s="8"/>
      <c r="D13" s="30"/>
      <c r="E13" s="31"/>
    </row>
    <row r="14" spans="2:5" x14ac:dyDescent="0.2">
      <c r="B14" s="9"/>
      <c r="C14" s="8"/>
      <c r="D14" s="30"/>
      <c r="E14" s="31"/>
    </row>
    <row r="15" spans="2:5" x14ac:dyDescent="0.2">
      <c r="B15" s="9"/>
      <c r="C15" s="8"/>
      <c r="D15" s="30"/>
      <c r="E15" s="31"/>
    </row>
    <row r="16" spans="2:5" x14ac:dyDescent="0.2">
      <c r="B16" s="9"/>
      <c r="C16" s="8"/>
      <c r="D16" s="30"/>
      <c r="E16" s="31"/>
    </row>
    <row r="17" spans="2:5" x14ac:dyDescent="0.2">
      <c r="B17" s="9"/>
      <c r="C17" s="8"/>
      <c r="D17" s="30"/>
      <c r="E17" s="31"/>
    </row>
    <row r="18" spans="2:5" x14ac:dyDescent="0.2">
      <c r="B18" s="9"/>
      <c r="C18" s="8"/>
      <c r="D18" s="30"/>
      <c r="E18" s="31"/>
    </row>
    <row r="19" spans="2:5" x14ac:dyDescent="0.2">
      <c r="B19" s="9"/>
      <c r="C19" s="8"/>
      <c r="D19" s="30"/>
      <c r="E19" s="31"/>
    </row>
    <row r="20" spans="2:5" x14ac:dyDescent="0.2">
      <c r="B20" s="9"/>
      <c r="C20" s="8"/>
      <c r="D20" s="30"/>
      <c r="E20" s="31"/>
    </row>
    <row r="21" spans="2:5" x14ac:dyDescent="0.2">
      <c r="B21" s="9"/>
      <c r="C21" s="8"/>
      <c r="D21" s="30"/>
      <c r="E21" s="31"/>
    </row>
    <row r="22" spans="2:5" x14ac:dyDescent="0.2">
      <c r="B22" s="9"/>
      <c r="C22" s="8"/>
      <c r="D22" s="30"/>
      <c r="E22" s="31"/>
    </row>
    <row r="23" spans="2:5" x14ac:dyDescent="0.2">
      <c r="B23" s="9"/>
      <c r="C23" s="8"/>
      <c r="D23" s="30"/>
      <c r="E23" s="31"/>
    </row>
    <row r="24" spans="2:5" x14ac:dyDescent="0.2">
      <c r="B24" s="9"/>
      <c r="C24" s="8"/>
      <c r="D24" s="30"/>
      <c r="E24" s="31"/>
    </row>
    <row r="25" spans="2:5" x14ac:dyDescent="0.2">
      <c r="B25" s="9"/>
      <c r="C25" s="8"/>
      <c r="D25" s="30"/>
      <c r="E25" s="31"/>
    </row>
    <row r="26" spans="2:5" x14ac:dyDescent="0.2">
      <c r="B26" s="9"/>
      <c r="C26" s="8"/>
      <c r="D26" s="30"/>
      <c r="E26" s="31"/>
    </row>
    <row r="27" spans="2:5" x14ac:dyDescent="0.2">
      <c r="B27" s="9"/>
      <c r="C27" s="8"/>
      <c r="D27" s="30"/>
      <c r="E27" s="31"/>
    </row>
    <row r="28" spans="2:5" ht="18" thickBot="1" x14ac:dyDescent="0.25">
      <c r="B28" s="10"/>
      <c r="C28" s="11"/>
      <c r="D28" s="32"/>
      <c r="E28" s="33"/>
    </row>
    <row r="30" spans="2:5" x14ac:dyDescent="0.2">
      <c r="B30" s="34" t="s">
        <v>9</v>
      </c>
      <c r="C30" s="34"/>
      <c r="D30" s="34"/>
      <c r="E30" s="34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tabSelected="1" topLeftCell="A25" workbookViewId="0">
      <selection activeCell="Q42" sqref="Q42"/>
    </sheetView>
  </sheetViews>
  <sheetFormatPr defaultRowHeight="16.5" x14ac:dyDescent="0.3"/>
  <cols>
    <col min="1" max="7" width="3.125" style="39" customWidth="1"/>
    <col min="8" max="26" width="12.625" style="39" customWidth="1"/>
    <col min="27" max="16384" width="9" style="39"/>
  </cols>
  <sheetData>
    <row r="1" spans="1:24" x14ac:dyDescent="0.3">
      <c r="A1" s="40" t="s">
        <v>32</v>
      </c>
      <c r="B1" s="40" t="s">
        <v>33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</row>
    <row r="26" spans="1:24" x14ac:dyDescent="0.3">
      <c r="A26" s="40" t="s">
        <v>34</v>
      </c>
      <c r="B26" s="40" t="s">
        <v>35</v>
      </c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223"/>
  <sheetViews>
    <sheetView workbookViewId="0">
      <selection activeCell="O26" sqref="O26"/>
    </sheetView>
  </sheetViews>
  <sheetFormatPr defaultRowHeight="14.25" x14ac:dyDescent="0.2"/>
  <cols>
    <col min="3" max="3" width="10.625" style="16" customWidth="1"/>
    <col min="14" max="16" width="9" style="17"/>
  </cols>
  <sheetData>
    <row r="2" spans="1:30" s="16" customFormat="1" ht="20.25" x14ac:dyDescent="0.2">
      <c r="A2" s="35" t="s">
        <v>27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N2" s="17"/>
      <c r="O2" s="17"/>
      <c r="P2" s="17"/>
      <c r="R2" s="35" t="s">
        <v>19</v>
      </c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</row>
    <row r="3" spans="1:30" ht="16.5" x14ac:dyDescent="0.2">
      <c r="A3" s="15" t="s">
        <v>22</v>
      </c>
      <c r="B3" s="13">
        <v>3</v>
      </c>
      <c r="C3" s="15" t="s">
        <v>18</v>
      </c>
      <c r="D3" s="13">
        <v>1</v>
      </c>
      <c r="R3" s="15" t="s">
        <v>22</v>
      </c>
      <c r="S3" s="13">
        <v>3</v>
      </c>
      <c r="T3" s="15" t="s">
        <v>18</v>
      </c>
      <c r="U3" s="13">
        <v>1</v>
      </c>
      <c r="V3" s="16"/>
      <c r="W3" s="16"/>
      <c r="X3" s="16"/>
      <c r="Y3" s="16"/>
      <c r="Z3" s="16"/>
      <c r="AA3" s="16"/>
      <c r="AB3" s="16"/>
      <c r="AC3" s="16"/>
    </row>
    <row r="4" spans="1:30" ht="17.25" x14ac:dyDescent="0.2">
      <c r="A4" s="12" t="s">
        <v>20</v>
      </c>
      <c r="B4" s="12" t="s">
        <v>21</v>
      </c>
      <c r="C4" s="12" t="s">
        <v>28</v>
      </c>
      <c r="D4" s="12" t="s">
        <v>16</v>
      </c>
      <c r="E4" s="12" t="s">
        <v>17</v>
      </c>
      <c r="F4" s="12" t="s">
        <v>15</v>
      </c>
      <c r="G4" s="12" t="s">
        <v>23</v>
      </c>
      <c r="H4" s="12" t="s">
        <v>14</v>
      </c>
      <c r="I4" s="12" t="s">
        <v>26</v>
      </c>
      <c r="J4" s="12" t="s">
        <v>24</v>
      </c>
      <c r="K4" s="12" t="s">
        <v>25</v>
      </c>
      <c r="L4" s="12" t="s">
        <v>13</v>
      </c>
      <c r="R4" s="12" t="s">
        <v>20</v>
      </c>
      <c r="S4" s="12" t="s">
        <v>21</v>
      </c>
      <c r="T4" s="12" t="s">
        <v>28</v>
      </c>
      <c r="U4" s="12" t="s">
        <v>16</v>
      </c>
      <c r="V4" s="12" t="s">
        <v>17</v>
      </c>
      <c r="W4" s="12" t="s">
        <v>15</v>
      </c>
      <c r="X4" s="12" t="s">
        <v>23</v>
      </c>
      <c r="Y4" s="12" t="s">
        <v>14</v>
      </c>
      <c r="Z4" s="12" t="s">
        <v>26</v>
      </c>
      <c r="AA4" s="12" t="s">
        <v>24</v>
      </c>
      <c r="AB4" s="12" t="s">
        <v>25</v>
      </c>
      <c r="AC4" s="12" t="s">
        <v>13</v>
      </c>
    </row>
    <row r="5" spans="1:30" ht="16.5" x14ac:dyDescent="0.2">
      <c r="A5" s="13">
        <v>1</v>
      </c>
      <c r="B5" s="13">
        <v>1</v>
      </c>
      <c r="C5" s="14" t="e">
        <f>INDEX(#REF!,属性汇总!$B$3)*INDEX(#REF!,属性汇总!$D$3)</f>
        <v>#REF!</v>
      </c>
      <c r="D5" s="14" t="e">
        <f>INDEX(#REF!,属性汇总!$B5)*$C5</f>
        <v>#REF!</v>
      </c>
      <c r="E5" s="14" t="e">
        <f>INDEX(#REF!,属性汇总!$B5)*$C5</f>
        <v>#REF!</v>
      </c>
      <c r="F5" s="14" t="e">
        <f>INDEX(#REF!,属性汇总!$B5)*$C5</f>
        <v>#REF!</v>
      </c>
      <c r="G5" s="14" t="e">
        <f>INDEX(#REF!,属性汇总!$B5)*$C5</f>
        <v>#REF!</v>
      </c>
      <c r="H5" s="14" t="e">
        <f>INDEX(#REF!,属性汇总!$B5)*$C5</f>
        <v>#REF!</v>
      </c>
      <c r="I5" s="14" t="e">
        <f>INDEX(#REF!,属性汇总!$B5)*$C5</f>
        <v>#REF!</v>
      </c>
      <c r="J5" s="14" t="e">
        <f>ROUND(D5+($A5-INDEX(#REF!,属性汇总!$B5))*属性汇总!G5,0)</f>
        <v>#REF!</v>
      </c>
      <c r="K5" s="14" t="e">
        <f>ROUND(E5+($A5-INDEX(#REF!,属性汇总!$B5))*属性汇总!H5,0)</f>
        <v>#REF!</v>
      </c>
      <c r="L5" s="14" t="e">
        <f>ROUND(F5+($A5-INDEX(#REF!,属性汇总!$B5))*属性汇总!I5,0)</f>
        <v>#REF!</v>
      </c>
      <c r="R5" s="13">
        <v>1</v>
      </c>
      <c r="S5" s="13">
        <v>1</v>
      </c>
      <c r="T5" s="14" t="e">
        <f>INDEX(#REF!,$S$3)*INDEX(#REF!,$U$3)</f>
        <v>#REF!</v>
      </c>
      <c r="U5" s="14" t="e">
        <f>INDEX(#REF!,属性汇总!$S5)*$T5</f>
        <v>#REF!</v>
      </c>
      <c r="V5" s="14" t="e">
        <f>INDEX(#REF!,属性汇总!$S5)*$T5</f>
        <v>#REF!</v>
      </c>
      <c r="W5" s="14" t="e">
        <f>INDEX(#REF!,属性汇总!$S5)*$T5</f>
        <v>#REF!</v>
      </c>
      <c r="X5" s="14" t="e">
        <f>INDEX(#REF!,属性汇总!$S5)*$T5</f>
        <v>#REF!</v>
      </c>
      <c r="Y5" s="14" t="e">
        <f>INDEX(#REF!,属性汇总!$S5)*$T5</f>
        <v>#REF!</v>
      </c>
      <c r="Z5" s="14" t="e">
        <f>INDEX(#REF!,属性汇总!$S5)*$T5</f>
        <v>#REF!</v>
      </c>
      <c r="AA5" s="14" t="e">
        <f>ROUND(U5+($R5-INDEX(#REF!,属性汇总!$S5))*属性汇总!X5,0)</f>
        <v>#REF!</v>
      </c>
      <c r="AB5" s="14" t="e">
        <f>ROUND(V5+($R5-INDEX(#REF!,属性汇总!$S5))*属性汇总!Y5,0)</f>
        <v>#REF!</v>
      </c>
      <c r="AC5" s="14" t="e">
        <f>ROUND(W5+($R5-INDEX(#REF!,属性汇总!$S5))*属性汇总!Z5,0)</f>
        <v>#REF!</v>
      </c>
    </row>
    <row r="6" spans="1:30" ht="16.5" x14ac:dyDescent="0.2">
      <c r="A6" s="13">
        <v>2</v>
      </c>
      <c r="B6" s="13">
        <v>1</v>
      </c>
      <c r="C6" s="14" t="e">
        <f>INDEX(#REF!,属性汇总!$B$3)*INDEX(#REF!,属性汇总!$D$3)</f>
        <v>#REF!</v>
      </c>
      <c r="D6" s="14" t="e">
        <f>INDEX(#REF!,属性汇总!$B6)*$C6</f>
        <v>#REF!</v>
      </c>
      <c r="E6" s="14" t="e">
        <f>INDEX(#REF!,属性汇总!$B6)*$C6</f>
        <v>#REF!</v>
      </c>
      <c r="F6" s="14" t="e">
        <f>INDEX(#REF!,属性汇总!$B6)*$C6</f>
        <v>#REF!</v>
      </c>
      <c r="G6" s="14" t="e">
        <f>INDEX(#REF!,属性汇总!$B6)*$C6</f>
        <v>#REF!</v>
      </c>
      <c r="H6" s="14" t="e">
        <f>INDEX(#REF!,属性汇总!$B6)*$C6</f>
        <v>#REF!</v>
      </c>
      <c r="I6" s="14" t="e">
        <f>INDEX(#REF!,属性汇总!$B6)*$C6</f>
        <v>#REF!</v>
      </c>
      <c r="J6" s="14" t="e">
        <f>ROUND(D6+($A6-INDEX(#REF!,属性汇总!$B6))*属性汇总!G6,0)</f>
        <v>#REF!</v>
      </c>
      <c r="K6" s="14" t="e">
        <f>ROUND(E6+($A6-INDEX(#REF!,属性汇总!$B6))*属性汇总!H6,0)</f>
        <v>#REF!</v>
      </c>
      <c r="L6" s="14" t="e">
        <f>ROUND(F6+($A6-INDEX(#REF!,属性汇总!$B6))*属性汇总!I6,0)</f>
        <v>#REF!</v>
      </c>
      <c r="R6" s="13">
        <v>2</v>
      </c>
      <c r="S6" s="13">
        <v>1</v>
      </c>
      <c r="T6" s="14" t="e">
        <f>INDEX(#REF!,$S$3)*INDEX(#REF!,$U$3)</f>
        <v>#REF!</v>
      </c>
      <c r="U6" s="14" t="e">
        <f>INDEX(#REF!,属性汇总!$S6)*$T6</f>
        <v>#REF!</v>
      </c>
      <c r="V6" s="14" t="e">
        <f>INDEX(#REF!,属性汇总!$S6)*$T6</f>
        <v>#REF!</v>
      </c>
      <c r="W6" s="14" t="e">
        <f>INDEX(#REF!,属性汇总!$S6)*$T6</f>
        <v>#REF!</v>
      </c>
      <c r="X6" s="14" t="e">
        <f>INDEX(#REF!,属性汇总!$S6)*$T6</f>
        <v>#REF!</v>
      </c>
      <c r="Y6" s="14" t="e">
        <f>INDEX(#REF!,属性汇总!$S6)*$T6</f>
        <v>#REF!</v>
      </c>
      <c r="Z6" s="14" t="e">
        <f>INDEX(#REF!,属性汇总!$S6)*$T6</f>
        <v>#REF!</v>
      </c>
      <c r="AA6" s="14" t="e">
        <f>ROUND(U6+($R6-INDEX(#REF!,属性汇总!$S6))*属性汇总!X6,0)</f>
        <v>#REF!</v>
      </c>
      <c r="AB6" s="14" t="e">
        <f>ROUND(V6+($R6-INDEX(#REF!,属性汇总!$S6))*属性汇总!Y6,0)</f>
        <v>#REF!</v>
      </c>
      <c r="AC6" s="14" t="e">
        <f>ROUND(W6+($R6-INDEX(#REF!,属性汇总!$S6))*属性汇总!Z6,0)</f>
        <v>#REF!</v>
      </c>
      <c r="AD6" s="17"/>
    </row>
    <row r="7" spans="1:30" ht="16.5" x14ac:dyDescent="0.2">
      <c r="A7" s="13">
        <v>3</v>
      </c>
      <c r="B7" s="13">
        <v>1</v>
      </c>
      <c r="C7" s="14" t="e">
        <f>INDEX(#REF!,属性汇总!$B$3)*INDEX(#REF!,属性汇总!$D$3)</f>
        <v>#REF!</v>
      </c>
      <c r="D7" s="14" t="e">
        <f>INDEX(#REF!,属性汇总!$B7)*$C7</f>
        <v>#REF!</v>
      </c>
      <c r="E7" s="14" t="e">
        <f>INDEX(#REF!,属性汇总!$B7)*$C7</f>
        <v>#REF!</v>
      </c>
      <c r="F7" s="14" t="e">
        <f>INDEX(#REF!,属性汇总!$B7)*$C7</f>
        <v>#REF!</v>
      </c>
      <c r="G7" s="14" t="e">
        <f>INDEX(#REF!,属性汇总!$B7)*$C7</f>
        <v>#REF!</v>
      </c>
      <c r="H7" s="14" t="e">
        <f>INDEX(#REF!,属性汇总!$B7)*$C7</f>
        <v>#REF!</v>
      </c>
      <c r="I7" s="14" t="e">
        <f>INDEX(#REF!,属性汇总!$B7)*$C7</f>
        <v>#REF!</v>
      </c>
      <c r="J7" s="14" t="e">
        <f>ROUND(D7+($A7-INDEX(#REF!,属性汇总!$B7))*属性汇总!G7,0)</f>
        <v>#REF!</v>
      </c>
      <c r="K7" s="14" t="e">
        <f>ROUND(E7+($A7-INDEX(#REF!,属性汇总!$B7))*属性汇总!H7,0)</f>
        <v>#REF!</v>
      </c>
      <c r="L7" s="14" t="e">
        <f>ROUND(F7+($A7-INDEX(#REF!,属性汇总!$B7))*属性汇总!I7,0)</f>
        <v>#REF!</v>
      </c>
      <c r="R7" s="13">
        <v>3</v>
      </c>
      <c r="S7" s="13">
        <v>1</v>
      </c>
      <c r="T7" s="14" t="e">
        <f>INDEX(#REF!,$S$3)*INDEX(#REF!,$U$3)</f>
        <v>#REF!</v>
      </c>
      <c r="U7" s="14" t="e">
        <f>INDEX(#REF!,属性汇总!$S7)*$T7</f>
        <v>#REF!</v>
      </c>
      <c r="V7" s="14" t="e">
        <f>INDEX(#REF!,属性汇总!$S7)*$T7</f>
        <v>#REF!</v>
      </c>
      <c r="W7" s="14" t="e">
        <f>INDEX(#REF!,属性汇总!$S7)*$T7</f>
        <v>#REF!</v>
      </c>
      <c r="X7" s="14" t="e">
        <f>INDEX(#REF!,属性汇总!$S7)*$T7</f>
        <v>#REF!</v>
      </c>
      <c r="Y7" s="14" t="e">
        <f>INDEX(#REF!,属性汇总!$S7)*$T7</f>
        <v>#REF!</v>
      </c>
      <c r="Z7" s="14" t="e">
        <f>INDEX(#REF!,属性汇总!$S7)*$T7</f>
        <v>#REF!</v>
      </c>
      <c r="AA7" s="14" t="e">
        <f>ROUND(U7+($R7-INDEX(#REF!,属性汇总!$S7))*属性汇总!X7,0)</f>
        <v>#REF!</v>
      </c>
      <c r="AB7" s="14" t="e">
        <f>ROUND(V7+($R7-INDEX(#REF!,属性汇总!$S7))*属性汇总!Y7,0)</f>
        <v>#REF!</v>
      </c>
      <c r="AC7" s="14" t="e">
        <f>ROUND(W7+($R7-INDEX(#REF!,属性汇总!$S7))*属性汇总!Z7,0)</f>
        <v>#REF!</v>
      </c>
      <c r="AD7" s="17"/>
    </row>
    <row r="8" spans="1:30" ht="16.5" x14ac:dyDescent="0.2">
      <c r="A8" s="13">
        <v>4</v>
      </c>
      <c r="B8" s="13">
        <v>1</v>
      </c>
      <c r="C8" s="14" t="e">
        <f>INDEX(#REF!,属性汇总!$B$3)*INDEX(#REF!,属性汇总!$D$3)</f>
        <v>#REF!</v>
      </c>
      <c r="D8" s="14" t="e">
        <f>INDEX(#REF!,属性汇总!$B8)*$C8</f>
        <v>#REF!</v>
      </c>
      <c r="E8" s="14" t="e">
        <f>INDEX(#REF!,属性汇总!$B8)*$C8</f>
        <v>#REF!</v>
      </c>
      <c r="F8" s="14" t="e">
        <f>INDEX(#REF!,属性汇总!$B8)*$C8</f>
        <v>#REF!</v>
      </c>
      <c r="G8" s="14" t="e">
        <f>INDEX(#REF!,属性汇总!$B8)*$C8</f>
        <v>#REF!</v>
      </c>
      <c r="H8" s="14" t="e">
        <f>INDEX(#REF!,属性汇总!$B8)*$C8</f>
        <v>#REF!</v>
      </c>
      <c r="I8" s="14" t="e">
        <f>INDEX(#REF!,属性汇总!$B8)*$C8</f>
        <v>#REF!</v>
      </c>
      <c r="J8" s="14" t="e">
        <f>ROUND(D8+($A8-INDEX(#REF!,属性汇总!$B8))*属性汇总!G8,0)</f>
        <v>#REF!</v>
      </c>
      <c r="K8" s="14" t="e">
        <f>ROUND(E8+($A8-INDEX(#REF!,属性汇总!$B8))*属性汇总!H8,0)</f>
        <v>#REF!</v>
      </c>
      <c r="L8" s="14" t="e">
        <f>ROUND(F8+($A8-INDEX(#REF!,属性汇总!$B8))*属性汇总!I8,0)</f>
        <v>#REF!</v>
      </c>
      <c r="R8" s="13">
        <v>4</v>
      </c>
      <c r="S8" s="13">
        <v>1</v>
      </c>
      <c r="T8" s="14" t="e">
        <f>INDEX(#REF!,$S$3)*INDEX(#REF!,$U$3)</f>
        <v>#REF!</v>
      </c>
      <c r="U8" s="14" t="e">
        <f>INDEX(#REF!,属性汇总!$S8)*$T8</f>
        <v>#REF!</v>
      </c>
      <c r="V8" s="14" t="e">
        <f>INDEX(#REF!,属性汇总!$S8)*$T8</f>
        <v>#REF!</v>
      </c>
      <c r="W8" s="14" t="e">
        <f>INDEX(#REF!,属性汇总!$S8)*$T8</f>
        <v>#REF!</v>
      </c>
      <c r="X8" s="14" t="e">
        <f>INDEX(#REF!,属性汇总!$S8)*$T8</f>
        <v>#REF!</v>
      </c>
      <c r="Y8" s="14" t="e">
        <f>INDEX(#REF!,属性汇总!$S8)*$T8</f>
        <v>#REF!</v>
      </c>
      <c r="Z8" s="14" t="e">
        <f>INDEX(#REF!,属性汇总!$S8)*$T8</f>
        <v>#REF!</v>
      </c>
      <c r="AA8" s="14" t="e">
        <f>ROUND(U8+($R8-INDEX(#REF!,属性汇总!$S8))*属性汇总!X8,0)</f>
        <v>#REF!</v>
      </c>
      <c r="AB8" s="14" t="e">
        <f>ROUND(V8+($R8-INDEX(#REF!,属性汇总!$S8))*属性汇总!Y8,0)</f>
        <v>#REF!</v>
      </c>
      <c r="AC8" s="14" t="e">
        <f>ROUND(W8+($R8-INDEX(#REF!,属性汇总!$S8))*属性汇总!Z8,0)</f>
        <v>#REF!</v>
      </c>
      <c r="AD8" s="17"/>
    </row>
    <row r="9" spans="1:30" ht="16.5" x14ac:dyDescent="0.2">
      <c r="A9" s="13">
        <v>5</v>
      </c>
      <c r="B9" s="13">
        <v>1</v>
      </c>
      <c r="C9" s="14" t="e">
        <f>INDEX(#REF!,属性汇总!$B$3)*INDEX(#REF!,属性汇总!$D$3)</f>
        <v>#REF!</v>
      </c>
      <c r="D9" s="14" t="e">
        <f>INDEX(#REF!,属性汇总!$B9)*$C9</f>
        <v>#REF!</v>
      </c>
      <c r="E9" s="14" t="e">
        <f>INDEX(#REF!,属性汇总!$B9)*$C9</f>
        <v>#REF!</v>
      </c>
      <c r="F9" s="14" t="e">
        <f>INDEX(#REF!,属性汇总!$B9)*$C9</f>
        <v>#REF!</v>
      </c>
      <c r="G9" s="14" t="e">
        <f>INDEX(#REF!,属性汇总!$B9)*$C9</f>
        <v>#REF!</v>
      </c>
      <c r="H9" s="14" t="e">
        <f>INDEX(#REF!,属性汇总!$B9)*$C9</f>
        <v>#REF!</v>
      </c>
      <c r="I9" s="14" t="e">
        <f>INDEX(#REF!,属性汇总!$B9)*$C9</f>
        <v>#REF!</v>
      </c>
      <c r="J9" s="14" t="e">
        <f>ROUND(D9+($A9-INDEX(#REF!,属性汇总!$B9))*属性汇总!G9,0)</f>
        <v>#REF!</v>
      </c>
      <c r="K9" s="14" t="e">
        <f>ROUND(E9+($A9-INDEX(#REF!,属性汇总!$B9))*属性汇总!H9,0)</f>
        <v>#REF!</v>
      </c>
      <c r="L9" s="14" t="e">
        <f>ROUND(F9+($A9-INDEX(#REF!,属性汇总!$B9))*属性汇总!I9,0)</f>
        <v>#REF!</v>
      </c>
      <c r="R9" s="13">
        <v>5</v>
      </c>
      <c r="S9" s="13">
        <v>1</v>
      </c>
      <c r="T9" s="14" t="e">
        <f>INDEX(#REF!,$S$3)*INDEX(#REF!,$U$3)</f>
        <v>#REF!</v>
      </c>
      <c r="U9" s="14" t="e">
        <f>INDEX(#REF!,属性汇总!$S9)*$T9</f>
        <v>#REF!</v>
      </c>
      <c r="V9" s="14" t="e">
        <f>INDEX(#REF!,属性汇总!$S9)*$T9</f>
        <v>#REF!</v>
      </c>
      <c r="W9" s="14" t="e">
        <f>INDEX(#REF!,属性汇总!$S9)*$T9</f>
        <v>#REF!</v>
      </c>
      <c r="X9" s="14" t="e">
        <f>INDEX(#REF!,属性汇总!$S9)*$T9</f>
        <v>#REF!</v>
      </c>
      <c r="Y9" s="14" t="e">
        <f>INDEX(#REF!,属性汇总!$S9)*$T9</f>
        <v>#REF!</v>
      </c>
      <c r="Z9" s="14" t="e">
        <f>INDEX(#REF!,属性汇总!$S9)*$T9</f>
        <v>#REF!</v>
      </c>
      <c r="AA9" s="14" t="e">
        <f>ROUND(U9+($R9-INDEX(#REF!,属性汇总!$S9))*属性汇总!X9,0)</f>
        <v>#REF!</v>
      </c>
      <c r="AB9" s="14" t="e">
        <f>ROUND(V9+($R9-INDEX(#REF!,属性汇总!$S9))*属性汇总!Y9,0)</f>
        <v>#REF!</v>
      </c>
      <c r="AC9" s="14" t="e">
        <f>ROUND(W9+($R9-INDEX(#REF!,属性汇总!$S9))*属性汇总!Z9,0)</f>
        <v>#REF!</v>
      </c>
      <c r="AD9" s="17"/>
    </row>
    <row r="10" spans="1:30" ht="16.5" x14ac:dyDescent="0.2">
      <c r="A10" s="13">
        <v>6</v>
      </c>
      <c r="B10" s="13">
        <v>1</v>
      </c>
      <c r="C10" s="14" t="e">
        <f>INDEX(#REF!,属性汇总!$B$3)*INDEX(#REF!,属性汇总!$D$3)</f>
        <v>#REF!</v>
      </c>
      <c r="D10" s="14" t="e">
        <f>INDEX(#REF!,属性汇总!$B10)*$C10</f>
        <v>#REF!</v>
      </c>
      <c r="E10" s="14" t="e">
        <f>INDEX(#REF!,属性汇总!$B10)*$C10</f>
        <v>#REF!</v>
      </c>
      <c r="F10" s="14" t="e">
        <f>INDEX(#REF!,属性汇总!$B10)*$C10</f>
        <v>#REF!</v>
      </c>
      <c r="G10" s="14" t="e">
        <f>INDEX(#REF!,属性汇总!$B10)*$C10</f>
        <v>#REF!</v>
      </c>
      <c r="H10" s="14" t="e">
        <f>INDEX(#REF!,属性汇总!$B10)*$C10</f>
        <v>#REF!</v>
      </c>
      <c r="I10" s="14" t="e">
        <f>INDEX(#REF!,属性汇总!$B10)*$C10</f>
        <v>#REF!</v>
      </c>
      <c r="J10" s="14" t="e">
        <f>ROUND(D10+($A10-INDEX(#REF!,属性汇总!$B10))*属性汇总!G10,0)</f>
        <v>#REF!</v>
      </c>
      <c r="K10" s="14" t="e">
        <f>ROUND(E10+($A10-INDEX(#REF!,属性汇总!$B10))*属性汇总!H10,0)</f>
        <v>#REF!</v>
      </c>
      <c r="L10" s="14" t="e">
        <f>ROUND(F10+($A10-INDEX(#REF!,属性汇总!$B10))*属性汇总!I10,0)</f>
        <v>#REF!</v>
      </c>
      <c r="R10" s="13">
        <v>6</v>
      </c>
      <c r="S10" s="13">
        <v>1</v>
      </c>
      <c r="T10" s="14" t="e">
        <f>INDEX(#REF!,$S$3)*INDEX(#REF!,$U$3)</f>
        <v>#REF!</v>
      </c>
      <c r="U10" s="14" t="e">
        <f>INDEX(#REF!,属性汇总!$S10)*$T10</f>
        <v>#REF!</v>
      </c>
      <c r="V10" s="14" t="e">
        <f>INDEX(#REF!,属性汇总!$S10)*$T10</f>
        <v>#REF!</v>
      </c>
      <c r="W10" s="14" t="e">
        <f>INDEX(#REF!,属性汇总!$S10)*$T10</f>
        <v>#REF!</v>
      </c>
      <c r="X10" s="14" t="e">
        <f>INDEX(#REF!,属性汇总!$S10)*$T10</f>
        <v>#REF!</v>
      </c>
      <c r="Y10" s="14" t="e">
        <f>INDEX(#REF!,属性汇总!$S10)*$T10</f>
        <v>#REF!</v>
      </c>
      <c r="Z10" s="14" t="e">
        <f>INDEX(#REF!,属性汇总!$S10)*$T10</f>
        <v>#REF!</v>
      </c>
      <c r="AA10" s="14" t="e">
        <f>ROUND(U10+($R10-INDEX(#REF!,属性汇总!$S10))*属性汇总!X10,0)</f>
        <v>#REF!</v>
      </c>
      <c r="AB10" s="14" t="e">
        <f>ROUND(V10+($R10-INDEX(#REF!,属性汇总!$S10))*属性汇总!Y10,0)</f>
        <v>#REF!</v>
      </c>
      <c r="AC10" s="14" t="e">
        <f>ROUND(W10+($R10-INDEX(#REF!,属性汇总!$S10))*属性汇总!Z10,0)</f>
        <v>#REF!</v>
      </c>
      <c r="AD10" s="17"/>
    </row>
    <row r="11" spans="1:30" ht="16.5" x14ac:dyDescent="0.2">
      <c r="A11" s="13">
        <v>7</v>
      </c>
      <c r="B11" s="13">
        <v>1</v>
      </c>
      <c r="C11" s="14" t="e">
        <f>INDEX(#REF!,属性汇总!$B$3)*INDEX(#REF!,属性汇总!$D$3)</f>
        <v>#REF!</v>
      </c>
      <c r="D11" s="14" t="e">
        <f>INDEX(#REF!,属性汇总!$B11)*$C11</f>
        <v>#REF!</v>
      </c>
      <c r="E11" s="14" t="e">
        <f>INDEX(#REF!,属性汇总!$B11)*$C11</f>
        <v>#REF!</v>
      </c>
      <c r="F11" s="14" t="e">
        <f>INDEX(#REF!,属性汇总!$B11)*$C11</f>
        <v>#REF!</v>
      </c>
      <c r="G11" s="14" t="e">
        <f>INDEX(#REF!,属性汇总!$B11)*$C11</f>
        <v>#REF!</v>
      </c>
      <c r="H11" s="14" t="e">
        <f>INDEX(#REF!,属性汇总!$B11)*$C11</f>
        <v>#REF!</v>
      </c>
      <c r="I11" s="14" t="e">
        <f>INDEX(#REF!,属性汇总!$B11)*$C11</f>
        <v>#REF!</v>
      </c>
      <c r="J11" s="14" t="e">
        <f>ROUND(D11+($A11-INDEX(#REF!,属性汇总!$B11))*属性汇总!G11,0)</f>
        <v>#REF!</v>
      </c>
      <c r="K11" s="14" t="e">
        <f>ROUND(E11+($A11-INDEX(#REF!,属性汇总!$B11))*属性汇总!H11,0)</f>
        <v>#REF!</v>
      </c>
      <c r="L11" s="14" t="e">
        <f>ROUND(F11+($A11-INDEX(#REF!,属性汇总!$B11))*属性汇总!I11,0)</f>
        <v>#REF!</v>
      </c>
      <c r="R11" s="13">
        <v>7</v>
      </c>
      <c r="S11" s="13">
        <v>1</v>
      </c>
      <c r="T11" s="14" t="e">
        <f>INDEX(#REF!,$S$3)*INDEX(#REF!,$U$3)</f>
        <v>#REF!</v>
      </c>
      <c r="U11" s="14" t="e">
        <f>INDEX(#REF!,属性汇总!$S11)*$T11</f>
        <v>#REF!</v>
      </c>
      <c r="V11" s="14" t="e">
        <f>INDEX(#REF!,属性汇总!$S11)*$T11</f>
        <v>#REF!</v>
      </c>
      <c r="W11" s="14" t="e">
        <f>INDEX(#REF!,属性汇总!$S11)*$T11</f>
        <v>#REF!</v>
      </c>
      <c r="X11" s="14" t="e">
        <f>INDEX(#REF!,属性汇总!$S11)*$T11</f>
        <v>#REF!</v>
      </c>
      <c r="Y11" s="14" t="e">
        <f>INDEX(#REF!,属性汇总!$S11)*$T11</f>
        <v>#REF!</v>
      </c>
      <c r="Z11" s="14" t="e">
        <f>INDEX(#REF!,属性汇总!$S11)*$T11</f>
        <v>#REF!</v>
      </c>
      <c r="AA11" s="14" t="e">
        <f>ROUND(U11+($R11-INDEX(#REF!,属性汇总!$S11))*属性汇总!X11,0)</f>
        <v>#REF!</v>
      </c>
      <c r="AB11" s="14" t="e">
        <f>ROUND(V11+($R11-INDEX(#REF!,属性汇总!$S11))*属性汇总!Y11,0)</f>
        <v>#REF!</v>
      </c>
      <c r="AC11" s="14" t="e">
        <f>ROUND(W11+($R11-INDEX(#REF!,属性汇总!$S11))*属性汇总!Z11,0)</f>
        <v>#REF!</v>
      </c>
      <c r="AD11" s="17"/>
    </row>
    <row r="12" spans="1:30" ht="16.5" x14ac:dyDescent="0.2">
      <c r="A12" s="13">
        <v>8</v>
      </c>
      <c r="B12" s="13">
        <v>1</v>
      </c>
      <c r="C12" s="14" t="e">
        <f>INDEX(#REF!,属性汇总!$B$3)*INDEX(#REF!,属性汇总!$D$3)</f>
        <v>#REF!</v>
      </c>
      <c r="D12" s="14" t="e">
        <f>INDEX(#REF!,属性汇总!$B12)*$C12</f>
        <v>#REF!</v>
      </c>
      <c r="E12" s="14" t="e">
        <f>INDEX(#REF!,属性汇总!$B12)*$C12</f>
        <v>#REF!</v>
      </c>
      <c r="F12" s="14" t="e">
        <f>INDEX(#REF!,属性汇总!$B12)*$C12</f>
        <v>#REF!</v>
      </c>
      <c r="G12" s="14" t="e">
        <f>INDEX(#REF!,属性汇总!$B12)*$C12</f>
        <v>#REF!</v>
      </c>
      <c r="H12" s="14" t="e">
        <f>INDEX(#REF!,属性汇总!$B12)*$C12</f>
        <v>#REF!</v>
      </c>
      <c r="I12" s="14" t="e">
        <f>INDEX(#REF!,属性汇总!$B12)*$C12</f>
        <v>#REF!</v>
      </c>
      <c r="J12" s="14" t="e">
        <f>ROUND(D12+($A12-INDEX(#REF!,属性汇总!$B12))*属性汇总!G12,0)</f>
        <v>#REF!</v>
      </c>
      <c r="K12" s="14" t="e">
        <f>ROUND(E12+($A12-INDEX(#REF!,属性汇总!$B12))*属性汇总!H12,0)</f>
        <v>#REF!</v>
      </c>
      <c r="L12" s="14" t="e">
        <f>ROUND(F12+($A12-INDEX(#REF!,属性汇总!$B12))*属性汇总!I12,0)</f>
        <v>#REF!</v>
      </c>
      <c r="R12" s="13">
        <v>8</v>
      </c>
      <c r="S12" s="13">
        <v>1</v>
      </c>
      <c r="T12" s="14" t="e">
        <f>INDEX(#REF!,$S$3)*INDEX(#REF!,$U$3)</f>
        <v>#REF!</v>
      </c>
      <c r="U12" s="14" t="e">
        <f>INDEX(#REF!,属性汇总!$S12)*$T12</f>
        <v>#REF!</v>
      </c>
      <c r="V12" s="14" t="e">
        <f>INDEX(#REF!,属性汇总!$S12)*$T12</f>
        <v>#REF!</v>
      </c>
      <c r="W12" s="14" t="e">
        <f>INDEX(#REF!,属性汇总!$S12)*$T12</f>
        <v>#REF!</v>
      </c>
      <c r="X12" s="14" t="e">
        <f>INDEX(#REF!,属性汇总!$S12)*$T12</f>
        <v>#REF!</v>
      </c>
      <c r="Y12" s="14" t="e">
        <f>INDEX(#REF!,属性汇总!$S12)*$T12</f>
        <v>#REF!</v>
      </c>
      <c r="Z12" s="14" t="e">
        <f>INDEX(#REF!,属性汇总!$S12)*$T12</f>
        <v>#REF!</v>
      </c>
      <c r="AA12" s="14" t="e">
        <f>ROUND(U12+($R12-INDEX(#REF!,属性汇总!$S12))*属性汇总!X12,0)</f>
        <v>#REF!</v>
      </c>
      <c r="AB12" s="14" t="e">
        <f>ROUND(V12+($R12-INDEX(#REF!,属性汇总!$S12))*属性汇总!Y12,0)</f>
        <v>#REF!</v>
      </c>
      <c r="AC12" s="14" t="e">
        <f>ROUND(W12+($R12-INDEX(#REF!,属性汇总!$S12))*属性汇总!Z12,0)</f>
        <v>#REF!</v>
      </c>
      <c r="AD12" s="17"/>
    </row>
    <row r="13" spans="1:30" ht="16.5" x14ac:dyDescent="0.2">
      <c r="A13" s="13">
        <v>9</v>
      </c>
      <c r="B13" s="13">
        <v>1</v>
      </c>
      <c r="C13" s="14" t="e">
        <f>INDEX(#REF!,属性汇总!$B$3)*INDEX(#REF!,属性汇总!$D$3)</f>
        <v>#REF!</v>
      </c>
      <c r="D13" s="14" t="e">
        <f>INDEX(#REF!,属性汇总!$B13)*$C13</f>
        <v>#REF!</v>
      </c>
      <c r="E13" s="14" t="e">
        <f>INDEX(#REF!,属性汇总!$B13)*$C13</f>
        <v>#REF!</v>
      </c>
      <c r="F13" s="14" t="e">
        <f>INDEX(#REF!,属性汇总!$B13)*$C13</f>
        <v>#REF!</v>
      </c>
      <c r="G13" s="14" t="e">
        <f>INDEX(#REF!,属性汇总!$B13)*$C13</f>
        <v>#REF!</v>
      </c>
      <c r="H13" s="14" t="e">
        <f>INDEX(#REF!,属性汇总!$B13)*$C13</f>
        <v>#REF!</v>
      </c>
      <c r="I13" s="14" t="e">
        <f>INDEX(#REF!,属性汇总!$B13)*$C13</f>
        <v>#REF!</v>
      </c>
      <c r="J13" s="14" t="e">
        <f>ROUND(D13+($A13-INDEX(#REF!,属性汇总!$B13))*属性汇总!G13,0)</f>
        <v>#REF!</v>
      </c>
      <c r="K13" s="14" t="e">
        <f>ROUND(E13+($A13-INDEX(#REF!,属性汇总!$B13))*属性汇总!H13,0)</f>
        <v>#REF!</v>
      </c>
      <c r="L13" s="14" t="e">
        <f>ROUND(F13+($A13-INDEX(#REF!,属性汇总!$B13))*属性汇总!I13,0)</f>
        <v>#REF!</v>
      </c>
      <c r="R13" s="13">
        <v>9</v>
      </c>
      <c r="S13" s="13">
        <v>1</v>
      </c>
      <c r="T13" s="14" t="e">
        <f>INDEX(#REF!,$S$3)*INDEX(#REF!,$U$3)</f>
        <v>#REF!</v>
      </c>
      <c r="U13" s="14" t="e">
        <f>INDEX(#REF!,属性汇总!$S13)*$T13</f>
        <v>#REF!</v>
      </c>
      <c r="V13" s="14" t="e">
        <f>INDEX(#REF!,属性汇总!$S13)*$T13</f>
        <v>#REF!</v>
      </c>
      <c r="W13" s="14" t="e">
        <f>INDEX(#REF!,属性汇总!$S13)*$T13</f>
        <v>#REF!</v>
      </c>
      <c r="X13" s="14" t="e">
        <f>INDEX(#REF!,属性汇总!$S13)*$T13</f>
        <v>#REF!</v>
      </c>
      <c r="Y13" s="14" t="e">
        <f>INDEX(#REF!,属性汇总!$S13)*$T13</f>
        <v>#REF!</v>
      </c>
      <c r="Z13" s="14" t="e">
        <f>INDEX(#REF!,属性汇总!$S13)*$T13</f>
        <v>#REF!</v>
      </c>
      <c r="AA13" s="14" t="e">
        <f>ROUND(U13+($R13-INDEX(#REF!,属性汇总!$S13))*属性汇总!X13,0)</f>
        <v>#REF!</v>
      </c>
      <c r="AB13" s="14" t="e">
        <f>ROUND(V13+($R13-INDEX(#REF!,属性汇总!$S13))*属性汇总!Y13,0)</f>
        <v>#REF!</v>
      </c>
      <c r="AC13" s="14" t="e">
        <f>ROUND(W13+($R13-INDEX(#REF!,属性汇总!$S13))*属性汇总!Z13,0)</f>
        <v>#REF!</v>
      </c>
      <c r="AD13" s="17"/>
    </row>
    <row r="14" spans="1:30" ht="16.5" x14ac:dyDescent="0.2">
      <c r="A14" s="13">
        <v>10</v>
      </c>
      <c r="B14" s="13">
        <v>1</v>
      </c>
      <c r="C14" s="14" t="e">
        <f>INDEX(#REF!,属性汇总!$B$3)*INDEX(#REF!,属性汇总!$D$3)</f>
        <v>#REF!</v>
      </c>
      <c r="D14" s="14" t="e">
        <f>INDEX(#REF!,属性汇总!$B14)*$C14</f>
        <v>#REF!</v>
      </c>
      <c r="E14" s="14" t="e">
        <f>INDEX(#REF!,属性汇总!$B14)*$C14</f>
        <v>#REF!</v>
      </c>
      <c r="F14" s="14" t="e">
        <f>INDEX(#REF!,属性汇总!$B14)*$C14</f>
        <v>#REF!</v>
      </c>
      <c r="G14" s="14" t="e">
        <f>INDEX(#REF!,属性汇总!$B14)*$C14</f>
        <v>#REF!</v>
      </c>
      <c r="H14" s="14" t="e">
        <f>INDEX(#REF!,属性汇总!$B14)*$C14</f>
        <v>#REF!</v>
      </c>
      <c r="I14" s="14" t="e">
        <f>INDEX(#REF!,属性汇总!$B14)*$C14</f>
        <v>#REF!</v>
      </c>
      <c r="J14" s="14" t="e">
        <f>ROUND(D14+($A14-INDEX(#REF!,属性汇总!$B14))*属性汇总!G14,0)</f>
        <v>#REF!</v>
      </c>
      <c r="K14" s="14" t="e">
        <f>ROUND(E14+($A14-INDEX(#REF!,属性汇总!$B14))*属性汇总!H14,0)</f>
        <v>#REF!</v>
      </c>
      <c r="L14" s="14" t="e">
        <f>ROUND(F14+($A14-INDEX(#REF!,属性汇总!$B14))*属性汇总!I14,0)</f>
        <v>#REF!</v>
      </c>
      <c r="R14" s="13">
        <v>10</v>
      </c>
      <c r="S14" s="13">
        <v>1</v>
      </c>
      <c r="T14" s="14" t="e">
        <f>INDEX(#REF!,$S$3)*INDEX(#REF!,$U$3)</f>
        <v>#REF!</v>
      </c>
      <c r="U14" s="14" t="e">
        <f>INDEX(#REF!,属性汇总!$S14)*$T14</f>
        <v>#REF!</v>
      </c>
      <c r="V14" s="14" t="e">
        <f>INDEX(#REF!,属性汇总!$S14)*$T14</f>
        <v>#REF!</v>
      </c>
      <c r="W14" s="14" t="e">
        <f>INDEX(#REF!,属性汇总!$S14)*$T14</f>
        <v>#REF!</v>
      </c>
      <c r="X14" s="14" t="e">
        <f>INDEX(#REF!,属性汇总!$S14)*$T14</f>
        <v>#REF!</v>
      </c>
      <c r="Y14" s="14" t="e">
        <f>INDEX(#REF!,属性汇总!$S14)*$T14</f>
        <v>#REF!</v>
      </c>
      <c r="Z14" s="14" t="e">
        <f>INDEX(#REF!,属性汇总!$S14)*$T14</f>
        <v>#REF!</v>
      </c>
      <c r="AA14" s="14" t="e">
        <f>ROUND(U14+($R14-INDEX(#REF!,属性汇总!$S14))*属性汇总!X14,0)</f>
        <v>#REF!</v>
      </c>
      <c r="AB14" s="14" t="e">
        <f>ROUND(V14+($R14-INDEX(#REF!,属性汇总!$S14))*属性汇总!Y14,0)</f>
        <v>#REF!</v>
      </c>
      <c r="AC14" s="14" t="e">
        <f>ROUND(W14+($R14-INDEX(#REF!,属性汇总!$S14))*属性汇总!Z14,0)</f>
        <v>#REF!</v>
      </c>
      <c r="AD14" s="17"/>
    </row>
    <row r="15" spans="1:30" ht="16.5" x14ac:dyDescent="0.2">
      <c r="A15" s="13">
        <v>10</v>
      </c>
      <c r="B15" s="13">
        <v>2</v>
      </c>
      <c r="C15" s="14" t="e">
        <f>INDEX(#REF!,属性汇总!$B$3)*INDEX(#REF!,属性汇总!$D$3)</f>
        <v>#REF!</v>
      </c>
      <c r="D15" s="14" t="e">
        <f>INDEX(#REF!,属性汇总!$B15)*$C15</f>
        <v>#REF!</v>
      </c>
      <c r="E15" s="14" t="e">
        <f>INDEX(#REF!,属性汇总!$B15)*$C15</f>
        <v>#REF!</v>
      </c>
      <c r="F15" s="14" t="e">
        <f>INDEX(#REF!,属性汇总!$B15)*$C15</f>
        <v>#REF!</v>
      </c>
      <c r="G15" s="14" t="e">
        <f>INDEX(#REF!,属性汇总!$B15)*$C15</f>
        <v>#REF!</v>
      </c>
      <c r="H15" s="14" t="e">
        <f>INDEX(#REF!,属性汇总!$B15)*$C15</f>
        <v>#REF!</v>
      </c>
      <c r="I15" s="14" t="e">
        <f>INDEX(#REF!,属性汇总!$B15)*$C15</f>
        <v>#REF!</v>
      </c>
      <c r="J15" s="14" t="e">
        <f>ROUND(D15+($A15-INDEX(#REF!,属性汇总!$B15))*属性汇总!G15,0)</f>
        <v>#REF!</v>
      </c>
      <c r="K15" s="14" t="e">
        <f>ROUND(E15+($A15-INDEX(#REF!,属性汇总!$B15))*属性汇总!H15,0)</f>
        <v>#REF!</v>
      </c>
      <c r="L15" s="14" t="e">
        <f>ROUND(F15+($A15-INDEX(#REF!,属性汇总!$B15))*属性汇总!I15,0)</f>
        <v>#REF!</v>
      </c>
      <c r="R15" s="13">
        <v>10</v>
      </c>
      <c r="S15" s="13">
        <v>2</v>
      </c>
      <c r="T15" s="14" t="e">
        <f>INDEX(#REF!,$S$3)*INDEX(#REF!,$U$3)</f>
        <v>#REF!</v>
      </c>
      <c r="U15" s="14" t="e">
        <f>INDEX(#REF!,属性汇总!$S15)*$T15</f>
        <v>#REF!</v>
      </c>
      <c r="V15" s="14" t="e">
        <f>INDEX(#REF!,属性汇总!$S15)*$T15</f>
        <v>#REF!</v>
      </c>
      <c r="W15" s="14" t="e">
        <f>INDEX(#REF!,属性汇总!$S15)*$T15</f>
        <v>#REF!</v>
      </c>
      <c r="X15" s="14" t="e">
        <f>INDEX(#REF!,属性汇总!$S15)*$T15</f>
        <v>#REF!</v>
      </c>
      <c r="Y15" s="14" t="e">
        <f>INDEX(#REF!,属性汇总!$S15)*$T15</f>
        <v>#REF!</v>
      </c>
      <c r="Z15" s="14" t="e">
        <f>INDEX(#REF!,属性汇总!$S15)*$T15</f>
        <v>#REF!</v>
      </c>
      <c r="AA15" s="14" t="e">
        <f>ROUND(U15+($R15-INDEX(#REF!,属性汇总!$S15))*属性汇总!X15,0)</f>
        <v>#REF!</v>
      </c>
      <c r="AB15" s="14" t="e">
        <f>ROUND(V15+($R15-INDEX(#REF!,属性汇总!$S15))*属性汇总!Y15,0)</f>
        <v>#REF!</v>
      </c>
      <c r="AC15" s="14" t="e">
        <f>ROUND(W15+($R15-INDEX(#REF!,属性汇总!$S15))*属性汇总!Z15,0)</f>
        <v>#REF!</v>
      </c>
      <c r="AD15" s="17"/>
    </row>
    <row r="16" spans="1:30" ht="16.5" x14ac:dyDescent="0.2">
      <c r="A16" s="13">
        <v>11</v>
      </c>
      <c r="B16" s="13">
        <v>2</v>
      </c>
      <c r="C16" s="14" t="e">
        <f>INDEX(#REF!,属性汇总!$B$3)*INDEX(#REF!,属性汇总!$D$3)</f>
        <v>#REF!</v>
      </c>
      <c r="D16" s="14" t="e">
        <f>INDEX(#REF!,属性汇总!$B16)*$C16</f>
        <v>#REF!</v>
      </c>
      <c r="E16" s="14" t="e">
        <f>INDEX(#REF!,属性汇总!$B16)*$C16</f>
        <v>#REF!</v>
      </c>
      <c r="F16" s="14" t="e">
        <f>INDEX(#REF!,属性汇总!$B16)*$C16</f>
        <v>#REF!</v>
      </c>
      <c r="G16" s="14" t="e">
        <f>INDEX(#REF!,属性汇总!$B16)*$C16</f>
        <v>#REF!</v>
      </c>
      <c r="H16" s="14" t="e">
        <f>INDEX(#REF!,属性汇总!$B16)*$C16</f>
        <v>#REF!</v>
      </c>
      <c r="I16" s="14" t="e">
        <f>INDEX(#REF!,属性汇总!$B16)*$C16</f>
        <v>#REF!</v>
      </c>
      <c r="J16" s="14" t="e">
        <f>ROUND(D16+($A16-INDEX(#REF!,属性汇总!$B16))*属性汇总!G16,0)</f>
        <v>#REF!</v>
      </c>
      <c r="K16" s="14" t="e">
        <f>ROUND(E16+($A16-INDEX(#REF!,属性汇总!$B16))*属性汇总!H16,0)</f>
        <v>#REF!</v>
      </c>
      <c r="L16" s="14" t="e">
        <f>ROUND(F16+($A16-INDEX(#REF!,属性汇总!$B16))*属性汇总!I16,0)</f>
        <v>#REF!</v>
      </c>
      <c r="R16" s="13">
        <v>11</v>
      </c>
      <c r="S16" s="13">
        <v>2</v>
      </c>
      <c r="T16" s="14" t="e">
        <f>INDEX(#REF!,$S$3)*INDEX(#REF!,$U$3)</f>
        <v>#REF!</v>
      </c>
      <c r="U16" s="14" t="e">
        <f>INDEX(#REF!,属性汇总!$S16)*$T16</f>
        <v>#REF!</v>
      </c>
      <c r="V16" s="14" t="e">
        <f>INDEX(#REF!,属性汇总!$S16)*$T16</f>
        <v>#REF!</v>
      </c>
      <c r="W16" s="14" t="e">
        <f>INDEX(#REF!,属性汇总!$S16)*$T16</f>
        <v>#REF!</v>
      </c>
      <c r="X16" s="14" t="e">
        <f>INDEX(#REF!,属性汇总!$S16)*$T16</f>
        <v>#REF!</v>
      </c>
      <c r="Y16" s="14" t="e">
        <f>INDEX(#REF!,属性汇总!$S16)*$T16</f>
        <v>#REF!</v>
      </c>
      <c r="Z16" s="14" t="e">
        <f>INDEX(#REF!,属性汇总!$S16)*$T16</f>
        <v>#REF!</v>
      </c>
      <c r="AA16" s="14" t="e">
        <f>ROUND(U16+($R16-INDEX(#REF!,属性汇总!$S16))*属性汇总!X16,0)</f>
        <v>#REF!</v>
      </c>
      <c r="AB16" s="14" t="e">
        <f>ROUND(V16+($R16-INDEX(#REF!,属性汇总!$S16))*属性汇总!Y16,0)</f>
        <v>#REF!</v>
      </c>
      <c r="AC16" s="14" t="e">
        <f>ROUND(W16+($R16-INDEX(#REF!,属性汇总!$S16))*属性汇总!Z16,0)</f>
        <v>#REF!</v>
      </c>
      <c r="AD16" s="17"/>
    </row>
    <row r="17" spans="1:30" ht="16.5" x14ac:dyDescent="0.2">
      <c r="A17" s="13">
        <v>12</v>
      </c>
      <c r="B17" s="13">
        <v>2</v>
      </c>
      <c r="C17" s="14" t="e">
        <f>INDEX(#REF!,属性汇总!$B$3)*INDEX(#REF!,属性汇总!$D$3)</f>
        <v>#REF!</v>
      </c>
      <c r="D17" s="14" t="e">
        <f>INDEX(#REF!,属性汇总!$B17)*$C17</f>
        <v>#REF!</v>
      </c>
      <c r="E17" s="14" t="e">
        <f>INDEX(#REF!,属性汇总!$B17)*$C17</f>
        <v>#REF!</v>
      </c>
      <c r="F17" s="14" t="e">
        <f>INDEX(#REF!,属性汇总!$B17)*$C17</f>
        <v>#REF!</v>
      </c>
      <c r="G17" s="14" t="e">
        <f>INDEX(#REF!,属性汇总!$B17)*$C17</f>
        <v>#REF!</v>
      </c>
      <c r="H17" s="14" t="e">
        <f>INDEX(#REF!,属性汇总!$B17)*$C17</f>
        <v>#REF!</v>
      </c>
      <c r="I17" s="14" t="e">
        <f>INDEX(#REF!,属性汇总!$B17)*$C17</f>
        <v>#REF!</v>
      </c>
      <c r="J17" s="14" t="e">
        <f>ROUND(D17+($A17-INDEX(#REF!,属性汇总!$B17))*属性汇总!G17,0)</f>
        <v>#REF!</v>
      </c>
      <c r="K17" s="14" t="e">
        <f>ROUND(E17+($A17-INDEX(#REF!,属性汇总!$B17))*属性汇总!H17,0)</f>
        <v>#REF!</v>
      </c>
      <c r="L17" s="14" t="e">
        <f>ROUND(F17+($A17-INDEX(#REF!,属性汇总!$B17))*属性汇总!I17,0)</f>
        <v>#REF!</v>
      </c>
      <c r="R17" s="13">
        <v>12</v>
      </c>
      <c r="S17" s="13">
        <v>2</v>
      </c>
      <c r="T17" s="14" t="e">
        <f>INDEX(#REF!,$S$3)*INDEX(#REF!,$U$3)</f>
        <v>#REF!</v>
      </c>
      <c r="U17" s="14" t="e">
        <f>INDEX(#REF!,属性汇总!$S17)*$T17</f>
        <v>#REF!</v>
      </c>
      <c r="V17" s="14" t="e">
        <f>INDEX(#REF!,属性汇总!$S17)*$T17</f>
        <v>#REF!</v>
      </c>
      <c r="W17" s="14" t="e">
        <f>INDEX(#REF!,属性汇总!$S17)*$T17</f>
        <v>#REF!</v>
      </c>
      <c r="X17" s="14" t="e">
        <f>INDEX(#REF!,属性汇总!$S17)*$T17</f>
        <v>#REF!</v>
      </c>
      <c r="Y17" s="14" t="e">
        <f>INDEX(#REF!,属性汇总!$S17)*$T17</f>
        <v>#REF!</v>
      </c>
      <c r="Z17" s="14" t="e">
        <f>INDEX(#REF!,属性汇总!$S17)*$T17</f>
        <v>#REF!</v>
      </c>
      <c r="AA17" s="14" t="e">
        <f>ROUND(U17+($R17-INDEX(#REF!,属性汇总!$S17))*属性汇总!X17,0)</f>
        <v>#REF!</v>
      </c>
      <c r="AB17" s="14" t="e">
        <f>ROUND(V17+($R17-INDEX(#REF!,属性汇总!$S17))*属性汇总!Y17,0)</f>
        <v>#REF!</v>
      </c>
      <c r="AC17" s="14" t="e">
        <f>ROUND(W17+($R17-INDEX(#REF!,属性汇总!$S17))*属性汇总!Z17,0)</f>
        <v>#REF!</v>
      </c>
      <c r="AD17" s="17"/>
    </row>
    <row r="18" spans="1:30" ht="16.5" x14ac:dyDescent="0.2">
      <c r="A18" s="13">
        <v>13</v>
      </c>
      <c r="B18" s="13">
        <v>2</v>
      </c>
      <c r="C18" s="14" t="e">
        <f>INDEX(#REF!,属性汇总!$B$3)*INDEX(#REF!,属性汇总!$D$3)</f>
        <v>#REF!</v>
      </c>
      <c r="D18" s="14" t="e">
        <f>INDEX(#REF!,属性汇总!$B18)*$C18</f>
        <v>#REF!</v>
      </c>
      <c r="E18" s="14" t="e">
        <f>INDEX(#REF!,属性汇总!$B18)*$C18</f>
        <v>#REF!</v>
      </c>
      <c r="F18" s="14" t="e">
        <f>INDEX(#REF!,属性汇总!$B18)*$C18</f>
        <v>#REF!</v>
      </c>
      <c r="G18" s="14" t="e">
        <f>INDEX(#REF!,属性汇总!$B18)*$C18</f>
        <v>#REF!</v>
      </c>
      <c r="H18" s="14" t="e">
        <f>INDEX(#REF!,属性汇总!$B18)*$C18</f>
        <v>#REF!</v>
      </c>
      <c r="I18" s="14" t="e">
        <f>INDEX(#REF!,属性汇总!$B18)*$C18</f>
        <v>#REF!</v>
      </c>
      <c r="J18" s="14" t="e">
        <f>ROUND(D18+($A18-INDEX(#REF!,属性汇总!$B18))*属性汇总!G18,0)</f>
        <v>#REF!</v>
      </c>
      <c r="K18" s="14" t="e">
        <f>ROUND(E18+($A18-INDEX(#REF!,属性汇总!$B18))*属性汇总!H18,0)</f>
        <v>#REF!</v>
      </c>
      <c r="L18" s="14" t="e">
        <f>ROUND(F18+($A18-INDEX(#REF!,属性汇总!$B18))*属性汇总!I18,0)</f>
        <v>#REF!</v>
      </c>
      <c r="R18" s="13">
        <v>13</v>
      </c>
      <c r="S18" s="13">
        <v>2</v>
      </c>
      <c r="T18" s="14" t="e">
        <f>INDEX(#REF!,$S$3)*INDEX(#REF!,$U$3)</f>
        <v>#REF!</v>
      </c>
      <c r="U18" s="14" t="e">
        <f>INDEX(#REF!,属性汇总!$S18)*$T18</f>
        <v>#REF!</v>
      </c>
      <c r="V18" s="14" t="e">
        <f>INDEX(#REF!,属性汇总!$S18)*$T18</f>
        <v>#REF!</v>
      </c>
      <c r="W18" s="14" t="e">
        <f>INDEX(#REF!,属性汇总!$S18)*$T18</f>
        <v>#REF!</v>
      </c>
      <c r="X18" s="14" t="e">
        <f>INDEX(#REF!,属性汇总!$S18)*$T18</f>
        <v>#REF!</v>
      </c>
      <c r="Y18" s="14" t="e">
        <f>INDEX(#REF!,属性汇总!$S18)*$T18</f>
        <v>#REF!</v>
      </c>
      <c r="Z18" s="14" t="e">
        <f>INDEX(#REF!,属性汇总!$S18)*$T18</f>
        <v>#REF!</v>
      </c>
      <c r="AA18" s="14" t="e">
        <f>ROUND(U18+($R18-INDEX(#REF!,属性汇总!$S18))*属性汇总!X18,0)</f>
        <v>#REF!</v>
      </c>
      <c r="AB18" s="14" t="e">
        <f>ROUND(V18+($R18-INDEX(#REF!,属性汇总!$S18))*属性汇总!Y18,0)</f>
        <v>#REF!</v>
      </c>
      <c r="AC18" s="14" t="e">
        <f>ROUND(W18+($R18-INDEX(#REF!,属性汇总!$S18))*属性汇总!Z18,0)</f>
        <v>#REF!</v>
      </c>
      <c r="AD18" s="17"/>
    </row>
    <row r="19" spans="1:30" ht="16.5" x14ac:dyDescent="0.2">
      <c r="A19" s="13">
        <v>14</v>
      </c>
      <c r="B19" s="13">
        <v>2</v>
      </c>
      <c r="C19" s="14" t="e">
        <f>INDEX(#REF!,属性汇总!$B$3)*INDEX(#REF!,属性汇总!$D$3)</f>
        <v>#REF!</v>
      </c>
      <c r="D19" s="14" t="e">
        <f>INDEX(#REF!,属性汇总!$B19)*$C19</f>
        <v>#REF!</v>
      </c>
      <c r="E19" s="14" t="e">
        <f>INDEX(#REF!,属性汇总!$B19)*$C19</f>
        <v>#REF!</v>
      </c>
      <c r="F19" s="14" t="e">
        <f>INDEX(#REF!,属性汇总!$B19)*$C19</f>
        <v>#REF!</v>
      </c>
      <c r="G19" s="14" t="e">
        <f>INDEX(#REF!,属性汇总!$B19)*$C19</f>
        <v>#REF!</v>
      </c>
      <c r="H19" s="14" t="e">
        <f>INDEX(#REF!,属性汇总!$B19)*$C19</f>
        <v>#REF!</v>
      </c>
      <c r="I19" s="14" t="e">
        <f>INDEX(#REF!,属性汇总!$B19)*$C19</f>
        <v>#REF!</v>
      </c>
      <c r="J19" s="14" t="e">
        <f>ROUND(D19+($A19-INDEX(#REF!,属性汇总!$B19))*属性汇总!G19,0)</f>
        <v>#REF!</v>
      </c>
      <c r="K19" s="14" t="e">
        <f>ROUND(E19+($A19-INDEX(#REF!,属性汇总!$B19))*属性汇总!H19,0)</f>
        <v>#REF!</v>
      </c>
      <c r="L19" s="14" t="e">
        <f>ROUND(F19+($A19-INDEX(#REF!,属性汇总!$B19))*属性汇总!I19,0)</f>
        <v>#REF!</v>
      </c>
      <c r="R19" s="13">
        <v>14</v>
      </c>
      <c r="S19" s="13">
        <v>2</v>
      </c>
      <c r="T19" s="14" t="e">
        <f>INDEX(#REF!,$S$3)*INDEX(#REF!,$U$3)</f>
        <v>#REF!</v>
      </c>
      <c r="U19" s="14" t="e">
        <f>INDEX(#REF!,属性汇总!$S19)*$T19</f>
        <v>#REF!</v>
      </c>
      <c r="V19" s="14" t="e">
        <f>INDEX(#REF!,属性汇总!$S19)*$T19</f>
        <v>#REF!</v>
      </c>
      <c r="W19" s="14" t="e">
        <f>INDEX(#REF!,属性汇总!$S19)*$T19</f>
        <v>#REF!</v>
      </c>
      <c r="X19" s="14" t="e">
        <f>INDEX(#REF!,属性汇总!$S19)*$T19</f>
        <v>#REF!</v>
      </c>
      <c r="Y19" s="14" t="e">
        <f>INDEX(#REF!,属性汇总!$S19)*$T19</f>
        <v>#REF!</v>
      </c>
      <c r="Z19" s="14" t="e">
        <f>INDEX(#REF!,属性汇总!$S19)*$T19</f>
        <v>#REF!</v>
      </c>
      <c r="AA19" s="14" t="e">
        <f>ROUND(U19+($R19-INDEX(#REF!,属性汇总!$S19))*属性汇总!X19,0)</f>
        <v>#REF!</v>
      </c>
      <c r="AB19" s="14" t="e">
        <f>ROUND(V19+($R19-INDEX(#REF!,属性汇总!$S19))*属性汇总!Y19,0)</f>
        <v>#REF!</v>
      </c>
      <c r="AC19" s="14" t="e">
        <f>ROUND(W19+($R19-INDEX(#REF!,属性汇总!$S19))*属性汇总!Z19,0)</f>
        <v>#REF!</v>
      </c>
      <c r="AD19" s="17"/>
    </row>
    <row r="20" spans="1:30" s="16" customFormat="1" ht="16.5" x14ac:dyDescent="0.2">
      <c r="A20" s="13">
        <v>15</v>
      </c>
      <c r="B20" s="13">
        <v>2</v>
      </c>
      <c r="C20" s="14" t="e">
        <f>INDEX(#REF!,属性汇总!$B$3)*INDEX(#REF!,属性汇总!$D$3)</f>
        <v>#REF!</v>
      </c>
      <c r="D20" s="14" t="e">
        <f>INDEX(#REF!,属性汇总!$B20)*$C20</f>
        <v>#REF!</v>
      </c>
      <c r="E20" s="14" t="e">
        <f>INDEX(#REF!,属性汇总!$B20)*$C20</f>
        <v>#REF!</v>
      </c>
      <c r="F20" s="14" t="e">
        <f>INDEX(#REF!,属性汇总!$B20)*$C20</f>
        <v>#REF!</v>
      </c>
      <c r="G20" s="14" t="e">
        <f>INDEX(#REF!,属性汇总!$B20)*$C20</f>
        <v>#REF!</v>
      </c>
      <c r="H20" s="14" t="e">
        <f>INDEX(#REF!,属性汇总!$B20)*$C20</f>
        <v>#REF!</v>
      </c>
      <c r="I20" s="14" t="e">
        <f>INDEX(#REF!,属性汇总!$B20)*$C20</f>
        <v>#REF!</v>
      </c>
      <c r="J20" s="14" t="e">
        <f>ROUND(D20+($A20-INDEX(#REF!,属性汇总!$B20))*属性汇总!G20,0)</f>
        <v>#REF!</v>
      </c>
      <c r="K20" s="14" t="e">
        <f>ROUND(E20+($A20-INDEX(#REF!,属性汇总!$B20))*属性汇总!H20,0)</f>
        <v>#REF!</v>
      </c>
      <c r="L20" s="14" t="e">
        <f>ROUND(F20+($A20-INDEX(#REF!,属性汇总!$B20))*属性汇总!I20,0)</f>
        <v>#REF!</v>
      </c>
      <c r="N20" s="17"/>
      <c r="O20" s="17"/>
      <c r="P20" s="17"/>
      <c r="R20" s="13">
        <v>15</v>
      </c>
      <c r="S20" s="13">
        <v>2</v>
      </c>
      <c r="T20" s="14" t="e">
        <f>INDEX(#REF!,$S$3)*INDEX(#REF!,$U$3)</f>
        <v>#REF!</v>
      </c>
      <c r="U20" s="14" t="e">
        <f>INDEX(#REF!,属性汇总!$S20)*$T20</f>
        <v>#REF!</v>
      </c>
      <c r="V20" s="14" t="e">
        <f>INDEX(#REF!,属性汇总!$S20)*$T20</f>
        <v>#REF!</v>
      </c>
      <c r="W20" s="14" t="e">
        <f>INDEX(#REF!,属性汇总!$S20)*$T20</f>
        <v>#REF!</v>
      </c>
      <c r="X20" s="14" t="e">
        <f>INDEX(#REF!,属性汇总!$S20)*$T20</f>
        <v>#REF!</v>
      </c>
      <c r="Y20" s="14" t="e">
        <f>INDEX(#REF!,属性汇总!$S20)*$T20</f>
        <v>#REF!</v>
      </c>
      <c r="Z20" s="14" t="e">
        <f>INDEX(#REF!,属性汇总!$S20)*$T20</f>
        <v>#REF!</v>
      </c>
      <c r="AA20" s="14" t="e">
        <f>ROUND(U20+($R20-INDEX(#REF!,属性汇总!$S20))*属性汇总!X20,0)</f>
        <v>#REF!</v>
      </c>
      <c r="AB20" s="14" t="e">
        <f>ROUND(V20+($R20-INDEX(#REF!,属性汇总!$S20))*属性汇总!Y20,0)</f>
        <v>#REF!</v>
      </c>
      <c r="AC20" s="14" t="e">
        <f>ROUND(W20+($R20-INDEX(#REF!,属性汇总!$S20))*属性汇总!Z20,0)</f>
        <v>#REF!</v>
      </c>
      <c r="AD20" s="17"/>
    </row>
    <row r="21" spans="1:30" ht="16.5" x14ac:dyDescent="0.2">
      <c r="A21" s="13">
        <v>16</v>
      </c>
      <c r="B21" s="13">
        <v>2</v>
      </c>
      <c r="C21" s="14" t="e">
        <f>INDEX(#REF!,属性汇总!$B$3)*INDEX(#REF!,属性汇总!$D$3)</f>
        <v>#REF!</v>
      </c>
      <c r="D21" s="14" t="e">
        <f>INDEX(#REF!,属性汇总!$B21)*$C21</f>
        <v>#REF!</v>
      </c>
      <c r="E21" s="14" t="e">
        <f>INDEX(#REF!,属性汇总!$B21)*$C21</f>
        <v>#REF!</v>
      </c>
      <c r="F21" s="14" t="e">
        <f>INDEX(#REF!,属性汇总!$B21)*$C21</f>
        <v>#REF!</v>
      </c>
      <c r="G21" s="14" t="e">
        <f>INDEX(#REF!,属性汇总!$B21)*$C21</f>
        <v>#REF!</v>
      </c>
      <c r="H21" s="14" t="e">
        <f>INDEX(#REF!,属性汇总!$B21)*$C21</f>
        <v>#REF!</v>
      </c>
      <c r="I21" s="14" t="e">
        <f>INDEX(#REF!,属性汇总!$B21)*$C21</f>
        <v>#REF!</v>
      </c>
      <c r="J21" s="14" t="e">
        <f>ROUND(D21+($A21-INDEX(#REF!,属性汇总!$B21))*属性汇总!G21,0)</f>
        <v>#REF!</v>
      </c>
      <c r="K21" s="14" t="e">
        <f>ROUND(E21+($A21-INDEX(#REF!,属性汇总!$B21))*属性汇总!H21,0)</f>
        <v>#REF!</v>
      </c>
      <c r="L21" s="14" t="e">
        <f>ROUND(F21+($A21-INDEX(#REF!,属性汇总!$B21))*属性汇总!I21,0)</f>
        <v>#REF!</v>
      </c>
      <c r="R21" s="13">
        <v>16</v>
      </c>
      <c r="S21" s="13">
        <v>2</v>
      </c>
      <c r="T21" s="14" t="e">
        <f>INDEX(#REF!,$S$3)*INDEX(#REF!,$U$3)</f>
        <v>#REF!</v>
      </c>
      <c r="U21" s="14" t="e">
        <f>INDEX(#REF!,属性汇总!$S21)*$T21</f>
        <v>#REF!</v>
      </c>
      <c r="V21" s="14" t="e">
        <f>INDEX(#REF!,属性汇总!$S21)*$T21</f>
        <v>#REF!</v>
      </c>
      <c r="W21" s="14" t="e">
        <f>INDEX(#REF!,属性汇总!$S21)*$T21</f>
        <v>#REF!</v>
      </c>
      <c r="X21" s="14" t="e">
        <f>INDEX(#REF!,属性汇总!$S21)*$T21</f>
        <v>#REF!</v>
      </c>
      <c r="Y21" s="14" t="e">
        <f>INDEX(#REF!,属性汇总!$S21)*$T21</f>
        <v>#REF!</v>
      </c>
      <c r="Z21" s="14" t="e">
        <f>INDEX(#REF!,属性汇总!$S21)*$T21</f>
        <v>#REF!</v>
      </c>
      <c r="AA21" s="14" t="e">
        <f>ROUND(U21+($R21-INDEX(#REF!,属性汇总!$S21))*属性汇总!X21,0)</f>
        <v>#REF!</v>
      </c>
      <c r="AB21" s="14" t="e">
        <f>ROUND(V21+($R21-INDEX(#REF!,属性汇总!$S21))*属性汇总!Y21,0)</f>
        <v>#REF!</v>
      </c>
      <c r="AC21" s="14" t="e">
        <f>ROUND(W21+($R21-INDEX(#REF!,属性汇总!$S21))*属性汇总!Z21,0)</f>
        <v>#REF!</v>
      </c>
      <c r="AD21" s="17"/>
    </row>
    <row r="22" spans="1:30" ht="16.5" x14ac:dyDescent="0.2">
      <c r="A22" s="13">
        <v>17</v>
      </c>
      <c r="B22" s="13">
        <v>2</v>
      </c>
      <c r="C22" s="14" t="e">
        <f>INDEX(#REF!,属性汇总!$B$3)*INDEX(#REF!,属性汇总!$D$3)</f>
        <v>#REF!</v>
      </c>
      <c r="D22" s="14" t="e">
        <f>INDEX(#REF!,属性汇总!$B22)*$C22</f>
        <v>#REF!</v>
      </c>
      <c r="E22" s="14" t="e">
        <f>INDEX(#REF!,属性汇总!$B22)*$C22</f>
        <v>#REF!</v>
      </c>
      <c r="F22" s="14" t="e">
        <f>INDEX(#REF!,属性汇总!$B22)*$C22</f>
        <v>#REF!</v>
      </c>
      <c r="G22" s="14" t="e">
        <f>INDEX(#REF!,属性汇总!$B22)*$C22</f>
        <v>#REF!</v>
      </c>
      <c r="H22" s="14" t="e">
        <f>INDEX(#REF!,属性汇总!$B22)*$C22</f>
        <v>#REF!</v>
      </c>
      <c r="I22" s="14" t="e">
        <f>INDEX(#REF!,属性汇总!$B22)*$C22</f>
        <v>#REF!</v>
      </c>
      <c r="J22" s="14" t="e">
        <f>ROUND(D22+($A22-INDEX(#REF!,属性汇总!$B22))*属性汇总!G22,0)</f>
        <v>#REF!</v>
      </c>
      <c r="K22" s="14" t="e">
        <f>ROUND(E22+($A22-INDEX(#REF!,属性汇总!$B22))*属性汇总!H22,0)</f>
        <v>#REF!</v>
      </c>
      <c r="L22" s="14" t="e">
        <f>ROUND(F22+($A22-INDEX(#REF!,属性汇总!$B22))*属性汇总!I22,0)</f>
        <v>#REF!</v>
      </c>
      <c r="R22" s="13">
        <v>17</v>
      </c>
      <c r="S22" s="13">
        <v>2</v>
      </c>
      <c r="T22" s="14" t="e">
        <f>INDEX(#REF!,$S$3)*INDEX(#REF!,$U$3)</f>
        <v>#REF!</v>
      </c>
      <c r="U22" s="14" t="e">
        <f>INDEX(#REF!,属性汇总!$S22)*$T22</f>
        <v>#REF!</v>
      </c>
      <c r="V22" s="14" t="e">
        <f>INDEX(#REF!,属性汇总!$S22)*$T22</f>
        <v>#REF!</v>
      </c>
      <c r="W22" s="14" t="e">
        <f>INDEX(#REF!,属性汇总!$S22)*$T22</f>
        <v>#REF!</v>
      </c>
      <c r="X22" s="14" t="e">
        <f>INDEX(#REF!,属性汇总!$S22)*$T22</f>
        <v>#REF!</v>
      </c>
      <c r="Y22" s="14" t="e">
        <f>INDEX(#REF!,属性汇总!$S22)*$T22</f>
        <v>#REF!</v>
      </c>
      <c r="Z22" s="14" t="e">
        <f>INDEX(#REF!,属性汇总!$S22)*$T22</f>
        <v>#REF!</v>
      </c>
      <c r="AA22" s="14" t="e">
        <f>ROUND(U22+($R22-INDEX(#REF!,属性汇总!$S22))*属性汇总!X22,0)</f>
        <v>#REF!</v>
      </c>
      <c r="AB22" s="14" t="e">
        <f>ROUND(V22+($R22-INDEX(#REF!,属性汇总!$S22))*属性汇总!Y22,0)</f>
        <v>#REF!</v>
      </c>
      <c r="AC22" s="14" t="e">
        <f>ROUND(W22+($R22-INDEX(#REF!,属性汇总!$S22))*属性汇总!Z22,0)</f>
        <v>#REF!</v>
      </c>
      <c r="AD22" s="17"/>
    </row>
    <row r="23" spans="1:30" ht="16.5" x14ac:dyDescent="0.2">
      <c r="A23" s="13">
        <v>18</v>
      </c>
      <c r="B23" s="13">
        <v>2</v>
      </c>
      <c r="C23" s="14" t="e">
        <f>INDEX(#REF!,属性汇总!$B$3)*INDEX(#REF!,属性汇总!$D$3)</f>
        <v>#REF!</v>
      </c>
      <c r="D23" s="14" t="e">
        <f>INDEX(#REF!,属性汇总!$B23)*$C23</f>
        <v>#REF!</v>
      </c>
      <c r="E23" s="14" t="e">
        <f>INDEX(#REF!,属性汇总!$B23)*$C23</f>
        <v>#REF!</v>
      </c>
      <c r="F23" s="14" t="e">
        <f>INDEX(#REF!,属性汇总!$B23)*$C23</f>
        <v>#REF!</v>
      </c>
      <c r="G23" s="14" t="e">
        <f>INDEX(#REF!,属性汇总!$B23)*$C23</f>
        <v>#REF!</v>
      </c>
      <c r="H23" s="14" t="e">
        <f>INDEX(#REF!,属性汇总!$B23)*$C23</f>
        <v>#REF!</v>
      </c>
      <c r="I23" s="14" t="e">
        <f>INDEX(#REF!,属性汇总!$B23)*$C23</f>
        <v>#REF!</v>
      </c>
      <c r="J23" s="14" t="e">
        <f>ROUND(D23+($A23-INDEX(#REF!,属性汇总!$B23))*属性汇总!G23,0)</f>
        <v>#REF!</v>
      </c>
      <c r="K23" s="14" t="e">
        <f>ROUND(E23+($A23-INDEX(#REF!,属性汇总!$B23))*属性汇总!H23,0)</f>
        <v>#REF!</v>
      </c>
      <c r="L23" s="14" t="e">
        <f>ROUND(F23+($A23-INDEX(#REF!,属性汇总!$B23))*属性汇总!I23,0)</f>
        <v>#REF!</v>
      </c>
      <c r="R23" s="13">
        <v>18</v>
      </c>
      <c r="S23" s="13">
        <v>2</v>
      </c>
      <c r="T23" s="14" t="e">
        <f>INDEX(#REF!,$S$3)*INDEX(#REF!,$U$3)</f>
        <v>#REF!</v>
      </c>
      <c r="U23" s="14" t="e">
        <f>INDEX(#REF!,属性汇总!$S23)*$T23</f>
        <v>#REF!</v>
      </c>
      <c r="V23" s="14" t="e">
        <f>INDEX(#REF!,属性汇总!$S23)*$T23</f>
        <v>#REF!</v>
      </c>
      <c r="W23" s="14" t="e">
        <f>INDEX(#REF!,属性汇总!$S23)*$T23</f>
        <v>#REF!</v>
      </c>
      <c r="X23" s="14" t="e">
        <f>INDEX(#REF!,属性汇总!$S23)*$T23</f>
        <v>#REF!</v>
      </c>
      <c r="Y23" s="14" t="e">
        <f>INDEX(#REF!,属性汇总!$S23)*$T23</f>
        <v>#REF!</v>
      </c>
      <c r="Z23" s="14" t="e">
        <f>INDEX(#REF!,属性汇总!$S23)*$T23</f>
        <v>#REF!</v>
      </c>
      <c r="AA23" s="14" t="e">
        <f>ROUND(U23+($R23-INDEX(#REF!,属性汇总!$S23))*属性汇总!X23,0)</f>
        <v>#REF!</v>
      </c>
      <c r="AB23" s="14" t="e">
        <f>ROUND(V23+($R23-INDEX(#REF!,属性汇总!$S23))*属性汇总!Y23,0)</f>
        <v>#REF!</v>
      </c>
      <c r="AC23" s="14" t="e">
        <f>ROUND(W23+($R23-INDEX(#REF!,属性汇总!$S23))*属性汇总!Z23,0)</f>
        <v>#REF!</v>
      </c>
      <c r="AD23" s="17"/>
    </row>
    <row r="24" spans="1:30" ht="16.5" x14ac:dyDescent="0.2">
      <c r="A24" s="13">
        <v>19</v>
      </c>
      <c r="B24" s="13">
        <v>2</v>
      </c>
      <c r="C24" s="14" t="e">
        <f>INDEX(#REF!,属性汇总!$B$3)*INDEX(#REF!,属性汇总!$D$3)</f>
        <v>#REF!</v>
      </c>
      <c r="D24" s="14" t="e">
        <f>INDEX(#REF!,属性汇总!$B24)*$C24</f>
        <v>#REF!</v>
      </c>
      <c r="E24" s="14" t="e">
        <f>INDEX(#REF!,属性汇总!$B24)*$C24</f>
        <v>#REF!</v>
      </c>
      <c r="F24" s="14" t="e">
        <f>INDEX(#REF!,属性汇总!$B24)*$C24</f>
        <v>#REF!</v>
      </c>
      <c r="G24" s="14" t="e">
        <f>INDEX(#REF!,属性汇总!$B24)*$C24</f>
        <v>#REF!</v>
      </c>
      <c r="H24" s="14" t="e">
        <f>INDEX(#REF!,属性汇总!$B24)*$C24</f>
        <v>#REF!</v>
      </c>
      <c r="I24" s="14" t="e">
        <f>INDEX(#REF!,属性汇总!$B24)*$C24</f>
        <v>#REF!</v>
      </c>
      <c r="J24" s="14" t="e">
        <f>ROUND(D24+($A24-INDEX(#REF!,属性汇总!$B24))*属性汇总!G24,0)</f>
        <v>#REF!</v>
      </c>
      <c r="K24" s="14" t="e">
        <f>ROUND(E24+($A24-INDEX(#REF!,属性汇总!$B24))*属性汇总!H24,0)</f>
        <v>#REF!</v>
      </c>
      <c r="L24" s="14" t="e">
        <f>ROUND(F24+($A24-INDEX(#REF!,属性汇总!$B24))*属性汇总!I24,0)</f>
        <v>#REF!</v>
      </c>
      <c r="R24" s="13">
        <v>19</v>
      </c>
      <c r="S24" s="13">
        <v>2</v>
      </c>
      <c r="T24" s="14" t="e">
        <f>INDEX(#REF!,$S$3)*INDEX(#REF!,$U$3)</f>
        <v>#REF!</v>
      </c>
      <c r="U24" s="14" t="e">
        <f>INDEX(#REF!,属性汇总!$S24)*$T24</f>
        <v>#REF!</v>
      </c>
      <c r="V24" s="14" t="e">
        <f>INDEX(#REF!,属性汇总!$S24)*$T24</f>
        <v>#REF!</v>
      </c>
      <c r="W24" s="14" t="e">
        <f>INDEX(#REF!,属性汇总!$S24)*$T24</f>
        <v>#REF!</v>
      </c>
      <c r="X24" s="14" t="e">
        <f>INDEX(#REF!,属性汇总!$S24)*$T24</f>
        <v>#REF!</v>
      </c>
      <c r="Y24" s="14" t="e">
        <f>INDEX(#REF!,属性汇总!$S24)*$T24</f>
        <v>#REF!</v>
      </c>
      <c r="Z24" s="14" t="e">
        <f>INDEX(#REF!,属性汇总!$S24)*$T24</f>
        <v>#REF!</v>
      </c>
      <c r="AA24" s="14" t="e">
        <f>ROUND(U24+($R24-INDEX(#REF!,属性汇总!$S24))*属性汇总!X24,0)</f>
        <v>#REF!</v>
      </c>
      <c r="AB24" s="14" t="e">
        <f>ROUND(V24+($R24-INDEX(#REF!,属性汇总!$S24))*属性汇总!Y24,0)</f>
        <v>#REF!</v>
      </c>
      <c r="AC24" s="14" t="e">
        <f>ROUND(W24+($R24-INDEX(#REF!,属性汇总!$S24))*属性汇总!Z24,0)</f>
        <v>#REF!</v>
      </c>
      <c r="AD24" s="17"/>
    </row>
    <row r="25" spans="1:30" ht="16.5" x14ac:dyDescent="0.2">
      <c r="A25" s="13">
        <v>20</v>
      </c>
      <c r="B25" s="13">
        <v>2</v>
      </c>
      <c r="C25" s="14" t="e">
        <f>INDEX(#REF!,属性汇总!$B$3)*INDEX(#REF!,属性汇总!$D$3)</f>
        <v>#REF!</v>
      </c>
      <c r="D25" s="14" t="e">
        <f>INDEX(#REF!,属性汇总!$B25)*$C25</f>
        <v>#REF!</v>
      </c>
      <c r="E25" s="14" t="e">
        <f>INDEX(#REF!,属性汇总!$B25)*$C25</f>
        <v>#REF!</v>
      </c>
      <c r="F25" s="14" t="e">
        <f>INDEX(#REF!,属性汇总!$B25)*$C25</f>
        <v>#REF!</v>
      </c>
      <c r="G25" s="14" t="e">
        <f>INDEX(#REF!,属性汇总!$B25)*$C25</f>
        <v>#REF!</v>
      </c>
      <c r="H25" s="14" t="e">
        <f>INDEX(#REF!,属性汇总!$B25)*$C25</f>
        <v>#REF!</v>
      </c>
      <c r="I25" s="14" t="e">
        <f>INDEX(#REF!,属性汇总!$B25)*$C25</f>
        <v>#REF!</v>
      </c>
      <c r="J25" s="14" t="e">
        <f>ROUND(D25+($A25-INDEX(#REF!,属性汇总!$B25))*属性汇总!G25,0)</f>
        <v>#REF!</v>
      </c>
      <c r="K25" s="14" t="e">
        <f>ROUND(E25+($A25-INDEX(#REF!,属性汇总!$B25))*属性汇总!H25,0)</f>
        <v>#REF!</v>
      </c>
      <c r="L25" s="14" t="e">
        <f>ROUND(F25+($A25-INDEX(#REF!,属性汇总!$B25))*属性汇总!I25,0)</f>
        <v>#REF!</v>
      </c>
      <c r="R25" s="13">
        <v>20</v>
      </c>
      <c r="S25" s="13">
        <v>2</v>
      </c>
      <c r="T25" s="14" t="e">
        <f>INDEX(#REF!,$S$3)*INDEX(#REF!,$U$3)</f>
        <v>#REF!</v>
      </c>
      <c r="U25" s="14" t="e">
        <f>INDEX(#REF!,属性汇总!$S25)*$T25</f>
        <v>#REF!</v>
      </c>
      <c r="V25" s="14" t="e">
        <f>INDEX(#REF!,属性汇总!$S25)*$T25</f>
        <v>#REF!</v>
      </c>
      <c r="W25" s="14" t="e">
        <f>INDEX(#REF!,属性汇总!$S25)*$T25</f>
        <v>#REF!</v>
      </c>
      <c r="X25" s="14" t="e">
        <f>INDEX(#REF!,属性汇总!$S25)*$T25</f>
        <v>#REF!</v>
      </c>
      <c r="Y25" s="14" t="e">
        <f>INDEX(#REF!,属性汇总!$S25)*$T25</f>
        <v>#REF!</v>
      </c>
      <c r="Z25" s="14" t="e">
        <f>INDEX(#REF!,属性汇总!$S25)*$T25</f>
        <v>#REF!</v>
      </c>
      <c r="AA25" s="14" t="e">
        <f>ROUND(U25+($R25-INDEX(#REF!,属性汇总!$S25))*属性汇总!X25,0)</f>
        <v>#REF!</v>
      </c>
      <c r="AB25" s="14" t="e">
        <f>ROUND(V25+($R25-INDEX(#REF!,属性汇总!$S25))*属性汇总!Y25,0)</f>
        <v>#REF!</v>
      </c>
      <c r="AC25" s="14" t="e">
        <f>ROUND(W25+($R25-INDEX(#REF!,属性汇总!$S25))*属性汇总!Z25,0)</f>
        <v>#REF!</v>
      </c>
      <c r="AD25" s="17"/>
    </row>
    <row r="26" spans="1:30" ht="16.5" x14ac:dyDescent="0.2">
      <c r="A26" s="13">
        <v>20</v>
      </c>
      <c r="B26" s="13">
        <v>3</v>
      </c>
      <c r="C26" s="14" t="e">
        <f>INDEX(#REF!,属性汇总!$B$3)*INDEX(#REF!,属性汇总!$D$3)</f>
        <v>#REF!</v>
      </c>
      <c r="D26" s="14" t="e">
        <f>INDEX(#REF!,属性汇总!$B26)*$C26</f>
        <v>#REF!</v>
      </c>
      <c r="E26" s="14" t="e">
        <f>INDEX(#REF!,属性汇总!$B26)*$C26</f>
        <v>#REF!</v>
      </c>
      <c r="F26" s="14" t="e">
        <f>INDEX(#REF!,属性汇总!$B26)*$C26</f>
        <v>#REF!</v>
      </c>
      <c r="G26" s="14" t="e">
        <f>INDEX(#REF!,属性汇总!$B26)*$C26</f>
        <v>#REF!</v>
      </c>
      <c r="H26" s="14" t="e">
        <f>INDEX(#REF!,属性汇总!$B26)*$C26</f>
        <v>#REF!</v>
      </c>
      <c r="I26" s="14" t="e">
        <f>INDEX(#REF!,属性汇总!$B26)*$C26</f>
        <v>#REF!</v>
      </c>
      <c r="J26" s="14" t="e">
        <f>ROUND(D26+($A26-INDEX(#REF!,属性汇总!$B26))*属性汇总!G26,0)</f>
        <v>#REF!</v>
      </c>
      <c r="K26" s="14" t="e">
        <f>ROUND(E26+($A26-INDEX(#REF!,属性汇总!$B26))*属性汇总!H26,0)</f>
        <v>#REF!</v>
      </c>
      <c r="L26" s="14" t="e">
        <f>ROUND(F26+($A26-INDEX(#REF!,属性汇总!$B26))*属性汇总!I26,0)</f>
        <v>#REF!</v>
      </c>
      <c r="R26" s="13">
        <v>20</v>
      </c>
      <c r="S26" s="13">
        <v>3</v>
      </c>
      <c r="T26" s="14" t="e">
        <f>INDEX(#REF!,$S$3)*INDEX(#REF!,$U$3)</f>
        <v>#REF!</v>
      </c>
      <c r="U26" s="14" t="e">
        <f>INDEX(#REF!,属性汇总!$S26)*$T26</f>
        <v>#REF!</v>
      </c>
      <c r="V26" s="14" t="e">
        <f>INDEX(#REF!,属性汇总!$S26)*$T26</f>
        <v>#REF!</v>
      </c>
      <c r="W26" s="14" t="e">
        <f>INDEX(#REF!,属性汇总!$S26)*$T26</f>
        <v>#REF!</v>
      </c>
      <c r="X26" s="14" t="e">
        <f>INDEX(#REF!,属性汇总!$S26)*$T26</f>
        <v>#REF!</v>
      </c>
      <c r="Y26" s="14" t="e">
        <f>INDEX(#REF!,属性汇总!$S26)*$T26</f>
        <v>#REF!</v>
      </c>
      <c r="Z26" s="14" t="e">
        <f>INDEX(#REF!,属性汇总!$S26)*$T26</f>
        <v>#REF!</v>
      </c>
      <c r="AA26" s="14" t="e">
        <f>ROUND(U26+($R26-INDEX(#REF!,属性汇总!$S26))*属性汇总!X26,0)</f>
        <v>#REF!</v>
      </c>
      <c r="AB26" s="14" t="e">
        <f>ROUND(V26+($R26-INDEX(#REF!,属性汇总!$S26))*属性汇总!Y26,0)</f>
        <v>#REF!</v>
      </c>
      <c r="AC26" s="14" t="e">
        <f>ROUND(W26+($R26-INDEX(#REF!,属性汇总!$S26))*属性汇总!Z26,0)</f>
        <v>#REF!</v>
      </c>
      <c r="AD26" s="17"/>
    </row>
    <row r="27" spans="1:30" ht="16.5" x14ac:dyDescent="0.2">
      <c r="A27" s="13">
        <v>21</v>
      </c>
      <c r="B27" s="13">
        <v>3</v>
      </c>
      <c r="C27" s="14" t="e">
        <f>INDEX(#REF!,属性汇总!$B$3)*INDEX(#REF!,属性汇总!$D$3)</f>
        <v>#REF!</v>
      </c>
      <c r="D27" s="14" t="e">
        <f>INDEX(#REF!,属性汇总!$B27)*$C27</f>
        <v>#REF!</v>
      </c>
      <c r="E27" s="14" t="e">
        <f>INDEX(#REF!,属性汇总!$B27)*$C27</f>
        <v>#REF!</v>
      </c>
      <c r="F27" s="14" t="e">
        <f>INDEX(#REF!,属性汇总!$B27)*$C27</f>
        <v>#REF!</v>
      </c>
      <c r="G27" s="14" t="e">
        <f>INDEX(#REF!,属性汇总!$B27)*$C27</f>
        <v>#REF!</v>
      </c>
      <c r="H27" s="14" t="e">
        <f>INDEX(#REF!,属性汇总!$B27)*$C27</f>
        <v>#REF!</v>
      </c>
      <c r="I27" s="14" t="e">
        <f>INDEX(#REF!,属性汇总!$B27)*$C27</f>
        <v>#REF!</v>
      </c>
      <c r="J27" s="14" t="e">
        <f>ROUND(D27+($A27-INDEX(#REF!,属性汇总!$B27))*属性汇总!G27,0)</f>
        <v>#REF!</v>
      </c>
      <c r="K27" s="14" t="e">
        <f>ROUND(E27+($A27-INDEX(#REF!,属性汇总!$B27))*属性汇总!H27,0)</f>
        <v>#REF!</v>
      </c>
      <c r="L27" s="14" t="e">
        <f>ROUND(F27+($A27-INDEX(#REF!,属性汇总!$B27))*属性汇总!I27,0)</f>
        <v>#REF!</v>
      </c>
      <c r="R27" s="13">
        <v>21</v>
      </c>
      <c r="S27" s="13">
        <v>3</v>
      </c>
      <c r="T27" s="14" t="e">
        <f>INDEX(#REF!,$S$3)*INDEX(#REF!,$U$3)</f>
        <v>#REF!</v>
      </c>
      <c r="U27" s="14" t="e">
        <f>INDEX(#REF!,属性汇总!$S27)*$T27</f>
        <v>#REF!</v>
      </c>
      <c r="V27" s="14" t="e">
        <f>INDEX(#REF!,属性汇总!$S27)*$T27</f>
        <v>#REF!</v>
      </c>
      <c r="W27" s="14" t="e">
        <f>INDEX(#REF!,属性汇总!$S27)*$T27</f>
        <v>#REF!</v>
      </c>
      <c r="X27" s="14" t="e">
        <f>INDEX(#REF!,属性汇总!$S27)*$T27</f>
        <v>#REF!</v>
      </c>
      <c r="Y27" s="14" t="e">
        <f>INDEX(#REF!,属性汇总!$S27)*$T27</f>
        <v>#REF!</v>
      </c>
      <c r="Z27" s="14" t="e">
        <f>INDEX(#REF!,属性汇总!$S27)*$T27</f>
        <v>#REF!</v>
      </c>
      <c r="AA27" s="14" t="e">
        <f>ROUND(U27+($R27-INDEX(#REF!,属性汇总!$S27))*属性汇总!X27,0)</f>
        <v>#REF!</v>
      </c>
      <c r="AB27" s="14" t="e">
        <f>ROUND(V27+($R27-INDEX(#REF!,属性汇总!$S27))*属性汇总!Y27,0)</f>
        <v>#REF!</v>
      </c>
      <c r="AC27" s="14" t="e">
        <f>ROUND(W27+($R27-INDEX(#REF!,属性汇总!$S27))*属性汇总!Z27,0)</f>
        <v>#REF!</v>
      </c>
      <c r="AD27" s="17"/>
    </row>
    <row r="28" spans="1:30" ht="16.5" x14ac:dyDescent="0.2">
      <c r="A28" s="13">
        <v>22</v>
      </c>
      <c r="B28" s="13">
        <v>3</v>
      </c>
      <c r="C28" s="14" t="e">
        <f>INDEX(#REF!,属性汇总!$B$3)*INDEX(#REF!,属性汇总!$D$3)</f>
        <v>#REF!</v>
      </c>
      <c r="D28" s="14" t="e">
        <f>INDEX(#REF!,属性汇总!$B28)*$C28</f>
        <v>#REF!</v>
      </c>
      <c r="E28" s="14" t="e">
        <f>INDEX(#REF!,属性汇总!$B28)*$C28</f>
        <v>#REF!</v>
      </c>
      <c r="F28" s="14" t="e">
        <f>INDEX(#REF!,属性汇总!$B28)*$C28</f>
        <v>#REF!</v>
      </c>
      <c r="G28" s="14" t="e">
        <f>INDEX(#REF!,属性汇总!$B28)*$C28</f>
        <v>#REF!</v>
      </c>
      <c r="H28" s="14" t="e">
        <f>INDEX(#REF!,属性汇总!$B28)*$C28</f>
        <v>#REF!</v>
      </c>
      <c r="I28" s="14" t="e">
        <f>INDEX(#REF!,属性汇总!$B28)*$C28</f>
        <v>#REF!</v>
      </c>
      <c r="J28" s="14" t="e">
        <f>ROUND(D28+($A28-INDEX(#REF!,属性汇总!$B28))*属性汇总!G28,0)</f>
        <v>#REF!</v>
      </c>
      <c r="K28" s="14" t="e">
        <f>ROUND(E28+($A28-INDEX(#REF!,属性汇总!$B28))*属性汇总!H28,0)</f>
        <v>#REF!</v>
      </c>
      <c r="L28" s="14" t="e">
        <f>ROUND(F28+($A28-INDEX(#REF!,属性汇总!$B28))*属性汇总!I28,0)</f>
        <v>#REF!</v>
      </c>
      <c r="R28" s="13">
        <v>22</v>
      </c>
      <c r="S28" s="13">
        <v>3</v>
      </c>
      <c r="T28" s="14" t="e">
        <f>INDEX(#REF!,$S$3)*INDEX(#REF!,$U$3)</f>
        <v>#REF!</v>
      </c>
      <c r="U28" s="14" t="e">
        <f>INDEX(#REF!,属性汇总!$S28)*$T28</f>
        <v>#REF!</v>
      </c>
      <c r="V28" s="14" t="e">
        <f>INDEX(#REF!,属性汇总!$S28)*$T28</f>
        <v>#REF!</v>
      </c>
      <c r="W28" s="14" t="e">
        <f>INDEX(#REF!,属性汇总!$S28)*$T28</f>
        <v>#REF!</v>
      </c>
      <c r="X28" s="14" t="e">
        <f>INDEX(#REF!,属性汇总!$S28)*$T28</f>
        <v>#REF!</v>
      </c>
      <c r="Y28" s="14" t="e">
        <f>INDEX(#REF!,属性汇总!$S28)*$T28</f>
        <v>#REF!</v>
      </c>
      <c r="Z28" s="14" t="e">
        <f>INDEX(#REF!,属性汇总!$S28)*$T28</f>
        <v>#REF!</v>
      </c>
      <c r="AA28" s="14" t="e">
        <f>ROUND(U28+($R28-INDEX(#REF!,属性汇总!$S28))*属性汇总!X28,0)</f>
        <v>#REF!</v>
      </c>
      <c r="AB28" s="14" t="e">
        <f>ROUND(V28+($R28-INDEX(#REF!,属性汇总!$S28))*属性汇总!Y28,0)</f>
        <v>#REF!</v>
      </c>
      <c r="AC28" s="14" t="e">
        <f>ROUND(W28+($R28-INDEX(#REF!,属性汇总!$S28))*属性汇总!Z28,0)</f>
        <v>#REF!</v>
      </c>
      <c r="AD28" s="17"/>
    </row>
    <row r="29" spans="1:30" ht="16.5" x14ac:dyDescent="0.2">
      <c r="A29" s="13">
        <v>23</v>
      </c>
      <c r="B29" s="13">
        <v>3</v>
      </c>
      <c r="C29" s="14" t="e">
        <f>INDEX(#REF!,属性汇总!$B$3)*INDEX(#REF!,属性汇总!$D$3)</f>
        <v>#REF!</v>
      </c>
      <c r="D29" s="14" t="e">
        <f>INDEX(#REF!,属性汇总!$B29)*$C29</f>
        <v>#REF!</v>
      </c>
      <c r="E29" s="14" t="e">
        <f>INDEX(#REF!,属性汇总!$B29)*$C29</f>
        <v>#REF!</v>
      </c>
      <c r="F29" s="14" t="e">
        <f>INDEX(#REF!,属性汇总!$B29)*$C29</f>
        <v>#REF!</v>
      </c>
      <c r="G29" s="14" t="e">
        <f>INDEX(#REF!,属性汇总!$B29)*$C29</f>
        <v>#REF!</v>
      </c>
      <c r="H29" s="14" t="e">
        <f>INDEX(#REF!,属性汇总!$B29)*$C29</f>
        <v>#REF!</v>
      </c>
      <c r="I29" s="14" t="e">
        <f>INDEX(#REF!,属性汇总!$B29)*$C29</f>
        <v>#REF!</v>
      </c>
      <c r="J29" s="14" t="e">
        <f>ROUND(D29+($A29-INDEX(#REF!,属性汇总!$B29))*属性汇总!G29,0)</f>
        <v>#REF!</v>
      </c>
      <c r="K29" s="14" t="e">
        <f>ROUND(E29+($A29-INDEX(#REF!,属性汇总!$B29))*属性汇总!H29,0)</f>
        <v>#REF!</v>
      </c>
      <c r="L29" s="14" t="e">
        <f>ROUND(F29+($A29-INDEX(#REF!,属性汇总!$B29))*属性汇总!I29,0)</f>
        <v>#REF!</v>
      </c>
      <c r="R29" s="13">
        <v>23</v>
      </c>
      <c r="S29" s="13">
        <v>3</v>
      </c>
      <c r="T29" s="14" t="e">
        <f>INDEX(#REF!,$S$3)*INDEX(#REF!,$U$3)</f>
        <v>#REF!</v>
      </c>
      <c r="U29" s="14" t="e">
        <f>INDEX(#REF!,属性汇总!$S29)*$T29</f>
        <v>#REF!</v>
      </c>
      <c r="V29" s="14" t="e">
        <f>INDEX(#REF!,属性汇总!$S29)*$T29</f>
        <v>#REF!</v>
      </c>
      <c r="W29" s="14" t="e">
        <f>INDEX(#REF!,属性汇总!$S29)*$T29</f>
        <v>#REF!</v>
      </c>
      <c r="X29" s="14" t="e">
        <f>INDEX(#REF!,属性汇总!$S29)*$T29</f>
        <v>#REF!</v>
      </c>
      <c r="Y29" s="14" t="e">
        <f>INDEX(#REF!,属性汇总!$S29)*$T29</f>
        <v>#REF!</v>
      </c>
      <c r="Z29" s="14" t="e">
        <f>INDEX(#REF!,属性汇总!$S29)*$T29</f>
        <v>#REF!</v>
      </c>
      <c r="AA29" s="14" t="e">
        <f>ROUND(U29+($R29-INDEX(#REF!,属性汇总!$S29))*属性汇总!X29,0)</f>
        <v>#REF!</v>
      </c>
      <c r="AB29" s="14" t="e">
        <f>ROUND(V29+($R29-INDEX(#REF!,属性汇总!$S29))*属性汇总!Y29,0)</f>
        <v>#REF!</v>
      </c>
      <c r="AC29" s="14" t="e">
        <f>ROUND(W29+($R29-INDEX(#REF!,属性汇总!$S29))*属性汇总!Z29,0)</f>
        <v>#REF!</v>
      </c>
      <c r="AD29" s="17"/>
    </row>
    <row r="30" spans="1:30" ht="16.5" x14ac:dyDescent="0.2">
      <c r="A30" s="13">
        <v>24</v>
      </c>
      <c r="B30" s="13">
        <v>3</v>
      </c>
      <c r="C30" s="14" t="e">
        <f>INDEX(#REF!,属性汇总!$B$3)*INDEX(#REF!,属性汇总!$D$3)</f>
        <v>#REF!</v>
      </c>
      <c r="D30" s="14" t="e">
        <f>INDEX(#REF!,属性汇总!$B30)*$C30</f>
        <v>#REF!</v>
      </c>
      <c r="E30" s="14" t="e">
        <f>INDEX(#REF!,属性汇总!$B30)*$C30</f>
        <v>#REF!</v>
      </c>
      <c r="F30" s="14" t="e">
        <f>INDEX(#REF!,属性汇总!$B30)*$C30</f>
        <v>#REF!</v>
      </c>
      <c r="G30" s="14" t="e">
        <f>INDEX(#REF!,属性汇总!$B30)*$C30</f>
        <v>#REF!</v>
      </c>
      <c r="H30" s="14" t="e">
        <f>INDEX(#REF!,属性汇总!$B30)*$C30</f>
        <v>#REF!</v>
      </c>
      <c r="I30" s="14" t="e">
        <f>INDEX(#REF!,属性汇总!$B30)*$C30</f>
        <v>#REF!</v>
      </c>
      <c r="J30" s="14" t="e">
        <f>ROUND(D30+($A30-INDEX(#REF!,属性汇总!$B30))*属性汇总!G30,0)</f>
        <v>#REF!</v>
      </c>
      <c r="K30" s="14" t="e">
        <f>ROUND(E30+($A30-INDEX(#REF!,属性汇总!$B30))*属性汇总!H30,0)</f>
        <v>#REF!</v>
      </c>
      <c r="L30" s="14" t="e">
        <f>ROUND(F30+($A30-INDEX(#REF!,属性汇总!$B30))*属性汇总!I30,0)</f>
        <v>#REF!</v>
      </c>
      <c r="R30" s="13">
        <v>24</v>
      </c>
      <c r="S30" s="13">
        <v>3</v>
      </c>
      <c r="T30" s="14" t="e">
        <f>INDEX(#REF!,$S$3)*INDEX(#REF!,$U$3)</f>
        <v>#REF!</v>
      </c>
      <c r="U30" s="14" t="e">
        <f>INDEX(#REF!,属性汇总!$S30)*$T30</f>
        <v>#REF!</v>
      </c>
      <c r="V30" s="14" t="e">
        <f>INDEX(#REF!,属性汇总!$S30)*$T30</f>
        <v>#REF!</v>
      </c>
      <c r="W30" s="14" t="e">
        <f>INDEX(#REF!,属性汇总!$S30)*$T30</f>
        <v>#REF!</v>
      </c>
      <c r="X30" s="14" t="e">
        <f>INDEX(#REF!,属性汇总!$S30)*$T30</f>
        <v>#REF!</v>
      </c>
      <c r="Y30" s="14" t="e">
        <f>INDEX(#REF!,属性汇总!$S30)*$T30</f>
        <v>#REF!</v>
      </c>
      <c r="Z30" s="14" t="e">
        <f>INDEX(#REF!,属性汇总!$S30)*$T30</f>
        <v>#REF!</v>
      </c>
      <c r="AA30" s="14" t="e">
        <f>ROUND(U30+($R30-INDEX(#REF!,属性汇总!$S30))*属性汇总!X30,0)</f>
        <v>#REF!</v>
      </c>
      <c r="AB30" s="14" t="e">
        <f>ROUND(V30+($R30-INDEX(#REF!,属性汇总!$S30))*属性汇总!Y30,0)</f>
        <v>#REF!</v>
      </c>
      <c r="AC30" s="14" t="e">
        <f>ROUND(W30+($R30-INDEX(#REF!,属性汇总!$S30))*属性汇总!Z30,0)</f>
        <v>#REF!</v>
      </c>
      <c r="AD30" s="17"/>
    </row>
    <row r="31" spans="1:30" ht="16.5" x14ac:dyDescent="0.2">
      <c r="A31" s="13">
        <v>25</v>
      </c>
      <c r="B31" s="13">
        <v>3</v>
      </c>
      <c r="C31" s="14" t="e">
        <f>INDEX(#REF!,属性汇总!$B$3)*INDEX(#REF!,属性汇总!$D$3)</f>
        <v>#REF!</v>
      </c>
      <c r="D31" s="14" t="e">
        <f>INDEX(#REF!,属性汇总!$B31)*$C31</f>
        <v>#REF!</v>
      </c>
      <c r="E31" s="14" t="e">
        <f>INDEX(#REF!,属性汇总!$B31)*$C31</f>
        <v>#REF!</v>
      </c>
      <c r="F31" s="14" t="e">
        <f>INDEX(#REF!,属性汇总!$B31)*$C31</f>
        <v>#REF!</v>
      </c>
      <c r="G31" s="14" t="e">
        <f>INDEX(#REF!,属性汇总!$B31)*$C31</f>
        <v>#REF!</v>
      </c>
      <c r="H31" s="14" t="e">
        <f>INDEX(#REF!,属性汇总!$B31)*$C31</f>
        <v>#REF!</v>
      </c>
      <c r="I31" s="14" t="e">
        <f>INDEX(#REF!,属性汇总!$B31)*$C31</f>
        <v>#REF!</v>
      </c>
      <c r="J31" s="14" t="e">
        <f>ROUND(D31+($A31-INDEX(#REF!,属性汇总!$B31))*属性汇总!G31,0)</f>
        <v>#REF!</v>
      </c>
      <c r="K31" s="14" t="e">
        <f>ROUND(E31+($A31-INDEX(#REF!,属性汇总!$B31))*属性汇总!H31,0)</f>
        <v>#REF!</v>
      </c>
      <c r="L31" s="14" t="e">
        <f>ROUND(F31+($A31-INDEX(#REF!,属性汇总!$B31))*属性汇总!I31,0)</f>
        <v>#REF!</v>
      </c>
      <c r="R31" s="13">
        <v>25</v>
      </c>
      <c r="S31" s="13">
        <v>3</v>
      </c>
      <c r="T31" s="14" t="e">
        <f>INDEX(#REF!,$S$3)*INDEX(#REF!,$U$3)</f>
        <v>#REF!</v>
      </c>
      <c r="U31" s="14" t="e">
        <f>INDEX(#REF!,属性汇总!$S31)*$T31</f>
        <v>#REF!</v>
      </c>
      <c r="V31" s="14" t="e">
        <f>INDEX(#REF!,属性汇总!$S31)*$T31</f>
        <v>#REF!</v>
      </c>
      <c r="W31" s="14" t="e">
        <f>INDEX(#REF!,属性汇总!$S31)*$T31</f>
        <v>#REF!</v>
      </c>
      <c r="X31" s="14" t="e">
        <f>INDEX(#REF!,属性汇总!$S31)*$T31</f>
        <v>#REF!</v>
      </c>
      <c r="Y31" s="14" t="e">
        <f>INDEX(#REF!,属性汇总!$S31)*$T31</f>
        <v>#REF!</v>
      </c>
      <c r="Z31" s="14" t="e">
        <f>INDEX(#REF!,属性汇总!$S31)*$T31</f>
        <v>#REF!</v>
      </c>
      <c r="AA31" s="14" t="e">
        <f>ROUND(U31+($R31-INDEX(#REF!,属性汇总!$S31))*属性汇总!X31,0)</f>
        <v>#REF!</v>
      </c>
      <c r="AB31" s="14" t="e">
        <f>ROUND(V31+($R31-INDEX(#REF!,属性汇总!$S31))*属性汇总!Y31,0)</f>
        <v>#REF!</v>
      </c>
      <c r="AC31" s="14" t="e">
        <f>ROUND(W31+($R31-INDEX(#REF!,属性汇总!$S31))*属性汇总!Z31,0)</f>
        <v>#REF!</v>
      </c>
      <c r="AD31" s="17"/>
    </row>
    <row r="32" spans="1:30" ht="16.5" x14ac:dyDescent="0.2">
      <c r="A32" s="13">
        <v>26</v>
      </c>
      <c r="B32" s="13">
        <v>3</v>
      </c>
      <c r="C32" s="14" t="e">
        <f>INDEX(#REF!,属性汇总!$B$3)*INDEX(#REF!,属性汇总!$D$3)</f>
        <v>#REF!</v>
      </c>
      <c r="D32" s="14" t="e">
        <f>INDEX(#REF!,属性汇总!$B32)*$C32</f>
        <v>#REF!</v>
      </c>
      <c r="E32" s="14" t="e">
        <f>INDEX(#REF!,属性汇总!$B32)*$C32</f>
        <v>#REF!</v>
      </c>
      <c r="F32" s="14" t="e">
        <f>INDEX(#REF!,属性汇总!$B32)*$C32</f>
        <v>#REF!</v>
      </c>
      <c r="G32" s="14" t="e">
        <f>INDEX(#REF!,属性汇总!$B32)*$C32</f>
        <v>#REF!</v>
      </c>
      <c r="H32" s="14" t="e">
        <f>INDEX(#REF!,属性汇总!$B32)*$C32</f>
        <v>#REF!</v>
      </c>
      <c r="I32" s="14" t="e">
        <f>INDEX(#REF!,属性汇总!$B32)*$C32</f>
        <v>#REF!</v>
      </c>
      <c r="J32" s="14" t="e">
        <f>ROUND(D32+($A32-INDEX(#REF!,属性汇总!$B32))*属性汇总!G32,0)</f>
        <v>#REF!</v>
      </c>
      <c r="K32" s="14" t="e">
        <f>ROUND(E32+($A32-INDEX(#REF!,属性汇总!$B32))*属性汇总!H32,0)</f>
        <v>#REF!</v>
      </c>
      <c r="L32" s="14" t="e">
        <f>ROUND(F32+($A32-INDEX(#REF!,属性汇总!$B32))*属性汇总!I32,0)</f>
        <v>#REF!</v>
      </c>
      <c r="R32" s="13">
        <v>26</v>
      </c>
      <c r="S32" s="13">
        <v>3</v>
      </c>
      <c r="T32" s="14" t="e">
        <f>INDEX(#REF!,$S$3)*INDEX(#REF!,$U$3)</f>
        <v>#REF!</v>
      </c>
      <c r="U32" s="14" t="e">
        <f>INDEX(#REF!,属性汇总!$S32)*$T32</f>
        <v>#REF!</v>
      </c>
      <c r="V32" s="14" t="e">
        <f>INDEX(#REF!,属性汇总!$S32)*$T32</f>
        <v>#REF!</v>
      </c>
      <c r="W32" s="14" t="e">
        <f>INDEX(#REF!,属性汇总!$S32)*$T32</f>
        <v>#REF!</v>
      </c>
      <c r="X32" s="14" t="e">
        <f>INDEX(#REF!,属性汇总!$S32)*$T32</f>
        <v>#REF!</v>
      </c>
      <c r="Y32" s="14" t="e">
        <f>INDEX(#REF!,属性汇总!$S32)*$T32</f>
        <v>#REF!</v>
      </c>
      <c r="Z32" s="14" t="e">
        <f>INDEX(#REF!,属性汇总!$S32)*$T32</f>
        <v>#REF!</v>
      </c>
      <c r="AA32" s="14" t="e">
        <f>ROUND(U32+($R32-INDEX(#REF!,属性汇总!$S32))*属性汇总!X32,0)</f>
        <v>#REF!</v>
      </c>
      <c r="AB32" s="14" t="e">
        <f>ROUND(V32+($R32-INDEX(#REF!,属性汇总!$S32))*属性汇总!Y32,0)</f>
        <v>#REF!</v>
      </c>
      <c r="AC32" s="14" t="e">
        <f>ROUND(W32+($R32-INDEX(#REF!,属性汇总!$S32))*属性汇总!Z32,0)</f>
        <v>#REF!</v>
      </c>
    </row>
    <row r="33" spans="1:29" ht="16.5" x14ac:dyDescent="0.2">
      <c r="A33" s="13">
        <v>27</v>
      </c>
      <c r="B33" s="13">
        <v>3</v>
      </c>
      <c r="C33" s="14" t="e">
        <f>INDEX(#REF!,属性汇总!$B$3)*INDEX(#REF!,属性汇总!$D$3)</f>
        <v>#REF!</v>
      </c>
      <c r="D33" s="14" t="e">
        <f>INDEX(#REF!,属性汇总!$B33)*$C33</f>
        <v>#REF!</v>
      </c>
      <c r="E33" s="14" t="e">
        <f>INDEX(#REF!,属性汇总!$B33)*$C33</f>
        <v>#REF!</v>
      </c>
      <c r="F33" s="14" t="e">
        <f>INDEX(#REF!,属性汇总!$B33)*$C33</f>
        <v>#REF!</v>
      </c>
      <c r="G33" s="14" t="e">
        <f>INDEX(#REF!,属性汇总!$B33)*$C33</f>
        <v>#REF!</v>
      </c>
      <c r="H33" s="14" t="e">
        <f>INDEX(#REF!,属性汇总!$B33)*$C33</f>
        <v>#REF!</v>
      </c>
      <c r="I33" s="14" t="e">
        <f>INDEX(#REF!,属性汇总!$B33)*$C33</f>
        <v>#REF!</v>
      </c>
      <c r="J33" s="14" t="e">
        <f>ROUND(D33+($A33-INDEX(#REF!,属性汇总!$B33))*属性汇总!G33,0)</f>
        <v>#REF!</v>
      </c>
      <c r="K33" s="14" t="e">
        <f>ROUND(E33+($A33-INDEX(#REF!,属性汇总!$B33))*属性汇总!H33,0)</f>
        <v>#REF!</v>
      </c>
      <c r="L33" s="14" t="e">
        <f>ROUND(F33+($A33-INDEX(#REF!,属性汇总!$B33))*属性汇总!I33,0)</f>
        <v>#REF!</v>
      </c>
      <c r="R33" s="13">
        <v>27</v>
      </c>
      <c r="S33" s="13">
        <v>3</v>
      </c>
      <c r="T33" s="14" t="e">
        <f>INDEX(#REF!,$S$3)*INDEX(#REF!,$U$3)</f>
        <v>#REF!</v>
      </c>
      <c r="U33" s="14" t="e">
        <f>INDEX(#REF!,属性汇总!$S33)*$T33</f>
        <v>#REF!</v>
      </c>
      <c r="V33" s="14" t="e">
        <f>INDEX(#REF!,属性汇总!$S33)*$T33</f>
        <v>#REF!</v>
      </c>
      <c r="W33" s="14" t="e">
        <f>INDEX(#REF!,属性汇总!$S33)*$T33</f>
        <v>#REF!</v>
      </c>
      <c r="X33" s="14" t="e">
        <f>INDEX(#REF!,属性汇总!$S33)*$T33</f>
        <v>#REF!</v>
      </c>
      <c r="Y33" s="14" t="e">
        <f>INDEX(#REF!,属性汇总!$S33)*$T33</f>
        <v>#REF!</v>
      </c>
      <c r="Z33" s="14" t="e">
        <f>INDEX(#REF!,属性汇总!$S33)*$T33</f>
        <v>#REF!</v>
      </c>
      <c r="AA33" s="14" t="e">
        <f>ROUND(U33+($R33-INDEX(#REF!,属性汇总!$S33))*属性汇总!X33,0)</f>
        <v>#REF!</v>
      </c>
      <c r="AB33" s="14" t="e">
        <f>ROUND(V33+($R33-INDEX(#REF!,属性汇总!$S33))*属性汇总!Y33,0)</f>
        <v>#REF!</v>
      </c>
      <c r="AC33" s="14" t="e">
        <f>ROUND(W33+($R33-INDEX(#REF!,属性汇总!$S33))*属性汇总!Z33,0)</f>
        <v>#REF!</v>
      </c>
    </row>
    <row r="34" spans="1:29" ht="16.5" x14ac:dyDescent="0.2">
      <c r="A34" s="13">
        <v>28</v>
      </c>
      <c r="B34" s="13">
        <v>3</v>
      </c>
      <c r="C34" s="14" t="e">
        <f>INDEX(#REF!,属性汇总!$B$3)*INDEX(#REF!,属性汇总!$D$3)</f>
        <v>#REF!</v>
      </c>
      <c r="D34" s="14" t="e">
        <f>INDEX(#REF!,属性汇总!$B34)*$C34</f>
        <v>#REF!</v>
      </c>
      <c r="E34" s="14" t="e">
        <f>INDEX(#REF!,属性汇总!$B34)*$C34</f>
        <v>#REF!</v>
      </c>
      <c r="F34" s="14" t="e">
        <f>INDEX(#REF!,属性汇总!$B34)*$C34</f>
        <v>#REF!</v>
      </c>
      <c r="G34" s="14" t="e">
        <f>INDEX(#REF!,属性汇总!$B34)*$C34</f>
        <v>#REF!</v>
      </c>
      <c r="H34" s="14" t="e">
        <f>INDEX(#REF!,属性汇总!$B34)*$C34</f>
        <v>#REF!</v>
      </c>
      <c r="I34" s="14" t="e">
        <f>INDEX(#REF!,属性汇总!$B34)*$C34</f>
        <v>#REF!</v>
      </c>
      <c r="J34" s="14" t="e">
        <f>ROUND(D34+($A34-INDEX(#REF!,属性汇总!$B34))*属性汇总!G34,0)</f>
        <v>#REF!</v>
      </c>
      <c r="K34" s="14" t="e">
        <f>ROUND(E34+($A34-INDEX(#REF!,属性汇总!$B34))*属性汇总!H34,0)</f>
        <v>#REF!</v>
      </c>
      <c r="L34" s="14" t="e">
        <f>ROUND(F34+($A34-INDEX(#REF!,属性汇总!$B34))*属性汇总!I34,0)</f>
        <v>#REF!</v>
      </c>
      <c r="R34" s="13">
        <v>28</v>
      </c>
      <c r="S34" s="13">
        <v>3</v>
      </c>
      <c r="T34" s="14" t="e">
        <f>INDEX(#REF!,$S$3)*INDEX(#REF!,$U$3)</f>
        <v>#REF!</v>
      </c>
      <c r="U34" s="14" t="e">
        <f>INDEX(#REF!,属性汇总!$S34)*$T34</f>
        <v>#REF!</v>
      </c>
      <c r="V34" s="14" t="e">
        <f>INDEX(#REF!,属性汇总!$S34)*$T34</f>
        <v>#REF!</v>
      </c>
      <c r="W34" s="14" t="e">
        <f>INDEX(#REF!,属性汇总!$S34)*$T34</f>
        <v>#REF!</v>
      </c>
      <c r="X34" s="14" t="e">
        <f>INDEX(#REF!,属性汇总!$S34)*$T34</f>
        <v>#REF!</v>
      </c>
      <c r="Y34" s="14" t="e">
        <f>INDEX(#REF!,属性汇总!$S34)*$T34</f>
        <v>#REF!</v>
      </c>
      <c r="Z34" s="14" t="e">
        <f>INDEX(#REF!,属性汇总!$S34)*$T34</f>
        <v>#REF!</v>
      </c>
      <c r="AA34" s="14" t="e">
        <f>ROUND(U34+($R34-INDEX(#REF!,属性汇总!$S34))*属性汇总!X34,0)</f>
        <v>#REF!</v>
      </c>
      <c r="AB34" s="14" t="e">
        <f>ROUND(V34+($R34-INDEX(#REF!,属性汇总!$S34))*属性汇总!Y34,0)</f>
        <v>#REF!</v>
      </c>
      <c r="AC34" s="14" t="e">
        <f>ROUND(W34+($R34-INDEX(#REF!,属性汇总!$S34))*属性汇总!Z34,0)</f>
        <v>#REF!</v>
      </c>
    </row>
    <row r="35" spans="1:29" ht="16.5" x14ac:dyDescent="0.2">
      <c r="A35" s="13">
        <v>29</v>
      </c>
      <c r="B35" s="13">
        <v>3</v>
      </c>
      <c r="C35" s="14" t="e">
        <f>INDEX(#REF!,属性汇总!$B$3)*INDEX(#REF!,属性汇总!$D$3)</f>
        <v>#REF!</v>
      </c>
      <c r="D35" s="14" t="e">
        <f>INDEX(#REF!,属性汇总!$B35)*$C35</f>
        <v>#REF!</v>
      </c>
      <c r="E35" s="14" t="e">
        <f>INDEX(#REF!,属性汇总!$B35)*$C35</f>
        <v>#REF!</v>
      </c>
      <c r="F35" s="14" t="e">
        <f>INDEX(#REF!,属性汇总!$B35)*$C35</f>
        <v>#REF!</v>
      </c>
      <c r="G35" s="14" t="e">
        <f>INDEX(#REF!,属性汇总!$B35)*$C35</f>
        <v>#REF!</v>
      </c>
      <c r="H35" s="14" t="e">
        <f>INDEX(#REF!,属性汇总!$B35)*$C35</f>
        <v>#REF!</v>
      </c>
      <c r="I35" s="14" t="e">
        <f>INDEX(#REF!,属性汇总!$B35)*$C35</f>
        <v>#REF!</v>
      </c>
      <c r="J35" s="14" t="e">
        <f>ROUND(D35+($A35-INDEX(#REF!,属性汇总!$B35))*属性汇总!G35,0)</f>
        <v>#REF!</v>
      </c>
      <c r="K35" s="14" t="e">
        <f>ROUND(E35+($A35-INDEX(#REF!,属性汇总!$B35))*属性汇总!H35,0)</f>
        <v>#REF!</v>
      </c>
      <c r="L35" s="14" t="e">
        <f>ROUND(F35+($A35-INDEX(#REF!,属性汇总!$B35))*属性汇总!I35,0)</f>
        <v>#REF!</v>
      </c>
      <c r="R35" s="13">
        <v>29</v>
      </c>
      <c r="S35" s="13">
        <v>3</v>
      </c>
      <c r="T35" s="14" t="e">
        <f>INDEX(#REF!,$S$3)*INDEX(#REF!,$U$3)</f>
        <v>#REF!</v>
      </c>
      <c r="U35" s="14" t="e">
        <f>INDEX(#REF!,属性汇总!$S35)*$T35</f>
        <v>#REF!</v>
      </c>
      <c r="V35" s="14" t="e">
        <f>INDEX(#REF!,属性汇总!$S35)*$T35</f>
        <v>#REF!</v>
      </c>
      <c r="W35" s="14" t="e">
        <f>INDEX(#REF!,属性汇总!$S35)*$T35</f>
        <v>#REF!</v>
      </c>
      <c r="X35" s="14" t="e">
        <f>INDEX(#REF!,属性汇总!$S35)*$T35</f>
        <v>#REF!</v>
      </c>
      <c r="Y35" s="14" t="e">
        <f>INDEX(#REF!,属性汇总!$S35)*$T35</f>
        <v>#REF!</v>
      </c>
      <c r="Z35" s="14" t="e">
        <f>INDEX(#REF!,属性汇总!$S35)*$T35</f>
        <v>#REF!</v>
      </c>
      <c r="AA35" s="14" t="e">
        <f>ROUND(U35+($R35-INDEX(#REF!,属性汇总!$S35))*属性汇总!X35,0)</f>
        <v>#REF!</v>
      </c>
      <c r="AB35" s="14" t="e">
        <f>ROUND(V35+($R35-INDEX(#REF!,属性汇总!$S35))*属性汇总!Y35,0)</f>
        <v>#REF!</v>
      </c>
      <c r="AC35" s="14" t="e">
        <f>ROUND(W35+($R35-INDEX(#REF!,属性汇总!$S35))*属性汇总!Z35,0)</f>
        <v>#REF!</v>
      </c>
    </row>
    <row r="36" spans="1:29" s="16" customFormat="1" ht="16.5" x14ac:dyDescent="0.2">
      <c r="A36" s="13">
        <v>30</v>
      </c>
      <c r="B36" s="13">
        <v>3</v>
      </c>
      <c r="C36" s="14" t="e">
        <f>INDEX(#REF!,属性汇总!$B$3)*INDEX(#REF!,属性汇总!$D$3)</f>
        <v>#REF!</v>
      </c>
      <c r="D36" s="14" t="e">
        <f>INDEX(#REF!,属性汇总!$B36)*$C36</f>
        <v>#REF!</v>
      </c>
      <c r="E36" s="14" t="e">
        <f>INDEX(#REF!,属性汇总!$B36)*$C36</f>
        <v>#REF!</v>
      </c>
      <c r="F36" s="14" t="e">
        <f>INDEX(#REF!,属性汇总!$B36)*$C36</f>
        <v>#REF!</v>
      </c>
      <c r="G36" s="14" t="e">
        <f>INDEX(#REF!,属性汇总!$B36)*$C36</f>
        <v>#REF!</v>
      </c>
      <c r="H36" s="14" t="e">
        <f>INDEX(#REF!,属性汇总!$B36)*$C36</f>
        <v>#REF!</v>
      </c>
      <c r="I36" s="14" t="e">
        <f>INDEX(#REF!,属性汇总!$B36)*$C36</f>
        <v>#REF!</v>
      </c>
      <c r="J36" s="14" t="e">
        <f>ROUND(D36+($A36-INDEX(#REF!,属性汇总!$B36))*属性汇总!G36,0)</f>
        <v>#REF!</v>
      </c>
      <c r="K36" s="14" t="e">
        <f>ROUND(E36+($A36-INDEX(#REF!,属性汇总!$B36))*属性汇总!H36,0)</f>
        <v>#REF!</v>
      </c>
      <c r="L36" s="14" t="e">
        <f>ROUND(F36+($A36-INDEX(#REF!,属性汇总!$B36))*属性汇总!I36,0)</f>
        <v>#REF!</v>
      </c>
      <c r="N36" s="17"/>
      <c r="O36" s="17"/>
      <c r="P36" s="17"/>
      <c r="R36" s="13">
        <v>30</v>
      </c>
      <c r="S36" s="13">
        <v>3</v>
      </c>
      <c r="T36" s="14" t="e">
        <f>INDEX(#REF!,$S$3)*INDEX(#REF!,$U$3)</f>
        <v>#REF!</v>
      </c>
      <c r="U36" s="14" t="e">
        <f>INDEX(#REF!,属性汇总!$S36)*$T36</f>
        <v>#REF!</v>
      </c>
      <c r="V36" s="14" t="e">
        <f>INDEX(#REF!,属性汇总!$S36)*$T36</f>
        <v>#REF!</v>
      </c>
      <c r="W36" s="14" t="e">
        <f>INDEX(#REF!,属性汇总!$S36)*$T36</f>
        <v>#REF!</v>
      </c>
      <c r="X36" s="14" t="e">
        <f>INDEX(#REF!,属性汇总!$S36)*$T36</f>
        <v>#REF!</v>
      </c>
      <c r="Y36" s="14" t="e">
        <f>INDEX(#REF!,属性汇总!$S36)*$T36</f>
        <v>#REF!</v>
      </c>
      <c r="Z36" s="14" t="e">
        <f>INDEX(#REF!,属性汇总!$S36)*$T36</f>
        <v>#REF!</v>
      </c>
      <c r="AA36" s="14" t="e">
        <f>ROUND(U36+($R36-INDEX(#REF!,属性汇总!$S36))*属性汇总!X36,0)</f>
        <v>#REF!</v>
      </c>
      <c r="AB36" s="14" t="e">
        <f>ROUND(V36+($R36-INDEX(#REF!,属性汇总!$S36))*属性汇总!Y36,0)</f>
        <v>#REF!</v>
      </c>
      <c r="AC36" s="14" t="e">
        <f>ROUND(W36+($R36-INDEX(#REF!,属性汇总!$S36))*属性汇总!Z36,0)</f>
        <v>#REF!</v>
      </c>
    </row>
    <row r="37" spans="1:29" s="17" customFormat="1" ht="16.5" x14ac:dyDescent="0.2">
      <c r="A37" s="13">
        <v>31</v>
      </c>
      <c r="B37" s="13">
        <v>3</v>
      </c>
      <c r="C37" s="14" t="e">
        <f>INDEX(#REF!,属性汇总!$B$3)*INDEX(#REF!,属性汇总!$D$3)</f>
        <v>#REF!</v>
      </c>
      <c r="D37" s="14" t="e">
        <f>INDEX(#REF!,属性汇总!$B37)*$C37</f>
        <v>#REF!</v>
      </c>
      <c r="E37" s="14" t="e">
        <f>INDEX(#REF!,属性汇总!$B37)*$C37</f>
        <v>#REF!</v>
      </c>
      <c r="F37" s="14" t="e">
        <f>INDEX(#REF!,属性汇总!$B37)*$C37</f>
        <v>#REF!</v>
      </c>
      <c r="G37" s="14" t="e">
        <f>INDEX(#REF!,属性汇总!$B37)*$C37</f>
        <v>#REF!</v>
      </c>
      <c r="H37" s="14" t="e">
        <f>INDEX(#REF!,属性汇总!$B37)*$C37</f>
        <v>#REF!</v>
      </c>
      <c r="I37" s="14" t="e">
        <f>INDEX(#REF!,属性汇总!$B37)*$C37</f>
        <v>#REF!</v>
      </c>
      <c r="J37" s="14" t="e">
        <f>ROUND(D37+($A37-INDEX(#REF!,属性汇总!$B37))*属性汇总!G37,0)</f>
        <v>#REF!</v>
      </c>
      <c r="K37" s="14" t="e">
        <f>ROUND(E37+($A37-INDEX(#REF!,属性汇总!$B37))*属性汇总!H37,0)</f>
        <v>#REF!</v>
      </c>
      <c r="L37" s="14" t="e">
        <f>ROUND(F37+($A37-INDEX(#REF!,属性汇总!$B37))*属性汇总!I37,0)</f>
        <v>#REF!</v>
      </c>
      <c r="R37" s="13">
        <v>31</v>
      </c>
      <c r="S37" s="13">
        <v>3</v>
      </c>
      <c r="T37" s="14" t="e">
        <f>INDEX(#REF!,$S$3)*INDEX(#REF!,$U$3)</f>
        <v>#REF!</v>
      </c>
      <c r="U37" s="14" t="e">
        <f>INDEX(#REF!,属性汇总!$S37)*$T37</f>
        <v>#REF!</v>
      </c>
      <c r="V37" s="14" t="e">
        <f>INDEX(#REF!,属性汇总!$S37)*$T37</f>
        <v>#REF!</v>
      </c>
      <c r="W37" s="14" t="e">
        <f>INDEX(#REF!,属性汇总!$S37)*$T37</f>
        <v>#REF!</v>
      </c>
      <c r="X37" s="14" t="e">
        <f>INDEX(#REF!,属性汇总!$S37)*$T37</f>
        <v>#REF!</v>
      </c>
      <c r="Y37" s="14" t="e">
        <f>INDEX(#REF!,属性汇总!$S37)*$T37</f>
        <v>#REF!</v>
      </c>
      <c r="Z37" s="14" t="e">
        <f>INDEX(#REF!,属性汇总!$S37)*$T37</f>
        <v>#REF!</v>
      </c>
      <c r="AA37" s="14" t="e">
        <f>ROUND(U37+($R37-INDEX(#REF!,属性汇总!$S37))*属性汇总!X37,0)</f>
        <v>#REF!</v>
      </c>
      <c r="AB37" s="14" t="e">
        <f>ROUND(V37+($R37-INDEX(#REF!,属性汇总!$S37))*属性汇总!Y37,0)</f>
        <v>#REF!</v>
      </c>
      <c r="AC37" s="14" t="e">
        <f>ROUND(W37+($R37-INDEX(#REF!,属性汇总!$S37))*属性汇总!Z37,0)</f>
        <v>#REF!</v>
      </c>
    </row>
    <row r="38" spans="1:29" ht="16.5" x14ac:dyDescent="0.2">
      <c r="A38" s="13">
        <v>31</v>
      </c>
      <c r="B38" s="13">
        <v>3</v>
      </c>
      <c r="C38" s="14" t="e">
        <f>INDEX(#REF!,属性汇总!$B$3)*INDEX(#REF!,属性汇总!$D$3)</f>
        <v>#REF!</v>
      </c>
      <c r="D38" s="14" t="e">
        <f>INDEX(#REF!,属性汇总!$B38)*$C38</f>
        <v>#REF!</v>
      </c>
      <c r="E38" s="14" t="e">
        <f>INDEX(#REF!,属性汇总!$B38)*$C38</f>
        <v>#REF!</v>
      </c>
      <c r="F38" s="14" t="e">
        <f>INDEX(#REF!,属性汇总!$B38)*$C38</f>
        <v>#REF!</v>
      </c>
      <c r="G38" s="14" t="e">
        <f>INDEX(#REF!,属性汇总!$B38)*$C38</f>
        <v>#REF!</v>
      </c>
      <c r="H38" s="14" t="e">
        <f>INDEX(#REF!,属性汇总!$B38)*$C38</f>
        <v>#REF!</v>
      </c>
      <c r="I38" s="14" t="e">
        <f>INDEX(#REF!,属性汇总!$B38)*$C38</f>
        <v>#REF!</v>
      </c>
      <c r="J38" s="14" t="e">
        <f>ROUND(D38+($A38-INDEX(#REF!,属性汇总!$B38))*属性汇总!G38,0)</f>
        <v>#REF!</v>
      </c>
      <c r="K38" s="14" t="e">
        <f>ROUND(E38+($A38-INDEX(#REF!,属性汇总!$B38))*属性汇总!H38,0)</f>
        <v>#REF!</v>
      </c>
      <c r="L38" s="14" t="e">
        <f>ROUND(F38+($A38-INDEX(#REF!,属性汇总!$B38))*属性汇总!I38,0)</f>
        <v>#REF!</v>
      </c>
      <c r="R38" s="13">
        <v>31</v>
      </c>
      <c r="S38" s="13">
        <v>3</v>
      </c>
      <c r="T38" s="14" t="e">
        <f>INDEX(#REF!,$S$3)*INDEX(#REF!,$U$3)</f>
        <v>#REF!</v>
      </c>
      <c r="U38" s="14" t="e">
        <f>INDEX(#REF!,属性汇总!$S38)*$T38</f>
        <v>#REF!</v>
      </c>
      <c r="V38" s="14" t="e">
        <f>INDEX(#REF!,属性汇总!$S38)*$T38</f>
        <v>#REF!</v>
      </c>
      <c r="W38" s="14" t="e">
        <f>INDEX(#REF!,属性汇总!$S38)*$T38</f>
        <v>#REF!</v>
      </c>
      <c r="X38" s="14" t="e">
        <f>INDEX(#REF!,属性汇总!$S38)*$T38</f>
        <v>#REF!</v>
      </c>
      <c r="Y38" s="14" t="e">
        <f>INDEX(#REF!,属性汇总!$S38)*$T38</f>
        <v>#REF!</v>
      </c>
      <c r="Z38" s="14" t="e">
        <f>INDEX(#REF!,属性汇总!$S38)*$T38</f>
        <v>#REF!</v>
      </c>
      <c r="AA38" s="14" t="e">
        <f>ROUND(U38+($R38-INDEX(#REF!,属性汇总!$S38))*属性汇总!X38,0)</f>
        <v>#REF!</v>
      </c>
      <c r="AB38" s="14" t="e">
        <f>ROUND(V38+($R38-INDEX(#REF!,属性汇总!$S38))*属性汇总!Y38,0)</f>
        <v>#REF!</v>
      </c>
      <c r="AC38" s="14" t="e">
        <f>ROUND(W38+($R38-INDEX(#REF!,属性汇总!$S38))*属性汇总!Z38,0)</f>
        <v>#REF!</v>
      </c>
    </row>
    <row r="39" spans="1:29" ht="16.5" x14ac:dyDescent="0.2">
      <c r="A39" s="13">
        <v>32</v>
      </c>
      <c r="B39" s="13">
        <v>3</v>
      </c>
      <c r="C39" s="14" t="e">
        <f>INDEX(#REF!,属性汇总!$B$3)*INDEX(#REF!,属性汇总!$D$3)</f>
        <v>#REF!</v>
      </c>
      <c r="D39" s="14" t="e">
        <f>INDEX(#REF!,属性汇总!$B39)*$C39</f>
        <v>#REF!</v>
      </c>
      <c r="E39" s="14" t="e">
        <f>INDEX(#REF!,属性汇总!$B39)*$C39</f>
        <v>#REF!</v>
      </c>
      <c r="F39" s="14" t="e">
        <f>INDEX(#REF!,属性汇总!$B39)*$C39</f>
        <v>#REF!</v>
      </c>
      <c r="G39" s="14" t="e">
        <f>INDEX(#REF!,属性汇总!$B39)*$C39</f>
        <v>#REF!</v>
      </c>
      <c r="H39" s="14" t="e">
        <f>INDEX(#REF!,属性汇总!$B39)*$C39</f>
        <v>#REF!</v>
      </c>
      <c r="I39" s="14" t="e">
        <f>INDEX(#REF!,属性汇总!$B39)*$C39</f>
        <v>#REF!</v>
      </c>
      <c r="J39" s="14" t="e">
        <f>ROUND(D39+($A39-INDEX(#REF!,属性汇总!$B39))*属性汇总!G39,0)</f>
        <v>#REF!</v>
      </c>
      <c r="K39" s="14" t="e">
        <f>ROUND(E39+($A39-INDEX(#REF!,属性汇总!$B39))*属性汇总!H39,0)</f>
        <v>#REF!</v>
      </c>
      <c r="L39" s="14" t="e">
        <f>ROUND(F39+($A39-INDEX(#REF!,属性汇总!$B39))*属性汇总!I39,0)</f>
        <v>#REF!</v>
      </c>
      <c r="R39" s="13">
        <v>32</v>
      </c>
      <c r="S39" s="13">
        <v>3</v>
      </c>
      <c r="T39" s="14" t="e">
        <f>INDEX(#REF!,$S$3)*INDEX(#REF!,$U$3)</f>
        <v>#REF!</v>
      </c>
      <c r="U39" s="14" t="e">
        <f>INDEX(#REF!,属性汇总!$S39)*$T39</f>
        <v>#REF!</v>
      </c>
      <c r="V39" s="14" t="e">
        <f>INDEX(#REF!,属性汇总!$S39)*$T39</f>
        <v>#REF!</v>
      </c>
      <c r="W39" s="14" t="e">
        <f>INDEX(#REF!,属性汇总!$S39)*$T39</f>
        <v>#REF!</v>
      </c>
      <c r="X39" s="14" t="e">
        <f>INDEX(#REF!,属性汇总!$S39)*$T39</f>
        <v>#REF!</v>
      </c>
      <c r="Y39" s="14" t="e">
        <f>INDEX(#REF!,属性汇总!$S39)*$T39</f>
        <v>#REF!</v>
      </c>
      <c r="Z39" s="14" t="e">
        <f>INDEX(#REF!,属性汇总!$S39)*$T39</f>
        <v>#REF!</v>
      </c>
      <c r="AA39" s="14" t="e">
        <f>ROUND(U39+($R39-INDEX(#REF!,属性汇总!$S39))*属性汇总!X39,0)</f>
        <v>#REF!</v>
      </c>
      <c r="AB39" s="14" t="e">
        <f>ROUND(V39+($R39-INDEX(#REF!,属性汇总!$S39))*属性汇总!Y39,0)</f>
        <v>#REF!</v>
      </c>
      <c r="AC39" s="14" t="e">
        <f>ROUND(W39+($R39-INDEX(#REF!,属性汇总!$S39))*属性汇总!Z39,0)</f>
        <v>#REF!</v>
      </c>
    </row>
    <row r="40" spans="1:29" ht="16.5" x14ac:dyDescent="0.2">
      <c r="A40" s="13">
        <v>33</v>
      </c>
      <c r="B40" s="13">
        <v>3</v>
      </c>
      <c r="C40" s="14" t="e">
        <f>INDEX(#REF!,属性汇总!$B$3)*INDEX(#REF!,属性汇总!$D$3)</f>
        <v>#REF!</v>
      </c>
      <c r="D40" s="14" t="e">
        <f>INDEX(#REF!,属性汇总!$B40)*$C40</f>
        <v>#REF!</v>
      </c>
      <c r="E40" s="14" t="e">
        <f>INDEX(#REF!,属性汇总!$B40)*$C40</f>
        <v>#REF!</v>
      </c>
      <c r="F40" s="14" t="e">
        <f>INDEX(#REF!,属性汇总!$B40)*$C40</f>
        <v>#REF!</v>
      </c>
      <c r="G40" s="14" t="e">
        <f>INDEX(#REF!,属性汇总!$B40)*$C40</f>
        <v>#REF!</v>
      </c>
      <c r="H40" s="14" t="e">
        <f>INDEX(#REF!,属性汇总!$B40)*$C40</f>
        <v>#REF!</v>
      </c>
      <c r="I40" s="14" t="e">
        <f>INDEX(#REF!,属性汇总!$B40)*$C40</f>
        <v>#REF!</v>
      </c>
      <c r="J40" s="14" t="e">
        <f>ROUND(D40+($A40-INDEX(#REF!,属性汇总!$B40))*属性汇总!G40,0)</f>
        <v>#REF!</v>
      </c>
      <c r="K40" s="14" t="e">
        <f>ROUND(E40+($A40-INDEX(#REF!,属性汇总!$B40))*属性汇总!H40,0)</f>
        <v>#REF!</v>
      </c>
      <c r="L40" s="14" t="e">
        <f>ROUND(F40+($A40-INDEX(#REF!,属性汇总!$B40))*属性汇总!I40,0)</f>
        <v>#REF!</v>
      </c>
      <c r="R40" s="13">
        <v>33</v>
      </c>
      <c r="S40" s="13">
        <v>3</v>
      </c>
      <c r="T40" s="14" t="e">
        <f>INDEX(#REF!,$S$3)*INDEX(#REF!,$U$3)</f>
        <v>#REF!</v>
      </c>
      <c r="U40" s="14" t="e">
        <f>INDEX(#REF!,属性汇总!$S40)*$T40</f>
        <v>#REF!</v>
      </c>
      <c r="V40" s="14" t="e">
        <f>INDEX(#REF!,属性汇总!$S40)*$T40</f>
        <v>#REF!</v>
      </c>
      <c r="W40" s="14" t="e">
        <f>INDEX(#REF!,属性汇总!$S40)*$T40</f>
        <v>#REF!</v>
      </c>
      <c r="X40" s="14" t="e">
        <f>INDEX(#REF!,属性汇总!$S40)*$T40</f>
        <v>#REF!</v>
      </c>
      <c r="Y40" s="14" t="e">
        <f>INDEX(#REF!,属性汇总!$S40)*$T40</f>
        <v>#REF!</v>
      </c>
      <c r="Z40" s="14" t="e">
        <f>INDEX(#REF!,属性汇总!$S40)*$T40</f>
        <v>#REF!</v>
      </c>
      <c r="AA40" s="14" t="e">
        <f>ROUND(U40+($R40-INDEX(#REF!,属性汇总!$S40))*属性汇总!X40,0)</f>
        <v>#REF!</v>
      </c>
      <c r="AB40" s="14" t="e">
        <f>ROUND(V40+($R40-INDEX(#REF!,属性汇总!$S40))*属性汇总!Y40,0)</f>
        <v>#REF!</v>
      </c>
      <c r="AC40" s="14" t="e">
        <f>ROUND(W40+($R40-INDEX(#REF!,属性汇总!$S40))*属性汇总!Z40,0)</f>
        <v>#REF!</v>
      </c>
    </row>
    <row r="41" spans="1:29" ht="16.5" x14ac:dyDescent="0.2">
      <c r="A41" s="13">
        <v>34</v>
      </c>
      <c r="B41" s="13">
        <v>3</v>
      </c>
      <c r="C41" s="14" t="e">
        <f>INDEX(#REF!,属性汇总!$B$3)*INDEX(#REF!,属性汇总!$D$3)</f>
        <v>#REF!</v>
      </c>
      <c r="D41" s="14" t="e">
        <f>INDEX(#REF!,属性汇总!$B41)*$C41</f>
        <v>#REF!</v>
      </c>
      <c r="E41" s="14" t="e">
        <f>INDEX(#REF!,属性汇总!$B41)*$C41</f>
        <v>#REF!</v>
      </c>
      <c r="F41" s="14" t="e">
        <f>INDEX(#REF!,属性汇总!$B41)*$C41</f>
        <v>#REF!</v>
      </c>
      <c r="G41" s="14" t="e">
        <f>INDEX(#REF!,属性汇总!$B41)*$C41</f>
        <v>#REF!</v>
      </c>
      <c r="H41" s="14" t="e">
        <f>INDEX(#REF!,属性汇总!$B41)*$C41</f>
        <v>#REF!</v>
      </c>
      <c r="I41" s="14" t="e">
        <f>INDEX(#REF!,属性汇总!$B41)*$C41</f>
        <v>#REF!</v>
      </c>
      <c r="J41" s="14" t="e">
        <f>ROUND(D41+($A41-INDEX(#REF!,属性汇总!$B41))*属性汇总!G41,0)</f>
        <v>#REF!</v>
      </c>
      <c r="K41" s="14" t="e">
        <f>ROUND(E41+($A41-INDEX(#REF!,属性汇总!$B41))*属性汇总!H41,0)</f>
        <v>#REF!</v>
      </c>
      <c r="L41" s="14" t="e">
        <f>ROUND(F41+($A41-INDEX(#REF!,属性汇总!$B41))*属性汇总!I41,0)</f>
        <v>#REF!</v>
      </c>
      <c r="R41" s="13">
        <v>34</v>
      </c>
      <c r="S41" s="13">
        <v>3</v>
      </c>
      <c r="T41" s="14" t="e">
        <f>INDEX(#REF!,$S$3)*INDEX(#REF!,$U$3)</f>
        <v>#REF!</v>
      </c>
      <c r="U41" s="14" t="e">
        <f>INDEX(#REF!,属性汇总!$S41)*$T41</f>
        <v>#REF!</v>
      </c>
      <c r="V41" s="14" t="e">
        <f>INDEX(#REF!,属性汇总!$S41)*$T41</f>
        <v>#REF!</v>
      </c>
      <c r="W41" s="14" t="e">
        <f>INDEX(#REF!,属性汇总!$S41)*$T41</f>
        <v>#REF!</v>
      </c>
      <c r="X41" s="14" t="e">
        <f>INDEX(#REF!,属性汇总!$S41)*$T41</f>
        <v>#REF!</v>
      </c>
      <c r="Y41" s="14" t="e">
        <f>INDEX(#REF!,属性汇总!$S41)*$T41</f>
        <v>#REF!</v>
      </c>
      <c r="Z41" s="14" t="e">
        <f>INDEX(#REF!,属性汇总!$S41)*$T41</f>
        <v>#REF!</v>
      </c>
      <c r="AA41" s="14" t="e">
        <f>ROUND(U41+($R41-INDEX(#REF!,属性汇总!$S41))*属性汇总!X41,0)</f>
        <v>#REF!</v>
      </c>
      <c r="AB41" s="14" t="e">
        <f>ROUND(V41+($R41-INDEX(#REF!,属性汇总!$S41))*属性汇总!Y41,0)</f>
        <v>#REF!</v>
      </c>
      <c r="AC41" s="14" t="e">
        <f>ROUND(W41+($R41-INDEX(#REF!,属性汇总!$S41))*属性汇总!Z41,0)</f>
        <v>#REF!</v>
      </c>
    </row>
    <row r="42" spans="1:29" ht="16.5" x14ac:dyDescent="0.2">
      <c r="A42" s="13">
        <v>35</v>
      </c>
      <c r="B42" s="13">
        <v>3</v>
      </c>
      <c r="C42" s="14" t="e">
        <f>INDEX(#REF!,属性汇总!$B$3)*INDEX(#REF!,属性汇总!$D$3)</f>
        <v>#REF!</v>
      </c>
      <c r="D42" s="14" t="e">
        <f>INDEX(#REF!,属性汇总!$B42)*$C42</f>
        <v>#REF!</v>
      </c>
      <c r="E42" s="14" t="e">
        <f>INDEX(#REF!,属性汇总!$B42)*$C42</f>
        <v>#REF!</v>
      </c>
      <c r="F42" s="14" t="e">
        <f>INDEX(#REF!,属性汇总!$B42)*$C42</f>
        <v>#REF!</v>
      </c>
      <c r="G42" s="14" t="e">
        <f>INDEX(#REF!,属性汇总!$B42)*$C42</f>
        <v>#REF!</v>
      </c>
      <c r="H42" s="14" t="e">
        <f>INDEX(#REF!,属性汇总!$B42)*$C42</f>
        <v>#REF!</v>
      </c>
      <c r="I42" s="14" t="e">
        <f>INDEX(#REF!,属性汇总!$B42)*$C42</f>
        <v>#REF!</v>
      </c>
      <c r="J42" s="14" t="e">
        <f>ROUND(D42+($A42-INDEX(#REF!,属性汇总!$B42))*属性汇总!G42,0)</f>
        <v>#REF!</v>
      </c>
      <c r="K42" s="14" t="e">
        <f>ROUND(E42+($A42-INDEX(#REF!,属性汇总!$B42))*属性汇总!H42,0)</f>
        <v>#REF!</v>
      </c>
      <c r="L42" s="14" t="e">
        <f>ROUND(F42+($A42-INDEX(#REF!,属性汇总!$B42))*属性汇总!I42,0)</f>
        <v>#REF!</v>
      </c>
      <c r="R42" s="13">
        <v>35</v>
      </c>
      <c r="S42" s="13">
        <v>3</v>
      </c>
      <c r="T42" s="14" t="e">
        <f>INDEX(#REF!,$S$3)*INDEX(#REF!,$U$3)</f>
        <v>#REF!</v>
      </c>
      <c r="U42" s="14" t="e">
        <f>INDEX(#REF!,属性汇总!$S42)*$T42</f>
        <v>#REF!</v>
      </c>
      <c r="V42" s="14" t="e">
        <f>INDEX(#REF!,属性汇总!$S42)*$T42</f>
        <v>#REF!</v>
      </c>
      <c r="W42" s="14" t="e">
        <f>INDEX(#REF!,属性汇总!$S42)*$T42</f>
        <v>#REF!</v>
      </c>
      <c r="X42" s="14" t="e">
        <f>INDEX(#REF!,属性汇总!$S42)*$T42</f>
        <v>#REF!</v>
      </c>
      <c r="Y42" s="14" t="e">
        <f>INDEX(#REF!,属性汇总!$S42)*$T42</f>
        <v>#REF!</v>
      </c>
      <c r="Z42" s="14" t="e">
        <f>INDEX(#REF!,属性汇总!$S42)*$T42</f>
        <v>#REF!</v>
      </c>
      <c r="AA42" s="14" t="e">
        <f>ROUND(U42+($R42-INDEX(#REF!,属性汇总!$S42))*属性汇总!X42,0)</f>
        <v>#REF!</v>
      </c>
      <c r="AB42" s="14" t="e">
        <f>ROUND(V42+($R42-INDEX(#REF!,属性汇总!$S42))*属性汇总!Y42,0)</f>
        <v>#REF!</v>
      </c>
      <c r="AC42" s="14" t="e">
        <f>ROUND(W42+($R42-INDEX(#REF!,属性汇总!$S42))*属性汇总!Z42,0)</f>
        <v>#REF!</v>
      </c>
    </row>
    <row r="43" spans="1:29" ht="16.5" x14ac:dyDescent="0.2">
      <c r="A43" s="13">
        <v>36</v>
      </c>
      <c r="B43" s="13">
        <v>3</v>
      </c>
      <c r="C43" s="14" t="e">
        <f>INDEX(#REF!,属性汇总!$B$3)*INDEX(#REF!,属性汇总!$D$3)</f>
        <v>#REF!</v>
      </c>
      <c r="D43" s="14" t="e">
        <f>INDEX(#REF!,属性汇总!$B43)*$C43</f>
        <v>#REF!</v>
      </c>
      <c r="E43" s="14" t="e">
        <f>INDEX(#REF!,属性汇总!$B43)*$C43</f>
        <v>#REF!</v>
      </c>
      <c r="F43" s="14" t="e">
        <f>INDEX(#REF!,属性汇总!$B43)*$C43</f>
        <v>#REF!</v>
      </c>
      <c r="G43" s="14" t="e">
        <f>INDEX(#REF!,属性汇总!$B43)*$C43</f>
        <v>#REF!</v>
      </c>
      <c r="H43" s="14" t="e">
        <f>INDEX(#REF!,属性汇总!$B43)*$C43</f>
        <v>#REF!</v>
      </c>
      <c r="I43" s="14" t="e">
        <f>INDEX(#REF!,属性汇总!$B43)*$C43</f>
        <v>#REF!</v>
      </c>
      <c r="J43" s="14" t="e">
        <f>ROUND(D43+($A43-INDEX(#REF!,属性汇总!$B43))*属性汇总!G43,0)</f>
        <v>#REF!</v>
      </c>
      <c r="K43" s="14" t="e">
        <f>ROUND(E43+($A43-INDEX(#REF!,属性汇总!$B43))*属性汇总!H43,0)</f>
        <v>#REF!</v>
      </c>
      <c r="L43" s="14" t="e">
        <f>ROUND(F43+($A43-INDEX(#REF!,属性汇总!$B43))*属性汇总!I43,0)</f>
        <v>#REF!</v>
      </c>
      <c r="R43" s="13">
        <v>36</v>
      </c>
      <c r="S43" s="13">
        <v>3</v>
      </c>
      <c r="T43" s="14" t="e">
        <f>INDEX(#REF!,$S$3)*INDEX(#REF!,$U$3)</f>
        <v>#REF!</v>
      </c>
      <c r="U43" s="14" t="e">
        <f>INDEX(#REF!,属性汇总!$S43)*$T43</f>
        <v>#REF!</v>
      </c>
      <c r="V43" s="14" t="e">
        <f>INDEX(#REF!,属性汇总!$S43)*$T43</f>
        <v>#REF!</v>
      </c>
      <c r="W43" s="14" t="e">
        <f>INDEX(#REF!,属性汇总!$S43)*$T43</f>
        <v>#REF!</v>
      </c>
      <c r="X43" s="14" t="e">
        <f>INDEX(#REF!,属性汇总!$S43)*$T43</f>
        <v>#REF!</v>
      </c>
      <c r="Y43" s="14" t="e">
        <f>INDEX(#REF!,属性汇总!$S43)*$T43</f>
        <v>#REF!</v>
      </c>
      <c r="Z43" s="14" t="e">
        <f>INDEX(#REF!,属性汇总!$S43)*$T43</f>
        <v>#REF!</v>
      </c>
      <c r="AA43" s="14" t="e">
        <f>ROUND(U43+($R43-INDEX(#REF!,属性汇总!$S43))*属性汇总!X43,0)</f>
        <v>#REF!</v>
      </c>
      <c r="AB43" s="14" t="e">
        <f>ROUND(V43+($R43-INDEX(#REF!,属性汇总!$S43))*属性汇总!Y43,0)</f>
        <v>#REF!</v>
      </c>
      <c r="AC43" s="14" t="e">
        <f>ROUND(W43+($R43-INDEX(#REF!,属性汇总!$S43))*属性汇总!Z43,0)</f>
        <v>#REF!</v>
      </c>
    </row>
    <row r="44" spans="1:29" ht="16.5" x14ac:dyDescent="0.2">
      <c r="A44" s="13">
        <v>37</v>
      </c>
      <c r="B44" s="13">
        <v>3</v>
      </c>
      <c r="C44" s="14" t="e">
        <f>INDEX(#REF!,属性汇总!$B$3)*INDEX(#REF!,属性汇总!$D$3)</f>
        <v>#REF!</v>
      </c>
      <c r="D44" s="14" t="e">
        <f>INDEX(#REF!,属性汇总!$B44)*$C44</f>
        <v>#REF!</v>
      </c>
      <c r="E44" s="14" t="e">
        <f>INDEX(#REF!,属性汇总!$B44)*$C44</f>
        <v>#REF!</v>
      </c>
      <c r="F44" s="14" t="e">
        <f>INDEX(#REF!,属性汇总!$B44)*$C44</f>
        <v>#REF!</v>
      </c>
      <c r="G44" s="14" t="e">
        <f>INDEX(#REF!,属性汇总!$B44)*$C44</f>
        <v>#REF!</v>
      </c>
      <c r="H44" s="14" t="e">
        <f>INDEX(#REF!,属性汇总!$B44)*$C44</f>
        <v>#REF!</v>
      </c>
      <c r="I44" s="14" t="e">
        <f>INDEX(#REF!,属性汇总!$B44)*$C44</f>
        <v>#REF!</v>
      </c>
      <c r="J44" s="14" t="e">
        <f>ROUND(D44+($A44-INDEX(#REF!,属性汇总!$B44))*属性汇总!G44,0)</f>
        <v>#REF!</v>
      </c>
      <c r="K44" s="14" t="e">
        <f>ROUND(E44+($A44-INDEX(#REF!,属性汇总!$B44))*属性汇总!H44,0)</f>
        <v>#REF!</v>
      </c>
      <c r="L44" s="14" t="e">
        <f>ROUND(F44+($A44-INDEX(#REF!,属性汇总!$B44))*属性汇总!I44,0)</f>
        <v>#REF!</v>
      </c>
      <c r="R44" s="13">
        <v>37</v>
      </c>
      <c r="S44" s="13">
        <v>3</v>
      </c>
      <c r="T44" s="14" t="e">
        <f>INDEX(#REF!,$S$3)*INDEX(#REF!,$U$3)</f>
        <v>#REF!</v>
      </c>
      <c r="U44" s="14" t="e">
        <f>INDEX(#REF!,属性汇总!$S44)*$T44</f>
        <v>#REF!</v>
      </c>
      <c r="V44" s="14" t="e">
        <f>INDEX(#REF!,属性汇总!$S44)*$T44</f>
        <v>#REF!</v>
      </c>
      <c r="W44" s="14" t="e">
        <f>INDEX(#REF!,属性汇总!$S44)*$T44</f>
        <v>#REF!</v>
      </c>
      <c r="X44" s="14" t="e">
        <f>INDEX(#REF!,属性汇总!$S44)*$T44</f>
        <v>#REF!</v>
      </c>
      <c r="Y44" s="14" t="e">
        <f>INDEX(#REF!,属性汇总!$S44)*$T44</f>
        <v>#REF!</v>
      </c>
      <c r="Z44" s="14" t="e">
        <f>INDEX(#REF!,属性汇总!$S44)*$T44</f>
        <v>#REF!</v>
      </c>
      <c r="AA44" s="14" t="e">
        <f>ROUND(U44+($R44-INDEX(#REF!,属性汇总!$S44))*属性汇总!X44,0)</f>
        <v>#REF!</v>
      </c>
      <c r="AB44" s="14" t="e">
        <f>ROUND(V44+($R44-INDEX(#REF!,属性汇总!$S44))*属性汇总!Y44,0)</f>
        <v>#REF!</v>
      </c>
      <c r="AC44" s="14" t="e">
        <f>ROUND(W44+($R44-INDEX(#REF!,属性汇总!$S44))*属性汇总!Z44,0)</f>
        <v>#REF!</v>
      </c>
    </row>
    <row r="45" spans="1:29" ht="16.5" x14ac:dyDescent="0.2">
      <c r="A45" s="13">
        <v>38</v>
      </c>
      <c r="B45" s="13">
        <v>3</v>
      </c>
      <c r="C45" s="14" t="e">
        <f>INDEX(#REF!,属性汇总!$B$3)*INDEX(#REF!,属性汇总!$D$3)</f>
        <v>#REF!</v>
      </c>
      <c r="D45" s="14" t="e">
        <f>INDEX(#REF!,属性汇总!$B45)*$C45</f>
        <v>#REF!</v>
      </c>
      <c r="E45" s="14" t="e">
        <f>INDEX(#REF!,属性汇总!$B45)*$C45</f>
        <v>#REF!</v>
      </c>
      <c r="F45" s="14" t="e">
        <f>INDEX(#REF!,属性汇总!$B45)*$C45</f>
        <v>#REF!</v>
      </c>
      <c r="G45" s="14" t="e">
        <f>INDEX(#REF!,属性汇总!$B45)*$C45</f>
        <v>#REF!</v>
      </c>
      <c r="H45" s="14" t="e">
        <f>INDEX(#REF!,属性汇总!$B45)*$C45</f>
        <v>#REF!</v>
      </c>
      <c r="I45" s="14" t="e">
        <f>INDEX(#REF!,属性汇总!$B45)*$C45</f>
        <v>#REF!</v>
      </c>
      <c r="J45" s="14" t="e">
        <f>ROUND(D45+($A45-INDEX(#REF!,属性汇总!$B45))*属性汇总!G45,0)</f>
        <v>#REF!</v>
      </c>
      <c r="K45" s="14" t="e">
        <f>ROUND(E45+($A45-INDEX(#REF!,属性汇总!$B45))*属性汇总!H45,0)</f>
        <v>#REF!</v>
      </c>
      <c r="L45" s="14" t="e">
        <f>ROUND(F45+($A45-INDEX(#REF!,属性汇总!$B45))*属性汇总!I45,0)</f>
        <v>#REF!</v>
      </c>
      <c r="R45" s="13">
        <v>38</v>
      </c>
      <c r="S45" s="13">
        <v>3</v>
      </c>
      <c r="T45" s="14" t="e">
        <f>INDEX(#REF!,$S$3)*INDEX(#REF!,$U$3)</f>
        <v>#REF!</v>
      </c>
      <c r="U45" s="14" t="e">
        <f>INDEX(#REF!,属性汇总!$S45)*$T45</f>
        <v>#REF!</v>
      </c>
      <c r="V45" s="14" t="e">
        <f>INDEX(#REF!,属性汇总!$S45)*$T45</f>
        <v>#REF!</v>
      </c>
      <c r="W45" s="14" t="e">
        <f>INDEX(#REF!,属性汇总!$S45)*$T45</f>
        <v>#REF!</v>
      </c>
      <c r="X45" s="14" t="e">
        <f>INDEX(#REF!,属性汇总!$S45)*$T45</f>
        <v>#REF!</v>
      </c>
      <c r="Y45" s="14" t="e">
        <f>INDEX(#REF!,属性汇总!$S45)*$T45</f>
        <v>#REF!</v>
      </c>
      <c r="Z45" s="14" t="e">
        <f>INDEX(#REF!,属性汇总!$S45)*$T45</f>
        <v>#REF!</v>
      </c>
      <c r="AA45" s="14" t="e">
        <f>ROUND(U45+($R45-INDEX(#REF!,属性汇总!$S45))*属性汇总!X45,0)</f>
        <v>#REF!</v>
      </c>
      <c r="AB45" s="14" t="e">
        <f>ROUND(V45+($R45-INDEX(#REF!,属性汇总!$S45))*属性汇总!Y45,0)</f>
        <v>#REF!</v>
      </c>
      <c r="AC45" s="14" t="e">
        <f>ROUND(W45+($R45-INDEX(#REF!,属性汇总!$S45))*属性汇总!Z45,0)</f>
        <v>#REF!</v>
      </c>
    </row>
    <row r="46" spans="1:29" ht="16.5" x14ac:dyDescent="0.2">
      <c r="A46" s="13">
        <v>39</v>
      </c>
      <c r="B46" s="13">
        <v>3</v>
      </c>
      <c r="C46" s="14" t="e">
        <f>INDEX(#REF!,属性汇总!$B$3)*INDEX(#REF!,属性汇总!$D$3)</f>
        <v>#REF!</v>
      </c>
      <c r="D46" s="14" t="e">
        <f>INDEX(#REF!,属性汇总!$B46)*$C46</f>
        <v>#REF!</v>
      </c>
      <c r="E46" s="14" t="e">
        <f>INDEX(#REF!,属性汇总!$B46)*$C46</f>
        <v>#REF!</v>
      </c>
      <c r="F46" s="14" t="e">
        <f>INDEX(#REF!,属性汇总!$B46)*$C46</f>
        <v>#REF!</v>
      </c>
      <c r="G46" s="14" t="e">
        <f>INDEX(#REF!,属性汇总!$B46)*$C46</f>
        <v>#REF!</v>
      </c>
      <c r="H46" s="14" t="e">
        <f>INDEX(#REF!,属性汇总!$B46)*$C46</f>
        <v>#REF!</v>
      </c>
      <c r="I46" s="14" t="e">
        <f>INDEX(#REF!,属性汇总!$B46)*$C46</f>
        <v>#REF!</v>
      </c>
      <c r="J46" s="14" t="e">
        <f>ROUND(D46+($A46-INDEX(#REF!,属性汇总!$B46))*属性汇总!G46,0)</f>
        <v>#REF!</v>
      </c>
      <c r="K46" s="14" t="e">
        <f>ROUND(E46+($A46-INDEX(#REF!,属性汇总!$B46))*属性汇总!H46,0)</f>
        <v>#REF!</v>
      </c>
      <c r="L46" s="14" t="e">
        <f>ROUND(F46+($A46-INDEX(#REF!,属性汇总!$B46))*属性汇总!I46,0)</f>
        <v>#REF!</v>
      </c>
      <c r="R46" s="13">
        <v>39</v>
      </c>
      <c r="S46" s="13">
        <v>3</v>
      </c>
      <c r="T46" s="14" t="e">
        <f>INDEX(#REF!,$S$3)*INDEX(#REF!,$U$3)</f>
        <v>#REF!</v>
      </c>
      <c r="U46" s="14" t="e">
        <f>INDEX(#REF!,属性汇总!$S46)*$T46</f>
        <v>#REF!</v>
      </c>
      <c r="V46" s="14" t="e">
        <f>INDEX(#REF!,属性汇总!$S46)*$T46</f>
        <v>#REF!</v>
      </c>
      <c r="W46" s="14" t="e">
        <f>INDEX(#REF!,属性汇总!$S46)*$T46</f>
        <v>#REF!</v>
      </c>
      <c r="X46" s="14" t="e">
        <f>INDEX(#REF!,属性汇总!$S46)*$T46</f>
        <v>#REF!</v>
      </c>
      <c r="Y46" s="14" t="e">
        <f>INDEX(#REF!,属性汇总!$S46)*$T46</f>
        <v>#REF!</v>
      </c>
      <c r="Z46" s="14" t="e">
        <f>INDEX(#REF!,属性汇总!$S46)*$T46</f>
        <v>#REF!</v>
      </c>
      <c r="AA46" s="14" t="e">
        <f>ROUND(U46+($R46-INDEX(#REF!,属性汇总!$S46))*属性汇总!X46,0)</f>
        <v>#REF!</v>
      </c>
      <c r="AB46" s="14" t="e">
        <f>ROUND(V46+($R46-INDEX(#REF!,属性汇总!$S46))*属性汇总!Y46,0)</f>
        <v>#REF!</v>
      </c>
      <c r="AC46" s="14" t="e">
        <f>ROUND(W46+($R46-INDEX(#REF!,属性汇总!$S46))*属性汇总!Z46,0)</f>
        <v>#REF!</v>
      </c>
    </row>
    <row r="47" spans="1:29" ht="16.5" x14ac:dyDescent="0.2">
      <c r="A47" s="13">
        <v>40</v>
      </c>
      <c r="B47" s="13">
        <v>3</v>
      </c>
      <c r="C47" s="14" t="e">
        <f>INDEX(#REF!,属性汇总!$B$3)*INDEX(#REF!,属性汇总!$D$3)</f>
        <v>#REF!</v>
      </c>
      <c r="D47" s="14" t="e">
        <f>INDEX(#REF!,属性汇总!$B47)*$C47</f>
        <v>#REF!</v>
      </c>
      <c r="E47" s="14" t="e">
        <f>INDEX(#REF!,属性汇总!$B47)*$C47</f>
        <v>#REF!</v>
      </c>
      <c r="F47" s="14" t="e">
        <f>INDEX(#REF!,属性汇总!$B47)*$C47</f>
        <v>#REF!</v>
      </c>
      <c r="G47" s="14" t="e">
        <f>INDEX(#REF!,属性汇总!$B47)*$C47</f>
        <v>#REF!</v>
      </c>
      <c r="H47" s="14" t="e">
        <f>INDEX(#REF!,属性汇总!$B47)*$C47</f>
        <v>#REF!</v>
      </c>
      <c r="I47" s="14" t="e">
        <f>INDEX(#REF!,属性汇总!$B47)*$C47</f>
        <v>#REF!</v>
      </c>
      <c r="J47" s="14" t="e">
        <f>ROUND(D47+($A47-INDEX(#REF!,属性汇总!$B47))*属性汇总!G47,0)</f>
        <v>#REF!</v>
      </c>
      <c r="K47" s="14" t="e">
        <f>ROUND(E47+($A47-INDEX(#REF!,属性汇总!$B47))*属性汇总!H47,0)</f>
        <v>#REF!</v>
      </c>
      <c r="L47" s="14" t="e">
        <f>ROUND(F47+($A47-INDEX(#REF!,属性汇总!$B47))*属性汇总!I47,0)</f>
        <v>#REF!</v>
      </c>
      <c r="R47" s="13">
        <v>40</v>
      </c>
      <c r="S47" s="13">
        <v>3</v>
      </c>
      <c r="T47" s="14" t="e">
        <f>INDEX(#REF!,$S$3)*INDEX(#REF!,$U$3)</f>
        <v>#REF!</v>
      </c>
      <c r="U47" s="14" t="e">
        <f>INDEX(#REF!,属性汇总!$S47)*$T47</f>
        <v>#REF!</v>
      </c>
      <c r="V47" s="14" t="e">
        <f>INDEX(#REF!,属性汇总!$S47)*$T47</f>
        <v>#REF!</v>
      </c>
      <c r="W47" s="14" t="e">
        <f>INDEX(#REF!,属性汇总!$S47)*$T47</f>
        <v>#REF!</v>
      </c>
      <c r="X47" s="14" t="e">
        <f>INDEX(#REF!,属性汇总!$S47)*$T47</f>
        <v>#REF!</v>
      </c>
      <c r="Y47" s="14" t="e">
        <f>INDEX(#REF!,属性汇总!$S47)*$T47</f>
        <v>#REF!</v>
      </c>
      <c r="Z47" s="14" t="e">
        <f>INDEX(#REF!,属性汇总!$S47)*$T47</f>
        <v>#REF!</v>
      </c>
      <c r="AA47" s="14" t="e">
        <f>ROUND(U47+($R47-INDEX(#REF!,属性汇总!$S47))*属性汇总!X47,0)</f>
        <v>#REF!</v>
      </c>
      <c r="AB47" s="14" t="e">
        <f>ROUND(V47+($R47-INDEX(#REF!,属性汇总!$S47))*属性汇总!Y47,0)</f>
        <v>#REF!</v>
      </c>
      <c r="AC47" s="14" t="e">
        <f>ROUND(W47+($R47-INDEX(#REF!,属性汇总!$S47))*属性汇总!Z47,0)</f>
        <v>#REF!</v>
      </c>
    </row>
    <row r="48" spans="1:29" s="17" customFormat="1" ht="16.5" x14ac:dyDescent="0.2">
      <c r="A48" s="13">
        <v>40</v>
      </c>
      <c r="B48" s="13">
        <v>4</v>
      </c>
      <c r="C48" s="14" t="e">
        <f>INDEX(#REF!,属性汇总!$B$3)*INDEX(#REF!,属性汇总!$D$3)</f>
        <v>#REF!</v>
      </c>
      <c r="D48" s="14" t="e">
        <f>INDEX(#REF!,属性汇总!$B48)*$C48</f>
        <v>#REF!</v>
      </c>
      <c r="E48" s="14" t="e">
        <f>INDEX(#REF!,属性汇总!$B48)*$C48</f>
        <v>#REF!</v>
      </c>
      <c r="F48" s="14" t="e">
        <f>INDEX(#REF!,属性汇总!$B48)*$C48</f>
        <v>#REF!</v>
      </c>
      <c r="G48" s="14" t="e">
        <f>INDEX(#REF!,属性汇总!$B48)*$C48</f>
        <v>#REF!</v>
      </c>
      <c r="H48" s="14" t="e">
        <f>INDEX(#REF!,属性汇总!$B48)*$C48</f>
        <v>#REF!</v>
      </c>
      <c r="I48" s="14" t="e">
        <f>INDEX(#REF!,属性汇总!$B48)*$C48</f>
        <v>#REF!</v>
      </c>
      <c r="J48" s="14" t="e">
        <f>ROUND(D48+($A48-INDEX(#REF!,属性汇总!$B48))*属性汇总!G48,0)</f>
        <v>#REF!</v>
      </c>
      <c r="K48" s="14" t="e">
        <f>ROUND(E48+($A48-INDEX(#REF!,属性汇总!$B48))*属性汇总!H48,0)</f>
        <v>#REF!</v>
      </c>
      <c r="L48" s="14" t="e">
        <f>ROUND(F48+($A48-INDEX(#REF!,属性汇总!$B48))*属性汇总!I48,0)</f>
        <v>#REF!</v>
      </c>
      <c r="R48" s="13">
        <v>40</v>
      </c>
      <c r="S48" s="13">
        <v>4</v>
      </c>
      <c r="T48" s="14" t="e">
        <f>INDEX(#REF!,$S$3)*INDEX(#REF!,$U$3)</f>
        <v>#REF!</v>
      </c>
      <c r="U48" s="14" t="e">
        <f>INDEX(#REF!,属性汇总!$S48)*$T48</f>
        <v>#REF!</v>
      </c>
      <c r="V48" s="14" t="e">
        <f>INDEX(#REF!,属性汇总!$S48)*$T48</f>
        <v>#REF!</v>
      </c>
      <c r="W48" s="14" t="e">
        <f>INDEX(#REF!,属性汇总!$S48)*$T48</f>
        <v>#REF!</v>
      </c>
      <c r="X48" s="14" t="e">
        <f>INDEX(#REF!,属性汇总!$S48)*$T48</f>
        <v>#REF!</v>
      </c>
      <c r="Y48" s="14" t="e">
        <f>INDEX(#REF!,属性汇总!$S48)*$T48</f>
        <v>#REF!</v>
      </c>
      <c r="Z48" s="14" t="e">
        <f>INDEX(#REF!,属性汇总!$S48)*$T48</f>
        <v>#REF!</v>
      </c>
      <c r="AA48" s="14" t="e">
        <f>ROUND(U48+($R48-INDEX(#REF!,属性汇总!$S48))*属性汇总!X48,0)</f>
        <v>#REF!</v>
      </c>
      <c r="AB48" s="14" t="e">
        <f>ROUND(V48+($R48-INDEX(#REF!,属性汇总!$S48))*属性汇总!Y48,0)</f>
        <v>#REF!</v>
      </c>
      <c r="AC48" s="14" t="e">
        <f>ROUND(W48+($R48-INDEX(#REF!,属性汇总!$S48))*属性汇总!Z48,0)</f>
        <v>#REF!</v>
      </c>
    </row>
    <row r="49" spans="1:29" s="16" customFormat="1" ht="16.5" x14ac:dyDescent="0.2">
      <c r="A49" s="13">
        <v>41</v>
      </c>
      <c r="B49" s="13">
        <v>4</v>
      </c>
      <c r="C49" s="14" t="e">
        <f>INDEX(#REF!,属性汇总!$B$3)*INDEX(#REF!,属性汇总!$D$3)</f>
        <v>#REF!</v>
      </c>
      <c r="D49" s="14" t="e">
        <f>INDEX(#REF!,属性汇总!$B49)*$C49</f>
        <v>#REF!</v>
      </c>
      <c r="E49" s="14" t="e">
        <f>INDEX(#REF!,属性汇总!$B49)*$C49</f>
        <v>#REF!</v>
      </c>
      <c r="F49" s="14" t="e">
        <f>INDEX(#REF!,属性汇总!$B49)*$C49</f>
        <v>#REF!</v>
      </c>
      <c r="G49" s="14" t="e">
        <f>INDEX(#REF!,属性汇总!$B49)*$C49</f>
        <v>#REF!</v>
      </c>
      <c r="H49" s="14" t="e">
        <f>INDEX(#REF!,属性汇总!$B49)*$C49</f>
        <v>#REF!</v>
      </c>
      <c r="I49" s="14" t="e">
        <f>INDEX(#REF!,属性汇总!$B49)*$C49</f>
        <v>#REF!</v>
      </c>
      <c r="J49" s="14" t="e">
        <f>ROUND(D49+($A49-INDEX(#REF!,属性汇总!$B49))*属性汇总!G49,0)</f>
        <v>#REF!</v>
      </c>
      <c r="K49" s="14" t="e">
        <f>ROUND(E49+($A49-INDEX(#REF!,属性汇总!$B49))*属性汇总!H49,0)</f>
        <v>#REF!</v>
      </c>
      <c r="L49" s="14" t="e">
        <f>ROUND(F49+($A49-INDEX(#REF!,属性汇总!$B49))*属性汇总!I49,0)</f>
        <v>#REF!</v>
      </c>
      <c r="N49" s="17"/>
      <c r="O49" s="17"/>
      <c r="P49" s="17"/>
      <c r="R49" s="13">
        <v>41</v>
      </c>
      <c r="S49" s="13">
        <v>4</v>
      </c>
      <c r="T49" s="14" t="e">
        <f>INDEX(#REF!,$S$3)*INDEX(#REF!,$U$3)</f>
        <v>#REF!</v>
      </c>
      <c r="U49" s="14" t="e">
        <f>INDEX(#REF!,属性汇总!$S49)*$T49</f>
        <v>#REF!</v>
      </c>
      <c r="V49" s="14" t="e">
        <f>INDEX(#REF!,属性汇总!$S49)*$T49</f>
        <v>#REF!</v>
      </c>
      <c r="W49" s="14" t="e">
        <f>INDEX(#REF!,属性汇总!$S49)*$T49</f>
        <v>#REF!</v>
      </c>
      <c r="X49" s="14" t="e">
        <f>INDEX(#REF!,属性汇总!$S49)*$T49</f>
        <v>#REF!</v>
      </c>
      <c r="Y49" s="14" t="e">
        <f>INDEX(#REF!,属性汇总!$S49)*$T49</f>
        <v>#REF!</v>
      </c>
      <c r="Z49" s="14" t="e">
        <f>INDEX(#REF!,属性汇总!$S49)*$T49</f>
        <v>#REF!</v>
      </c>
      <c r="AA49" s="14" t="e">
        <f>ROUND(U49+($R49-INDEX(#REF!,属性汇总!$S49))*属性汇总!X49,0)</f>
        <v>#REF!</v>
      </c>
      <c r="AB49" s="14" t="e">
        <f>ROUND(V49+($R49-INDEX(#REF!,属性汇总!$S49))*属性汇总!Y49,0)</f>
        <v>#REF!</v>
      </c>
      <c r="AC49" s="14" t="e">
        <f>ROUND(W49+($R49-INDEX(#REF!,属性汇总!$S49))*属性汇总!Z49,0)</f>
        <v>#REF!</v>
      </c>
    </row>
    <row r="50" spans="1:29" ht="16.5" x14ac:dyDescent="0.2">
      <c r="A50" s="13">
        <v>42</v>
      </c>
      <c r="B50" s="13">
        <v>4</v>
      </c>
      <c r="C50" s="14" t="e">
        <f>INDEX(#REF!,属性汇总!$B$3)*INDEX(#REF!,属性汇总!$D$3)</f>
        <v>#REF!</v>
      </c>
      <c r="D50" s="14" t="e">
        <f>INDEX(#REF!,属性汇总!$B50)*$C50</f>
        <v>#REF!</v>
      </c>
      <c r="E50" s="14" t="e">
        <f>INDEX(#REF!,属性汇总!$B50)*$C50</f>
        <v>#REF!</v>
      </c>
      <c r="F50" s="14" t="e">
        <f>INDEX(#REF!,属性汇总!$B50)*$C50</f>
        <v>#REF!</v>
      </c>
      <c r="G50" s="14" t="e">
        <f>INDEX(#REF!,属性汇总!$B50)*$C50</f>
        <v>#REF!</v>
      </c>
      <c r="H50" s="14" t="e">
        <f>INDEX(#REF!,属性汇总!$B50)*$C50</f>
        <v>#REF!</v>
      </c>
      <c r="I50" s="14" t="e">
        <f>INDEX(#REF!,属性汇总!$B50)*$C50</f>
        <v>#REF!</v>
      </c>
      <c r="J50" s="14" t="e">
        <f>ROUND(D50+($A50-INDEX(#REF!,属性汇总!$B50))*属性汇总!G50,0)</f>
        <v>#REF!</v>
      </c>
      <c r="K50" s="14" t="e">
        <f>ROUND(E50+($A50-INDEX(#REF!,属性汇总!$B50))*属性汇总!H50,0)</f>
        <v>#REF!</v>
      </c>
      <c r="L50" s="14" t="e">
        <f>ROUND(F50+($A50-INDEX(#REF!,属性汇总!$B50))*属性汇总!I50,0)</f>
        <v>#REF!</v>
      </c>
      <c r="R50" s="13">
        <v>42</v>
      </c>
      <c r="S50" s="13">
        <v>4</v>
      </c>
      <c r="T50" s="14" t="e">
        <f>INDEX(#REF!,$S$3)*INDEX(#REF!,$U$3)</f>
        <v>#REF!</v>
      </c>
      <c r="U50" s="14" t="e">
        <f>INDEX(#REF!,属性汇总!$S50)*$T50</f>
        <v>#REF!</v>
      </c>
      <c r="V50" s="14" t="e">
        <f>INDEX(#REF!,属性汇总!$S50)*$T50</f>
        <v>#REF!</v>
      </c>
      <c r="W50" s="14" t="e">
        <f>INDEX(#REF!,属性汇总!$S50)*$T50</f>
        <v>#REF!</v>
      </c>
      <c r="X50" s="14" t="e">
        <f>INDEX(#REF!,属性汇总!$S50)*$T50</f>
        <v>#REF!</v>
      </c>
      <c r="Y50" s="14" t="e">
        <f>INDEX(#REF!,属性汇总!$S50)*$T50</f>
        <v>#REF!</v>
      </c>
      <c r="Z50" s="14" t="e">
        <f>INDEX(#REF!,属性汇总!$S50)*$T50</f>
        <v>#REF!</v>
      </c>
      <c r="AA50" s="14" t="e">
        <f>ROUND(U50+($R50-INDEX(#REF!,属性汇总!$S50))*属性汇总!X50,0)</f>
        <v>#REF!</v>
      </c>
      <c r="AB50" s="14" t="e">
        <f>ROUND(V50+($R50-INDEX(#REF!,属性汇总!$S50))*属性汇总!Y50,0)</f>
        <v>#REF!</v>
      </c>
      <c r="AC50" s="14" t="e">
        <f>ROUND(W50+($R50-INDEX(#REF!,属性汇总!$S50))*属性汇总!Z50,0)</f>
        <v>#REF!</v>
      </c>
    </row>
    <row r="51" spans="1:29" ht="16.5" x14ac:dyDescent="0.2">
      <c r="A51" s="13">
        <v>43</v>
      </c>
      <c r="B51" s="13">
        <v>4</v>
      </c>
      <c r="C51" s="14" t="e">
        <f>INDEX(#REF!,属性汇总!$B$3)*INDEX(#REF!,属性汇总!$D$3)</f>
        <v>#REF!</v>
      </c>
      <c r="D51" s="14" t="e">
        <f>INDEX(#REF!,属性汇总!$B51)*$C51</f>
        <v>#REF!</v>
      </c>
      <c r="E51" s="14" t="e">
        <f>INDEX(#REF!,属性汇总!$B51)*$C51</f>
        <v>#REF!</v>
      </c>
      <c r="F51" s="14" t="e">
        <f>INDEX(#REF!,属性汇总!$B51)*$C51</f>
        <v>#REF!</v>
      </c>
      <c r="G51" s="14" t="e">
        <f>INDEX(#REF!,属性汇总!$B51)*$C51</f>
        <v>#REF!</v>
      </c>
      <c r="H51" s="14" t="e">
        <f>INDEX(#REF!,属性汇总!$B51)*$C51</f>
        <v>#REF!</v>
      </c>
      <c r="I51" s="14" t="e">
        <f>INDEX(#REF!,属性汇总!$B51)*$C51</f>
        <v>#REF!</v>
      </c>
      <c r="J51" s="14" t="e">
        <f>ROUND(D51+($A51-INDEX(#REF!,属性汇总!$B51))*属性汇总!G51,0)</f>
        <v>#REF!</v>
      </c>
      <c r="K51" s="14" t="e">
        <f>ROUND(E51+($A51-INDEX(#REF!,属性汇总!$B51))*属性汇总!H51,0)</f>
        <v>#REF!</v>
      </c>
      <c r="L51" s="14" t="e">
        <f>ROUND(F51+($A51-INDEX(#REF!,属性汇总!$B51))*属性汇总!I51,0)</f>
        <v>#REF!</v>
      </c>
      <c r="R51" s="13">
        <v>43</v>
      </c>
      <c r="S51" s="13">
        <v>4</v>
      </c>
      <c r="T51" s="14" t="e">
        <f>INDEX(#REF!,$S$3)*INDEX(#REF!,$U$3)</f>
        <v>#REF!</v>
      </c>
      <c r="U51" s="14" t="e">
        <f>INDEX(#REF!,属性汇总!$S51)*$T51</f>
        <v>#REF!</v>
      </c>
      <c r="V51" s="14" t="e">
        <f>INDEX(#REF!,属性汇总!$S51)*$T51</f>
        <v>#REF!</v>
      </c>
      <c r="W51" s="14" t="e">
        <f>INDEX(#REF!,属性汇总!$S51)*$T51</f>
        <v>#REF!</v>
      </c>
      <c r="X51" s="14" t="e">
        <f>INDEX(#REF!,属性汇总!$S51)*$T51</f>
        <v>#REF!</v>
      </c>
      <c r="Y51" s="14" t="e">
        <f>INDEX(#REF!,属性汇总!$S51)*$T51</f>
        <v>#REF!</v>
      </c>
      <c r="Z51" s="14" t="e">
        <f>INDEX(#REF!,属性汇总!$S51)*$T51</f>
        <v>#REF!</v>
      </c>
      <c r="AA51" s="14" t="e">
        <f>ROUND(U51+($R51-INDEX(#REF!,属性汇总!$S51))*属性汇总!X51,0)</f>
        <v>#REF!</v>
      </c>
      <c r="AB51" s="14" t="e">
        <f>ROUND(V51+($R51-INDEX(#REF!,属性汇总!$S51))*属性汇总!Y51,0)</f>
        <v>#REF!</v>
      </c>
      <c r="AC51" s="14" t="e">
        <f>ROUND(W51+($R51-INDEX(#REF!,属性汇总!$S51))*属性汇总!Z51,0)</f>
        <v>#REF!</v>
      </c>
    </row>
    <row r="52" spans="1:29" ht="16.5" x14ac:dyDescent="0.2">
      <c r="A52" s="13">
        <v>44</v>
      </c>
      <c r="B52" s="13">
        <v>4</v>
      </c>
      <c r="C52" s="14" t="e">
        <f>INDEX(#REF!,属性汇总!$B$3)*INDEX(#REF!,属性汇总!$D$3)</f>
        <v>#REF!</v>
      </c>
      <c r="D52" s="14" t="e">
        <f>INDEX(#REF!,属性汇总!$B52)*$C52</f>
        <v>#REF!</v>
      </c>
      <c r="E52" s="14" t="e">
        <f>INDEX(#REF!,属性汇总!$B52)*$C52</f>
        <v>#REF!</v>
      </c>
      <c r="F52" s="14" t="e">
        <f>INDEX(#REF!,属性汇总!$B52)*$C52</f>
        <v>#REF!</v>
      </c>
      <c r="G52" s="14" t="e">
        <f>INDEX(#REF!,属性汇总!$B52)*$C52</f>
        <v>#REF!</v>
      </c>
      <c r="H52" s="14" t="e">
        <f>INDEX(#REF!,属性汇总!$B52)*$C52</f>
        <v>#REF!</v>
      </c>
      <c r="I52" s="14" t="e">
        <f>INDEX(#REF!,属性汇总!$B52)*$C52</f>
        <v>#REF!</v>
      </c>
      <c r="J52" s="14" t="e">
        <f>ROUND(D52+($A52-INDEX(#REF!,属性汇总!$B52))*属性汇总!G52,0)</f>
        <v>#REF!</v>
      </c>
      <c r="K52" s="14" t="e">
        <f>ROUND(E52+($A52-INDEX(#REF!,属性汇总!$B52))*属性汇总!H52,0)</f>
        <v>#REF!</v>
      </c>
      <c r="L52" s="14" t="e">
        <f>ROUND(F52+($A52-INDEX(#REF!,属性汇总!$B52))*属性汇总!I52,0)</f>
        <v>#REF!</v>
      </c>
      <c r="R52" s="13">
        <v>44</v>
      </c>
      <c r="S52" s="13">
        <v>4</v>
      </c>
      <c r="T52" s="14" t="e">
        <f>INDEX(#REF!,$S$3)*INDEX(#REF!,$U$3)</f>
        <v>#REF!</v>
      </c>
      <c r="U52" s="14" t="e">
        <f>INDEX(#REF!,属性汇总!$S52)*$T52</f>
        <v>#REF!</v>
      </c>
      <c r="V52" s="14" t="e">
        <f>INDEX(#REF!,属性汇总!$S52)*$T52</f>
        <v>#REF!</v>
      </c>
      <c r="W52" s="14" t="e">
        <f>INDEX(#REF!,属性汇总!$S52)*$T52</f>
        <v>#REF!</v>
      </c>
      <c r="X52" s="14" t="e">
        <f>INDEX(#REF!,属性汇总!$S52)*$T52</f>
        <v>#REF!</v>
      </c>
      <c r="Y52" s="14" t="e">
        <f>INDEX(#REF!,属性汇总!$S52)*$T52</f>
        <v>#REF!</v>
      </c>
      <c r="Z52" s="14" t="e">
        <f>INDEX(#REF!,属性汇总!$S52)*$T52</f>
        <v>#REF!</v>
      </c>
      <c r="AA52" s="14" t="e">
        <f>ROUND(U52+($R52-INDEX(#REF!,属性汇总!$S52))*属性汇总!X52,0)</f>
        <v>#REF!</v>
      </c>
      <c r="AB52" s="14" t="e">
        <f>ROUND(V52+($R52-INDEX(#REF!,属性汇总!$S52))*属性汇总!Y52,0)</f>
        <v>#REF!</v>
      </c>
      <c r="AC52" s="14" t="e">
        <f>ROUND(W52+($R52-INDEX(#REF!,属性汇总!$S52))*属性汇总!Z52,0)</f>
        <v>#REF!</v>
      </c>
    </row>
    <row r="53" spans="1:29" ht="16.5" x14ac:dyDescent="0.2">
      <c r="A53" s="13">
        <v>45</v>
      </c>
      <c r="B53" s="13">
        <v>4</v>
      </c>
      <c r="C53" s="14" t="e">
        <f>INDEX(#REF!,属性汇总!$B$3)*INDEX(#REF!,属性汇总!$D$3)</f>
        <v>#REF!</v>
      </c>
      <c r="D53" s="14" t="e">
        <f>INDEX(#REF!,属性汇总!$B53)*$C53</f>
        <v>#REF!</v>
      </c>
      <c r="E53" s="14" t="e">
        <f>INDEX(#REF!,属性汇总!$B53)*$C53</f>
        <v>#REF!</v>
      </c>
      <c r="F53" s="14" t="e">
        <f>INDEX(#REF!,属性汇总!$B53)*$C53</f>
        <v>#REF!</v>
      </c>
      <c r="G53" s="14" t="e">
        <f>INDEX(#REF!,属性汇总!$B53)*$C53</f>
        <v>#REF!</v>
      </c>
      <c r="H53" s="14" t="e">
        <f>INDEX(#REF!,属性汇总!$B53)*$C53</f>
        <v>#REF!</v>
      </c>
      <c r="I53" s="14" t="e">
        <f>INDEX(#REF!,属性汇总!$B53)*$C53</f>
        <v>#REF!</v>
      </c>
      <c r="J53" s="14" t="e">
        <f>ROUND(D53+($A53-INDEX(#REF!,属性汇总!$B53))*属性汇总!G53,0)</f>
        <v>#REF!</v>
      </c>
      <c r="K53" s="14" t="e">
        <f>ROUND(E53+($A53-INDEX(#REF!,属性汇总!$B53))*属性汇总!H53,0)</f>
        <v>#REF!</v>
      </c>
      <c r="L53" s="14" t="e">
        <f>ROUND(F53+($A53-INDEX(#REF!,属性汇总!$B53))*属性汇总!I53,0)</f>
        <v>#REF!</v>
      </c>
      <c r="R53" s="13">
        <v>45</v>
      </c>
      <c r="S53" s="13">
        <v>4</v>
      </c>
      <c r="T53" s="14" t="e">
        <f>INDEX(#REF!,$S$3)*INDEX(#REF!,$U$3)</f>
        <v>#REF!</v>
      </c>
      <c r="U53" s="14" t="e">
        <f>INDEX(#REF!,属性汇总!$S53)*$T53</f>
        <v>#REF!</v>
      </c>
      <c r="V53" s="14" t="e">
        <f>INDEX(#REF!,属性汇总!$S53)*$T53</f>
        <v>#REF!</v>
      </c>
      <c r="W53" s="14" t="e">
        <f>INDEX(#REF!,属性汇总!$S53)*$T53</f>
        <v>#REF!</v>
      </c>
      <c r="X53" s="14" t="e">
        <f>INDEX(#REF!,属性汇总!$S53)*$T53</f>
        <v>#REF!</v>
      </c>
      <c r="Y53" s="14" t="e">
        <f>INDEX(#REF!,属性汇总!$S53)*$T53</f>
        <v>#REF!</v>
      </c>
      <c r="Z53" s="14" t="e">
        <f>INDEX(#REF!,属性汇总!$S53)*$T53</f>
        <v>#REF!</v>
      </c>
      <c r="AA53" s="14" t="e">
        <f>ROUND(U53+($R53-INDEX(#REF!,属性汇总!$S53))*属性汇总!X53,0)</f>
        <v>#REF!</v>
      </c>
      <c r="AB53" s="14" t="e">
        <f>ROUND(V53+($R53-INDEX(#REF!,属性汇总!$S53))*属性汇总!Y53,0)</f>
        <v>#REF!</v>
      </c>
      <c r="AC53" s="14" t="e">
        <f>ROUND(W53+($R53-INDEX(#REF!,属性汇总!$S53))*属性汇总!Z53,0)</f>
        <v>#REF!</v>
      </c>
    </row>
    <row r="54" spans="1:29" ht="16.5" x14ac:dyDescent="0.2">
      <c r="A54" s="13">
        <v>46</v>
      </c>
      <c r="B54" s="13">
        <v>4</v>
      </c>
      <c r="C54" s="14" t="e">
        <f>INDEX(#REF!,属性汇总!$B$3)*INDEX(#REF!,属性汇总!$D$3)</f>
        <v>#REF!</v>
      </c>
      <c r="D54" s="14" t="e">
        <f>INDEX(#REF!,属性汇总!$B54)*$C54</f>
        <v>#REF!</v>
      </c>
      <c r="E54" s="14" t="e">
        <f>INDEX(#REF!,属性汇总!$B54)*$C54</f>
        <v>#REF!</v>
      </c>
      <c r="F54" s="14" t="e">
        <f>INDEX(#REF!,属性汇总!$B54)*$C54</f>
        <v>#REF!</v>
      </c>
      <c r="G54" s="14" t="e">
        <f>INDEX(#REF!,属性汇总!$B54)*$C54</f>
        <v>#REF!</v>
      </c>
      <c r="H54" s="14" t="e">
        <f>INDEX(#REF!,属性汇总!$B54)*$C54</f>
        <v>#REF!</v>
      </c>
      <c r="I54" s="14" t="e">
        <f>INDEX(#REF!,属性汇总!$B54)*$C54</f>
        <v>#REF!</v>
      </c>
      <c r="J54" s="14" t="e">
        <f>ROUND(D54+($A54-INDEX(#REF!,属性汇总!$B54))*属性汇总!G54,0)</f>
        <v>#REF!</v>
      </c>
      <c r="K54" s="14" t="e">
        <f>ROUND(E54+($A54-INDEX(#REF!,属性汇总!$B54))*属性汇总!H54,0)</f>
        <v>#REF!</v>
      </c>
      <c r="L54" s="14" t="e">
        <f>ROUND(F54+($A54-INDEX(#REF!,属性汇总!$B54))*属性汇总!I54,0)</f>
        <v>#REF!</v>
      </c>
      <c r="R54" s="13">
        <v>46</v>
      </c>
      <c r="S54" s="13">
        <v>4</v>
      </c>
      <c r="T54" s="14" t="e">
        <f>INDEX(#REF!,$S$3)*INDEX(#REF!,$U$3)</f>
        <v>#REF!</v>
      </c>
      <c r="U54" s="14" t="e">
        <f>INDEX(#REF!,属性汇总!$S54)*$T54</f>
        <v>#REF!</v>
      </c>
      <c r="V54" s="14" t="e">
        <f>INDEX(#REF!,属性汇总!$S54)*$T54</f>
        <v>#REF!</v>
      </c>
      <c r="W54" s="14" t="e">
        <f>INDEX(#REF!,属性汇总!$S54)*$T54</f>
        <v>#REF!</v>
      </c>
      <c r="X54" s="14" t="e">
        <f>INDEX(#REF!,属性汇总!$S54)*$T54</f>
        <v>#REF!</v>
      </c>
      <c r="Y54" s="14" t="e">
        <f>INDEX(#REF!,属性汇总!$S54)*$T54</f>
        <v>#REF!</v>
      </c>
      <c r="Z54" s="14" t="e">
        <f>INDEX(#REF!,属性汇总!$S54)*$T54</f>
        <v>#REF!</v>
      </c>
      <c r="AA54" s="14" t="e">
        <f>ROUND(U54+($R54-INDEX(#REF!,属性汇总!$S54))*属性汇总!X54,0)</f>
        <v>#REF!</v>
      </c>
      <c r="AB54" s="14" t="e">
        <f>ROUND(V54+($R54-INDEX(#REF!,属性汇总!$S54))*属性汇总!Y54,0)</f>
        <v>#REF!</v>
      </c>
      <c r="AC54" s="14" t="e">
        <f>ROUND(W54+($R54-INDEX(#REF!,属性汇总!$S54))*属性汇总!Z54,0)</f>
        <v>#REF!</v>
      </c>
    </row>
    <row r="55" spans="1:29" ht="16.5" x14ac:dyDescent="0.2">
      <c r="A55" s="13">
        <v>47</v>
      </c>
      <c r="B55" s="13">
        <v>4</v>
      </c>
      <c r="C55" s="14" t="e">
        <f>INDEX(#REF!,属性汇总!$B$3)*INDEX(#REF!,属性汇总!$D$3)</f>
        <v>#REF!</v>
      </c>
      <c r="D55" s="14" t="e">
        <f>INDEX(#REF!,属性汇总!$B55)*$C55</f>
        <v>#REF!</v>
      </c>
      <c r="E55" s="14" t="e">
        <f>INDEX(#REF!,属性汇总!$B55)*$C55</f>
        <v>#REF!</v>
      </c>
      <c r="F55" s="14" t="e">
        <f>INDEX(#REF!,属性汇总!$B55)*$C55</f>
        <v>#REF!</v>
      </c>
      <c r="G55" s="14" t="e">
        <f>INDEX(#REF!,属性汇总!$B55)*$C55</f>
        <v>#REF!</v>
      </c>
      <c r="H55" s="14" t="e">
        <f>INDEX(#REF!,属性汇总!$B55)*$C55</f>
        <v>#REF!</v>
      </c>
      <c r="I55" s="14" t="e">
        <f>INDEX(#REF!,属性汇总!$B55)*$C55</f>
        <v>#REF!</v>
      </c>
      <c r="J55" s="14" t="e">
        <f>ROUND(D55+($A55-INDEX(#REF!,属性汇总!$B55))*属性汇总!G55,0)</f>
        <v>#REF!</v>
      </c>
      <c r="K55" s="14" t="e">
        <f>ROUND(E55+($A55-INDEX(#REF!,属性汇总!$B55))*属性汇总!H55,0)</f>
        <v>#REF!</v>
      </c>
      <c r="L55" s="14" t="e">
        <f>ROUND(F55+($A55-INDEX(#REF!,属性汇总!$B55))*属性汇总!I55,0)</f>
        <v>#REF!</v>
      </c>
      <c r="R55" s="13">
        <v>47</v>
      </c>
      <c r="S55" s="13">
        <v>4</v>
      </c>
      <c r="T55" s="14" t="e">
        <f>INDEX(#REF!,$S$3)*INDEX(#REF!,$U$3)</f>
        <v>#REF!</v>
      </c>
      <c r="U55" s="14" t="e">
        <f>INDEX(#REF!,属性汇总!$S55)*$T55</f>
        <v>#REF!</v>
      </c>
      <c r="V55" s="14" t="e">
        <f>INDEX(#REF!,属性汇总!$S55)*$T55</f>
        <v>#REF!</v>
      </c>
      <c r="W55" s="14" t="e">
        <f>INDEX(#REF!,属性汇总!$S55)*$T55</f>
        <v>#REF!</v>
      </c>
      <c r="X55" s="14" t="e">
        <f>INDEX(#REF!,属性汇总!$S55)*$T55</f>
        <v>#REF!</v>
      </c>
      <c r="Y55" s="14" t="e">
        <f>INDEX(#REF!,属性汇总!$S55)*$T55</f>
        <v>#REF!</v>
      </c>
      <c r="Z55" s="14" t="e">
        <f>INDEX(#REF!,属性汇总!$S55)*$T55</f>
        <v>#REF!</v>
      </c>
      <c r="AA55" s="14" t="e">
        <f>ROUND(U55+($R55-INDEX(#REF!,属性汇总!$S55))*属性汇总!X55,0)</f>
        <v>#REF!</v>
      </c>
      <c r="AB55" s="14" t="e">
        <f>ROUND(V55+($R55-INDEX(#REF!,属性汇总!$S55))*属性汇总!Y55,0)</f>
        <v>#REF!</v>
      </c>
      <c r="AC55" s="14" t="e">
        <f>ROUND(W55+($R55-INDEX(#REF!,属性汇总!$S55))*属性汇总!Z55,0)</f>
        <v>#REF!</v>
      </c>
    </row>
    <row r="56" spans="1:29" ht="16.5" x14ac:dyDescent="0.2">
      <c r="A56" s="13">
        <v>48</v>
      </c>
      <c r="B56" s="13">
        <v>4</v>
      </c>
      <c r="C56" s="14" t="e">
        <f>INDEX(#REF!,属性汇总!$B$3)*INDEX(#REF!,属性汇总!$D$3)</f>
        <v>#REF!</v>
      </c>
      <c r="D56" s="14" t="e">
        <f>INDEX(#REF!,属性汇总!$B56)*$C56</f>
        <v>#REF!</v>
      </c>
      <c r="E56" s="14" t="e">
        <f>INDEX(#REF!,属性汇总!$B56)*$C56</f>
        <v>#REF!</v>
      </c>
      <c r="F56" s="14" t="e">
        <f>INDEX(#REF!,属性汇总!$B56)*$C56</f>
        <v>#REF!</v>
      </c>
      <c r="G56" s="14" t="e">
        <f>INDEX(#REF!,属性汇总!$B56)*$C56</f>
        <v>#REF!</v>
      </c>
      <c r="H56" s="14" t="e">
        <f>INDEX(#REF!,属性汇总!$B56)*$C56</f>
        <v>#REF!</v>
      </c>
      <c r="I56" s="14" t="e">
        <f>INDEX(#REF!,属性汇总!$B56)*$C56</f>
        <v>#REF!</v>
      </c>
      <c r="J56" s="14" t="e">
        <f>ROUND(D56+($A56-INDEX(#REF!,属性汇总!$B56))*属性汇总!G56,0)</f>
        <v>#REF!</v>
      </c>
      <c r="K56" s="14" t="e">
        <f>ROUND(E56+($A56-INDEX(#REF!,属性汇总!$B56))*属性汇总!H56,0)</f>
        <v>#REF!</v>
      </c>
      <c r="L56" s="14" t="e">
        <f>ROUND(F56+($A56-INDEX(#REF!,属性汇总!$B56))*属性汇总!I56,0)</f>
        <v>#REF!</v>
      </c>
      <c r="R56" s="13">
        <v>48</v>
      </c>
      <c r="S56" s="13">
        <v>4</v>
      </c>
      <c r="T56" s="14" t="e">
        <f>INDEX(#REF!,$S$3)*INDEX(#REF!,$U$3)</f>
        <v>#REF!</v>
      </c>
      <c r="U56" s="14" t="e">
        <f>INDEX(#REF!,属性汇总!$S56)*$T56</f>
        <v>#REF!</v>
      </c>
      <c r="V56" s="14" t="e">
        <f>INDEX(#REF!,属性汇总!$S56)*$T56</f>
        <v>#REF!</v>
      </c>
      <c r="W56" s="14" t="e">
        <f>INDEX(#REF!,属性汇总!$S56)*$T56</f>
        <v>#REF!</v>
      </c>
      <c r="X56" s="14" t="e">
        <f>INDEX(#REF!,属性汇总!$S56)*$T56</f>
        <v>#REF!</v>
      </c>
      <c r="Y56" s="14" t="e">
        <f>INDEX(#REF!,属性汇总!$S56)*$T56</f>
        <v>#REF!</v>
      </c>
      <c r="Z56" s="14" t="e">
        <f>INDEX(#REF!,属性汇总!$S56)*$T56</f>
        <v>#REF!</v>
      </c>
      <c r="AA56" s="14" t="e">
        <f>ROUND(U56+($R56-INDEX(#REF!,属性汇总!$S56))*属性汇总!X56,0)</f>
        <v>#REF!</v>
      </c>
      <c r="AB56" s="14" t="e">
        <f>ROUND(V56+($R56-INDEX(#REF!,属性汇总!$S56))*属性汇总!Y56,0)</f>
        <v>#REF!</v>
      </c>
      <c r="AC56" s="14" t="e">
        <f>ROUND(W56+($R56-INDEX(#REF!,属性汇总!$S56))*属性汇总!Z56,0)</f>
        <v>#REF!</v>
      </c>
    </row>
    <row r="57" spans="1:29" ht="16.5" x14ac:dyDescent="0.2">
      <c r="A57" s="13">
        <v>49</v>
      </c>
      <c r="B57" s="13">
        <v>4</v>
      </c>
      <c r="C57" s="14" t="e">
        <f>INDEX(#REF!,属性汇总!$B$3)*INDEX(#REF!,属性汇总!$D$3)</f>
        <v>#REF!</v>
      </c>
      <c r="D57" s="14" t="e">
        <f>INDEX(#REF!,属性汇总!$B57)*$C57</f>
        <v>#REF!</v>
      </c>
      <c r="E57" s="14" t="e">
        <f>INDEX(#REF!,属性汇总!$B57)*$C57</f>
        <v>#REF!</v>
      </c>
      <c r="F57" s="14" t="e">
        <f>INDEX(#REF!,属性汇总!$B57)*$C57</f>
        <v>#REF!</v>
      </c>
      <c r="G57" s="14" t="e">
        <f>INDEX(#REF!,属性汇总!$B57)*$C57</f>
        <v>#REF!</v>
      </c>
      <c r="H57" s="14" t="e">
        <f>INDEX(#REF!,属性汇总!$B57)*$C57</f>
        <v>#REF!</v>
      </c>
      <c r="I57" s="14" t="e">
        <f>INDEX(#REF!,属性汇总!$B57)*$C57</f>
        <v>#REF!</v>
      </c>
      <c r="J57" s="14" t="e">
        <f>ROUND(D57+($A57-INDEX(#REF!,属性汇总!$B57))*属性汇总!G57,0)</f>
        <v>#REF!</v>
      </c>
      <c r="K57" s="14" t="e">
        <f>ROUND(E57+($A57-INDEX(#REF!,属性汇总!$B57))*属性汇总!H57,0)</f>
        <v>#REF!</v>
      </c>
      <c r="L57" s="14" t="e">
        <f>ROUND(F57+($A57-INDEX(#REF!,属性汇总!$B57))*属性汇总!I57,0)</f>
        <v>#REF!</v>
      </c>
      <c r="R57" s="13">
        <v>49</v>
      </c>
      <c r="S57" s="13">
        <v>4</v>
      </c>
      <c r="T57" s="14" t="e">
        <f>INDEX(#REF!,$S$3)*INDEX(#REF!,$U$3)</f>
        <v>#REF!</v>
      </c>
      <c r="U57" s="14" t="e">
        <f>INDEX(#REF!,属性汇总!$S57)*$T57</f>
        <v>#REF!</v>
      </c>
      <c r="V57" s="14" t="e">
        <f>INDEX(#REF!,属性汇总!$S57)*$T57</f>
        <v>#REF!</v>
      </c>
      <c r="W57" s="14" t="e">
        <f>INDEX(#REF!,属性汇总!$S57)*$T57</f>
        <v>#REF!</v>
      </c>
      <c r="X57" s="14" t="e">
        <f>INDEX(#REF!,属性汇总!$S57)*$T57</f>
        <v>#REF!</v>
      </c>
      <c r="Y57" s="14" t="e">
        <f>INDEX(#REF!,属性汇总!$S57)*$T57</f>
        <v>#REF!</v>
      </c>
      <c r="Z57" s="14" t="e">
        <f>INDEX(#REF!,属性汇总!$S57)*$T57</f>
        <v>#REF!</v>
      </c>
      <c r="AA57" s="14" t="e">
        <f>ROUND(U57+($R57-INDEX(#REF!,属性汇总!$S57))*属性汇总!X57,0)</f>
        <v>#REF!</v>
      </c>
      <c r="AB57" s="14" t="e">
        <f>ROUND(V57+($R57-INDEX(#REF!,属性汇总!$S57))*属性汇总!Y57,0)</f>
        <v>#REF!</v>
      </c>
      <c r="AC57" s="14" t="e">
        <f>ROUND(W57+($R57-INDEX(#REF!,属性汇总!$S57))*属性汇总!Z57,0)</f>
        <v>#REF!</v>
      </c>
    </row>
    <row r="58" spans="1:29" ht="16.5" x14ac:dyDescent="0.2">
      <c r="A58" s="13">
        <v>50</v>
      </c>
      <c r="B58" s="13">
        <v>4</v>
      </c>
      <c r="C58" s="14" t="e">
        <f>INDEX(#REF!,属性汇总!$B$3)*INDEX(#REF!,属性汇总!$D$3)</f>
        <v>#REF!</v>
      </c>
      <c r="D58" s="14" t="e">
        <f>INDEX(#REF!,属性汇总!$B58)*$C58</f>
        <v>#REF!</v>
      </c>
      <c r="E58" s="14" t="e">
        <f>INDEX(#REF!,属性汇总!$B58)*$C58</f>
        <v>#REF!</v>
      </c>
      <c r="F58" s="14" t="e">
        <f>INDEX(#REF!,属性汇总!$B58)*$C58</f>
        <v>#REF!</v>
      </c>
      <c r="G58" s="14" t="e">
        <f>INDEX(#REF!,属性汇总!$B58)*$C58</f>
        <v>#REF!</v>
      </c>
      <c r="H58" s="14" t="e">
        <f>INDEX(#REF!,属性汇总!$B58)*$C58</f>
        <v>#REF!</v>
      </c>
      <c r="I58" s="14" t="e">
        <f>INDEX(#REF!,属性汇总!$B58)*$C58</f>
        <v>#REF!</v>
      </c>
      <c r="J58" s="14" t="e">
        <f>ROUND(D58+($A58-INDEX(#REF!,属性汇总!$B58))*属性汇总!G58,0)</f>
        <v>#REF!</v>
      </c>
      <c r="K58" s="14" t="e">
        <f>ROUND(E58+($A58-INDEX(#REF!,属性汇总!$B58))*属性汇总!H58,0)</f>
        <v>#REF!</v>
      </c>
      <c r="L58" s="14" t="e">
        <f>ROUND(F58+($A58-INDEX(#REF!,属性汇总!$B58))*属性汇总!I58,0)</f>
        <v>#REF!</v>
      </c>
      <c r="R58" s="13">
        <v>50</v>
      </c>
      <c r="S58" s="13">
        <v>4</v>
      </c>
      <c r="T58" s="14" t="e">
        <f>INDEX(#REF!,$S$3)*INDEX(#REF!,$U$3)</f>
        <v>#REF!</v>
      </c>
      <c r="U58" s="14" t="e">
        <f>INDEX(#REF!,属性汇总!$S58)*$T58</f>
        <v>#REF!</v>
      </c>
      <c r="V58" s="14" t="e">
        <f>INDEX(#REF!,属性汇总!$S58)*$T58</f>
        <v>#REF!</v>
      </c>
      <c r="W58" s="14" t="e">
        <f>INDEX(#REF!,属性汇总!$S58)*$T58</f>
        <v>#REF!</v>
      </c>
      <c r="X58" s="14" t="e">
        <f>INDEX(#REF!,属性汇总!$S58)*$T58</f>
        <v>#REF!</v>
      </c>
      <c r="Y58" s="14" t="e">
        <f>INDEX(#REF!,属性汇总!$S58)*$T58</f>
        <v>#REF!</v>
      </c>
      <c r="Z58" s="14" t="e">
        <f>INDEX(#REF!,属性汇总!$S58)*$T58</f>
        <v>#REF!</v>
      </c>
      <c r="AA58" s="14" t="e">
        <f>ROUND(U58+($R58-INDEX(#REF!,属性汇总!$S58))*属性汇总!X58,0)</f>
        <v>#REF!</v>
      </c>
      <c r="AB58" s="14" t="e">
        <f>ROUND(V58+($R58-INDEX(#REF!,属性汇总!$S58))*属性汇总!Y58,0)</f>
        <v>#REF!</v>
      </c>
      <c r="AC58" s="14" t="e">
        <f>ROUND(W58+($R58-INDEX(#REF!,属性汇总!$S58))*属性汇总!Z58,0)</f>
        <v>#REF!</v>
      </c>
    </row>
    <row r="59" spans="1:29" s="17" customFormat="1" ht="16.5" x14ac:dyDescent="0.2">
      <c r="A59" s="13">
        <v>50</v>
      </c>
      <c r="B59" s="13">
        <v>5</v>
      </c>
      <c r="C59" s="14" t="e">
        <f>INDEX(#REF!,属性汇总!$B$3)*INDEX(#REF!,属性汇总!$D$3)</f>
        <v>#REF!</v>
      </c>
      <c r="D59" s="14" t="e">
        <f>INDEX(#REF!,属性汇总!$B59)*$C59</f>
        <v>#REF!</v>
      </c>
      <c r="E59" s="14" t="e">
        <f>INDEX(#REF!,属性汇总!$B59)*$C59</f>
        <v>#REF!</v>
      </c>
      <c r="F59" s="14" t="e">
        <f>INDEX(#REF!,属性汇总!$B59)*$C59</f>
        <v>#REF!</v>
      </c>
      <c r="G59" s="14" t="e">
        <f>INDEX(#REF!,属性汇总!$B59)*$C59</f>
        <v>#REF!</v>
      </c>
      <c r="H59" s="14" t="e">
        <f>INDEX(#REF!,属性汇总!$B59)*$C59</f>
        <v>#REF!</v>
      </c>
      <c r="I59" s="14" t="e">
        <f>INDEX(#REF!,属性汇总!$B59)*$C59</f>
        <v>#REF!</v>
      </c>
      <c r="J59" s="14" t="e">
        <f>ROUND(D59+($A59-INDEX(#REF!,属性汇总!$B59))*属性汇总!G59,0)</f>
        <v>#REF!</v>
      </c>
      <c r="K59" s="14" t="e">
        <f>ROUND(E59+($A59-INDEX(#REF!,属性汇总!$B59))*属性汇总!H59,0)</f>
        <v>#REF!</v>
      </c>
      <c r="L59" s="14" t="e">
        <f>ROUND(F59+($A59-INDEX(#REF!,属性汇总!$B59))*属性汇总!I59,0)</f>
        <v>#REF!</v>
      </c>
      <c r="R59" s="13">
        <v>50</v>
      </c>
      <c r="S59" s="13">
        <v>5</v>
      </c>
      <c r="T59" s="14" t="e">
        <f>INDEX(#REF!,$S$3)*INDEX(#REF!,$U$3)</f>
        <v>#REF!</v>
      </c>
      <c r="U59" s="14" t="e">
        <f>INDEX(#REF!,属性汇总!$S59)*$T59</f>
        <v>#REF!</v>
      </c>
      <c r="V59" s="14" t="e">
        <f>INDEX(#REF!,属性汇总!$S59)*$T59</f>
        <v>#REF!</v>
      </c>
      <c r="W59" s="14" t="e">
        <f>INDEX(#REF!,属性汇总!$S59)*$T59</f>
        <v>#REF!</v>
      </c>
      <c r="X59" s="14" t="e">
        <f>INDEX(#REF!,属性汇总!$S59)*$T59</f>
        <v>#REF!</v>
      </c>
      <c r="Y59" s="14" t="e">
        <f>INDEX(#REF!,属性汇总!$S59)*$T59</f>
        <v>#REF!</v>
      </c>
      <c r="Z59" s="14" t="e">
        <f>INDEX(#REF!,属性汇总!$S59)*$T59</f>
        <v>#REF!</v>
      </c>
      <c r="AA59" s="14" t="e">
        <f>ROUND(U59+($R59-INDEX(#REF!,属性汇总!$S59))*属性汇总!X59,0)</f>
        <v>#REF!</v>
      </c>
      <c r="AB59" s="14" t="e">
        <f>ROUND(V59+($R59-INDEX(#REF!,属性汇总!$S59))*属性汇总!Y59,0)</f>
        <v>#REF!</v>
      </c>
      <c r="AC59" s="14" t="e">
        <f>ROUND(W59+($R59-INDEX(#REF!,属性汇总!$S59))*属性汇总!Z59,0)</f>
        <v>#REF!</v>
      </c>
    </row>
    <row r="60" spans="1:29" ht="16.5" x14ac:dyDescent="0.2">
      <c r="A60" s="13">
        <v>51</v>
      </c>
      <c r="B60" s="13">
        <v>5</v>
      </c>
      <c r="C60" s="14" t="e">
        <f>INDEX(#REF!,属性汇总!$B$3)*INDEX(#REF!,属性汇总!$D$3)</f>
        <v>#REF!</v>
      </c>
      <c r="D60" s="14" t="e">
        <f>INDEX(#REF!,属性汇总!$B60)*$C60</f>
        <v>#REF!</v>
      </c>
      <c r="E60" s="14" t="e">
        <f>INDEX(#REF!,属性汇总!$B60)*$C60</f>
        <v>#REF!</v>
      </c>
      <c r="F60" s="14" t="e">
        <f>INDEX(#REF!,属性汇总!$B60)*$C60</f>
        <v>#REF!</v>
      </c>
      <c r="G60" s="14" t="e">
        <f>INDEX(#REF!,属性汇总!$B60)*$C60</f>
        <v>#REF!</v>
      </c>
      <c r="H60" s="14" t="e">
        <f>INDEX(#REF!,属性汇总!$B60)*$C60</f>
        <v>#REF!</v>
      </c>
      <c r="I60" s="14" t="e">
        <f>INDEX(#REF!,属性汇总!$B60)*$C60</f>
        <v>#REF!</v>
      </c>
      <c r="J60" s="14" t="e">
        <f>ROUND(D60+($A60-INDEX(#REF!,属性汇总!$B60))*属性汇总!G60,0)</f>
        <v>#REF!</v>
      </c>
      <c r="K60" s="14" t="e">
        <f>ROUND(E60+($A60-INDEX(#REF!,属性汇总!$B60))*属性汇总!H60,0)</f>
        <v>#REF!</v>
      </c>
      <c r="L60" s="14" t="e">
        <f>ROUND(F60+($A60-INDEX(#REF!,属性汇总!$B60))*属性汇总!I60,0)</f>
        <v>#REF!</v>
      </c>
      <c r="R60" s="13">
        <v>51</v>
      </c>
      <c r="S60" s="13">
        <v>5</v>
      </c>
      <c r="T60" s="14" t="e">
        <f>INDEX(#REF!,$S$3)*INDEX(#REF!,$U$3)</f>
        <v>#REF!</v>
      </c>
      <c r="U60" s="14" t="e">
        <f>INDEX(#REF!,属性汇总!$S60)*$T60</f>
        <v>#REF!</v>
      </c>
      <c r="V60" s="14" t="e">
        <f>INDEX(#REF!,属性汇总!$S60)*$T60</f>
        <v>#REF!</v>
      </c>
      <c r="W60" s="14" t="e">
        <f>INDEX(#REF!,属性汇总!$S60)*$T60</f>
        <v>#REF!</v>
      </c>
      <c r="X60" s="14" t="e">
        <f>INDEX(#REF!,属性汇总!$S60)*$T60</f>
        <v>#REF!</v>
      </c>
      <c r="Y60" s="14" t="e">
        <f>INDEX(#REF!,属性汇总!$S60)*$T60</f>
        <v>#REF!</v>
      </c>
      <c r="Z60" s="14" t="e">
        <f>INDEX(#REF!,属性汇总!$S60)*$T60</f>
        <v>#REF!</v>
      </c>
      <c r="AA60" s="14" t="e">
        <f>ROUND(U60+($R60-INDEX(#REF!,属性汇总!$S60))*属性汇总!X60,0)</f>
        <v>#REF!</v>
      </c>
      <c r="AB60" s="14" t="e">
        <f>ROUND(V60+($R60-INDEX(#REF!,属性汇总!$S60))*属性汇总!Y60,0)</f>
        <v>#REF!</v>
      </c>
      <c r="AC60" s="14" t="e">
        <f>ROUND(W60+($R60-INDEX(#REF!,属性汇总!$S60))*属性汇总!Z60,0)</f>
        <v>#REF!</v>
      </c>
    </row>
    <row r="61" spans="1:29" s="16" customFormat="1" ht="16.5" x14ac:dyDescent="0.2">
      <c r="A61" s="13">
        <v>52</v>
      </c>
      <c r="B61" s="13">
        <v>5</v>
      </c>
      <c r="C61" s="14" t="e">
        <f>INDEX(#REF!,属性汇总!$B$3)*INDEX(#REF!,属性汇总!$D$3)</f>
        <v>#REF!</v>
      </c>
      <c r="D61" s="14" t="e">
        <f>INDEX(#REF!,属性汇总!$B61)*$C61</f>
        <v>#REF!</v>
      </c>
      <c r="E61" s="14" t="e">
        <f>INDEX(#REF!,属性汇总!$B61)*$C61</f>
        <v>#REF!</v>
      </c>
      <c r="F61" s="14" t="e">
        <f>INDEX(#REF!,属性汇总!$B61)*$C61</f>
        <v>#REF!</v>
      </c>
      <c r="G61" s="14" t="e">
        <f>INDEX(#REF!,属性汇总!$B61)*$C61</f>
        <v>#REF!</v>
      </c>
      <c r="H61" s="14" t="e">
        <f>INDEX(#REF!,属性汇总!$B61)*$C61</f>
        <v>#REF!</v>
      </c>
      <c r="I61" s="14" t="e">
        <f>INDEX(#REF!,属性汇总!$B61)*$C61</f>
        <v>#REF!</v>
      </c>
      <c r="J61" s="14" t="e">
        <f>ROUND(D61+($A61-INDEX(#REF!,属性汇总!$B61))*属性汇总!G61,0)</f>
        <v>#REF!</v>
      </c>
      <c r="K61" s="14" t="e">
        <f>ROUND(E61+($A61-INDEX(#REF!,属性汇总!$B61))*属性汇总!H61,0)</f>
        <v>#REF!</v>
      </c>
      <c r="L61" s="14" t="e">
        <f>ROUND(F61+($A61-INDEX(#REF!,属性汇总!$B61))*属性汇总!I61,0)</f>
        <v>#REF!</v>
      </c>
      <c r="N61" s="17"/>
      <c r="O61" s="17"/>
      <c r="P61" s="17"/>
      <c r="R61" s="13">
        <v>52</v>
      </c>
      <c r="S61" s="13">
        <v>5</v>
      </c>
      <c r="T61" s="14" t="e">
        <f>INDEX(#REF!,$S$3)*INDEX(#REF!,$U$3)</f>
        <v>#REF!</v>
      </c>
      <c r="U61" s="14" t="e">
        <f>INDEX(#REF!,属性汇总!$S61)*$T61</f>
        <v>#REF!</v>
      </c>
      <c r="V61" s="14" t="e">
        <f>INDEX(#REF!,属性汇总!$S61)*$T61</f>
        <v>#REF!</v>
      </c>
      <c r="W61" s="14" t="e">
        <f>INDEX(#REF!,属性汇总!$S61)*$T61</f>
        <v>#REF!</v>
      </c>
      <c r="X61" s="14" t="e">
        <f>INDEX(#REF!,属性汇总!$S61)*$T61</f>
        <v>#REF!</v>
      </c>
      <c r="Y61" s="14" t="e">
        <f>INDEX(#REF!,属性汇总!$S61)*$T61</f>
        <v>#REF!</v>
      </c>
      <c r="Z61" s="14" t="e">
        <f>INDEX(#REF!,属性汇总!$S61)*$T61</f>
        <v>#REF!</v>
      </c>
      <c r="AA61" s="14" t="e">
        <f>ROUND(U61+($R61-INDEX(#REF!,属性汇总!$S61))*属性汇总!X61,0)</f>
        <v>#REF!</v>
      </c>
      <c r="AB61" s="14" t="e">
        <f>ROUND(V61+($R61-INDEX(#REF!,属性汇总!$S61))*属性汇总!Y61,0)</f>
        <v>#REF!</v>
      </c>
      <c r="AC61" s="14" t="e">
        <f>ROUND(W61+($R61-INDEX(#REF!,属性汇总!$S61))*属性汇总!Z61,0)</f>
        <v>#REF!</v>
      </c>
    </row>
    <row r="62" spans="1:29" ht="16.5" x14ac:dyDescent="0.2">
      <c r="A62" s="13">
        <v>53</v>
      </c>
      <c r="B62" s="13">
        <v>5</v>
      </c>
      <c r="C62" s="14" t="e">
        <f>INDEX(#REF!,属性汇总!$B$3)*INDEX(#REF!,属性汇总!$D$3)</f>
        <v>#REF!</v>
      </c>
      <c r="D62" s="14" t="e">
        <f>INDEX(#REF!,属性汇总!$B62)*$C62</f>
        <v>#REF!</v>
      </c>
      <c r="E62" s="14" t="e">
        <f>INDEX(#REF!,属性汇总!$B62)*$C62</f>
        <v>#REF!</v>
      </c>
      <c r="F62" s="14" t="e">
        <f>INDEX(#REF!,属性汇总!$B62)*$C62</f>
        <v>#REF!</v>
      </c>
      <c r="G62" s="14" t="e">
        <f>INDEX(#REF!,属性汇总!$B62)*$C62</f>
        <v>#REF!</v>
      </c>
      <c r="H62" s="14" t="e">
        <f>INDEX(#REF!,属性汇总!$B62)*$C62</f>
        <v>#REF!</v>
      </c>
      <c r="I62" s="14" t="e">
        <f>INDEX(#REF!,属性汇总!$B62)*$C62</f>
        <v>#REF!</v>
      </c>
      <c r="J62" s="14" t="e">
        <f>ROUND(D62+($A62-INDEX(#REF!,属性汇总!$B62))*属性汇总!G62,0)</f>
        <v>#REF!</v>
      </c>
      <c r="K62" s="14" t="e">
        <f>ROUND(E62+($A62-INDEX(#REF!,属性汇总!$B62))*属性汇总!H62,0)</f>
        <v>#REF!</v>
      </c>
      <c r="L62" s="14" t="e">
        <f>ROUND(F62+($A62-INDEX(#REF!,属性汇总!$B62))*属性汇总!I62,0)</f>
        <v>#REF!</v>
      </c>
      <c r="R62" s="13">
        <v>53</v>
      </c>
      <c r="S62" s="13">
        <v>5</v>
      </c>
      <c r="T62" s="14" t="e">
        <f>INDEX(#REF!,$S$3)*INDEX(#REF!,$U$3)</f>
        <v>#REF!</v>
      </c>
      <c r="U62" s="14" t="e">
        <f>INDEX(#REF!,属性汇总!$S62)*$T62</f>
        <v>#REF!</v>
      </c>
      <c r="V62" s="14" t="e">
        <f>INDEX(#REF!,属性汇总!$S62)*$T62</f>
        <v>#REF!</v>
      </c>
      <c r="W62" s="14" t="e">
        <f>INDEX(#REF!,属性汇总!$S62)*$T62</f>
        <v>#REF!</v>
      </c>
      <c r="X62" s="14" t="e">
        <f>INDEX(#REF!,属性汇总!$S62)*$T62</f>
        <v>#REF!</v>
      </c>
      <c r="Y62" s="14" t="e">
        <f>INDEX(#REF!,属性汇总!$S62)*$T62</f>
        <v>#REF!</v>
      </c>
      <c r="Z62" s="14" t="e">
        <f>INDEX(#REF!,属性汇总!$S62)*$T62</f>
        <v>#REF!</v>
      </c>
      <c r="AA62" s="14" t="e">
        <f>ROUND(U62+($R62-INDEX(#REF!,属性汇总!$S62))*属性汇总!X62,0)</f>
        <v>#REF!</v>
      </c>
      <c r="AB62" s="14" t="e">
        <f>ROUND(V62+($R62-INDEX(#REF!,属性汇总!$S62))*属性汇总!Y62,0)</f>
        <v>#REF!</v>
      </c>
      <c r="AC62" s="14" t="e">
        <f>ROUND(W62+($R62-INDEX(#REF!,属性汇总!$S62))*属性汇总!Z62,0)</f>
        <v>#REF!</v>
      </c>
    </row>
    <row r="63" spans="1:29" ht="16.5" x14ac:dyDescent="0.2">
      <c r="A63" s="13">
        <v>54</v>
      </c>
      <c r="B63" s="13">
        <v>5</v>
      </c>
      <c r="C63" s="14" t="e">
        <f>INDEX(#REF!,属性汇总!$B$3)*INDEX(#REF!,属性汇总!$D$3)</f>
        <v>#REF!</v>
      </c>
      <c r="D63" s="14" t="e">
        <f>INDEX(#REF!,属性汇总!$B63)*$C63</f>
        <v>#REF!</v>
      </c>
      <c r="E63" s="14" t="e">
        <f>INDEX(#REF!,属性汇总!$B63)*$C63</f>
        <v>#REF!</v>
      </c>
      <c r="F63" s="14" t="e">
        <f>INDEX(#REF!,属性汇总!$B63)*$C63</f>
        <v>#REF!</v>
      </c>
      <c r="G63" s="14" t="e">
        <f>INDEX(#REF!,属性汇总!$B63)*$C63</f>
        <v>#REF!</v>
      </c>
      <c r="H63" s="14" t="e">
        <f>INDEX(#REF!,属性汇总!$B63)*$C63</f>
        <v>#REF!</v>
      </c>
      <c r="I63" s="14" t="e">
        <f>INDEX(#REF!,属性汇总!$B63)*$C63</f>
        <v>#REF!</v>
      </c>
      <c r="J63" s="14" t="e">
        <f>ROUND(D63+($A63-INDEX(#REF!,属性汇总!$B63))*属性汇总!G63,0)</f>
        <v>#REF!</v>
      </c>
      <c r="K63" s="14" t="e">
        <f>ROUND(E63+($A63-INDEX(#REF!,属性汇总!$B63))*属性汇总!H63,0)</f>
        <v>#REF!</v>
      </c>
      <c r="L63" s="14" t="e">
        <f>ROUND(F63+($A63-INDEX(#REF!,属性汇总!$B63))*属性汇总!I63,0)</f>
        <v>#REF!</v>
      </c>
      <c r="R63" s="13">
        <v>54</v>
      </c>
      <c r="S63" s="13">
        <v>5</v>
      </c>
      <c r="T63" s="14" t="e">
        <f>INDEX(#REF!,$S$3)*INDEX(#REF!,$U$3)</f>
        <v>#REF!</v>
      </c>
      <c r="U63" s="14" t="e">
        <f>INDEX(#REF!,属性汇总!$S63)*$T63</f>
        <v>#REF!</v>
      </c>
      <c r="V63" s="14" t="e">
        <f>INDEX(#REF!,属性汇总!$S63)*$T63</f>
        <v>#REF!</v>
      </c>
      <c r="W63" s="14" t="e">
        <f>INDEX(#REF!,属性汇总!$S63)*$T63</f>
        <v>#REF!</v>
      </c>
      <c r="X63" s="14" t="e">
        <f>INDEX(#REF!,属性汇总!$S63)*$T63</f>
        <v>#REF!</v>
      </c>
      <c r="Y63" s="14" t="e">
        <f>INDEX(#REF!,属性汇总!$S63)*$T63</f>
        <v>#REF!</v>
      </c>
      <c r="Z63" s="14" t="e">
        <f>INDEX(#REF!,属性汇总!$S63)*$T63</f>
        <v>#REF!</v>
      </c>
      <c r="AA63" s="14" t="e">
        <f>ROUND(U63+($R63-INDEX(#REF!,属性汇总!$S63))*属性汇总!X63,0)</f>
        <v>#REF!</v>
      </c>
      <c r="AB63" s="14" t="e">
        <f>ROUND(V63+($R63-INDEX(#REF!,属性汇总!$S63))*属性汇总!Y63,0)</f>
        <v>#REF!</v>
      </c>
      <c r="AC63" s="14" t="e">
        <f>ROUND(W63+($R63-INDEX(#REF!,属性汇总!$S63))*属性汇总!Z63,0)</f>
        <v>#REF!</v>
      </c>
    </row>
    <row r="64" spans="1:29" ht="16.5" x14ac:dyDescent="0.2">
      <c r="A64" s="13">
        <v>55</v>
      </c>
      <c r="B64" s="13">
        <v>5</v>
      </c>
      <c r="C64" s="14" t="e">
        <f>INDEX(#REF!,属性汇总!$B$3)*INDEX(#REF!,属性汇总!$D$3)</f>
        <v>#REF!</v>
      </c>
      <c r="D64" s="14" t="e">
        <f>INDEX(#REF!,属性汇总!$B64)*$C64</f>
        <v>#REF!</v>
      </c>
      <c r="E64" s="14" t="e">
        <f>INDEX(#REF!,属性汇总!$B64)*$C64</f>
        <v>#REF!</v>
      </c>
      <c r="F64" s="14" t="e">
        <f>INDEX(#REF!,属性汇总!$B64)*$C64</f>
        <v>#REF!</v>
      </c>
      <c r="G64" s="14" t="e">
        <f>INDEX(#REF!,属性汇总!$B64)*$C64</f>
        <v>#REF!</v>
      </c>
      <c r="H64" s="14" t="e">
        <f>INDEX(#REF!,属性汇总!$B64)*$C64</f>
        <v>#REF!</v>
      </c>
      <c r="I64" s="14" t="e">
        <f>INDEX(#REF!,属性汇总!$B64)*$C64</f>
        <v>#REF!</v>
      </c>
      <c r="J64" s="14" t="e">
        <f>ROUND(D64+($A64-INDEX(#REF!,属性汇总!$B64))*属性汇总!G64,0)</f>
        <v>#REF!</v>
      </c>
      <c r="K64" s="14" t="e">
        <f>ROUND(E64+($A64-INDEX(#REF!,属性汇总!$B64))*属性汇总!H64,0)</f>
        <v>#REF!</v>
      </c>
      <c r="L64" s="14" t="e">
        <f>ROUND(F64+($A64-INDEX(#REF!,属性汇总!$B64))*属性汇总!I64,0)</f>
        <v>#REF!</v>
      </c>
      <c r="R64" s="13">
        <v>55</v>
      </c>
      <c r="S64" s="13">
        <v>5</v>
      </c>
      <c r="T64" s="14" t="e">
        <f>INDEX(#REF!,$S$3)*INDEX(#REF!,$U$3)</f>
        <v>#REF!</v>
      </c>
      <c r="U64" s="14" t="e">
        <f>INDEX(#REF!,属性汇总!$S64)*$T64</f>
        <v>#REF!</v>
      </c>
      <c r="V64" s="14" t="e">
        <f>INDEX(#REF!,属性汇总!$S64)*$T64</f>
        <v>#REF!</v>
      </c>
      <c r="W64" s="14" t="e">
        <f>INDEX(#REF!,属性汇总!$S64)*$T64</f>
        <v>#REF!</v>
      </c>
      <c r="X64" s="14" t="e">
        <f>INDEX(#REF!,属性汇总!$S64)*$T64</f>
        <v>#REF!</v>
      </c>
      <c r="Y64" s="14" t="e">
        <f>INDEX(#REF!,属性汇总!$S64)*$T64</f>
        <v>#REF!</v>
      </c>
      <c r="Z64" s="14" t="e">
        <f>INDEX(#REF!,属性汇总!$S64)*$T64</f>
        <v>#REF!</v>
      </c>
      <c r="AA64" s="14" t="e">
        <f>ROUND(U64+($R64-INDEX(#REF!,属性汇总!$S64))*属性汇总!X64,0)</f>
        <v>#REF!</v>
      </c>
      <c r="AB64" s="14" t="e">
        <f>ROUND(V64+($R64-INDEX(#REF!,属性汇总!$S64))*属性汇总!Y64,0)</f>
        <v>#REF!</v>
      </c>
      <c r="AC64" s="14" t="e">
        <f>ROUND(W64+($R64-INDEX(#REF!,属性汇总!$S64))*属性汇总!Z64,0)</f>
        <v>#REF!</v>
      </c>
    </row>
    <row r="65" spans="1:29" ht="16.5" x14ac:dyDescent="0.2">
      <c r="A65" s="13">
        <v>56</v>
      </c>
      <c r="B65" s="13">
        <v>5</v>
      </c>
      <c r="C65" s="14" t="e">
        <f>INDEX(#REF!,属性汇总!$B$3)*INDEX(#REF!,属性汇总!$D$3)</f>
        <v>#REF!</v>
      </c>
      <c r="D65" s="14" t="e">
        <f>INDEX(#REF!,属性汇总!$B65)*$C65</f>
        <v>#REF!</v>
      </c>
      <c r="E65" s="14" t="e">
        <f>INDEX(#REF!,属性汇总!$B65)*$C65</f>
        <v>#REF!</v>
      </c>
      <c r="F65" s="14" t="e">
        <f>INDEX(#REF!,属性汇总!$B65)*$C65</f>
        <v>#REF!</v>
      </c>
      <c r="G65" s="14" t="e">
        <f>INDEX(#REF!,属性汇总!$B65)*$C65</f>
        <v>#REF!</v>
      </c>
      <c r="H65" s="14" t="e">
        <f>INDEX(#REF!,属性汇总!$B65)*$C65</f>
        <v>#REF!</v>
      </c>
      <c r="I65" s="14" t="e">
        <f>INDEX(#REF!,属性汇总!$B65)*$C65</f>
        <v>#REF!</v>
      </c>
      <c r="J65" s="14" t="e">
        <f>ROUND(D65+($A65-INDEX(#REF!,属性汇总!$B65))*属性汇总!G65,0)</f>
        <v>#REF!</v>
      </c>
      <c r="K65" s="14" t="e">
        <f>ROUND(E65+($A65-INDEX(#REF!,属性汇总!$B65))*属性汇总!H65,0)</f>
        <v>#REF!</v>
      </c>
      <c r="L65" s="14" t="e">
        <f>ROUND(F65+($A65-INDEX(#REF!,属性汇总!$B65))*属性汇总!I65,0)</f>
        <v>#REF!</v>
      </c>
      <c r="R65" s="13">
        <v>56</v>
      </c>
      <c r="S65" s="13">
        <v>5</v>
      </c>
      <c r="T65" s="14" t="e">
        <f>INDEX(#REF!,$S$3)*INDEX(#REF!,$U$3)</f>
        <v>#REF!</v>
      </c>
      <c r="U65" s="14" t="e">
        <f>INDEX(#REF!,属性汇总!$S65)*$T65</f>
        <v>#REF!</v>
      </c>
      <c r="V65" s="14" t="e">
        <f>INDEX(#REF!,属性汇总!$S65)*$T65</f>
        <v>#REF!</v>
      </c>
      <c r="W65" s="14" t="e">
        <f>INDEX(#REF!,属性汇总!$S65)*$T65</f>
        <v>#REF!</v>
      </c>
      <c r="X65" s="14" t="e">
        <f>INDEX(#REF!,属性汇总!$S65)*$T65</f>
        <v>#REF!</v>
      </c>
      <c r="Y65" s="14" t="e">
        <f>INDEX(#REF!,属性汇总!$S65)*$T65</f>
        <v>#REF!</v>
      </c>
      <c r="Z65" s="14" t="e">
        <f>INDEX(#REF!,属性汇总!$S65)*$T65</f>
        <v>#REF!</v>
      </c>
      <c r="AA65" s="14" t="e">
        <f>ROUND(U65+($R65-INDEX(#REF!,属性汇总!$S65))*属性汇总!X65,0)</f>
        <v>#REF!</v>
      </c>
      <c r="AB65" s="14" t="e">
        <f>ROUND(V65+($R65-INDEX(#REF!,属性汇总!$S65))*属性汇总!Y65,0)</f>
        <v>#REF!</v>
      </c>
      <c r="AC65" s="14" t="e">
        <f>ROUND(W65+($R65-INDEX(#REF!,属性汇总!$S65))*属性汇总!Z65,0)</f>
        <v>#REF!</v>
      </c>
    </row>
    <row r="66" spans="1:29" ht="16.5" x14ac:dyDescent="0.2">
      <c r="A66" s="13">
        <v>57</v>
      </c>
      <c r="B66" s="13">
        <v>5</v>
      </c>
      <c r="C66" s="14" t="e">
        <f>INDEX(#REF!,属性汇总!$B$3)*INDEX(#REF!,属性汇总!$D$3)</f>
        <v>#REF!</v>
      </c>
      <c r="D66" s="14" t="e">
        <f>INDEX(#REF!,属性汇总!$B66)*$C66</f>
        <v>#REF!</v>
      </c>
      <c r="E66" s="14" t="e">
        <f>INDEX(#REF!,属性汇总!$B66)*$C66</f>
        <v>#REF!</v>
      </c>
      <c r="F66" s="14" t="e">
        <f>INDEX(#REF!,属性汇总!$B66)*$C66</f>
        <v>#REF!</v>
      </c>
      <c r="G66" s="14" t="e">
        <f>INDEX(#REF!,属性汇总!$B66)*$C66</f>
        <v>#REF!</v>
      </c>
      <c r="H66" s="14" t="e">
        <f>INDEX(#REF!,属性汇总!$B66)*$C66</f>
        <v>#REF!</v>
      </c>
      <c r="I66" s="14" t="e">
        <f>INDEX(#REF!,属性汇总!$B66)*$C66</f>
        <v>#REF!</v>
      </c>
      <c r="J66" s="14" t="e">
        <f>ROUND(D66+($A66-INDEX(#REF!,属性汇总!$B66))*属性汇总!G66,0)</f>
        <v>#REF!</v>
      </c>
      <c r="K66" s="14" t="e">
        <f>ROUND(E66+($A66-INDEX(#REF!,属性汇总!$B66))*属性汇总!H66,0)</f>
        <v>#REF!</v>
      </c>
      <c r="L66" s="14" t="e">
        <f>ROUND(F66+($A66-INDEX(#REF!,属性汇总!$B66))*属性汇总!I66,0)</f>
        <v>#REF!</v>
      </c>
      <c r="R66" s="13">
        <v>57</v>
      </c>
      <c r="S66" s="13">
        <v>5</v>
      </c>
      <c r="T66" s="14" t="e">
        <f>INDEX(#REF!,$S$3)*INDEX(#REF!,$U$3)</f>
        <v>#REF!</v>
      </c>
      <c r="U66" s="14" t="e">
        <f>INDEX(#REF!,属性汇总!$S66)*$T66</f>
        <v>#REF!</v>
      </c>
      <c r="V66" s="14" t="e">
        <f>INDEX(#REF!,属性汇总!$S66)*$T66</f>
        <v>#REF!</v>
      </c>
      <c r="W66" s="14" t="e">
        <f>INDEX(#REF!,属性汇总!$S66)*$T66</f>
        <v>#REF!</v>
      </c>
      <c r="X66" s="14" t="e">
        <f>INDEX(#REF!,属性汇总!$S66)*$T66</f>
        <v>#REF!</v>
      </c>
      <c r="Y66" s="14" t="e">
        <f>INDEX(#REF!,属性汇总!$S66)*$T66</f>
        <v>#REF!</v>
      </c>
      <c r="Z66" s="14" t="e">
        <f>INDEX(#REF!,属性汇总!$S66)*$T66</f>
        <v>#REF!</v>
      </c>
      <c r="AA66" s="14" t="e">
        <f>ROUND(U66+($R66-INDEX(#REF!,属性汇总!$S66))*属性汇总!X66,0)</f>
        <v>#REF!</v>
      </c>
      <c r="AB66" s="14" t="e">
        <f>ROUND(V66+($R66-INDEX(#REF!,属性汇总!$S66))*属性汇总!Y66,0)</f>
        <v>#REF!</v>
      </c>
      <c r="AC66" s="14" t="e">
        <f>ROUND(W66+($R66-INDEX(#REF!,属性汇总!$S66))*属性汇总!Z66,0)</f>
        <v>#REF!</v>
      </c>
    </row>
    <row r="67" spans="1:29" ht="16.5" x14ac:dyDescent="0.2">
      <c r="A67" s="13">
        <v>58</v>
      </c>
      <c r="B67" s="13">
        <v>5</v>
      </c>
      <c r="C67" s="14" t="e">
        <f>INDEX(#REF!,属性汇总!$B$3)*INDEX(#REF!,属性汇总!$D$3)</f>
        <v>#REF!</v>
      </c>
      <c r="D67" s="14" t="e">
        <f>INDEX(#REF!,属性汇总!$B67)*$C67</f>
        <v>#REF!</v>
      </c>
      <c r="E67" s="14" t="e">
        <f>INDEX(#REF!,属性汇总!$B67)*$C67</f>
        <v>#REF!</v>
      </c>
      <c r="F67" s="14" t="e">
        <f>INDEX(#REF!,属性汇总!$B67)*$C67</f>
        <v>#REF!</v>
      </c>
      <c r="G67" s="14" t="e">
        <f>INDEX(#REF!,属性汇总!$B67)*$C67</f>
        <v>#REF!</v>
      </c>
      <c r="H67" s="14" t="e">
        <f>INDEX(#REF!,属性汇总!$B67)*$C67</f>
        <v>#REF!</v>
      </c>
      <c r="I67" s="14" t="e">
        <f>INDEX(#REF!,属性汇总!$B67)*$C67</f>
        <v>#REF!</v>
      </c>
      <c r="J67" s="14" t="e">
        <f>ROUND(D67+($A67-INDEX(#REF!,属性汇总!$B67))*属性汇总!G67,0)</f>
        <v>#REF!</v>
      </c>
      <c r="K67" s="14" t="e">
        <f>ROUND(E67+($A67-INDEX(#REF!,属性汇总!$B67))*属性汇总!H67,0)</f>
        <v>#REF!</v>
      </c>
      <c r="L67" s="14" t="e">
        <f>ROUND(F67+($A67-INDEX(#REF!,属性汇总!$B67))*属性汇总!I67,0)</f>
        <v>#REF!</v>
      </c>
      <c r="R67" s="13">
        <v>58</v>
      </c>
      <c r="S67" s="13">
        <v>5</v>
      </c>
      <c r="T67" s="14" t="e">
        <f>INDEX(#REF!,$S$3)*INDEX(#REF!,$U$3)</f>
        <v>#REF!</v>
      </c>
      <c r="U67" s="14" t="e">
        <f>INDEX(#REF!,属性汇总!$S67)*$T67</f>
        <v>#REF!</v>
      </c>
      <c r="V67" s="14" t="e">
        <f>INDEX(#REF!,属性汇总!$S67)*$T67</f>
        <v>#REF!</v>
      </c>
      <c r="W67" s="14" t="e">
        <f>INDEX(#REF!,属性汇总!$S67)*$T67</f>
        <v>#REF!</v>
      </c>
      <c r="X67" s="14" t="e">
        <f>INDEX(#REF!,属性汇总!$S67)*$T67</f>
        <v>#REF!</v>
      </c>
      <c r="Y67" s="14" t="e">
        <f>INDEX(#REF!,属性汇总!$S67)*$T67</f>
        <v>#REF!</v>
      </c>
      <c r="Z67" s="14" t="e">
        <f>INDEX(#REF!,属性汇总!$S67)*$T67</f>
        <v>#REF!</v>
      </c>
      <c r="AA67" s="14" t="e">
        <f>ROUND(U67+($R67-INDEX(#REF!,属性汇总!$S67))*属性汇总!X67,0)</f>
        <v>#REF!</v>
      </c>
      <c r="AB67" s="14" t="e">
        <f>ROUND(V67+($R67-INDEX(#REF!,属性汇总!$S67))*属性汇总!Y67,0)</f>
        <v>#REF!</v>
      </c>
      <c r="AC67" s="14" t="e">
        <f>ROUND(W67+($R67-INDEX(#REF!,属性汇总!$S67))*属性汇总!Z67,0)</f>
        <v>#REF!</v>
      </c>
    </row>
    <row r="68" spans="1:29" ht="16.5" x14ac:dyDescent="0.2">
      <c r="A68" s="13">
        <v>59</v>
      </c>
      <c r="B68" s="13">
        <v>5</v>
      </c>
      <c r="C68" s="14" t="e">
        <f>INDEX(#REF!,属性汇总!$B$3)*INDEX(#REF!,属性汇总!$D$3)</f>
        <v>#REF!</v>
      </c>
      <c r="D68" s="14" t="e">
        <f>INDEX(#REF!,属性汇总!$B68)*$C68</f>
        <v>#REF!</v>
      </c>
      <c r="E68" s="14" t="e">
        <f>INDEX(#REF!,属性汇总!$B68)*$C68</f>
        <v>#REF!</v>
      </c>
      <c r="F68" s="14" t="e">
        <f>INDEX(#REF!,属性汇总!$B68)*$C68</f>
        <v>#REF!</v>
      </c>
      <c r="G68" s="14" t="e">
        <f>INDEX(#REF!,属性汇总!$B68)*$C68</f>
        <v>#REF!</v>
      </c>
      <c r="H68" s="14" t="e">
        <f>INDEX(#REF!,属性汇总!$B68)*$C68</f>
        <v>#REF!</v>
      </c>
      <c r="I68" s="14" t="e">
        <f>INDEX(#REF!,属性汇总!$B68)*$C68</f>
        <v>#REF!</v>
      </c>
      <c r="J68" s="14" t="e">
        <f>ROUND(D68+($A68-INDEX(#REF!,属性汇总!$B68))*属性汇总!G68,0)</f>
        <v>#REF!</v>
      </c>
      <c r="K68" s="14" t="e">
        <f>ROUND(E68+($A68-INDEX(#REF!,属性汇总!$B68))*属性汇总!H68,0)</f>
        <v>#REF!</v>
      </c>
      <c r="L68" s="14" t="e">
        <f>ROUND(F68+($A68-INDEX(#REF!,属性汇总!$B68))*属性汇总!I68,0)</f>
        <v>#REF!</v>
      </c>
      <c r="R68" s="13">
        <v>59</v>
      </c>
      <c r="S68" s="13">
        <v>5</v>
      </c>
      <c r="T68" s="14" t="e">
        <f>INDEX(#REF!,$S$3)*INDEX(#REF!,$U$3)</f>
        <v>#REF!</v>
      </c>
      <c r="U68" s="14" t="e">
        <f>INDEX(#REF!,属性汇总!$S68)*$T68</f>
        <v>#REF!</v>
      </c>
      <c r="V68" s="14" t="e">
        <f>INDEX(#REF!,属性汇总!$S68)*$T68</f>
        <v>#REF!</v>
      </c>
      <c r="W68" s="14" t="e">
        <f>INDEX(#REF!,属性汇总!$S68)*$T68</f>
        <v>#REF!</v>
      </c>
      <c r="X68" s="14" t="e">
        <f>INDEX(#REF!,属性汇总!$S68)*$T68</f>
        <v>#REF!</v>
      </c>
      <c r="Y68" s="14" t="e">
        <f>INDEX(#REF!,属性汇总!$S68)*$T68</f>
        <v>#REF!</v>
      </c>
      <c r="Z68" s="14" t="e">
        <f>INDEX(#REF!,属性汇总!$S68)*$T68</f>
        <v>#REF!</v>
      </c>
      <c r="AA68" s="14" t="e">
        <f>ROUND(U68+($R68-INDEX(#REF!,属性汇总!$S68))*属性汇总!X68,0)</f>
        <v>#REF!</v>
      </c>
      <c r="AB68" s="14" t="e">
        <f>ROUND(V68+($R68-INDEX(#REF!,属性汇总!$S68))*属性汇总!Y68,0)</f>
        <v>#REF!</v>
      </c>
      <c r="AC68" s="14" t="e">
        <f>ROUND(W68+($R68-INDEX(#REF!,属性汇总!$S68))*属性汇总!Z68,0)</f>
        <v>#REF!</v>
      </c>
    </row>
    <row r="69" spans="1:29" ht="16.5" x14ac:dyDescent="0.2">
      <c r="A69" s="13">
        <v>60</v>
      </c>
      <c r="B69" s="13">
        <v>5</v>
      </c>
      <c r="C69" s="14" t="e">
        <f>INDEX(#REF!,属性汇总!$B$3)*INDEX(#REF!,属性汇总!$D$3)</f>
        <v>#REF!</v>
      </c>
      <c r="D69" s="14" t="e">
        <f>INDEX(#REF!,属性汇总!$B69)*$C69</f>
        <v>#REF!</v>
      </c>
      <c r="E69" s="14" t="e">
        <f>INDEX(#REF!,属性汇总!$B69)*$C69</f>
        <v>#REF!</v>
      </c>
      <c r="F69" s="14" t="e">
        <f>INDEX(#REF!,属性汇总!$B69)*$C69</f>
        <v>#REF!</v>
      </c>
      <c r="G69" s="14" t="e">
        <f>INDEX(#REF!,属性汇总!$B69)*$C69</f>
        <v>#REF!</v>
      </c>
      <c r="H69" s="14" t="e">
        <f>INDEX(#REF!,属性汇总!$B69)*$C69</f>
        <v>#REF!</v>
      </c>
      <c r="I69" s="14" t="e">
        <f>INDEX(#REF!,属性汇总!$B69)*$C69</f>
        <v>#REF!</v>
      </c>
      <c r="J69" s="14" t="e">
        <f>ROUND(D69+($A69-INDEX(#REF!,属性汇总!$B69))*属性汇总!G69,0)</f>
        <v>#REF!</v>
      </c>
      <c r="K69" s="14" t="e">
        <f>ROUND(E69+($A69-INDEX(#REF!,属性汇总!$B69))*属性汇总!H69,0)</f>
        <v>#REF!</v>
      </c>
      <c r="L69" s="14" t="e">
        <f>ROUND(F69+($A69-INDEX(#REF!,属性汇总!$B69))*属性汇总!I69,0)</f>
        <v>#REF!</v>
      </c>
      <c r="R69" s="13">
        <v>60</v>
      </c>
      <c r="S69" s="13">
        <v>5</v>
      </c>
      <c r="T69" s="14" t="e">
        <f>INDEX(#REF!,$S$3)*INDEX(#REF!,$U$3)</f>
        <v>#REF!</v>
      </c>
      <c r="U69" s="14" t="e">
        <f>INDEX(#REF!,属性汇总!$S69)*$T69</f>
        <v>#REF!</v>
      </c>
      <c r="V69" s="14" t="e">
        <f>INDEX(#REF!,属性汇总!$S69)*$T69</f>
        <v>#REF!</v>
      </c>
      <c r="W69" s="14" t="e">
        <f>INDEX(#REF!,属性汇总!$S69)*$T69</f>
        <v>#REF!</v>
      </c>
      <c r="X69" s="14" t="e">
        <f>INDEX(#REF!,属性汇总!$S69)*$T69</f>
        <v>#REF!</v>
      </c>
      <c r="Y69" s="14" t="e">
        <f>INDEX(#REF!,属性汇总!$S69)*$T69</f>
        <v>#REF!</v>
      </c>
      <c r="Z69" s="14" t="e">
        <f>INDEX(#REF!,属性汇总!$S69)*$T69</f>
        <v>#REF!</v>
      </c>
      <c r="AA69" s="14" t="e">
        <f>ROUND(U69+($R69-INDEX(#REF!,属性汇总!$S69))*属性汇总!X69,0)</f>
        <v>#REF!</v>
      </c>
      <c r="AB69" s="14" t="e">
        <f>ROUND(V69+($R69-INDEX(#REF!,属性汇总!$S69))*属性汇总!Y69,0)</f>
        <v>#REF!</v>
      </c>
      <c r="AC69" s="14" t="e">
        <f>ROUND(W69+($R69-INDEX(#REF!,属性汇总!$S69))*属性汇总!Z69,0)</f>
        <v>#REF!</v>
      </c>
    </row>
    <row r="70" spans="1:29" s="17" customFormat="1" ht="16.5" x14ac:dyDescent="0.2">
      <c r="A70" s="13">
        <v>60</v>
      </c>
      <c r="B70" s="13">
        <v>6</v>
      </c>
      <c r="C70" s="14" t="e">
        <f>INDEX(#REF!,属性汇总!$B$3)*INDEX(#REF!,属性汇总!$D$3)</f>
        <v>#REF!</v>
      </c>
      <c r="D70" s="14" t="e">
        <f>INDEX(#REF!,属性汇总!$B70)*$C70</f>
        <v>#REF!</v>
      </c>
      <c r="E70" s="14" t="e">
        <f>INDEX(#REF!,属性汇总!$B70)*$C70</f>
        <v>#REF!</v>
      </c>
      <c r="F70" s="14" t="e">
        <f>INDEX(#REF!,属性汇总!$B70)*$C70</f>
        <v>#REF!</v>
      </c>
      <c r="G70" s="14" t="e">
        <f>INDEX(#REF!,属性汇总!$B70)*$C70</f>
        <v>#REF!</v>
      </c>
      <c r="H70" s="14" t="e">
        <f>INDEX(#REF!,属性汇总!$B70)*$C70</f>
        <v>#REF!</v>
      </c>
      <c r="I70" s="14" t="e">
        <f>INDEX(#REF!,属性汇总!$B70)*$C70</f>
        <v>#REF!</v>
      </c>
      <c r="J70" s="14" t="e">
        <f>ROUND(D70+($A70-INDEX(#REF!,属性汇总!$B70))*属性汇总!G70,0)</f>
        <v>#REF!</v>
      </c>
      <c r="K70" s="14" t="e">
        <f>ROUND(E70+($A70-INDEX(#REF!,属性汇总!$B70))*属性汇总!H70,0)</f>
        <v>#REF!</v>
      </c>
      <c r="L70" s="14" t="e">
        <f>ROUND(F70+($A70-INDEX(#REF!,属性汇总!$B70))*属性汇总!I70,0)</f>
        <v>#REF!</v>
      </c>
      <c r="R70" s="13">
        <v>60</v>
      </c>
      <c r="S70" s="13">
        <v>6</v>
      </c>
      <c r="T70" s="14" t="e">
        <f>INDEX(#REF!,$S$3)*INDEX(#REF!,$U$3)</f>
        <v>#REF!</v>
      </c>
      <c r="U70" s="14" t="e">
        <f>INDEX(#REF!,属性汇总!$S70)*$T70</f>
        <v>#REF!</v>
      </c>
      <c r="V70" s="14" t="e">
        <f>INDEX(#REF!,属性汇总!$S70)*$T70</f>
        <v>#REF!</v>
      </c>
      <c r="W70" s="14" t="e">
        <f>INDEX(#REF!,属性汇总!$S70)*$T70</f>
        <v>#REF!</v>
      </c>
      <c r="X70" s="14" t="e">
        <f>INDEX(#REF!,属性汇总!$S70)*$T70</f>
        <v>#REF!</v>
      </c>
      <c r="Y70" s="14" t="e">
        <f>INDEX(#REF!,属性汇总!$S70)*$T70</f>
        <v>#REF!</v>
      </c>
      <c r="Z70" s="14" t="e">
        <f>INDEX(#REF!,属性汇总!$S70)*$T70</f>
        <v>#REF!</v>
      </c>
      <c r="AA70" s="14" t="e">
        <f>ROUND(U70+($R70-INDEX(#REF!,属性汇总!$S70))*属性汇总!X70,0)</f>
        <v>#REF!</v>
      </c>
      <c r="AB70" s="14" t="e">
        <f>ROUND(V70+($R70-INDEX(#REF!,属性汇总!$S70))*属性汇总!Y70,0)</f>
        <v>#REF!</v>
      </c>
      <c r="AC70" s="14" t="e">
        <f>ROUND(W70+($R70-INDEX(#REF!,属性汇总!$S70))*属性汇总!Z70,0)</f>
        <v>#REF!</v>
      </c>
    </row>
    <row r="71" spans="1:29" ht="16.5" x14ac:dyDescent="0.2">
      <c r="A71" s="13">
        <v>61</v>
      </c>
      <c r="B71" s="13">
        <v>6</v>
      </c>
      <c r="C71" s="14" t="e">
        <f>INDEX(#REF!,属性汇总!$B$3)*INDEX(#REF!,属性汇总!$D$3)</f>
        <v>#REF!</v>
      </c>
      <c r="D71" s="14" t="e">
        <f>INDEX(#REF!,属性汇总!$B71)*$C71</f>
        <v>#REF!</v>
      </c>
      <c r="E71" s="14" t="e">
        <f>INDEX(#REF!,属性汇总!$B71)*$C71</f>
        <v>#REF!</v>
      </c>
      <c r="F71" s="14" t="e">
        <f>INDEX(#REF!,属性汇总!$B71)*$C71</f>
        <v>#REF!</v>
      </c>
      <c r="G71" s="14" t="e">
        <f>INDEX(#REF!,属性汇总!$B71)*$C71</f>
        <v>#REF!</v>
      </c>
      <c r="H71" s="14" t="e">
        <f>INDEX(#REF!,属性汇总!$B71)*$C71</f>
        <v>#REF!</v>
      </c>
      <c r="I71" s="14" t="e">
        <f>INDEX(#REF!,属性汇总!$B71)*$C71</f>
        <v>#REF!</v>
      </c>
      <c r="J71" s="14" t="e">
        <f>ROUND(D71+($A71-INDEX(#REF!,属性汇总!$B71))*属性汇总!G71,0)</f>
        <v>#REF!</v>
      </c>
      <c r="K71" s="14" t="e">
        <f>ROUND(E71+($A71-INDEX(#REF!,属性汇总!$B71))*属性汇总!H71,0)</f>
        <v>#REF!</v>
      </c>
      <c r="L71" s="14" t="e">
        <f>ROUND(F71+($A71-INDEX(#REF!,属性汇总!$B71))*属性汇总!I71,0)</f>
        <v>#REF!</v>
      </c>
      <c r="R71" s="13">
        <v>61</v>
      </c>
      <c r="S71" s="13">
        <v>6</v>
      </c>
      <c r="T71" s="14" t="e">
        <f>INDEX(#REF!,$S$3)*INDEX(#REF!,$U$3)</f>
        <v>#REF!</v>
      </c>
      <c r="U71" s="14" t="e">
        <f>INDEX(#REF!,属性汇总!$S71)*$T71</f>
        <v>#REF!</v>
      </c>
      <c r="V71" s="14" t="e">
        <f>INDEX(#REF!,属性汇总!$S71)*$T71</f>
        <v>#REF!</v>
      </c>
      <c r="W71" s="14" t="e">
        <f>INDEX(#REF!,属性汇总!$S71)*$T71</f>
        <v>#REF!</v>
      </c>
      <c r="X71" s="14" t="e">
        <f>INDEX(#REF!,属性汇总!$S71)*$T71</f>
        <v>#REF!</v>
      </c>
      <c r="Y71" s="14" t="e">
        <f>INDEX(#REF!,属性汇总!$S71)*$T71</f>
        <v>#REF!</v>
      </c>
      <c r="Z71" s="14" t="e">
        <f>INDEX(#REF!,属性汇总!$S71)*$T71</f>
        <v>#REF!</v>
      </c>
      <c r="AA71" s="14" t="e">
        <f>ROUND(U71+($R71-INDEX(#REF!,属性汇总!$S71))*属性汇总!X71,0)</f>
        <v>#REF!</v>
      </c>
      <c r="AB71" s="14" t="e">
        <f>ROUND(V71+($R71-INDEX(#REF!,属性汇总!$S71))*属性汇总!Y71,0)</f>
        <v>#REF!</v>
      </c>
      <c r="AC71" s="14" t="e">
        <f>ROUND(W71+($R71-INDEX(#REF!,属性汇总!$S71))*属性汇总!Z71,0)</f>
        <v>#REF!</v>
      </c>
    </row>
    <row r="72" spans="1:29" ht="16.5" x14ac:dyDescent="0.2">
      <c r="A72" s="13">
        <v>62</v>
      </c>
      <c r="B72" s="13">
        <v>6</v>
      </c>
      <c r="C72" s="14" t="e">
        <f>INDEX(#REF!,属性汇总!$B$3)*INDEX(#REF!,属性汇总!$D$3)</f>
        <v>#REF!</v>
      </c>
      <c r="D72" s="14" t="e">
        <f>INDEX(#REF!,属性汇总!$B72)*$C72</f>
        <v>#REF!</v>
      </c>
      <c r="E72" s="14" t="e">
        <f>INDEX(#REF!,属性汇总!$B72)*$C72</f>
        <v>#REF!</v>
      </c>
      <c r="F72" s="14" t="e">
        <f>INDEX(#REF!,属性汇总!$B72)*$C72</f>
        <v>#REF!</v>
      </c>
      <c r="G72" s="14" t="e">
        <f>INDEX(#REF!,属性汇总!$B72)*$C72</f>
        <v>#REF!</v>
      </c>
      <c r="H72" s="14" t="e">
        <f>INDEX(#REF!,属性汇总!$B72)*$C72</f>
        <v>#REF!</v>
      </c>
      <c r="I72" s="14" t="e">
        <f>INDEX(#REF!,属性汇总!$B72)*$C72</f>
        <v>#REF!</v>
      </c>
      <c r="J72" s="14" t="e">
        <f>ROUND(D72+($A72-INDEX(#REF!,属性汇总!$B72))*属性汇总!G72,0)</f>
        <v>#REF!</v>
      </c>
      <c r="K72" s="14" t="e">
        <f>ROUND(E72+($A72-INDEX(#REF!,属性汇总!$B72))*属性汇总!H72,0)</f>
        <v>#REF!</v>
      </c>
      <c r="L72" s="14" t="e">
        <f>ROUND(F72+($A72-INDEX(#REF!,属性汇总!$B72))*属性汇总!I72,0)</f>
        <v>#REF!</v>
      </c>
      <c r="R72" s="13">
        <v>62</v>
      </c>
      <c r="S72" s="13">
        <v>6</v>
      </c>
      <c r="T72" s="14" t="e">
        <f>INDEX(#REF!,$S$3)*INDEX(#REF!,$U$3)</f>
        <v>#REF!</v>
      </c>
      <c r="U72" s="14" t="e">
        <f>INDEX(#REF!,属性汇总!$S72)*$T72</f>
        <v>#REF!</v>
      </c>
      <c r="V72" s="14" t="e">
        <f>INDEX(#REF!,属性汇总!$S72)*$T72</f>
        <v>#REF!</v>
      </c>
      <c r="W72" s="14" t="e">
        <f>INDEX(#REF!,属性汇总!$S72)*$T72</f>
        <v>#REF!</v>
      </c>
      <c r="X72" s="14" t="e">
        <f>INDEX(#REF!,属性汇总!$S72)*$T72</f>
        <v>#REF!</v>
      </c>
      <c r="Y72" s="14" t="e">
        <f>INDEX(#REF!,属性汇总!$S72)*$T72</f>
        <v>#REF!</v>
      </c>
      <c r="Z72" s="14" t="e">
        <f>INDEX(#REF!,属性汇总!$S72)*$T72</f>
        <v>#REF!</v>
      </c>
      <c r="AA72" s="14" t="e">
        <f>ROUND(U72+($R72-INDEX(#REF!,属性汇总!$S72))*属性汇总!X72,0)</f>
        <v>#REF!</v>
      </c>
      <c r="AB72" s="14" t="e">
        <f>ROUND(V72+($R72-INDEX(#REF!,属性汇总!$S72))*属性汇总!Y72,0)</f>
        <v>#REF!</v>
      </c>
      <c r="AC72" s="14" t="e">
        <f>ROUND(W72+($R72-INDEX(#REF!,属性汇总!$S72))*属性汇总!Z72,0)</f>
        <v>#REF!</v>
      </c>
    </row>
    <row r="73" spans="1:29" s="16" customFormat="1" ht="16.5" x14ac:dyDescent="0.2">
      <c r="A73" s="13">
        <v>63</v>
      </c>
      <c r="B73" s="13">
        <v>6</v>
      </c>
      <c r="C73" s="14" t="e">
        <f>INDEX(#REF!,属性汇总!$B$3)*INDEX(#REF!,属性汇总!$D$3)</f>
        <v>#REF!</v>
      </c>
      <c r="D73" s="14" t="e">
        <f>INDEX(#REF!,属性汇总!$B73)*$C73</f>
        <v>#REF!</v>
      </c>
      <c r="E73" s="14" t="e">
        <f>INDEX(#REF!,属性汇总!$B73)*$C73</f>
        <v>#REF!</v>
      </c>
      <c r="F73" s="14" t="e">
        <f>INDEX(#REF!,属性汇总!$B73)*$C73</f>
        <v>#REF!</v>
      </c>
      <c r="G73" s="14" t="e">
        <f>INDEX(#REF!,属性汇总!$B73)*$C73</f>
        <v>#REF!</v>
      </c>
      <c r="H73" s="14" t="e">
        <f>INDEX(#REF!,属性汇总!$B73)*$C73</f>
        <v>#REF!</v>
      </c>
      <c r="I73" s="14" t="e">
        <f>INDEX(#REF!,属性汇总!$B73)*$C73</f>
        <v>#REF!</v>
      </c>
      <c r="J73" s="14" t="e">
        <f>ROUND(D73+($A73-INDEX(#REF!,属性汇总!$B73))*属性汇总!G73,0)</f>
        <v>#REF!</v>
      </c>
      <c r="K73" s="14" t="e">
        <f>ROUND(E73+($A73-INDEX(#REF!,属性汇总!$B73))*属性汇总!H73,0)</f>
        <v>#REF!</v>
      </c>
      <c r="L73" s="14" t="e">
        <f>ROUND(F73+($A73-INDEX(#REF!,属性汇总!$B73))*属性汇总!I73,0)</f>
        <v>#REF!</v>
      </c>
      <c r="N73" s="17"/>
      <c r="O73" s="17"/>
      <c r="P73" s="17"/>
      <c r="R73" s="13">
        <v>63</v>
      </c>
      <c r="S73" s="13">
        <v>6</v>
      </c>
      <c r="T73" s="14" t="e">
        <f>INDEX(#REF!,$S$3)*INDEX(#REF!,$U$3)</f>
        <v>#REF!</v>
      </c>
      <c r="U73" s="14" t="e">
        <f>INDEX(#REF!,属性汇总!$S73)*$T73</f>
        <v>#REF!</v>
      </c>
      <c r="V73" s="14" t="e">
        <f>INDEX(#REF!,属性汇总!$S73)*$T73</f>
        <v>#REF!</v>
      </c>
      <c r="W73" s="14" t="e">
        <f>INDEX(#REF!,属性汇总!$S73)*$T73</f>
        <v>#REF!</v>
      </c>
      <c r="X73" s="14" t="e">
        <f>INDEX(#REF!,属性汇总!$S73)*$T73</f>
        <v>#REF!</v>
      </c>
      <c r="Y73" s="14" t="e">
        <f>INDEX(#REF!,属性汇总!$S73)*$T73</f>
        <v>#REF!</v>
      </c>
      <c r="Z73" s="14" t="e">
        <f>INDEX(#REF!,属性汇总!$S73)*$T73</f>
        <v>#REF!</v>
      </c>
      <c r="AA73" s="14" t="e">
        <f>ROUND(U73+($R73-INDEX(#REF!,属性汇总!$S73))*属性汇总!X73,0)</f>
        <v>#REF!</v>
      </c>
      <c r="AB73" s="14" t="e">
        <f>ROUND(V73+($R73-INDEX(#REF!,属性汇总!$S73))*属性汇总!Y73,0)</f>
        <v>#REF!</v>
      </c>
      <c r="AC73" s="14" t="e">
        <f>ROUND(W73+($R73-INDEX(#REF!,属性汇总!$S73))*属性汇总!Z73,0)</f>
        <v>#REF!</v>
      </c>
    </row>
    <row r="74" spans="1:29" ht="16.5" x14ac:dyDescent="0.2">
      <c r="A74" s="13">
        <v>64</v>
      </c>
      <c r="B74" s="13">
        <v>6</v>
      </c>
      <c r="C74" s="14" t="e">
        <f>INDEX(#REF!,属性汇总!$B$3)*INDEX(#REF!,属性汇总!$D$3)</f>
        <v>#REF!</v>
      </c>
      <c r="D74" s="14" t="e">
        <f>INDEX(#REF!,属性汇总!$B74)*$C74</f>
        <v>#REF!</v>
      </c>
      <c r="E74" s="14" t="e">
        <f>INDEX(#REF!,属性汇总!$B74)*$C74</f>
        <v>#REF!</v>
      </c>
      <c r="F74" s="14" t="e">
        <f>INDEX(#REF!,属性汇总!$B74)*$C74</f>
        <v>#REF!</v>
      </c>
      <c r="G74" s="14" t="e">
        <f>INDEX(#REF!,属性汇总!$B74)*$C74</f>
        <v>#REF!</v>
      </c>
      <c r="H74" s="14" t="e">
        <f>INDEX(#REF!,属性汇总!$B74)*$C74</f>
        <v>#REF!</v>
      </c>
      <c r="I74" s="14" t="e">
        <f>INDEX(#REF!,属性汇总!$B74)*$C74</f>
        <v>#REF!</v>
      </c>
      <c r="J74" s="14" t="e">
        <f>ROUND(D74+($A74-INDEX(#REF!,属性汇总!$B74))*属性汇总!G74,0)</f>
        <v>#REF!</v>
      </c>
      <c r="K74" s="14" t="e">
        <f>ROUND(E74+($A74-INDEX(#REF!,属性汇总!$B74))*属性汇总!H74,0)</f>
        <v>#REF!</v>
      </c>
      <c r="L74" s="14" t="e">
        <f>ROUND(F74+($A74-INDEX(#REF!,属性汇总!$B74))*属性汇总!I74,0)</f>
        <v>#REF!</v>
      </c>
      <c r="R74" s="13">
        <v>64</v>
      </c>
      <c r="S74" s="13">
        <v>6</v>
      </c>
      <c r="T74" s="14" t="e">
        <f>INDEX(#REF!,$S$3)*INDEX(#REF!,$U$3)</f>
        <v>#REF!</v>
      </c>
      <c r="U74" s="14" t="e">
        <f>INDEX(#REF!,属性汇总!$S74)*$T74</f>
        <v>#REF!</v>
      </c>
      <c r="V74" s="14" t="e">
        <f>INDEX(#REF!,属性汇总!$S74)*$T74</f>
        <v>#REF!</v>
      </c>
      <c r="W74" s="14" t="e">
        <f>INDEX(#REF!,属性汇总!$S74)*$T74</f>
        <v>#REF!</v>
      </c>
      <c r="X74" s="14" t="e">
        <f>INDEX(#REF!,属性汇总!$S74)*$T74</f>
        <v>#REF!</v>
      </c>
      <c r="Y74" s="14" t="e">
        <f>INDEX(#REF!,属性汇总!$S74)*$T74</f>
        <v>#REF!</v>
      </c>
      <c r="Z74" s="14" t="e">
        <f>INDEX(#REF!,属性汇总!$S74)*$T74</f>
        <v>#REF!</v>
      </c>
      <c r="AA74" s="14" t="e">
        <f>ROUND(U74+($R74-INDEX(#REF!,属性汇总!$S74))*属性汇总!X74,0)</f>
        <v>#REF!</v>
      </c>
      <c r="AB74" s="14" t="e">
        <f>ROUND(V74+($R74-INDEX(#REF!,属性汇总!$S74))*属性汇总!Y74,0)</f>
        <v>#REF!</v>
      </c>
      <c r="AC74" s="14" t="e">
        <f>ROUND(W74+($R74-INDEX(#REF!,属性汇总!$S74))*属性汇总!Z74,0)</f>
        <v>#REF!</v>
      </c>
    </row>
    <row r="75" spans="1:29" ht="16.5" x14ac:dyDescent="0.2">
      <c r="A75" s="13">
        <v>65</v>
      </c>
      <c r="B75" s="13">
        <v>6</v>
      </c>
      <c r="C75" s="14" t="e">
        <f>INDEX(#REF!,属性汇总!$B$3)*INDEX(#REF!,属性汇总!$D$3)</f>
        <v>#REF!</v>
      </c>
      <c r="D75" s="14" t="e">
        <f>INDEX(#REF!,属性汇总!$B75)*$C75</f>
        <v>#REF!</v>
      </c>
      <c r="E75" s="14" t="e">
        <f>INDEX(#REF!,属性汇总!$B75)*$C75</f>
        <v>#REF!</v>
      </c>
      <c r="F75" s="14" t="e">
        <f>INDEX(#REF!,属性汇总!$B75)*$C75</f>
        <v>#REF!</v>
      </c>
      <c r="G75" s="14" t="e">
        <f>INDEX(#REF!,属性汇总!$B75)*$C75</f>
        <v>#REF!</v>
      </c>
      <c r="H75" s="14" t="e">
        <f>INDEX(#REF!,属性汇总!$B75)*$C75</f>
        <v>#REF!</v>
      </c>
      <c r="I75" s="14" t="e">
        <f>INDEX(#REF!,属性汇总!$B75)*$C75</f>
        <v>#REF!</v>
      </c>
      <c r="J75" s="14" t="e">
        <f>ROUND(D75+($A75-INDEX(#REF!,属性汇总!$B75))*属性汇总!G75,0)</f>
        <v>#REF!</v>
      </c>
      <c r="K75" s="14" t="e">
        <f>ROUND(E75+($A75-INDEX(#REF!,属性汇总!$B75))*属性汇总!H75,0)</f>
        <v>#REF!</v>
      </c>
      <c r="L75" s="14" t="e">
        <f>ROUND(F75+($A75-INDEX(#REF!,属性汇总!$B75))*属性汇总!I75,0)</f>
        <v>#REF!</v>
      </c>
      <c r="R75" s="13">
        <v>65</v>
      </c>
      <c r="S75" s="13">
        <v>6</v>
      </c>
      <c r="T75" s="14" t="e">
        <f>INDEX(#REF!,$S$3)*INDEX(#REF!,$U$3)</f>
        <v>#REF!</v>
      </c>
      <c r="U75" s="14" t="e">
        <f>INDEX(#REF!,属性汇总!$S75)*$T75</f>
        <v>#REF!</v>
      </c>
      <c r="V75" s="14" t="e">
        <f>INDEX(#REF!,属性汇总!$S75)*$T75</f>
        <v>#REF!</v>
      </c>
      <c r="W75" s="14" t="e">
        <f>INDEX(#REF!,属性汇总!$S75)*$T75</f>
        <v>#REF!</v>
      </c>
      <c r="X75" s="14" t="e">
        <f>INDEX(#REF!,属性汇总!$S75)*$T75</f>
        <v>#REF!</v>
      </c>
      <c r="Y75" s="14" t="e">
        <f>INDEX(#REF!,属性汇总!$S75)*$T75</f>
        <v>#REF!</v>
      </c>
      <c r="Z75" s="14" t="e">
        <f>INDEX(#REF!,属性汇总!$S75)*$T75</f>
        <v>#REF!</v>
      </c>
      <c r="AA75" s="14" t="e">
        <f>ROUND(U75+($R75-INDEX(#REF!,属性汇总!$S75))*属性汇总!X75,0)</f>
        <v>#REF!</v>
      </c>
      <c r="AB75" s="14" t="e">
        <f>ROUND(V75+($R75-INDEX(#REF!,属性汇总!$S75))*属性汇总!Y75,0)</f>
        <v>#REF!</v>
      </c>
      <c r="AC75" s="14" t="e">
        <f>ROUND(W75+($R75-INDEX(#REF!,属性汇总!$S75))*属性汇总!Z75,0)</f>
        <v>#REF!</v>
      </c>
    </row>
    <row r="76" spans="1:29" ht="16.5" x14ac:dyDescent="0.2">
      <c r="A76" s="13">
        <v>66</v>
      </c>
      <c r="B76" s="13">
        <v>6</v>
      </c>
      <c r="C76" s="14" t="e">
        <f>INDEX(#REF!,属性汇总!$B$3)*INDEX(#REF!,属性汇总!$D$3)</f>
        <v>#REF!</v>
      </c>
      <c r="D76" s="14" t="e">
        <f>INDEX(#REF!,属性汇总!$B76)*$C76</f>
        <v>#REF!</v>
      </c>
      <c r="E76" s="14" t="e">
        <f>INDEX(#REF!,属性汇总!$B76)*$C76</f>
        <v>#REF!</v>
      </c>
      <c r="F76" s="14" t="e">
        <f>INDEX(#REF!,属性汇总!$B76)*$C76</f>
        <v>#REF!</v>
      </c>
      <c r="G76" s="14" t="e">
        <f>INDEX(#REF!,属性汇总!$B76)*$C76</f>
        <v>#REF!</v>
      </c>
      <c r="H76" s="14" t="e">
        <f>INDEX(#REF!,属性汇总!$B76)*$C76</f>
        <v>#REF!</v>
      </c>
      <c r="I76" s="14" t="e">
        <f>INDEX(#REF!,属性汇总!$B76)*$C76</f>
        <v>#REF!</v>
      </c>
      <c r="J76" s="14" t="e">
        <f>ROUND(D76+($A76-INDEX(#REF!,属性汇总!$B76))*属性汇总!G76,0)</f>
        <v>#REF!</v>
      </c>
      <c r="K76" s="14" t="e">
        <f>ROUND(E76+($A76-INDEX(#REF!,属性汇总!$B76))*属性汇总!H76,0)</f>
        <v>#REF!</v>
      </c>
      <c r="L76" s="14" t="e">
        <f>ROUND(F76+($A76-INDEX(#REF!,属性汇总!$B76))*属性汇总!I76,0)</f>
        <v>#REF!</v>
      </c>
      <c r="R76" s="13">
        <v>66</v>
      </c>
      <c r="S76" s="13">
        <v>6</v>
      </c>
      <c r="T76" s="14" t="e">
        <f>INDEX(#REF!,$S$3)*INDEX(#REF!,$U$3)</f>
        <v>#REF!</v>
      </c>
      <c r="U76" s="14" t="e">
        <f>INDEX(#REF!,属性汇总!$S76)*$T76</f>
        <v>#REF!</v>
      </c>
      <c r="V76" s="14" t="e">
        <f>INDEX(#REF!,属性汇总!$S76)*$T76</f>
        <v>#REF!</v>
      </c>
      <c r="W76" s="14" t="e">
        <f>INDEX(#REF!,属性汇总!$S76)*$T76</f>
        <v>#REF!</v>
      </c>
      <c r="X76" s="14" t="e">
        <f>INDEX(#REF!,属性汇总!$S76)*$T76</f>
        <v>#REF!</v>
      </c>
      <c r="Y76" s="14" t="e">
        <f>INDEX(#REF!,属性汇总!$S76)*$T76</f>
        <v>#REF!</v>
      </c>
      <c r="Z76" s="14" t="e">
        <f>INDEX(#REF!,属性汇总!$S76)*$T76</f>
        <v>#REF!</v>
      </c>
      <c r="AA76" s="14" t="e">
        <f>ROUND(U76+($R76-INDEX(#REF!,属性汇总!$S76))*属性汇总!X76,0)</f>
        <v>#REF!</v>
      </c>
      <c r="AB76" s="14" t="e">
        <f>ROUND(V76+($R76-INDEX(#REF!,属性汇总!$S76))*属性汇总!Y76,0)</f>
        <v>#REF!</v>
      </c>
      <c r="AC76" s="14" t="e">
        <f>ROUND(W76+($R76-INDEX(#REF!,属性汇总!$S76))*属性汇总!Z76,0)</f>
        <v>#REF!</v>
      </c>
    </row>
    <row r="77" spans="1:29" ht="16.5" x14ac:dyDescent="0.2">
      <c r="A77" s="13">
        <v>67</v>
      </c>
      <c r="B77" s="13">
        <v>6</v>
      </c>
      <c r="C77" s="14" t="e">
        <f>INDEX(#REF!,属性汇总!$B$3)*INDEX(#REF!,属性汇总!$D$3)</f>
        <v>#REF!</v>
      </c>
      <c r="D77" s="14" t="e">
        <f>INDEX(#REF!,属性汇总!$B77)*$C77</f>
        <v>#REF!</v>
      </c>
      <c r="E77" s="14" t="e">
        <f>INDEX(#REF!,属性汇总!$B77)*$C77</f>
        <v>#REF!</v>
      </c>
      <c r="F77" s="14" t="e">
        <f>INDEX(#REF!,属性汇总!$B77)*$C77</f>
        <v>#REF!</v>
      </c>
      <c r="G77" s="14" t="e">
        <f>INDEX(#REF!,属性汇总!$B77)*$C77</f>
        <v>#REF!</v>
      </c>
      <c r="H77" s="14" t="e">
        <f>INDEX(#REF!,属性汇总!$B77)*$C77</f>
        <v>#REF!</v>
      </c>
      <c r="I77" s="14" t="e">
        <f>INDEX(#REF!,属性汇总!$B77)*$C77</f>
        <v>#REF!</v>
      </c>
      <c r="J77" s="14" t="e">
        <f>ROUND(D77+($A77-INDEX(#REF!,属性汇总!$B77))*属性汇总!G77,0)</f>
        <v>#REF!</v>
      </c>
      <c r="K77" s="14" t="e">
        <f>ROUND(E77+($A77-INDEX(#REF!,属性汇总!$B77))*属性汇总!H77,0)</f>
        <v>#REF!</v>
      </c>
      <c r="L77" s="14" t="e">
        <f>ROUND(F77+($A77-INDEX(#REF!,属性汇总!$B77))*属性汇总!I77,0)</f>
        <v>#REF!</v>
      </c>
      <c r="R77" s="13">
        <v>67</v>
      </c>
      <c r="S77" s="13">
        <v>6</v>
      </c>
      <c r="T77" s="14" t="e">
        <f>INDEX(#REF!,$S$3)*INDEX(#REF!,$U$3)</f>
        <v>#REF!</v>
      </c>
      <c r="U77" s="14" t="e">
        <f>INDEX(#REF!,属性汇总!$S77)*$T77</f>
        <v>#REF!</v>
      </c>
      <c r="V77" s="14" t="e">
        <f>INDEX(#REF!,属性汇总!$S77)*$T77</f>
        <v>#REF!</v>
      </c>
      <c r="W77" s="14" t="e">
        <f>INDEX(#REF!,属性汇总!$S77)*$T77</f>
        <v>#REF!</v>
      </c>
      <c r="X77" s="14" t="e">
        <f>INDEX(#REF!,属性汇总!$S77)*$T77</f>
        <v>#REF!</v>
      </c>
      <c r="Y77" s="14" t="e">
        <f>INDEX(#REF!,属性汇总!$S77)*$T77</f>
        <v>#REF!</v>
      </c>
      <c r="Z77" s="14" t="e">
        <f>INDEX(#REF!,属性汇总!$S77)*$T77</f>
        <v>#REF!</v>
      </c>
      <c r="AA77" s="14" t="e">
        <f>ROUND(U77+($R77-INDEX(#REF!,属性汇总!$S77))*属性汇总!X77,0)</f>
        <v>#REF!</v>
      </c>
      <c r="AB77" s="14" t="e">
        <f>ROUND(V77+($R77-INDEX(#REF!,属性汇总!$S77))*属性汇总!Y77,0)</f>
        <v>#REF!</v>
      </c>
      <c r="AC77" s="14" t="e">
        <f>ROUND(W77+($R77-INDEX(#REF!,属性汇总!$S77))*属性汇总!Z77,0)</f>
        <v>#REF!</v>
      </c>
    </row>
    <row r="78" spans="1:29" ht="16.5" x14ac:dyDescent="0.2">
      <c r="A78" s="13">
        <v>68</v>
      </c>
      <c r="B78" s="13">
        <v>6</v>
      </c>
      <c r="C78" s="14" t="e">
        <f>INDEX(#REF!,属性汇总!$B$3)*INDEX(#REF!,属性汇总!$D$3)</f>
        <v>#REF!</v>
      </c>
      <c r="D78" s="14" t="e">
        <f>INDEX(#REF!,属性汇总!$B78)*$C78</f>
        <v>#REF!</v>
      </c>
      <c r="E78" s="14" t="e">
        <f>INDEX(#REF!,属性汇总!$B78)*$C78</f>
        <v>#REF!</v>
      </c>
      <c r="F78" s="14" t="e">
        <f>INDEX(#REF!,属性汇总!$B78)*$C78</f>
        <v>#REF!</v>
      </c>
      <c r="G78" s="14" t="e">
        <f>INDEX(#REF!,属性汇总!$B78)*$C78</f>
        <v>#REF!</v>
      </c>
      <c r="H78" s="14" t="e">
        <f>INDEX(#REF!,属性汇总!$B78)*$C78</f>
        <v>#REF!</v>
      </c>
      <c r="I78" s="14" t="e">
        <f>INDEX(#REF!,属性汇总!$B78)*$C78</f>
        <v>#REF!</v>
      </c>
      <c r="J78" s="14" t="e">
        <f>ROUND(D78+($A78-INDEX(#REF!,属性汇总!$B78))*属性汇总!G78,0)</f>
        <v>#REF!</v>
      </c>
      <c r="K78" s="14" t="e">
        <f>ROUND(E78+($A78-INDEX(#REF!,属性汇总!$B78))*属性汇总!H78,0)</f>
        <v>#REF!</v>
      </c>
      <c r="L78" s="14" t="e">
        <f>ROUND(F78+($A78-INDEX(#REF!,属性汇总!$B78))*属性汇总!I78,0)</f>
        <v>#REF!</v>
      </c>
      <c r="R78" s="13">
        <v>68</v>
      </c>
      <c r="S78" s="13">
        <v>6</v>
      </c>
      <c r="T78" s="14" t="e">
        <f>INDEX(#REF!,$S$3)*INDEX(#REF!,$U$3)</f>
        <v>#REF!</v>
      </c>
      <c r="U78" s="14" t="e">
        <f>INDEX(#REF!,属性汇总!$S78)*$T78</f>
        <v>#REF!</v>
      </c>
      <c r="V78" s="14" t="e">
        <f>INDEX(#REF!,属性汇总!$S78)*$T78</f>
        <v>#REF!</v>
      </c>
      <c r="W78" s="14" t="e">
        <f>INDEX(#REF!,属性汇总!$S78)*$T78</f>
        <v>#REF!</v>
      </c>
      <c r="X78" s="14" t="e">
        <f>INDEX(#REF!,属性汇总!$S78)*$T78</f>
        <v>#REF!</v>
      </c>
      <c r="Y78" s="14" t="e">
        <f>INDEX(#REF!,属性汇总!$S78)*$T78</f>
        <v>#REF!</v>
      </c>
      <c r="Z78" s="14" t="e">
        <f>INDEX(#REF!,属性汇总!$S78)*$T78</f>
        <v>#REF!</v>
      </c>
      <c r="AA78" s="14" t="e">
        <f>ROUND(U78+($R78-INDEX(#REF!,属性汇总!$S78))*属性汇总!X78,0)</f>
        <v>#REF!</v>
      </c>
      <c r="AB78" s="14" t="e">
        <f>ROUND(V78+($R78-INDEX(#REF!,属性汇总!$S78))*属性汇总!Y78,0)</f>
        <v>#REF!</v>
      </c>
      <c r="AC78" s="14" t="e">
        <f>ROUND(W78+($R78-INDEX(#REF!,属性汇总!$S78))*属性汇总!Z78,0)</f>
        <v>#REF!</v>
      </c>
    </row>
    <row r="79" spans="1:29" ht="16.5" x14ac:dyDescent="0.2">
      <c r="A79" s="13">
        <v>69</v>
      </c>
      <c r="B79" s="13">
        <v>6</v>
      </c>
      <c r="C79" s="14" t="e">
        <f>INDEX(#REF!,属性汇总!$B$3)*INDEX(#REF!,属性汇总!$D$3)</f>
        <v>#REF!</v>
      </c>
      <c r="D79" s="14" t="e">
        <f>INDEX(#REF!,属性汇总!$B79)*$C79</f>
        <v>#REF!</v>
      </c>
      <c r="E79" s="14" t="e">
        <f>INDEX(#REF!,属性汇总!$B79)*$C79</f>
        <v>#REF!</v>
      </c>
      <c r="F79" s="14" t="e">
        <f>INDEX(#REF!,属性汇总!$B79)*$C79</f>
        <v>#REF!</v>
      </c>
      <c r="G79" s="14" t="e">
        <f>INDEX(#REF!,属性汇总!$B79)*$C79</f>
        <v>#REF!</v>
      </c>
      <c r="H79" s="14" t="e">
        <f>INDEX(#REF!,属性汇总!$B79)*$C79</f>
        <v>#REF!</v>
      </c>
      <c r="I79" s="14" t="e">
        <f>INDEX(#REF!,属性汇总!$B79)*$C79</f>
        <v>#REF!</v>
      </c>
      <c r="J79" s="14" t="e">
        <f>ROUND(D79+($A79-INDEX(#REF!,属性汇总!$B79))*属性汇总!G79,0)</f>
        <v>#REF!</v>
      </c>
      <c r="K79" s="14" t="e">
        <f>ROUND(E79+($A79-INDEX(#REF!,属性汇总!$B79))*属性汇总!H79,0)</f>
        <v>#REF!</v>
      </c>
      <c r="L79" s="14" t="e">
        <f>ROUND(F79+($A79-INDEX(#REF!,属性汇总!$B79))*属性汇总!I79,0)</f>
        <v>#REF!</v>
      </c>
      <c r="R79" s="13">
        <v>69</v>
      </c>
      <c r="S79" s="13">
        <v>6</v>
      </c>
      <c r="T79" s="14" t="e">
        <f>INDEX(#REF!,$S$3)*INDEX(#REF!,$U$3)</f>
        <v>#REF!</v>
      </c>
      <c r="U79" s="14" t="e">
        <f>INDEX(#REF!,属性汇总!$S79)*$T79</f>
        <v>#REF!</v>
      </c>
      <c r="V79" s="14" t="e">
        <f>INDEX(#REF!,属性汇总!$S79)*$T79</f>
        <v>#REF!</v>
      </c>
      <c r="W79" s="14" t="e">
        <f>INDEX(#REF!,属性汇总!$S79)*$T79</f>
        <v>#REF!</v>
      </c>
      <c r="X79" s="14" t="e">
        <f>INDEX(#REF!,属性汇总!$S79)*$T79</f>
        <v>#REF!</v>
      </c>
      <c r="Y79" s="14" t="e">
        <f>INDEX(#REF!,属性汇总!$S79)*$T79</f>
        <v>#REF!</v>
      </c>
      <c r="Z79" s="14" t="e">
        <f>INDEX(#REF!,属性汇总!$S79)*$T79</f>
        <v>#REF!</v>
      </c>
      <c r="AA79" s="14" t="e">
        <f>ROUND(U79+($R79-INDEX(#REF!,属性汇总!$S79))*属性汇总!X79,0)</f>
        <v>#REF!</v>
      </c>
      <c r="AB79" s="14" t="e">
        <f>ROUND(V79+($R79-INDEX(#REF!,属性汇总!$S79))*属性汇总!Y79,0)</f>
        <v>#REF!</v>
      </c>
      <c r="AC79" s="14" t="e">
        <f>ROUND(W79+($R79-INDEX(#REF!,属性汇总!$S79))*属性汇总!Z79,0)</f>
        <v>#REF!</v>
      </c>
    </row>
    <row r="80" spans="1:29" ht="16.5" x14ac:dyDescent="0.2">
      <c r="A80" s="13">
        <v>70</v>
      </c>
      <c r="B80" s="13">
        <v>6</v>
      </c>
      <c r="C80" s="14" t="e">
        <f>INDEX(#REF!,属性汇总!$B$3)*INDEX(#REF!,属性汇总!$D$3)</f>
        <v>#REF!</v>
      </c>
      <c r="D80" s="14" t="e">
        <f>INDEX(#REF!,属性汇总!$B80)*$C80</f>
        <v>#REF!</v>
      </c>
      <c r="E80" s="14" t="e">
        <f>INDEX(#REF!,属性汇总!$B80)*$C80</f>
        <v>#REF!</v>
      </c>
      <c r="F80" s="14" t="e">
        <f>INDEX(#REF!,属性汇总!$B80)*$C80</f>
        <v>#REF!</v>
      </c>
      <c r="G80" s="14" t="e">
        <f>INDEX(#REF!,属性汇总!$B80)*$C80</f>
        <v>#REF!</v>
      </c>
      <c r="H80" s="14" t="e">
        <f>INDEX(#REF!,属性汇总!$B80)*$C80</f>
        <v>#REF!</v>
      </c>
      <c r="I80" s="14" t="e">
        <f>INDEX(#REF!,属性汇总!$B80)*$C80</f>
        <v>#REF!</v>
      </c>
      <c r="J80" s="14" t="e">
        <f>ROUND(D80+($A80-INDEX(#REF!,属性汇总!$B80))*属性汇总!G80,0)</f>
        <v>#REF!</v>
      </c>
      <c r="K80" s="14" t="e">
        <f>ROUND(E80+($A80-INDEX(#REF!,属性汇总!$B80))*属性汇总!H80,0)</f>
        <v>#REF!</v>
      </c>
      <c r="L80" s="14" t="e">
        <f>ROUND(F80+($A80-INDEX(#REF!,属性汇总!$B80))*属性汇总!I80,0)</f>
        <v>#REF!</v>
      </c>
      <c r="R80" s="13">
        <v>70</v>
      </c>
      <c r="S80" s="13">
        <v>6</v>
      </c>
      <c r="T80" s="14" t="e">
        <f>INDEX(#REF!,$S$3)*INDEX(#REF!,$U$3)</f>
        <v>#REF!</v>
      </c>
      <c r="U80" s="14" t="e">
        <f>INDEX(#REF!,属性汇总!$S80)*$T80</f>
        <v>#REF!</v>
      </c>
      <c r="V80" s="14" t="e">
        <f>INDEX(#REF!,属性汇总!$S80)*$T80</f>
        <v>#REF!</v>
      </c>
      <c r="W80" s="14" t="e">
        <f>INDEX(#REF!,属性汇总!$S80)*$T80</f>
        <v>#REF!</v>
      </c>
      <c r="X80" s="14" t="e">
        <f>INDEX(#REF!,属性汇总!$S80)*$T80</f>
        <v>#REF!</v>
      </c>
      <c r="Y80" s="14" t="e">
        <f>INDEX(#REF!,属性汇总!$S80)*$T80</f>
        <v>#REF!</v>
      </c>
      <c r="Z80" s="14" t="e">
        <f>INDEX(#REF!,属性汇总!$S80)*$T80</f>
        <v>#REF!</v>
      </c>
      <c r="AA80" s="14" t="e">
        <f>ROUND(U80+($R80-INDEX(#REF!,属性汇总!$S80))*属性汇总!X80,0)</f>
        <v>#REF!</v>
      </c>
      <c r="AB80" s="14" t="e">
        <f>ROUND(V80+($R80-INDEX(#REF!,属性汇总!$S80))*属性汇总!Y80,0)</f>
        <v>#REF!</v>
      </c>
      <c r="AC80" s="14" t="e">
        <f>ROUND(W80+($R80-INDEX(#REF!,属性汇总!$S80))*属性汇总!Z80,0)</f>
        <v>#REF!</v>
      </c>
    </row>
    <row r="81" spans="1:29" s="17" customFormat="1" ht="16.5" x14ac:dyDescent="0.2">
      <c r="A81" s="13">
        <v>70</v>
      </c>
      <c r="B81" s="13">
        <v>7</v>
      </c>
      <c r="C81" s="14" t="e">
        <f>INDEX(#REF!,属性汇总!$B$3)*INDEX(#REF!,属性汇总!$D$3)</f>
        <v>#REF!</v>
      </c>
      <c r="D81" s="14" t="e">
        <f>INDEX(#REF!,属性汇总!$B81)*$C81</f>
        <v>#REF!</v>
      </c>
      <c r="E81" s="14" t="e">
        <f>INDEX(#REF!,属性汇总!$B81)*$C81</f>
        <v>#REF!</v>
      </c>
      <c r="F81" s="14" t="e">
        <f>INDEX(#REF!,属性汇总!$B81)*$C81</f>
        <v>#REF!</v>
      </c>
      <c r="G81" s="14" t="e">
        <f>INDEX(#REF!,属性汇总!$B81)*$C81</f>
        <v>#REF!</v>
      </c>
      <c r="H81" s="14" t="e">
        <f>INDEX(#REF!,属性汇总!$B81)*$C81</f>
        <v>#REF!</v>
      </c>
      <c r="I81" s="14" t="e">
        <f>INDEX(#REF!,属性汇总!$B81)*$C81</f>
        <v>#REF!</v>
      </c>
      <c r="J81" s="14" t="e">
        <f>ROUND(D81+($A81-INDEX(#REF!,属性汇总!$B81))*属性汇总!G81,0)</f>
        <v>#REF!</v>
      </c>
      <c r="K81" s="14" t="e">
        <f>ROUND(E81+($A81-INDEX(#REF!,属性汇总!$B81))*属性汇总!H81,0)</f>
        <v>#REF!</v>
      </c>
      <c r="L81" s="14" t="e">
        <f>ROUND(F81+($A81-INDEX(#REF!,属性汇总!$B81))*属性汇总!I81,0)</f>
        <v>#REF!</v>
      </c>
      <c r="R81" s="13">
        <v>70</v>
      </c>
      <c r="S81" s="13">
        <v>7</v>
      </c>
      <c r="T81" s="14" t="e">
        <f>INDEX(#REF!,$S$3)*INDEX(#REF!,$U$3)</f>
        <v>#REF!</v>
      </c>
      <c r="U81" s="14" t="e">
        <f>INDEX(#REF!,属性汇总!$S81)*$T81</f>
        <v>#REF!</v>
      </c>
      <c r="V81" s="14" t="e">
        <f>INDEX(#REF!,属性汇总!$S81)*$T81</f>
        <v>#REF!</v>
      </c>
      <c r="W81" s="14" t="e">
        <f>INDEX(#REF!,属性汇总!$S81)*$T81</f>
        <v>#REF!</v>
      </c>
      <c r="X81" s="14" t="e">
        <f>INDEX(#REF!,属性汇总!$S81)*$T81</f>
        <v>#REF!</v>
      </c>
      <c r="Y81" s="14" t="e">
        <f>INDEX(#REF!,属性汇总!$S81)*$T81</f>
        <v>#REF!</v>
      </c>
      <c r="Z81" s="14" t="e">
        <f>INDEX(#REF!,属性汇总!$S81)*$T81</f>
        <v>#REF!</v>
      </c>
      <c r="AA81" s="14" t="e">
        <f>ROUND(U81+($R81-INDEX(#REF!,属性汇总!$S81))*属性汇总!X81,0)</f>
        <v>#REF!</v>
      </c>
      <c r="AB81" s="14" t="e">
        <f>ROUND(V81+($R81-INDEX(#REF!,属性汇总!$S81))*属性汇总!Y81,0)</f>
        <v>#REF!</v>
      </c>
      <c r="AC81" s="14" t="e">
        <f>ROUND(W81+($R81-INDEX(#REF!,属性汇总!$S81))*属性汇总!Z81,0)</f>
        <v>#REF!</v>
      </c>
    </row>
    <row r="82" spans="1:29" ht="15.75" customHeight="1" x14ac:dyDescent="0.2">
      <c r="A82" s="13">
        <v>71</v>
      </c>
      <c r="B82" s="13">
        <v>7</v>
      </c>
      <c r="C82" s="14" t="e">
        <f>INDEX(#REF!,属性汇总!$B$3)*INDEX(#REF!,属性汇总!$D$3)</f>
        <v>#REF!</v>
      </c>
      <c r="D82" s="14" t="e">
        <f>INDEX(#REF!,属性汇总!$B82)*$C82</f>
        <v>#REF!</v>
      </c>
      <c r="E82" s="14" t="e">
        <f>INDEX(#REF!,属性汇总!$B82)*$C82</f>
        <v>#REF!</v>
      </c>
      <c r="F82" s="14" t="e">
        <f>INDEX(#REF!,属性汇总!$B82)*$C82</f>
        <v>#REF!</v>
      </c>
      <c r="G82" s="14" t="e">
        <f>INDEX(#REF!,属性汇总!$B82)*$C82</f>
        <v>#REF!</v>
      </c>
      <c r="H82" s="14" t="e">
        <f>INDEX(#REF!,属性汇总!$B82)*$C82</f>
        <v>#REF!</v>
      </c>
      <c r="I82" s="14" t="e">
        <f>INDEX(#REF!,属性汇总!$B82)*$C82</f>
        <v>#REF!</v>
      </c>
      <c r="J82" s="14" t="e">
        <f>ROUND(D82+($A82-INDEX(#REF!,属性汇总!$B82))*属性汇总!G82,0)</f>
        <v>#REF!</v>
      </c>
      <c r="K82" s="14" t="e">
        <f>ROUND(E82+($A82-INDEX(#REF!,属性汇总!$B82))*属性汇总!H82,0)</f>
        <v>#REF!</v>
      </c>
      <c r="L82" s="14" t="e">
        <f>ROUND(F82+($A82-INDEX(#REF!,属性汇总!$B82))*属性汇总!I82,0)</f>
        <v>#REF!</v>
      </c>
      <c r="R82" s="13">
        <v>71</v>
      </c>
      <c r="S82" s="13">
        <v>7</v>
      </c>
      <c r="T82" s="14" t="e">
        <f>INDEX(#REF!,$S$3)*INDEX(#REF!,$U$3)</f>
        <v>#REF!</v>
      </c>
      <c r="U82" s="14" t="e">
        <f>INDEX(#REF!,属性汇总!$S82)*$T82</f>
        <v>#REF!</v>
      </c>
      <c r="V82" s="14" t="e">
        <f>INDEX(#REF!,属性汇总!$S82)*$T82</f>
        <v>#REF!</v>
      </c>
      <c r="W82" s="14" t="e">
        <f>INDEX(#REF!,属性汇总!$S82)*$T82</f>
        <v>#REF!</v>
      </c>
      <c r="X82" s="14" t="e">
        <f>INDEX(#REF!,属性汇总!$S82)*$T82</f>
        <v>#REF!</v>
      </c>
      <c r="Y82" s="14" t="e">
        <f>INDEX(#REF!,属性汇总!$S82)*$T82</f>
        <v>#REF!</v>
      </c>
      <c r="Z82" s="14" t="e">
        <f>INDEX(#REF!,属性汇总!$S82)*$T82</f>
        <v>#REF!</v>
      </c>
      <c r="AA82" s="14" t="e">
        <f>ROUND(U82+($R82-INDEX(#REF!,属性汇总!$S82))*属性汇总!X82,0)</f>
        <v>#REF!</v>
      </c>
      <c r="AB82" s="14" t="e">
        <f>ROUND(V82+($R82-INDEX(#REF!,属性汇总!$S82))*属性汇总!Y82,0)</f>
        <v>#REF!</v>
      </c>
      <c r="AC82" s="14" t="e">
        <f>ROUND(W82+($R82-INDEX(#REF!,属性汇总!$S82))*属性汇总!Z82,0)</f>
        <v>#REF!</v>
      </c>
    </row>
    <row r="83" spans="1:29" ht="16.5" x14ac:dyDescent="0.2">
      <c r="A83" s="13">
        <v>72</v>
      </c>
      <c r="B83" s="13">
        <v>7</v>
      </c>
      <c r="C83" s="14" t="e">
        <f>INDEX(#REF!,属性汇总!$B$3)*INDEX(#REF!,属性汇总!$D$3)</f>
        <v>#REF!</v>
      </c>
      <c r="D83" s="14" t="e">
        <f>INDEX(#REF!,属性汇总!$B83)*$C83</f>
        <v>#REF!</v>
      </c>
      <c r="E83" s="14" t="e">
        <f>INDEX(#REF!,属性汇总!$B83)*$C83</f>
        <v>#REF!</v>
      </c>
      <c r="F83" s="14" t="e">
        <f>INDEX(#REF!,属性汇总!$B83)*$C83</f>
        <v>#REF!</v>
      </c>
      <c r="G83" s="14" t="e">
        <f>INDEX(#REF!,属性汇总!$B83)*$C83</f>
        <v>#REF!</v>
      </c>
      <c r="H83" s="14" t="e">
        <f>INDEX(#REF!,属性汇总!$B83)*$C83</f>
        <v>#REF!</v>
      </c>
      <c r="I83" s="14" t="e">
        <f>INDEX(#REF!,属性汇总!$B83)*$C83</f>
        <v>#REF!</v>
      </c>
      <c r="J83" s="14" t="e">
        <f>ROUND(D83+($A83-INDEX(#REF!,属性汇总!$B83))*属性汇总!G83,0)</f>
        <v>#REF!</v>
      </c>
      <c r="K83" s="14" t="e">
        <f>ROUND(E83+($A83-INDEX(#REF!,属性汇总!$B83))*属性汇总!H83,0)</f>
        <v>#REF!</v>
      </c>
      <c r="L83" s="14" t="e">
        <f>ROUND(F83+($A83-INDEX(#REF!,属性汇总!$B83))*属性汇总!I83,0)</f>
        <v>#REF!</v>
      </c>
      <c r="R83" s="13">
        <v>72</v>
      </c>
      <c r="S83" s="13">
        <v>7</v>
      </c>
      <c r="T83" s="14" t="e">
        <f>INDEX(#REF!,$S$3)*INDEX(#REF!,$U$3)</f>
        <v>#REF!</v>
      </c>
      <c r="U83" s="14" t="e">
        <f>INDEX(#REF!,属性汇总!$S83)*$T83</f>
        <v>#REF!</v>
      </c>
      <c r="V83" s="14" t="e">
        <f>INDEX(#REF!,属性汇总!$S83)*$T83</f>
        <v>#REF!</v>
      </c>
      <c r="W83" s="14" t="e">
        <f>INDEX(#REF!,属性汇总!$S83)*$T83</f>
        <v>#REF!</v>
      </c>
      <c r="X83" s="14" t="e">
        <f>INDEX(#REF!,属性汇总!$S83)*$T83</f>
        <v>#REF!</v>
      </c>
      <c r="Y83" s="14" t="e">
        <f>INDEX(#REF!,属性汇总!$S83)*$T83</f>
        <v>#REF!</v>
      </c>
      <c r="Z83" s="14" t="e">
        <f>INDEX(#REF!,属性汇总!$S83)*$T83</f>
        <v>#REF!</v>
      </c>
      <c r="AA83" s="14" t="e">
        <f>ROUND(U83+($R83-INDEX(#REF!,属性汇总!$S83))*属性汇总!X83,0)</f>
        <v>#REF!</v>
      </c>
      <c r="AB83" s="14" t="e">
        <f>ROUND(V83+($R83-INDEX(#REF!,属性汇总!$S83))*属性汇总!Y83,0)</f>
        <v>#REF!</v>
      </c>
      <c r="AC83" s="14" t="e">
        <f>ROUND(W83+($R83-INDEX(#REF!,属性汇总!$S83))*属性汇总!Z83,0)</f>
        <v>#REF!</v>
      </c>
    </row>
    <row r="84" spans="1:29" ht="16.5" x14ac:dyDescent="0.2">
      <c r="A84" s="13">
        <v>73</v>
      </c>
      <c r="B84" s="13">
        <v>7</v>
      </c>
      <c r="C84" s="14" t="e">
        <f>INDEX(#REF!,属性汇总!$B$3)*INDEX(#REF!,属性汇总!$D$3)</f>
        <v>#REF!</v>
      </c>
      <c r="D84" s="14" t="e">
        <f>INDEX(#REF!,属性汇总!$B84)*$C84</f>
        <v>#REF!</v>
      </c>
      <c r="E84" s="14" t="e">
        <f>INDEX(#REF!,属性汇总!$B84)*$C84</f>
        <v>#REF!</v>
      </c>
      <c r="F84" s="14" t="e">
        <f>INDEX(#REF!,属性汇总!$B84)*$C84</f>
        <v>#REF!</v>
      </c>
      <c r="G84" s="14" t="e">
        <f>INDEX(#REF!,属性汇总!$B84)*$C84</f>
        <v>#REF!</v>
      </c>
      <c r="H84" s="14" t="e">
        <f>INDEX(#REF!,属性汇总!$B84)*$C84</f>
        <v>#REF!</v>
      </c>
      <c r="I84" s="14" t="e">
        <f>INDEX(#REF!,属性汇总!$B84)*$C84</f>
        <v>#REF!</v>
      </c>
      <c r="J84" s="14" t="e">
        <f>ROUND(D84+($A84-INDEX(#REF!,属性汇总!$B84))*属性汇总!G84,0)</f>
        <v>#REF!</v>
      </c>
      <c r="K84" s="14" t="e">
        <f>ROUND(E84+($A84-INDEX(#REF!,属性汇总!$B84))*属性汇总!H84,0)</f>
        <v>#REF!</v>
      </c>
      <c r="L84" s="14" t="e">
        <f>ROUND(F84+($A84-INDEX(#REF!,属性汇总!$B84))*属性汇总!I84,0)</f>
        <v>#REF!</v>
      </c>
      <c r="R84" s="13">
        <v>73</v>
      </c>
      <c r="S84" s="13">
        <v>7</v>
      </c>
      <c r="T84" s="14" t="e">
        <f>INDEX(#REF!,$S$3)*INDEX(#REF!,$U$3)</f>
        <v>#REF!</v>
      </c>
      <c r="U84" s="14" t="e">
        <f>INDEX(#REF!,属性汇总!$S84)*$T84</f>
        <v>#REF!</v>
      </c>
      <c r="V84" s="14" t="e">
        <f>INDEX(#REF!,属性汇总!$S84)*$T84</f>
        <v>#REF!</v>
      </c>
      <c r="W84" s="14" t="e">
        <f>INDEX(#REF!,属性汇总!$S84)*$T84</f>
        <v>#REF!</v>
      </c>
      <c r="X84" s="14" t="e">
        <f>INDEX(#REF!,属性汇总!$S84)*$T84</f>
        <v>#REF!</v>
      </c>
      <c r="Y84" s="14" t="e">
        <f>INDEX(#REF!,属性汇总!$S84)*$T84</f>
        <v>#REF!</v>
      </c>
      <c r="Z84" s="14" t="e">
        <f>INDEX(#REF!,属性汇总!$S84)*$T84</f>
        <v>#REF!</v>
      </c>
      <c r="AA84" s="14" t="e">
        <f>ROUND(U84+($R84-INDEX(#REF!,属性汇总!$S84))*属性汇总!X84,0)</f>
        <v>#REF!</v>
      </c>
      <c r="AB84" s="14" t="e">
        <f>ROUND(V84+($R84-INDEX(#REF!,属性汇总!$S84))*属性汇总!Y84,0)</f>
        <v>#REF!</v>
      </c>
      <c r="AC84" s="14" t="e">
        <f>ROUND(W84+($R84-INDEX(#REF!,属性汇总!$S84))*属性汇总!Z84,0)</f>
        <v>#REF!</v>
      </c>
    </row>
    <row r="85" spans="1:29" s="16" customFormat="1" ht="16.5" x14ac:dyDescent="0.2">
      <c r="A85" s="13">
        <v>74</v>
      </c>
      <c r="B85" s="13">
        <v>7</v>
      </c>
      <c r="C85" s="14" t="e">
        <f>INDEX(#REF!,属性汇总!$B$3)*INDEX(#REF!,属性汇总!$D$3)</f>
        <v>#REF!</v>
      </c>
      <c r="D85" s="14" t="e">
        <f>INDEX(#REF!,属性汇总!$B85)*$C85</f>
        <v>#REF!</v>
      </c>
      <c r="E85" s="14" t="e">
        <f>INDEX(#REF!,属性汇总!$B85)*$C85</f>
        <v>#REF!</v>
      </c>
      <c r="F85" s="14" t="e">
        <f>INDEX(#REF!,属性汇总!$B85)*$C85</f>
        <v>#REF!</v>
      </c>
      <c r="G85" s="14" t="e">
        <f>INDEX(#REF!,属性汇总!$B85)*$C85</f>
        <v>#REF!</v>
      </c>
      <c r="H85" s="14" t="e">
        <f>INDEX(#REF!,属性汇总!$B85)*$C85</f>
        <v>#REF!</v>
      </c>
      <c r="I85" s="14" t="e">
        <f>INDEX(#REF!,属性汇总!$B85)*$C85</f>
        <v>#REF!</v>
      </c>
      <c r="J85" s="14" t="e">
        <f>ROUND(D85+($A85-INDEX(#REF!,属性汇总!$B85))*属性汇总!G85,0)</f>
        <v>#REF!</v>
      </c>
      <c r="K85" s="14" t="e">
        <f>ROUND(E85+($A85-INDEX(#REF!,属性汇总!$B85))*属性汇总!H85,0)</f>
        <v>#REF!</v>
      </c>
      <c r="L85" s="14" t="e">
        <f>ROUND(F85+($A85-INDEX(#REF!,属性汇总!$B85))*属性汇总!I85,0)</f>
        <v>#REF!</v>
      </c>
      <c r="N85" s="17"/>
      <c r="O85" s="17"/>
      <c r="P85" s="17"/>
      <c r="R85" s="13">
        <v>74</v>
      </c>
      <c r="S85" s="13">
        <v>7</v>
      </c>
      <c r="T85" s="14" t="e">
        <f>INDEX(#REF!,$S$3)*INDEX(#REF!,$U$3)</f>
        <v>#REF!</v>
      </c>
      <c r="U85" s="14" t="e">
        <f>INDEX(#REF!,属性汇总!$S85)*$T85</f>
        <v>#REF!</v>
      </c>
      <c r="V85" s="14" t="e">
        <f>INDEX(#REF!,属性汇总!$S85)*$T85</f>
        <v>#REF!</v>
      </c>
      <c r="W85" s="14" t="e">
        <f>INDEX(#REF!,属性汇总!$S85)*$T85</f>
        <v>#REF!</v>
      </c>
      <c r="X85" s="14" t="e">
        <f>INDEX(#REF!,属性汇总!$S85)*$T85</f>
        <v>#REF!</v>
      </c>
      <c r="Y85" s="14" t="e">
        <f>INDEX(#REF!,属性汇总!$S85)*$T85</f>
        <v>#REF!</v>
      </c>
      <c r="Z85" s="14" t="e">
        <f>INDEX(#REF!,属性汇总!$S85)*$T85</f>
        <v>#REF!</v>
      </c>
      <c r="AA85" s="14" t="e">
        <f>ROUND(U85+($R85-INDEX(#REF!,属性汇总!$S85))*属性汇总!X85,0)</f>
        <v>#REF!</v>
      </c>
      <c r="AB85" s="14" t="e">
        <f>ROUND(V85+($R85-INDEX(#REF!,属性汇总!$S85))*属性汇总!Y85,0)</f>
        <v>#REF!</v>
      </c>
      <c r="AC85" s="14" t="e">
        <f>ROUND(W85+($R85-INDEX(#REF!,属性汇总!$S85))*属性汇总!Z85,0)</f>
        <v>#REF!</v>
      </c>
    </row>
    <row r="86" spans="1:29" ht="16.5" x14ac:dyDescent="0.2">
      <c r="A86" s="13">
        <v>75</v>
      </c>
      <c r="B86" s="13">
        <v>7</v>
      </c>
      <c r="C86" s="14" t="e">
        <f>INDEX(#REF!,属性汇总!$B$3)*INDEX(#REF!,属性汇总!$D$3)</f>
        <v>#REF!</v>
      </c>
      <c r="D86" s="14" t="e">
        <f>INDEX(#REF!,属性汇总!$B86)*$C86</f>
        <v>#REF!</v>
      </c>
      <c r="E86" s="14" t="e">
        <f>INDEX(#REF!,属性汇总!$B86)*$C86</f>
        <v>#REF!</v>
      </c>
      <c r="F86" s="14" t="e">
        <f>INDEX(#REF!,属性汇总!$B86)*$C86</f>
        <v>#REF!</v>
      </c>
      <c r="G86" s="14" t="e">
        <f>INDEX(#REF!,属性汇总!$B86)*$C86</f>
        <v>#REF!</v>
      </c>
      <c r="H86" s="14" t="e">
        <f>INDEX(#REF!,属性汇总!$B86)*$C86</f>
        <v>#REF!</v>
      </c>
      <c r="I86" s="14" t="e">
        <f>INDEX(#REF!,属性汇总!$B86)*$C86</f>
        <v>#REF!</v>
      </c>
      <c r="J86" s="14" t="e">
        <f>ROUND(D86+($A86-INDEX(#REF!,属性汇总!$B86))*属性汇总!G86,0)</f>
        <v>#REF!</v>
      </c>
      <c r="K86" s="14" t="e">
        <f>ROUND(E86+($A86-INDEX(#REF!,属性汇总!$B86))*属性汇总!H86,0)</f>
        <v>#REF!</v>
      </c>
      <c r="L86" s="14" t="e">
        <f>ROUND(F86+($A86-INDEX(#REF!,属性汇总!$B86))*属性汇总!I86,0)</f>
        <v>#REF!</v>
      </c>
      <c r="R86" s="13">
        <v>75</v>
      </c>
      <c r="S86" s="13">
        <v>7</v>
      </c>
      <c r="T86" s="14" t="e">
        <f>INDEX(#REF!,$S$3)*INDEX(#REF!,$U$3)</f>
        <v>#REF!</v>
      </c>
      <c r="U86" s="14" t="e">
        <f>INDEX(#REF!,属性汇总!$S86)*$T86</f>
        <v>#REF!</v>
      </c>
      <c r="V86" s="14" t="e">
        <f>INDEX(#REF!,属性汇总!$S86)*$T86</f>
        <v>#REF!</v>
      </c>
      <c r="W86" s="14" t="e">
        <f>INDEX(#REF!,属性汇总!$S86)*$T86</f>
        <v>#REF!</v>
      </c>
      <c r="X86" s="14" t="e">
        <f>INDEX(#REF!,属性汇总!$S86)*$T86</f>
        <v>#REF!</v>
      </c>
      <c r="Y86" s="14" t="e">
        <f>INDEX(#REF!,属性汇总!$S86)*$T86</f>
        <v>#REF!</v>
      </c>
      <c r="Z86" s="14" t="e">
        <f>INDEX(#REF!,属性汇总!$S86)*$T86</f>
        <v>#REF!</v>
      </c>
      <c r="AA86" s="14" t="e">
        <f>ROUND(U86+($R86-INDEX(#REF!,属性汇总!$S86))*属性汇总!X86,0)</f>
        <v>#REF!</v>
      </c>
      <c r="AB86" s="14" t="e">
        <f>ROUND(V86+($R86-INDEX(#REF!,属性汇总!$S86))*属性汇总!Y86,0)</f>
        <v>#REF!</v>
      </c>
      <c r="AC86" s="14" t="e">
        <f>ROUND(W86+($R86-INDEX(#REF!,属性汇总!$S86))*属性汇总!Z86,0)</f>
        <v>#REF!</v>
      </c>
    </row>
    <row r="87" spans="1:29" ht="16.5" x14ac:dyDescent="0.2">
      <c r="A87" s="13">
        <v>76</v>
      </c>
      <c r="B87" s="13">
        <v>7</v>
      </c>
      <c r="C87" s="14" t="e">
        <f>INDEX(#REF!,属性汇总!$B$3)*INDEX(#REF!,属性汇总!$D$3)</f>
        <v>#REF!</v>
      </c>
      <c r="D87" s="14" t="e">
        <f>INDEX(#REF!,属性汇总!$B87)*$C87</f>
        <v>#REF!</v>
      </c>
      <c r="E87" s="14" t="e">
        <f>INDEX(#REF!,属性汇总!$B87)*$C87</f>
        <v>#REF!</v>
      </c>
      <c r="F87" s="14" t="e">
        <f>INDEX(#REF!,属性汇总!$B87)*$C87</f>
        <v>#REF!</v>
      </c>
      <c r="G87" s="14" t="e">
        <f>INDEX(#REF!,属性汇总!$B87)*$C87</f>
        <v>#REF!</v>
      </c>
      <c r="H87" s="14" t="e">
        <f>INDEX(#REF!,属性汇总!$B87)*$C87</f>
        <v>#REF!</v>
      </c>
      <c r="I87" s="14" t="e">
        <f>INDEX(#REF!,属性汇总!$B87)*$C87</f>
        <v>#REF!</v>
      </c>
      <c r="J87" s="14" t="e">
        <f>ROUND(D87+($A87-INDEX(#REF!,属性汇总!$B87))*属性汇总!G87,0)</f>
        <v>#REF!</v>
      </c>
      <c r="K87" s="14" t="e">
        <f>ROUND(E87+($A87-INDEX(#REF!,属性汇总!$B87))*属性汇总!H87,0)</f>
        <v>#REF!</v>
      </c>
      <c r="L87" s="14" t="e">
        <f>ROUND(F87+($A87-INDEX(#REF!,属性汇总!$B87))*属性汇总!I87,0)</f>
        <v>#REF!</v>
      </c>
      <c r="R87" s="13">
        <v>76</v>
      </c>
      <c r="S87" s="13">
        <v>7</v>
      </c>
      <c r="T87" s="14" t="e">
        <f>INDEX(#REF!,$S$3)*INDEX(#REF!,$U$3)</f>
        <v>#REF!</v>
      </c>
      <c r="U87" s="14" t="e">
        <f>INDEX(#REF!,属性汇总!$S87)*$T87</f>
        <v>#REF!</v>
      </c>
      <c r="V87" s="14" t="e">
        <f>INDEX(#REF!,属性汇总!$S87)*$T87</f>
        <v>#REF!</v>
      </c>
      <c r="W87" s="14" t="e">
        <f>INDEX(#REF!,属性汇总!$S87)*$T87</f>
        <v>#REF!</v>
      </c>
      <c r="X87" s="14" t="e">
        <f>INDEX(#REF!,属性汇总!$S87)*$T87</f>
        <v>#REF!</v>
      </c>
      <c r="Y87" s="14" t="e">
        <f>INDEX(#REF!,属性汇总!$S87)*$T87</f>
        <v>#REF!</v>
      </c>
      <c r="Z87" s="14" t="e">
        <f>INDEX(#REF!,属性汇总!$S87)*$T87</f>
        <v>#REF!</v>
      </c>
      <c r="AA87" s="14" t="e">
        <f>ROUND(U87+($R87-INDEX(#REF!,属性汇总!$S87))*属性汇总!X87,0)</f>
        <v>#REF!</v>
      </c>
      <c r="AB87" s="14" t="e">
        <f>ROUND(V87+($R87-INDEX(#REF!,属性汇总!$S87))*属性汇总!Y87,0)</f>
        <v>#REF!</v>
      </c>
      <c r="AC87" s="14" t="e">
        <f>ROUND(W87+($R87-INDEX(#REF!,属性汇总!$S87))*属性汇总!Z87,0)</f>
        <v>#REF!</v>
      </c>
    </row>
    <row r="88" spans="1:29" ht="16.5" x14ac:dyDescent="0.2">
      <c r="A88" s="13">
        <v>77</v>
      </c>
      <c r="B88" s="13">
        <v>7</v>
      </c>
      <c r="C88" s="14" t="e">
        <f>INDEX(#REF!,属性汇总!$B$3)*INDEX(#REF!,属性汇总!$D$3)</f>
        <v>#REF!</v>
      </c>
      <c r="D88" s="14" t="e">
        <f>INDEX(#REF!,属性汇总!$B88)*$C88</f>
        <v>#REF!</v>
      </c>
      <c r="E88" s="14" t="e">
        <f>INDEX(#REF!,属性汇总!$B88)*$C88</f>
        <v>#REF!</v>
      </c>
      <c r="F88" s="14" t="e">
        <f>INDEX(#REF!,属性汇总!$B88)*$C88</f>
        <v>#REF!</v>
      </c>
      <c r="G88" s="14" t="e">
        <f>INDEX(#REF!,属性汇总!$B88)*$C88</f>
        <v>#REF!</v>
      </c>
      <c r="H88" s="14" t="e">
        <f>INDEX(#REF!,属性汇总!$B88)*$C88</f>
        <v>#REF!</v>
      </c>
      <c r="I88" s="14" t="e">
        <f>INDEX(#REF!,属性汇总!$B88)*$C88</f>
        <v>#REF!</v>
      </c>
      <c r="J88" s="14" t="e">
        <f>ROUND(D88+($A88-INDEX(#REF!,属性汇总!$B88))*属性汇总!G88,0)</f>
        <v>#REF!</v>
      </c>
      <c r="K88" s="14" t="e">
        <f>ROUND(E88+($A88-INDEX(#REF!,属性汇总!$B88))*属性汇总!H88,0)</f>
        <v>#REF!</v>
      </c>
      <c r="L88" s="14" t="e">
        <f>ROUND(F88+($A88-INDEX(#REF!,属性汇总!$B88))*属性汇总!I88,0)</f>
        <v>#REF!</v>
      </c>
      <c r="R88" s="13">
        <v>77</v>
      </c>
      <c r="S88" s="13">
        <v>7</v>
      </c>
      <c r="T88" s="14" t="e">
        <f>INDEX(#REF!,$S$3)*INDEX(#REF!,$U$3)</f>
        <v>#REF!</v>
      </c>
      <c r="U88" s="14" t="e">
        <f>INDEX(#REF!,属性汇总!$S88)*$T88</f>
        <v>#REF!</v>
      </c>
      <c r="V88" s="14" t="e">
        <f>INDEX(#REF!,属性汇总!$S88)*$T88</f>
        <v>#REF!</v>
      </c>
      <c r="W88" s="14" t="e">
        <f>INDEX(#REF!,属性汇总!$S88)*$T88</f>
        <v>#REF!</v>
      </c>
      <c r="X88" s="14" t="e">
        <f>INDEX(#REF!,属性汇总!$S88)*$T88</f>
        <v>#REF!</v>
      </c>
      <c r="Y88" s="14" t="e">
        <f>INDEX(#REF!,属性汇总!$S88)*$T88</f>
        <v>#REF!</v>
      </c>
      <c r="Z88" s="14" t="e">
        <f>INDEX(#REF!,属性汇总!$S88)*$T88</f>
        <v>#REF!</v>
      </c>
      <c r="AA88" s="14" t="e">
        <f>ROUND(U88+($R88-INDEX(#REF!,属性汇总!$S88))*属性汇总!X88,0)</f>
        <v>#REF!</v>
      </c>
      <c r="AB88" s="14" t="e">
        <f>ROUND(V88+($R88-INDEX(#REF!,属性汇总!$S88))*属性汇总!Y88,0)</f>
        <v>#REF!</v>
      </c>
      <c r="AC88" s="14" t="e">
        <f>ROUND(W88+($R88-INDEX(#REF!,属性汇总!$S88))*属性汇总!Z88,0)</f>
        <v>#REF!</v>
      </c>
    </row>
    <row r="89" spans="1:29" ht="16.5" x14ac:dyDescent="0.2">
      <c r="A89" s="13">
        <v>78</v>
      </c>
      <c r="B89" s="13">
        <v>7</v>
      </c>
      <c r="C89" s="14" t="e">
        <f>INDEX(#REF!,属性汇总!$B$3)*INDEX(#REF!,属性汇总!$D$3)</f>
        <v>#REF!</v>
      </c>
      <c r="D89" s="14" t="e">
        <f>INDEX(#REF!,属性汇总!$B89)*$C89</f>
        <v>#REF!</v>
      </c>
      <c r="E89" s="14" t="e">
        <f>INDEX(#REF!,属性汇总!$B89)*$C89</f>
        <v>#REF!</v>
      </c>
      <c r="F89" s="14" t="e">
        <f>INDEX(#REF!,属性汇总!$B89)*$C89</f>
        <v>#REF!</v>
      </c>
      <c r="G89" s="14" t="e">
        <f>INDEX(#REF!,属性汇总!$B89)*$C89</f>
        <v>#REF!</v>
      </c>
      <c r="H89" s="14" t="e">
        <f>INDEX(#REF!,属性汇总!$B89)*$C89</f>
        <v>#REF!</v>
      </c>
      <c r="I89" s="14" t="e">
        <f>INDEX(#REF!,属性汇总!$B89)*$C89</f>
        <v>#REF!</v>
      </c>
      <c r="J89" s="14" t="e">
        <f>ROUND(D89+($A89-INDEX(#REF!,属性汇总!$B89))*属性汇总!G89,0)</f>
        <v>#REF!</v>
      </c>
      <c r="K89" s="14" t="e">
        <f>ROUND(E89+($A89-INDEX(#REF!,属性汇总!$B89))*属性汇总!H89,0)</f>
        <v>#REF!</v>
      </c>
      <c r="L89" s="14" t="e">
        <f>ROUND(F89+($A89-INDEX(#REF!,属性汇总!$B89))*属性汇总!I89,0)</f>
        <v>#REF!</v>
      </c>
      <c r="R89" s="13">
        <v>78</v>
      </c>
      <c r="S89" s="13">
        <v>7</v>
      </c>
      <c r="T89" s="14" t="e">
        <f>INDEX(#REF!,$S$3)*INDEX(#REF!,$U$3)</f>
        <v>#REF!</v>
      </c>
      <c r="U89" s="14" t="e">
        <f>INDEX(#REF!,属性汇总!$S89)*$T89</f>
        <v>#REF!</v>
      </c>
      <c r="V89" s="14" t="e">
        <f>INDEX(#REF!,属性汇总!$S89)*$T89</f>
        <v>#REF!</v>
      </c>
      <c r="W89" s="14" t="e">
        <f>INDEX(#REF!,属性汇总!$S89)*$T89</f>
        <v>#REF!</v>
      </c>
      <c r="X89" s="14" t="e">
        <f>INDEX(#REF!,属性汇总!$S89)*$T89</f>
        <v>#REF!</v>
      </c>
      <c r="Y89" s="14" t="e">
        <f>INDEX(#REF!,属性汇总!$S89)*$T89</f>
        <v>#REF!</v>
      </c>
      <c r="Z89" s="14" t="e">
        <f>INDEX(#REF!,属性汇总!$S89)*$T89</f>
        <v>#REF!</v>
      </c>
      <c r="AA89" s="14" t="e">
        <f>ROUND(U89+($R89-INDEX(#REF!,属性汇总!$S89))*属性汇总!X89,0)</f>
        <v>#REF!</v>
      </c>
      <c r="AB89" s="14" t="e">
        <f>ROUND(V89+($R89-INDEX(#REF!,属性汇总!$S89))*属性汇总!Y89,0)</f>
        <v>#REF!</v>
      </c>
      <c r="AC89" s="14" t="e">
        <f>ROUND(W89+($R89-INDEX(#REF!,属性汇总!$S89))*属性汇总!Z89,0)</f>
        <v>#REF!</v>
      </c>
    </row>
    <row r="90" spans="1:29" ht="16.5" x14ac:dyDescent="0.2">
      <c r="A90" s="13">
        <v>79</v>
      </c>
      <c r="B90" s="13">
        <v>7</v>
      </c>
      <c r="C90" s="14" t="e">
        <f>INDEX(#REF!,属性汇总!$B$3)*INDEX(#REF!,属性汇总!$D$3)</f>
        <v>#REF!</v>
      </c>
      <c r="D90" s="14" t="e">
        <f>INDEX(#REF!,属性汇总!$B90)*$C90</f>
        <v>#REF!</v>
      </c>
      <c r="E90" s="14" t="e">
        <f>INDEX(#REF!,属性汇总!$B90)*$C90</f>
        <v>#REF!</v>
      </c>
      <c r="F90" s="14" t="e">
        <f>INDEX(#REF!,属性汇总!$B90)*$C90</f>
        <v>#REF!</v>
      </c>
      <c r="G90" s="14" t="e">
        <f>INDEX(#REF!,属性汇总!$B90)*$C90</f>
        <v>#REF!</v>
      </c>
      <c r="H90" s="14" t="e">
        <f>INDEX(#REF!,属性汇总!$B90)*$C90</f>
        <v>#REF!</v>
      </c>
      <c r="I90" s="14" t="e">
        <f>INDEX(#REF!,属性汇总!$B90)*$C90</f>
        <v>#REF!</v>
      </c>
      <c r="J90" s="14" t="e">
        <f>ROUND(D90+($A90-INDEX(#REF!,属性汇总!$B90))*属性汇总!G90,0)</f>
        <v>#REF!</v>
      </c>
      <c r="K90" s="14" t="e">
        <f>ROUND(E90+($A90-INDEX(#REF!,属性汇总!$B90))*属性汇总!H90,0)</f>
        <v>#REF!</v>
      </c>
      <c r="L90" s="14" t="e">
        <f>ROUND(F90+($A90-INDEX(#REF!,属性汇总!$B90))*属性汇总!I90,0)</f>
        <v>#REF!</v>
      </c>
      <c r="R90" s="13">
        <v>79</v>
      </c>
      <c r="S90" s="13">
        <v>7</v>
      </c>
      <c r="T90" s="14" t="e">
        <f>INDEX(#REF!,$S$3)*INDEX(#REF!,$U$3)</f>
        <v>#REF!</v>
      </c>
      <c r="U90" s="14" t="e">
        <f>INDEX(#REF!,属性汇总!$S90)*$T90</f>
        <v>#REF!</v>
      </c>
      <c r="V90" s="14" t="e">
        <f>INDEX(#REF!,属性汇总!$S90)*$T90</f>
        <v>#REF!</v>
      </c>
      <c r="W90" s="14" t="e">
        <f>INDEX(#REF!,属性汇总!$S90)*$T90</f>
        <v>#REF!</v>
      </c>
      <c r="X90" s="14" t="e">
        <f>INDEX(#REF!,属性汇总!$S90)*$T90</f>
        <v>#REF!</v>
      </c>
      <c r="Y90" s="14" t="e">
        <f>INDEX(#REF!,属性汇总!$S90)*$T90</f>
        <v>#REF!</v>
      </c>
      <c r="Z90" s="14" t="e">
        <f>INDEX(#REF!,属性汇总!$S90)*$T90</f>
        <v>#REF!</v>
      </c>
      <c r="AA90" s="14" t="e">
        <f>ROUND(U90+($R90-INDEX(#REF!,属性汇总!$S90))*属性汇总!X90,0)</f>
        <v>#REF!</v>
      </c>
      <c r="AB90" s="14" t="e">
        <f>ROUND(V90+($R90-INDEX(#REF!,属性汇总!$S90))*属性汇总!Y90,0)</f>
        <v>#REF!</v>
      </c>
      <c r="AC90" s="14" t="e">
        <f>ROUND(W90+($R90-INDEX(#REF!,属性汇总!$S90))*属性汇总!Z90,0)</f>
        <v>#REF!</v>
      </c>
    </row>
    <row r="91" spans="1:29" ht="16.5" x14ac:dyDescent="0.2">
      <c r="A91" s="13">
        <v>80</v>
      </c>
      <c r="B91" s="13">
        <v>7</v>
      </c>
      <c r="C91" s="14" t="e">
        <f>INDEX(#REF!,属性汇总!$B$3)*INDEX(#REF!,属性汇总!$D$3)</f>
        <v>#REF!</v>
      </c>
      <c r="D91" s="14" t="e">
        <f>INDEX(#REF!,属性汇总!$B91)*$C91</f>
        <v>#REF!</v>
      </c>
      <c r="E91" s="14" t="e">
        <f>INDEX(#REF!,属性汇总!$B91)*$C91</f>
        <v>#REF!</v>
      </c>
      <c r="F91" s="14" t="e">
        <f>INDEX(#REF!,属性汇总!$B91)*$C91</f>
        <v>#REF!</v>
      </c>
      <c r="G91" s="14" t="e">
        <f>INDEX(#REF!,属性汇总!$B91)*$C91</f>
        <v>#REF!</v>
      </c>
      <c r="H91" s="14" t="e">
        <f>INDEX(#REF!,属性汇总!$B91)*$C91</f>
        <v>#REF!</v>
      </c>
      <c r="I91" s="14" t="e">
        <f>INDEX(#REF!,属性汇总!$B91)*$C91</f>
        <v>#REF!</v>
      </c>
      <c r="J91" s="14" t="e">
        <f>ROUND(D91+($A91-INDEX(#REF!,属性汇总!$B91))*属性汇总!G91,0)</f>
        <v>#REF!</v>
      </c>
      <c r="K91" s="14" t="e">
        <f>ROUND(E91+($A91-INDEX(#REF!,属性汇总!$B91))*属性汇总!H91,0)</f>
        <v>#REF!</v>
      </c>
      <c r="L91" s="14" t="e">
        <f>ROUND(F91+($A91-INDEX(#REF!,属性汇总!$B91))*属性汇总!I91,0)</f>
        <v>#REF!</v>
      </c>
      <c r="R91" s="13">
        <v>80</v>
      </c>
      <c r="S91" s="13">
        <v>7</v>
      </c>
      <c r="T91" s="14" t="e">
        <f>INDEX(#REF!,$S$3)*INDEX(#REF!,$U$3)</f>
        <v>#REF!</v>
      </c>
      <c r="U91" s="14" t="e">
        <f>INDEX(#REF!,属性汇总!$S91)*$T91</f>
        <v>#REF!</v>
      </c>
      <c r="V91" s="14" t="e">
        <f>INDEX(#REF!,属性汇总!$S91)*$T91</f>
        <v>#REF!</v>
      </c>
      <c r="W91" s="14" t="e">
        <f>INDEX(#REF!,属性汇总!$S91)*$T91</f>
        <v>#REF!</v>
      </c>
      <c r="X91" s="14" t="e">
        <f>INDEX(#REF!,属性汇总!$S91)*$T91</f>
        <v>#REF!</v>
      </c>
      <c r="Y91" s="14" t="e">
        <f>INDEX(#REF!,属性汇总!$S91)*$T91</f>
        <v>#REF!</v>
      </c>
      <c r="Z91" s="14" t="e">
        <f>INDEX(#REF!,属性汇总!$S91)*$T91</f>
        <v>#REF!</v>
      </c>
      <c r="AA91" s="14" t="e">
        <f>ROUND(U91+($R91-INDEX(#REF!,属性汇总!$S91))*属性汇总!X91,0)</f>
        <v>#REF!</v>
      </c>
      <c r="AB91" s="14" t="e">
        <f>ROUND(V91+($R91-INDEX(#REF!,属性汇总!$S91))*属性汇总!Y91,0)</f>
        <v>#REF!</v>
      </c>
      <c r="AC91" s="14" t="e">
        <f>ROUND(W91+($R91-INDEX(#REF!,属性汇总!$S91))*属性汇总!Z91,0)</f>
        <v>#REF!</v>
      </c>
    </row>
    <row r="92" spans="1:29" s="17" customFormat="1" ht="16.5" x14ac:dyDescent="0.2">
      <c r="A92" s="13">
        <v>80</v>
      </c>
      <c r="B92" s="13">
        <v>8</v>
      </c>
      <c r="C92" s="14" t="e">
        <f>INDEX(#REF!,属性汇总!$B$3)*INDEX(#REF!,属性汇总!$D$3)</f>
        <v>#REF!</v>
      </c>
      <c r="D92" s="14" t="e">
        <f>INDEX(#REF!,属性汇总!$B92)*$C92</f>
        <v>#REF!</v>
      </c>
      <c r="E92" s="14" t="e">
        <f>INDEX(#REF!,属性汇总!$B92)*$C92</f>
        <v>#REF!</v>
      </c>
      <c r="F92" s="14" t="e">
        <f>INDEX(#REF!,属性汇总!$B92)*$C92</f>
        <v>#REF!</v>
      </c>
      <c r="G92" s="14" t="e">
        <f>INDEX(#REF!,属性汇总!$B92)*$C92</f>
        <v>#REF!</v>
      </c>
      <c r="H92" s="14" t="e">
        <f>INDEX(#REF!,属性汇总!$B92)*$C92</f>
        <v>#REF!</v>
      </c>
      <c r="I92" s="14" t="e">
        <f>INDEX(#REF!,属性汇总!$B92)*$C92</f>
        <v>#REF!</v>
      </c>
      <c r="J92" s="14" t="e">
        <f>ROUND(D92+($A92-INDEX(#REF!,属性汇总!$B92))*属性汇总!G92,0)</f>
        <v>#REF!</v>
      </c>
      <c r="K92" s="14" t="e">
        <f>ROUND(E92+($A92-INDEX(#REF!,属性汇总!$B92))*属性汇总!H92,0)</f>
        <v>#REF!</v>
      </c>
      <c r="L92" s="14" t="e">
        <f>ROUND(F92+($A92-INDEX(#REF!,属性汇总!$B92))*属性汇总!I92,0)</f>
        <v>#REF!</v>
      </c>
      <c r="R92" s="13">
        <v>80</v>
      </c>
      <c r="S92" s="13">
        <v>8</v>
      </c>
      <c r="T92" s="14" t="e">
        <f>INDEX(#REF!,$S$3)*INDEX(#REF!,$U$3)</f>
        <v>#REF!</v>
      </c>
      <c r="U92" s="14" t="e">
        <f>INDEX(#REF!,属性汇总!$S92)*$T92</f>
        <v>#REF!</v>
      </c>
      <c r="V92" s="14" t="e">
        <f>INDEX(#REF!,属性汇总!$S92)*$T92</f>
        <v>#REF!</v>
      </c>
      <c r="W92" s="14" t="e">
        <f>INDEX(#REF!,属性汇总!$S92)*$T92</f>
        <v>#REF!</v>
      </c>
      <c r="X92" s="14" t="e">
        <f>INDEX(#REF!,属性汇总!$S92)*$T92</f>
        <v>#REF!</v>
      </c>
      <c r="Y92" s="14" t="e">
        <f>INDEX(#REF!,属性汇总!$S92)*$T92</f>
        <v>#REF!</v>
      </c>
      <c r="Z92" s="14" t="e">
        <f>INDEX(#REF!,属性汇总!$S92)*$T92</f>
        <v>#REF!</v>
      </c>
      <c r="AA92" s="14" t="e">
        <f>ROUND(U92+($R92-INDEX(#REF!,属性汇总!$S92))*属性汇总!X92,0)</f>
        <v>#REF!</v>
      </c>
      <c r="AB92" s="14" t="e">
        <f>ROUND(V92+($R92-INDEX(#REF!,属性汇总!$S92))*属性汇总!Y92,0)</f>
        <v>#REF!</v>
      </c>
      <c r="AC92" s="14" t="e">
        <f>ROUND(W92+($R92-INDEX(#REF!,属性汇总!$S92))*属性汇总!Z92,0)</f>
        <v>#REF!</v>
      </c>
    </row>
    <row r="93" spans="1:29" ht="16.5" x14ac:dyDescent="0.2">
      <c r="A93" s="13">
        <v>81</v>
      </c>
      <c r="B93" s="13">
        <v>8</v>
      </c>
      <c r="C93" s="14" t="e">
        <f>INDEX(#REF!,属性汇总!$B$3)*INDEX(#REF!,属性汇总!$D$3)</f>
        <v>#REF!</v>
      </c>
      <c r="D93" s="14" t="e">
        <f>INDEX(#REF!,属性汇总!$B93)*$C93</f>
        <v>#REF!</v>
      </c>
      <c r="E93" s="14" t="e">
        <f>INDEX(#REF!,属性汇总!$B93)*$C93</f>
        <v>#REF!</v>
      </c>
      <c r="F93" s="14" t="e">
        <f>INDEX(#REF!,属性汇总!$B93)*$C93</f>
        <v>#REF!</v>
      </c>
      <c r="G93" s="14" t="e">
        <f>INDEX(#REF!,属性汇总!$B93)*$C93</f>
        <v>#REF!</v>
      </c>
      <c r="H93" s="14" t="e">
        <f>INDEX(#REF!,属性汇总!$B93)*$C93</f>
        <v>#REF!</v>
      </c>
      <c r="I93" s="14" t="e">
        <f>INDEX(#REF!,属性汇总!$B93)*$C93</f>
        <v>#REF!</v>
      </c>
      <c r="J93" s="14" t="e">
        <f>ROUND(D93+($A93-INDEX(#REF!,属性汇总!$B93))*属性汇总!G93,0)</f>
        <v>#REF!</v>
      </c>
      <c r="K93" s="14" t="e">
        <f>ROUND(E93+($A93-INDEX(#REF!,属性汇总!$B93))*属性汇总!H93,0)</f>
        <v>#REF!</v>
      </c>
      <c r="L93" s="14" t="e">
        <f>ROUND(F93+($A93-INDEX(#REF!,属性汇总!$B93))*属性汇总!I93,0)</f>
        <v>#REF!</v>
      </c>
      <c r="R93" s="13">
        <v>81</v>
      </c>
      <c r="S93" s="13">
        <v>8</v>
      </c>
      <c r="T93" s="14" t="e">
        <f>INDEX(#REF!,$S$3)*INDEX(#REF!,$U$3)</f>
        <v>#REF!</v>
      </c>
      <c r="U93" s="14" t="e">
        <f>INDEX(#REF!,属性汇总!$S93)*$T93</f>
        <v>#REF!</v>
      </c>
      <c r="V93" s="14" t="e">
        <f>INDEX(#REF!,属性汇总!$S93)*$T93</f>
        <v>#REF!</v>
      </c>
      <c r="W93" s="14" t="e">
        <f>INDEX(#REF!,属性汇总!$S93)*$T93</f>
        <v>#REF!</v>
      </c>
      <c r="X93" s="14" t="e">
        <f>INDEX(#REF!,属性汇总!$S93)*$T93</f>
        <v>#REF!</v>
      </c>
      <c r="Y93" s="14" t="e">
        <f>INDEX(#REF!,属性汇总!$S93)*$T93</f>
        <v>#REF!</v>
      </c>
      <c r="Z93" s="14" t="e">
        <f>INDEX(#REF!,属性汇总!$S93)*$T93</f>
        <v>#REF!</v>
      </c>
      <c r="AA93" s="14" t="e">
        <f>ROUND(U93+($R93-INDEX(#REF!,属性汇总!$S93))*属性汇总!X93,0)</f>
        <v>#REF!</v>
      </c>
      <c r="AB93" s="14" t="e">
        <f>ROUND(V93+($R93-INDEX(#REF!,属性汇总!$S93))*属性汇总!Y93,0)</f>
        <v>#REF!</v>
      </c>
      <c r="AC93" s="14" t="e">
        <f>ROUND(W93+($R93-INDEX(#REF!,属性汇总!$S93))*属性汇总!Z93,0)</f>
        <v>#REF!</v>
      </c>
    </row>
    <row r="94" spans="1:29" ht="16.5" x14ac:dyDescent="0.2">
      <c r="A94" s="13">
        <v>82</v>
      </c>
      <c r="B94" s="13">
        <v>8</v>
      </c>
      <c r="C94" s="14" t="e">
        <f>INDEX(#REF!,属性汇总!$B$3)*INDEX(#REF!,属性汇总!$D$3)</f>
        <v>#REF!</v>
      </c>
      <c r="D94" s="14" t="e">
        <f>INDEX(#REF!,属性汇总!$B94)*$C94</f>
        <v>#REF!</v>
      </c>
      <c r="E94" s="14" t="e">
        <f>INDEX(#REF!,属性汇总!$B94)*$C94</f>
        <v>#REF!</v>
      </c>
      <c r="F94" s="14" t="e">
        <f>INDEX(#REF!,属性汇总!$B94)*$C94</f>
        <v>#REF!</v>
      </c>
      <c r="G94" s="14" t="e">
        <f>INDEX(#REF!,属性汇总!$B94)*$C94</f>
        <v>#REF!</v>
      </c>
      <c r="H94" s="14" t="e">
        <f>INDEX(#REF!,属性汇总!$B94)*$C94</f>
        <v>#REF!</v>
      </c>
      <c r="I94" s="14" t="e">
        <f>INDEX(#REF!,属性汇总!$B94)*$C94</f>
        <v>#REF!</v>
      </c>
      <c r="J94" s="14" t="e">
        <f>ROUND(D94+($A94-INDEX(#REF!,属性汇总!$B94))*属性汇总!G94,0)</f>
        <v>#REF!</v>
      </c>
      <c r="K94" s="14" t="e">
        <f>ROUND(E94+($A94-INDEX(#REF!,属性汇总!$B94))*属性汇总!H94,0)</f>
        <v>#REF!</v>
      </c>
      <c r="L94" s="14" t="e">
        <f>ROUND(F94+($A94-INDEX(#REF!,属性汇总!$B94))*属性汇总!I94,0)</f>
        <v>#REF!</v>
      </c>
      <c r="R94" s="13">
        <v>82</v>
      </c>
      <c r="S94" s="13">
        <v>8</v>
      </c>
      <c r="T94" s="14" t="e">
        <f>INDEX(#REF!,$S$3)*INDEX(#REF!,$U$3)</f>
        <v>#REF!</v>
      </c>
      <c r="U94" s="14" t="e">
        <f>INDEX(#REF!,属性汇总!$S94)*$T94</f>
        <v>#REF!</v>
      </c>
      <c r="V94" s="14" t="e">
        <f>INDEX(#REF!,属性汇总!$S94)*$T94</f>
        <v>#REF!</v>
      </c>
      <c r="W94" s="14" t="e">
        <f>INDEX(#REF!,属性汇总!$S94)*$T94</f>
        <v>#REF!</v>
      </c>
      <c r="X94" s="14" t="e">
        <f>INDEX(#REF!,属性汇总!$S94)*$T94</f>
        <v>#REF!</v>
      </c>
      <c r="Y94" s="14" t="e">
        <f>INDEX(#REF!,属性汇总!$S94)*$T94</f>
        <v>#REF!</v>
      </c>
      <c r="Z94" s="14" t="e">
        <f>INDEX(#REF!,属性汇总!$S94)*$T94</f>
        <v>#REF!</v>
      </c>
      <c r="AA94" s="14" t="e">
        <f>ROUND(U94+($R94-INDEX(#REF!,属性汇总!$S94))*属性汇总!X94,0)</f>
        <v>#REF!</v>
      </c>
      <c r="AB94" s="14" t="e">
        <f>ROUND(V94+($R94-INDEX(#REF!,属性汇总!$S94))*属性汇总!Y94,0)</f>
        <v>#REF!</v>
      </c>
      <c r="AC94" s="14" t="e">
        <f>ROUND(W94+($R94-INDEX(#REF!,属性汇总!$S94))*属性汇总!Z94,0)</f>
        <v>#REF!</v>
      </c>
    </row>
    <row r="95" spans="1:29" ht="16.5" x14ac:dyDescent="0.2">
      <c r="A95" s="13">
        <v>83</v>
      </c>
      <c r="B95" s="13">
        <v>8</v>
      </c>
      <c r="C95" s="14" t="e">
        <f>INDEX(#REF!,属性汇总!$B$3)*INDEX(#REF!,属性汇总!$D$3)</f>
        <v>#REF!</v>
      </c>
      <c r="D95" s="14" t="e">
        <f>INDEX(#REF!,属性汇总!$B95)*$C95</f>
        <v>#REF!</v>
      </c>
      <c r="E95" s="14" t="e">
        <f>INDEX(#REF!,属性汇总!$B95)*$C95</f>
        <v>#REF!</v>
      </c>
      <c r="F95" s="14" t="e">
        <f>INDEX(#REF!,属性汇总!$B95)*$C95</f>
        <v>#REF!</v>
      </c>
      <c r="G95" s="14" t="e">
        <f>INDEX(#REF!,属性汇总!$B95)*$C95</f>
        <v>#REF!</v>
      </c>
      <c r="H95" s="14" t="e">
        <f>INDEX(#REF!,属性汇总!$B95)*$C95</f>
        <v>#REF!</v>
      </c>
      <c r="I95" s="14" t="e">
        <f>INDEX(#REF!,属性汇总!$B95)*$C95</f>
        <v>#REF!</v>
      </c>
      <c r="J95" s="14" t="e">
        <f>ROUND(D95+($A95-INDEX(#REF!,属性汇总!$B95))*属性汇总!G95,0)</f>
        <v>#REF!</v>
      </c>
      <c r="K95" s="14" t="e">
        <f>ROUND(E95+($A95-INDEX(#REF!,属性汇总!$B95))*属性汇总!H95,0)</f>
        <v>#REF!</v>
      </c>
      <c r="L95" s="14" t="e">
        <f>ROUND(F95+($A95-INDEX(#REF!,属性汇总!$B95))*属性汇总!I95,0)</f>
        <v>#REF!</v>
      </c>
      <c r="R95" s="13">
        <v>83</v>
      </c>
      <c r="S95" s="13">
        <v>8</v>
      </c>
      <c r="T95" s="14" t="e">
        <f>INDEX(#REF!,$S$3)*INDEX(#REF!,$U$3)</f>
        <v>#REF!</v>
      </c>
      <c r="U95" s="14" t="e">
        <f>INDEX(#REF!,属性汇总!$S95)*$T95</f>
        <v>#REF!</v>
      </c>
      <c r="V95" s="14" t="e">
        <f>INDEX(#REF!,属性汇总!$S95)*$T95</f>
        <v>#REF!</v>
      </c>
      <c r="W95" s="14" t="e">
        <f>INDEX(#REF!,属性汇总!$S95)*$T95</f>
        <v>#REF!</v>
      </c>
      <c r="X95" s="14" t="e">
        <f>INDEX(#REF!,属性汇总!$S95)*$T95</f>
        <v>#REF!</v>
      </c>
      <c r="Y95" s="14" t="e">
        <f>INDEX(#REF!,属性汇总!$S95)*$T95</f>
        <v>#REF!</v>
      </c>
      <c r="Z95" s="14" t="e">
        <f>INDEX(#REF!,属性汇总!$S95)*$T95</f>
        <v>#REF!</v>
      </c>
      <c r="AA95" s="14" t="e">
        <f>ROUND(U95+($R95-INDEX(#REF!,属性汇总!$S95))*属性汇总!X95,0)</f>
        <v>#REF!</v>
      </c>
      <c r="AB95" s="14" t="e">
        <f>ROUND(V95+($R95-INDEX(#REF!,属性汇总!$S95))*属性汇总!Y95,0)</f>
        <v>#REF!</v>
      </c>
      <c r="AC95" s="14" t="e">
        <f>ROUND(W95+($R95-INDEX(#REF!,属性汇总!$S95))*属性汇总!Z95,0)</f>
        <v>#REF!</v>
      </c>
    </row>
    <row r="96" spans="1:29" ht="16.5" x14ac:dyDescent="0.2">
      <c r="A96" s="13">
        <v>84</v>
      </c>
      <c r="B96" s="13">
        <v>8</v>
      </c>
      <c r="C96" s="14" t="e">
        <f>INDEX(#REF!,属性汇总!$B$3)*INDEX(#REF!,属性汇总!$D$3)</f>
        <v>#REF!</v>
      </c>
      <c r="D96" s="14" t="e">
        <f>INDEX(#REF!,属性汇总!$B96)*$C96</f>
        <v>#REF!</v>
      </c>
      <c r="E96" s="14" t="e">
        <f>INDEX(#REF!,属性汇总!$B96)*$C96</f>
        <v>#REF!</v>
      </c>
      <c r="F96" s="14" t="e">
        <f>INDEX(#REF!,属性汇总!$B96)*$C96</f>
        <v>#REF!</v>
      </c>
      <c r="G96" s="14" t="e">
        <f>INDEX(#REF!,属性汇总!$B96)*$C96</f>
        <v>#REF!</v>
      </c>
      <c r="H96" s="14" t="e">
        <f>INDEX(#REF!,属性汇总!$B96)*$C96</f>
        <v>#REF!</v>
      </c>
      <c r="I96" s="14" t="e">
        <f>INDEX(#REF!,属性汇总!$B96)*$C96</f>
        <v>#REF!</v>
      </c>
      <c r="J96" s="14" t="e">
        <f>ROUND(D96+($A96-INDEX(#REF!,属性汇总!$B96))*属性汇总!G96,0)</f>
        <v>#REF!</v>
      </c>
      <c r="K96" s="14" t="e">
        <f>ROUND(E96+($A96-INDEX(#REF!,属性汇总!$B96))*属性汇总!H96,0)</f>
        <v>#REF!</v>
      </c>
      <c r="L96" s="14" t="e">
        <f>ROUND(F96+($A96-INDEX(#REF!,属性汇总!$B96))*属性汇总!I96,0)</f>
        <v>#REF!</v>
      </c>
      <c r="R96" s="13">
        <v>84</v>
      </c>
      <c r="S96" s="13">
        <v>8</v>
      </c>
      <c r="T96" s="14" t="e">
        <f>INDEX(#REF!,$S$3)*INDEX(#REF!,$U$3)</f>
        <v>#REF!</v>
      </c>
      <c r="U96" s="14" t="e">
        <f>INDEX(#REF!,属性汇总!$S96)*$T96</f>
        <v>#REF!</v>
      </c>
      <c r="V96" s="14" t="e">
        <f>INDEX(#REF!,属性汇总!$S96)*$T96</f>
        <v>#REF!</v>
      </c>
      <c r="W96" s="14" t="e">
        <f>INDEX(#REF!,属性汇总!$S96)*$T96</f>
        <v>#REF!</v>
      </c>
      <c r="X96" s="14" t="e">
        <f>INDEX(#REF!,属性汇总!$S96)*$T96</f>
        <v>#REF!</v>
      </c>
      <c r="Y96" s="14" t="e">
        <f>INDEX(#REF!,属性汇总!$S96)*$T96</f>
        <v>#REF!</v>
      </c>
      <c r="Z96" s="14" t="e">
        <f>INDEX(#REF!,属性汇总!$S96)*$T96</f>
        <v>#REF!</v>
      </c>
      <c r="AA96" s="14" t="e">
        <f>ROUND(U96+($R96-INDEX(#REF!,属性汇总!$S96))*属性汇总!X96,0)</f>
        <v>#REF!</v>
      </c>
      <c r="AB96" s="14" t="e">
        <f>ROUND(V96+($R96-INDEX(#REF!,属性汇总!$S96))*属性汇总!Y96,0)</f>
        <v>#REF!</v>
      </c>
      <c r="AC96" s="14" t="e">
        <f>ROUND(W96+($R96-INDEX(#REF!,属性汇总!$S96))*属性汇总!Z96,0)</f>
        <v>#REF!</v>
      </c>
    </row>
    <row r="97" spans="1:29" s="16" customFormat="1" ht="16.5" x14ac:dyDescent="0.2">
      <c r="A97" s="13">
        <v>85</v>
      </c>
      <c r="B97" s="13">
        <v>8</v>
      </c>
      <c r="C97" s="14" t="e">
        <f>INDEX(#REF!,属性汇总!$B$3)*INDEX(#REF!,属性汇总!$D$3)</f>
        <v>#REF!</v>
      </c>
      <c r="D97" s="14" t="e">
        <f>INDEX(#REF!,属性汇总!$B97)*$C97</f>
        <v>#REF!</v>
      </c>
      <c r="E97" s="14" t="e">
        <f>INDEX(#REF!,属性汇总!$B97)*$C97</f>
        <v>#REF!</v>
      </c>
      <c r="F97" s="14" t="e">
        <f>INDEX(#REF!,属性汇总!$B97)*$C97</f>
        <v>#REF!</v>
      </c>
      <c r="G97" s="14" t="e">
        <f>INDEX(#REF!,属性汇总!$B97)*$C97</f>
        <v>#REF!</v>
      </c>
      <c r="H97" s="14" t="e">
        <f>INDEX(#REF!,属性汇总!$B97)*$C97</f>
        <v>#REF!</v>
      </c>
      <c r="I97" s="14" t="e">
        <f>INDEX(#REF!,属性汇总!$B97)*$C97</f>
        <v>#REF!</v>
      </c>
      <c r="J97" s="14" t="e">
        <f>ROUND(D97+($A97-INDEX(#REF!,属性汇总!$B97))*属性汇总!G97,0)</f>
        <v>#REF!</v>
      </c>
      <c r="K97" s="14" t="e">
        <f>ROUND(E97+($A97-INDEX(#REF!,属性汇总!$B97))*属性汇总!H97,0)</f>
        <v>#REF!</v>
      </c>
      <c r="L97" s="14" t="e">
        <f>ROUND(F97+($A97-INDEX(#REF!,属性汇总!$B97))*属性汇总!I97,0)</f>
        <v>#REF!</v>
      </c>
      <c r="N97" s="17"/>
      <c r="O97" s="17"/>
      <c r="P97" s="17"/>
      <c r="R97" s="13">
        <v>85</v>
      </c>
      <c r="S97" s="13">
        <v>8</v>
      </c>
      <c r="T97" s="14" t="e">
        <f>INDEX(#REF!,$S$3)*INDEX(#REF!,$U$3)</f>
        <v>#REF!</v>
      </c>
      <c r="U97" s="14" t="e">
        <f>INDEX(#REF!,属性汇总!$S97)*$T97</f>
        <v>#REF!</v>
      </c>
      <c r="V97" s="14" t="e">
        <f>INDEX(#REF!,属性汇总!$S97)*$T97</f>
        <v>#REF!</v>
      </c>
      <c r="W97" s="14" t="e">
        <f>INDEX(#REF!,属性汇总!$S97)*$T97</f>
        <v>#REF!</v>
      </c>
      <c r="X97" s="14" t="e">
        <f>INDEX(#REF!,属性汇总!$S97)*$T97</f>
        <v>#REF!</v>
      </c>
      <c r="Y97" s="14" t="e">
        <f>INDEX(#REF!,属性汇总!$S97)*$T97</f>
        <v>#REF!</v>
      </c>
      <c r="Z97" s="14" t="e">
        <f>INDEX(#REF!,属性汇总!$S97)*$T97</f>
        <v>#REF!</v>
      </c>
      <c r="AA97" s="14" t="e">
        <f>ROUND(U97+($R97-INDEX(#REF!,属性汇总!$S97))*属性汇总!X97,0)</f>
        <v>#REF!</v>
      </c>
      <c r="AB97" s="14" t="e">
        <f>ROUND(V97+($R97-INDEX(#REF!,属性汇总!$S97))*属性汇总!Y97,0)</f>
        <v>#REF!</v>
      </c>
      <c r="AC97" s="14" t="e">
        <f>ROUND(W97+($R97-INDEX(#REF!,属性汇总!$S97))*属性汇总!Z97,0)</f>
        <v>#REF!</v>
      </c>
    </row>
    <row r="98" spans="1:29" ht="16.5" x14ac:dyDescent="0.2">
      <c r="A98" s="13">
        <v>86</v>
      </c>
      <c r="B98" s="13">
        <v>8</v>
      </c>
      <c r="C98" s="14" t="e">
        <f>INDEX(#REF!,属性汇总!$B$3)*INDEX(#REF!,属性汇总!$D$3)</f>
        <v>#REF!</v>
      </c>
      <c r="D98" s="14" t="e">
        <f>INDEX(#REF!,属性汇总!$B98)*$C98</f>
        <v>#REF!</v>
      </c>
      <c r="E98" s="14" t="e">
        <f>INDEX(#REF!,属性汇总!$B98)*$C98</f>
        <v>#REF!</v>
      </c>
      <c r="F98" s="14" t="e">
        <f>INDEX(#REF!,属性汇总!$B98)*$C98</f>
        <v>#REF!</v>
      </c>
      <c r="G98" s="14" t="e">
        <f>INDEX(#REF!,属性汇总!$B98)*$C98</f>
        <v>#REF!</v>
      </c>
      <c r="H98" s="14" t="e">
        <f>INDEX(#REF!,属性汇总!$B98)*$C98</f>
        <v>#REF!</v>
      </c>
      <c r="I98" s="14" t="e">
        <f>INDEX(#REF!,属性汇总!$B98)*$C98</f>
        <v>#REF!</v>
      </c>
      <c r="J98" s="14" t="e">
        <f>ROUND(D98+($A98-INDEX(#REF!,属性汇总!$B98))*属性汇总!G98,0)</f>
        <v>#REF!</v>
      </c>
      <c r="K98" s="14" t="e">
        <f>ROUND(E98+($A98-INDEX(#REF!,属性汇总!$B98))*属性汇总!H98,0)</f>
        <v>#REF!</v>
      </c>
      <c r="L98" s="14" t="e">
        <f>ROUND(F98+($A98-INDEX(#REF!,属性汇总!$B98))*属性汇总!I98,0)</f>
        <v>#REF!</v>
      </c>
      <c r="R98" s="13">
        <v>86</v>
      </c>
      <c r="S98" s="13">
        <v>8</v>
      </c>
      <c r="T98" s="14" t="e">
        <f>INDEX(#REF!,$S$3)*INDEX(#REF!,$U$3)</f>
        <v>#REF!</v>
      </c>
      <c r="U98" s="14" t="e">
        <f>INDEX(#REF!,属性汇总!$S98)*$T98</f>
        <v>#REF!</v>
      </c>
      <c r="V98" s="14" t="e">
        <f>INDEX(#REF!,属性汇总!$S98)*$T98</f>
        <v>#REF!</v>
      </c>
      <c r="W98" s="14" t="e">
        <f>INDEX(#REF!,属性汇总!$S98)*$T98</f>
        <v>#REF!</v>
      </c>
      <c r="X98" s="14" t="e">
        <f>INDEX(#REF!,属性汇总!$S98)*$T98</f>
        <v>#REF!</v>
      </c>
      <c r="Y98" s="14" t="e">
        <f>INDEX(#REF!,属性汇总!$S98)*$T98</f>
        <v>#REF!</v>
      </c>
      <c r="Z98" s="14" t="e">
        <f>INDEX(#REF!,属性汇总!$S98)*$T98</f>
        <v>#REF!</v>
      </c>
      <c r="AA98" s="14" t="e">
        <f>ROUND(U98+($R98-INDEX(#REF!,属性汇总!$S98))*属性汇总!X98,0)</f>
        <v>#REF!</v>
      </c>
      <c r="AB98" s="14" t="e">
        <f>ROUND(V98+($R98-INDEX(#REF!,属性汇总!$S98))*属性汇总!Y98,0)</f>
        <v>#REF!</v>
      </c>
      <c r="AC98" s="14" t="e">
        <f>ROUND(W98+($R98-INDEX(#REF!,属性汇总!$S98))*属性汇总!Z98,0)</f>
        <v>#REF!</v>
      </c>
    </row>
    <row r="99" spans="1:29" ht="16.5" x14ac:dyDescent="0.2">
      <c r="A99" s="13">
        <v>87</v>
      </c>
      <c r="B99" s="13">
        <v>8</v>
      </c>
      <c r="C99" s="14" t="e">
        <f>INDEX(#REF!,属性汇总!$B$3)*INDEX(#REF!,属性汇总!$D$3)</f>
        <v>#REF!</v>
      </c>
      <c r="D99" s="14" t="e">
        <f>INDEX(#REF!,属性汇总!$B99)*$C99</f>
        <v>#REF!</v>
      </c>
      <c r="E99" s="14" t="e">
        <f>INDEX(#REF!,属性汇总!$B99)*$C99</f>
        <v>#REF!</v>
      </c>
      <c r="F99" s="14" t="e">
        <f>INDEX(#REF!,属性汇总!$B99)*$C99</f>
        <v>#REF!</v>
      </c>
      <c r="G99" s="14" t="e">
        <f>INDEX(#REF!,属性汇总!$B99)*$C99</f>
        <v>#REF!</v>
      </c>
      <c r="H99" s="14" t="e">
        <f>INDEX(#REF!,属性汇总!$B99)*$C99</f>
        <v>#REF!</v>
      </c>
      <c r="I99" s="14" t="e">
        <f>INDEX(#REF!,属性汇总!$B99)*$C99</f>
        <v>#REF!</v>
      </c>
      <c r="J99" s="14" t="e">
        <f>ROUND(D99+($A99-INDEX(#REF!,属性汇总!$B99))*属性汇总!G99,0)</f>
        <v>#REF!</v>
      </c>
      <c r="K99" s="14" t="e">
        <f>ROUND(E99+($A99-INDEX(#REF!,属性汇总!$B99))*属性汇总!H99,0)</f>
        <v>#REF!</v>
      </c>
      <c r="L99" s="14" t="e">
        <f>ROUND(F99+($A99-INDEX(#REF!,属性汇总!$B99))*属性汇总!I99,0)</f>
        <v>#REF!</v>
      </c>
      <c r="R99" s="13">
        <v>87</v>
      </c>
      <c r="S99" s="13">
        <v>8</v>
      </c>
      <c r="T99" s="14" t="e">
        <f>INDEX(#REF!,$S$3)*INDEX(#REF!,$U$3)</f>
        <v>#REF!</v>
      </c>
      <c r="U99" s="14" t="e">
        <f>INDEX(#REF!,属性汇总!$S99)*$T99</f>
        <v>#REF!</v>
      </c>
      <c r="V99" s="14" t="e">
        <f>INDEX(#REF!,属性汇总!$S99)*$T99</f>
        <v>#REF!</v>
      </c>
      <c r="W99" s="14" t="e">
        <f>INDEX(#REF!,属性汇总!$S99)*$T99</f>
        <v>#REF!</v>
      </c>
      <c r="X99" s="14" t="e">
        <f>INDEX(#REF!,属性汇总!$S99)*$T99</f>
        <v>#REF!</v>
      </c>
      <c r="Y99" s="14" t="e">
        <f>INDEX(#REF!,属性汇总!$S99)*$T99</f>
        <v>#REF!</v>
      </c>
      <c r="Z99" s="14" t="e">
        <f>INDEX(#REF!,属性汇总!$S99)*$T99</f>
        <v>#REF!</v>
      </c>
      <c r="AA99" s="14" t="e">
        <f>ROUND(U99+($R99-INDEX(#REF!,属性汇总!$S99))*属性汇总!X99,0)</f>
        <v>#REF!</v>
      </c>
      <c r="AB99" s="14" t="e">
        <f>ROUND(V99+($R99-INDEX(#REF!,属性汇总!$S99))*属性汇总!Y99,0)</f>
        <v>#REF!</v>
      </c>
      <c r="AC99" s="14" t="e">
        <f>ROUND(W99+($R99-INDEX(#REF!,属性汇总!$S99))*属性汇总!Z99,0)</f>
        <v>#REF!</v>
      </c>
    </row>
    <row r="100" spans="1:29" ht="16.5" x14ac:dyDescent="0.2">
      <c r="A100" s="13">
        <v>88</v>
      </c>
      <c r="B100" s="13">
        <v>8</v>
      </c>
      <c r="C100" s="14" t="e">
        <f>INDEX(#REF!,属性汇总!$B$3)*INDEX(#REF!,属性汇总!$D$3)</f>
        <v>#REF!</v>
      </c>
      <c r="D100" s="14" t="e">
        <f>INDEX(#REF!,属性汇总!$B100)*$C100</f>
        <v>#REF!</v>
      </c>
      <c r="E100" s="14" t="e">
        <f>INDEX(#REF!,属性汇总!$B100)*$C100</f>
        <v>#REF!</v>
      </c>
      <c r="F100" s="14" t="e">
        <f>INDEX(#REF!,属性汇总!$B100)*$C100</f>
        <v>#REF!</v>
      </c>
      <c r="G100" s="14" t="e">
        <f>INDEX(#REF!,属性汇总!$B100)*$C100</f>
        <v>#REF!</v>
      </c>
      <c r="H100" s="14" t="e">
        <f>INDEX(#REF!,属性汇总!$B100)*$C100</f>
        <v>#REF!</v>
      </c>
      <c r="I100" s="14" t="e">
        <f>INDEX(#REF!,属性汇总!$B100)*$C100</f>
        <v>#REF!</v>
      </c>
      <c r="J100" s="14" t="e">
        <f>ROUND(D100+($A100-INDEX(#REF!,属性汇总!$B100))*属性汇总!G100,0)</f>
        <v>#REF!</v>
      </c>
      <c r="K100" s="14" t="e">
        <f>ROUND(E100+($A100-INDEX(#REF!,属性汇总!$B100))*属性汇总!H100,0)</f>
        <v>#REF!</v>
      </c>
      <c r="L100" s="14" t="e">
        <f>ROUND(F100+($A100-INDEX(#REF!,属性汇总!$B100))*属性汇总!I100,0)</f>
        <v>#REF!</v>
      </c>
      <c r="R100" s="13">
        <v>88</v>
      </c>
      <c r="S100" s="13">
        <v>8</v>
      </c>
      <c r="T100" s="14" t="e">
        <f>INDEX(#REF!,$S$3)*INDEX(#REF!,$U$3)</f>
        <v>#REF!</v>
      </c>
      <c r="U100" s="14" t="e">
        <f>INDEX(#REF!,属性汇总!$S100)*$T100</f>
        <v>#REF!</v>
      </c>
      <c r="V100" s="14" t="e">
        <f>INDEX(#REF!,属性汇总!$S100)*$T100</f>
        <v>#REF!</v>
      </c>
      <c r="W100" s="14" t="e">
        <f>INDEX(#REF!,属性汇总!$S100)*$T100</f>
        <v>#REF!</v>
      </c>
      <c r="X100" s="14" t="e">
        <f>INDEX(#REF!,属性汇总!$S100)*$T100</f>
        <v>#REF!</v>
      </c>
      <c r="Y100" s="14" t="e">
        <f>INDEX(#REF!,属性汇总!$S100)*$T100</f>
        <v>#REF!</v>
      </c>
      <c r="Z100" s="14" t="e">
        <f>INDEX(#REF!,属性汇总!$S100)*$T100</f>
        <v>#REF!</v>
      </c>
      <c r="AA100" s="14" t="e">
        <f>ROUND(U100+($R100-INDEX(#REF!,属性汇总!$S100))*属性汇总!X100,0)</f>
        <v>#REF!</v>
      </c>
      <c r="AB100" s="14" t="e">
        <f>ROUND(V100+($R100-INDEX(#REF!,属性汇总!$S100))*属性汇总!Y100,0)</f>
        <v>#REF!</v>
      </c>
      <c r="AC100" s="14" t="e">
        <f>ROUND(W100+($R100-INDEX(#REF!,属性汇总!$S100))*属性汇总!Z100,0)</f>
        <v>#REF!</v>
      </c>
    </row>
    <row r="101" spans="1:29" ht="16.5" x14ac:dyDescent="0.2">
      <c r="A101" s="13">
        <v>89</v>
      </c>
      <c r="B101" s="13">
        <v>8</v>
      </c>
      <c r="C101" s="14" t="e">
        <f>INDEX(#REF!,属性汇总!$B$3)*INDEX(#REF!,属性汇总!$D$3)</f>
        <v>#REF!</v>
      </c>
      <c r="D101" s="14" t="e">
        <f>INDEX(#REF!,属性汇总!$B101)*$C101</f>
        <v>#REF!</v>
      </c>
      <c r="E101" s="14" t="e">
        <f>INDEX(#REF!,属性汇总!$B101)*$C101</f>
        <v>#REF!</v>
      </c>
      <c r="F101" s="14" t="e">
        <f>INDEX(#REF!,属性汇总!$B101)*$C101</f>
        <v>#REF!</v>
      </c>
      <c r="G101" s="14" t="e">
        <f>INDEX(#REF!,属性汇总!$B101)*$C101</f>
        <v>#REF!</v>
      </c>
      <c r="H101" s="14" t="e">
        <f>INDEX(#REF!,属性汇总!$B101)*$C101</f>
        <v>#REF!</v>
      </c>
      <c r="I101" s="14" t="e">
        <f>INDEX(#REF!,属性汇总!$B101)*$C101</f>
        <v>#REF!</v>
      </c>
      <c r="J101" s="14" t="e">
        <f>ROUND(D101+($A101-INDEX(#REF!,属性汇总!$B101))*属性汇总!G101,0)</f>
        <v>#REF!</v>
      </c>
      <c r="K101" s="14" t="e">
        <f>ROUND(E101+($A101-INDEX(#REF!,属性汇总!$B101))*属性汇总!H101,0)</f>
        <v>#REF!</v>
      </c>
      <c r="L101" s="14" t="e">
        <f>ROUND(F101+($A101-INDEX(#REF!,属性汇总!$B101))*属性汇总!I101,0)</f>
        <v>#REF!</v>
      </c>
      <c r="R101" s="13">
        <v>89</v>
      </c>
      <c r="S101" s="13">
        <v>8</v>
      </c>
      <c r="T101" s="14" t="e">
        <f>INDEX(#REF!,$S$3)*INDEX(#REF!,$U$3)</f>
        <v>#REF!</v>
      </c>
      <c r="U101" s="14" t="e">
        <f>INDEX(#REF!,属性汇总!$S101)*$T101</f>
        <v>#REF!</v>
      </c>
      <c r="V101" s="14" t="e">
        <f>INDEX(#REF!,属性汇总!$S101)*$T101</f>
        <v>#REF!</v>
      </c>
      <c r="W101" s="14" t="e">
        <f>INDEX(#REF!,属性汇总!$S101)*$T101</f>
        <v>#REF!</v>
      </c>
      <c r="X101" s="14" t="e">
        <f>INDEX(#REF!,属性汇总!$S101)*$T101</f>
        <v>#REF!</v>
      </c>
      <c r="Y101" s="14" t="e">
        <f>INDEX(#REF!,属性汇总!$S101)*$T101</f>
        <v>#REF!</v>
      </c>
      <c r="Z101" s="14" t="e">
        <f>INDEX(#REF!,属性汇总!$S101)*$T101</f>
        <v>#REF!</v>
      </c>
      <c r="AA101" s="14" t="e">
        <f>ROUND(U101+($R101-INDEX(#REF!,属性汇总!$S101))*属性汇总!X101,0)</f>
        <v>#REF!</v>
      </c>
      <c r="AB101" s="14" t="e">
        <f>ROUND(V101+($R101-INDEX(#REF!,属性汇总!$S101))*属性汇总!Y101,0)</f>
        <v>#REF!</v>
      </c>
      <c r="AC101" s="14" t="e">
        <f>ROUND(W101+($R101-INDEX(#REF!,属性汇总!$S101))*属性汇总!Z101,0)</f>
        <v>#REF!</v>
      </c>
    </row>
    <row r="102" spans="1:29" ht="16.5" x14ac:dyDescent="0.2">
      <c r="A102" s="13">
        <v>90</v>
      </c>
      <c r="B102" s="13">
        <v>8</v>
      </c>
      <c r="C102" s="14" t="e">
        <f>INDEX(#REF!,属性汇总!$B$3)*INDEX(#REF!,属性汇总!$D$3)</f>
        <v>#REF!</v>
      </c>
      <c r="D102" s="14" t="e">
        <f>INDEX(#REF!,属性汇总!$B102)*$C102</f>
        <v>#REF!</v>
      </c>
      <c r="E102" s="14" t="e">
        <f>INDEX(#REF!,属性汇总!$B102)*$C102</f>
        <v>#REF!</v>
      </c>
      <c r="F102" s="14" t="e">
        <f>INDEX(#REF!,属性汇总!$B102)*$C102</f>
        <v>#REF!</v>
      </c>
      <c r="G102" s="14" t="e">
        <f>INDEX(#REF!,属性汇总!$B102)*$C102</f>
        <v>#REF!</v>
      </c>
      <c r="H102" s="14" t="e">
        <f>INDEX(#REF!,属性汇总!$B102)*$C102</f>
        <v>#REF!</v>
      </c>
      <c r="I102" s="14" t="e">
        <f>INDEX(#REF!,属性汇总!$B102)*$C102</f>
        <v>#REF!</v>
      </c>
      <c r="J102" s="14" t="e">
        <f>ROUND(D102+($A102-INDEX(#REF!,属性汇总!$B102))*属性汇总!G102,0)</f>
        <v>#REF!</v>
      </c>
      <c r="K102" s="14" t="e">
        <f>ROUND(E102+($A102-INDEX(#REF!,属性汇总!$B102))*属性汇总!H102,0)</f>
        <v>#REF!</v>
      </c>
      <c r="L102" s="14" t="e">
        <f>ROUND(F102+($A102-INDEX(#REF!,属性汇总!$B102))*属性汇总!I102,0)</f>
        <v>#REF!</v>
      </c>
      <c r="R102" s="13">
        <v>90</v>
      </c>
      <c r="S102" s="13">
        <v>8</v>
      </c>
      <c r="T102" s="14" t="e">
        <f>INDEX(#REF!,$S$3)*INDEX(#REF!,$U$3)</f>
        <v>#REF!</v>
      </c>
      <c r="U102" s="14" t="e">
        <f>INDEX(#REF!,属性汇总!$S102)*$T102</f>
        <v>#REF!</v>
      </c>
      <c r="V102" s="14" t="e">
        <f>INDEX(#REF!,属性汇总!$S102)*$T102</f>
        <v>#REF!</v>
      </c>
      <c r="W102" s="14" t="e">
        <f>INDEX(#REF!,属性汇总!$S102)*$T102</f>
        <v>#REF!</v>
      </c>
      <c r="X102" s="14" t="e">
        <f>INDEX(#REF!,属性汇总!$S102)*$T102</f>
        <v>#REF!</v>
      </c>
      <c r="Y102" s="14" t="e">
        <f>INDEX(#REF!,属性汇总!$S102)*$T102</f>
        <v>#REF!</v>
      </c>
      <c r="Z102" s="14" t="e">
        <f>INDEX(#REF!,属性汇总!$S102)*$T102</f>
        <v>#REF!</v>
      </c>
      <c r="AA102" s="14" t="e">
        <f>ROUND(U102+($R102-INDEX(#REF!,属性汇总!$S102))*属性汇总!X102,0)</f>
        <v>#REF!</v>
      </c>
      <c r="AB102" s="14" t="e">
        <f>ROUND(V102+($R102-INDEX(#REF!,属性汇总!$S102))*属性汇总!Y102,0)</f>
        <v>#REF!</v>
      </c>
      <c r="AC102" s="14" t="e">
        <f>ROUND(W102+($R102-INDEX(#REF!,属性汇总!$S102))*属性汇总!Z102,0)</f>
        <v>#REF!</v>
      </c>
    </row>
    <row r="103" spans="1:29" s="17" customFormat="1" ht="16.5" x14ac:dyDescent="0.2">
      <c r="A103" s="13">
        <v>90</v>
      </c>
      <c r="B103" s="13">
        <v>9</v>
      </c>
      <c r="C103" s="14" t="e">
        <f>INDEX(#REF!,属性汇总!$B$3)*INDEX(#REF!,属性汇总!$D$3)</f>
        <v>#REF!</v>
      </c>
      <c r="D103" s="14" t="e">
        <f>INDEX(#REF!,属性汇总!$B103)*$C103</f>
        <v>#REF!</v>
      </c>
      <c r="E103" s="14" t="e">
        <f>INDEX(#REF!,属性汇总!$B103)*$C103</f>
        <v>#REF!</v>
      </c>
      <c r="F103" s="14" t="e">
        <f>INDEX(#REF!,属性汇总!$B103)*$C103</f>
        <v>#REF!</v>
      </c>
      <c r="G103" s="14" t="e">
        <f>INDEX(#REF!,属性汇总!$B103)*$C103</f>
        <v>#REF!</v>
      </c>
      <c r="H103" s="14" t="e">
        <f>INDEX(#REF!,属性汇总!$B103)*$C103</f>
        <v>#REF!</v>
      </c>
      <c r="I103" s="14" t="e">
        <f>INDEX(#REF!,属性汇总!$B103)*$C103</f>
        <v>#REF!</v>
      </c>
      <c r="J103" s="14" t="e">
        <f>ROUND(D103+($A103-INDEX(#REF!,属性汇总!$B103))*属性汇总!G103,0)</f>
        <v>#REF!</v>
      </c>
      <c r="K103" s="14" t="e">
        <f>ROUND(E103+($A103-INDEX(#REF!,属性汇总!$B103))*属性汇总!H103,0)</f>
        <v>#REF!</v>
      </c>
      <c r="L103" s="14" t="e">
        <f>ROUND(F103+($A103-INDEX(#REF!,属性汇总!$B103))*属性汇总!I103,0)</f>
        <v>#REF!</v>
      </c>
      <c r="R103" s="13">
        <v>90</v>
      </c>
      <c r="S103" s="13">
        <v>9</v>
      </c>
      <c r="T103" s="14" t="e">
        <f>INDEX(#REF!,$S$3)*INDEX(#REF!,$U$3)</f>
        <v>#REF!</v>
      </c>
      <c r="U103" s="14" t="e">
        <f>INDEX(#REF!,属性汇总!$S103)*$T103</f>
        <v>#REF!</v>
      </c>
      <c r="V103" s="14" t="e">
        <f>INDEX(#REF!,属性汇总!$S103)*$T103</f>
        <v>#REF!</v>
      </c>
      <c r="W103" s="14" t="e">
        <f>INDEX(#REF!,属性汇总!$S103)*$T103</f>
        <v>#REF!</v>
      </c>
      <c r="X103" s="14" t="e">
        <f>INDEX(#REF!,属性汇总!$S103)*$T103</f>
        <v>#REF!</v>
      </c>
      <c r="Y103" s="14" t="e">
        <f>INDEX(#REF!,属性汇总!$S103)*$T103</f>
        <v>#REF!</v>
      </c>
      <c r="Z103" s="14" t="e">
        <f>INDEX(#REF!,属性汇总!$S103)*$T103</f>
        <v>#REF!</v>
      </c>
      <c r="AA103" s="14" t="e">
        <f>ROUND(U103+($R103-INDEX(#REF!,属性汇总!$S103))*属性汇总!X103,0)</f>
        <v>#REF!</v>
      </c>
      <c r="AB103" s="14" t="e">
        <f>ROUND(V103+($R103-INDEX(#REF!,属性汇总!$S103))*属性汇总!Y103,0)</f>
        <v>#REF!</v>
      </c>
      <c r="AC103" s="14" t="e">
        <f>ROUND(W103+($R103-INDEX(#REF!,属性汇总!$S103))*属性汇总!Z103,0)</f>
        <v>#REF!</v>
      </c>
    </row>
    <row r="104" spans="1:29" s="16" customFormat="1" ht="16.5" x14ac:dyDescent="0.2">
      <c r="A104" s="13">
        <v>91</v>
      </c>
      <c r="B104" s="13">
        <v>9</v>
      </c>
      <c r="C104" s="14" t="e">
        <f>INDEX(#REF!,属性汇总!$B$3)*INDEX(#REF!,属性汇总!$D$3)</f>
        <v>#REF!</v>
      </c>
      <c r="D104" s="14" t="e">
        <f>INDEX(#REF!,属性汇总!$B104)*$C104</f>
        <v>#REF!</v>
      </c>
      <c r="E104" s="14" t="e">
        <f>INDEX(#REF!,属性汇总!$B104)*$C104</f>
        <v>#REF!</v>
      </c>
      <c r="F104" s="14" t="e">
        <f>INDEX(#REF!,属性汇总!$B104)*$C104</f>
        <v>#REF!</v>
      </c>
      <c r="G104" s="14" t="e">
        <f>INDEX(#REF!,属性汇总!$B104)*$C104</f>
        <v>#REF!</v>
      </c>
      <c r="H104" s="14" t="e">
        <f>INDEX(#REF!,属性汇总!$B104)*$C104</f>
        <v>#REF!</v>
      </c>
      <c r="I104" s="14" t="e">
        <f>INDEX(#REF!,属性汇总!$B104)*$C104</f>
        <v>#REF!</v>
      </c>
      <c r="J104" s="14" t="e">
        <f>ROUND(D104+($A104-INDEX(#REF!,属性汇总!$B104))*属性汇总!G104,0)</f>
        <v>#REF!</v>
      </c>
      <c r="K104" s="14" t="e">
        <f>ROUND(E104+($A104-INDEX(#REF!,属性汇总!$B104))*属性汇总!H104,0)</f>
        <v>#REF!</v>
      </c>
      <c r="L104" s="14" t="e">
        <f>ROUND(F104+($A104-INDEX(#REF!,属性汇总!$B104))*属性汇总!I104,0)</f>
        <v>#REF!</v>
      </c>
      <c r="N104" s="17"/>
      <c r="O104" s="17"/>
      <c r="P104" s="17"/>
      <c r="R104" s="13">
        <v>91</v>
      </c>
      <c r="S104" s="13">
        <v>9</v>
      </c>
      <c r="T104" s="14" t="e">
        <f>INDEX(#REF!,$S$3)*INDEX(#REF!,$U$3)</f>
        <v>#REF!</v>
      </c>
      <c r="U104" s="14" t="e">
        <f>INDEX(#REF!,属性汇总!$S104)*$T104</f>
        <v>#REF!</v>
      </c>
      <c r="V104" s="14" t="e">
        <f>INDEX(#REF!,属性汇总!$S104)*$T104</f>
        <v>#REF!</v>
      </c>
      <c r="W104" s="14" t="e">
        <f>INDEX(#REF!,属性汇总!$S104)*$T104</f>
        <v>#REF!</v>
      </c>
      <c r="X104" s="14" t="e">
        <f>INDEX(#REF!,属性汇总!$S104)*$T104</f>
        <v>#REF!</v>
      </c>
      <c r="Y104" s="14" t="e">
        <f>INDEX(#REF!,属性汇总!$S104)*$T104</f>
        <v>#REF!</v>
      </c>
      <c r="Z104" s="14" t="e">
        <f>INDEX(#REF!,属性汇总!$S104)*$T104</f>
        <v>#REF!</v>
      </c>
      <c r="AA104" s="14" t="e">
        <f>ROUND(U104+($R104-INDEX(#REF!,属性汇总!$S104))*属性汇总!X104,0)</f>
        <v>#REF!</v>
      </c>
      <c r="AB104" s="14" t="e">
        <f>ROUND(V104+($R104-INDEX(#REF!,属性汇总!$S104))*属性汇总!Y104,0)</f>
        <v>#REF!</v>
      </c>
      <c r="AC104" s="14" t="e">
        <f>ROUND(W104+($R104-INDEX(#REF!,属性汇总!$S104))*属性汇总!Z104,0)</f>
        <v>#REF!</v>
      </c>
    </row>
    <row r="105" spans="1:29" ht="16.5" x14ac:dyDescent="0.2">
      <c r="A105" s="13">
        <v>92</v>
      </c>
      <c r="B105" s="13">
        <v>9</v>
      </c>
      <c r="C105" s="14" t="e">
        <f>INDEX(#REF!,属性汇总!$B$3)*INDEX(#REF!,属性汇总!$D$3)</f>
        <v>#REF!</v>
      </c>
      <c r="D105" s="14" t="e">
        <f>INDEX(#REF!,属性汇总!$B105)*$C105</f>
        <v>#REF!</v>
      </c>
      <c r="E105" s="14" t="e">
        <f>INDEX(#REF!,属性汇总!$B105)*$C105</f>
        <v>#REF!</v>
      </c>
      <c r="F105" s="14" t="e">
        <f>INDEX(#REF!,属性汇总!$B105)*$C105</f>
        <v>#REF!</v>
      </c>
      <c r="G105" s="14" t="e">
        <f>INDEX(#REF!,属性汇总!$B105)*$C105</f>
        <v>#REF!</v>
      </c>
      <c r="H105" s="14" t="e">
        <f>INDEX(#REF!,属性汇总!$B105)*$C105</f>
        <v>#REF!</v>
      </c>
      <c r="I105" s="14" t="e">
        <f>INDEX(#REF!,属性汇总!$B105)*$C105</f>
        <v>#REF!</v>
      </c>
      <c r="J105" s="14" t="e">
        <f>ROUND(D105+($A105-INDEX(#REF!,属性汇总!$B105))*属性汇总!G105,0)</f>
        <v>#REF!</v>
      </c>
      <c r="K105" s="14" t="e">
        <f>ROUND(E105+($A105-INDEX(#REF!,属性汇总!$B105))*属性汇总!H105,0)</f>
        <v>#REF!</v>
      </c>
      <c r="L105" s="14" t="e">
        <f>ROUND(F105+($A105-INDEX(#REF!,属性汇总!$B105))*属性汇总!I105,0)</f>
        <v>#REF!</v>
      </c>
      <c r="R105" s="13">
        <v>92</v>
      </c>
      <c r="S105" s="13">
        <v>9</v>
      </c>
      <c r="T105" s="14" t="e">
        <f>INDEX(#REF!,$S$3)*INDEX(#REF!,$U$3)</f>
        <v>#REF!</v>
      </c>
      <c r="U105" s="14" t="e">
        <f>INDEX(#REF!,属性汇总!$S105)*$T105</f>
        <v>#REF!</v>
      </c>
      <c r="V105" s="14" t="e">
        <f>INDEX(#REF!,属性汇总!$S105)*$T105</f>
        <v>#REF!</v>
      </c>
      <c r="W105" s="14" t="e">
        <f>INDEX(#REF!,属性汇总!$S105)*$T105</f>
        <v>#REF!</v>
      </c>
      <c r="X105" s="14" t="e">
        <f>INDEX(#REF!,属性汇总!$S105)*$T105</f>
        <v>#REF!</v>
      </c>
      <c r="Y105" s="14" t="e">
        <f>INDEX(#REF!,属性汇总!$S105)*$T105</f>
        <v>#REF!</v>
      </c>
      <c r="Z105" s="14" t="e">
        <f>INDEX(#REF!,属性汇总!$S105)*$T105</f>
        <v>#REF!</v>
      </c>
      <c r="AA105" s="14" t="e">
        <f>ROUND(U105+($R105-INDEX(#REF!,属性汇总!$S105))*属性汇总!X105,0)</f>
        <v>#REF!</v>
      </c>
      <c r="AB105" s="14" t="e">
        <f>ROUND(V105+($R105-INDEX(#REF!,属性汇总!$S105))*属性汇总!Y105,0)</f>
        <v>#REF!</v>
      </c>
      <c r="AC105" s="14" t="e">
        <f>ROUND(W105+($R105-INDEX(#REF!,属性汇总!$S105))*属性汇总!Z105,0)</f>
        <v>#REF!</v>
      </c>
    </row>
    <row r="106" spans="1:29" ht="16.5" x14ac:dyDescent="0.2">
      <c r="A106" s="13">
        <v>93</v>
      </c>
      <c r="B106" s="13">
        <v>9</v>
      </c>
      <c r="C106" s="14" t="e">
        <f>INDEX(#REF!,属性汇总!$B$3)*INDEX(#REF!,属性汇总!$D$3)</f>
        <v>#REF!</v>
      </c>
      <c r="D106" s="14" t="e">
        <f>INDEX(#REF!,属性汇总!$B106)*$C106</f>
        <v>#REF!</v>
      </c>
      <c r="E106" s="14" t="e">
        <f>INDEX(#REF!,属性汇总!$B106)*$C106</f>
        <v>#REF!</v>
      </c>
      <c r="F106" s="14" t="e">
        <f>INDEX(#REF!,属性汇总!$B106)*$C106</f>
        <v>#REF!</v>
      </c>
      <c r="G106" s="14" t="e">
        <f>INDEX(#REF!,属性汇总!$B106)*$C106</f>
        <v>#REF!</v>
      </c>
      <c r="H106" s="14" t="e">
        <f>INDEX(#REF!,属性汇总!$B106)*$C106</f>
        <v>#REF!</v>
      </c>
      <c r="I106" s="14" t="e">
        <f>INDEX(#REF!,属性汇总!$B106)*$C106</f>
        <v>#REF!</v>
      </c>
      <c r="J106" s="14" t="e">
        <f>ROUND(D106+($A106-INDEX(#REF!,属性汇总!$B106))*属性汇总!G106,0)</f>
        <v>#REF!</v>
      </c>
      <c r="K106" s="14" t="e">
        <f>ROUND(E106+($A106-INDEX(#REF!,属性汇总!$B106))*属性汇总!H106,0)</f>
        <v>#REF!</v>
      </c>
      <c r="L106" s="14" t="e">
        <f>ROUND(F106+($A106-INDEX(#REF!,属性汇总!$B106))*属性汇总!I106,0)</f>
        <v>#REF!</v>
      </c>
      <c r="R106" s="13">
        <v>93</v>
      </c>
      <c r="S106" s="13">
        <v>9</v>
      </c>
      <c r="T106" s="14" t="e">
        <f>INDEX(#REF!,$S$3)*INDEX(#REF!,$U$3)</f>
        <v>#REF!</v>
      </c>
      <c r="U106" s="14" t="e">
        <f>INDEX(#REF!,属性汇总!$S106)*$T106</f>
        <v>#REF!</v>
      </c>
      <c r="V106" s="14" t="e">
        <f>INDEX(#REF!,属性汇总!$S106)*$T106</f>
        <v>#REF!</v>
      </c>
      <c r="W106" s="14" t="e">
        <f>INDEX(#REF!,属性汇总!$S106)*$T106</f>
        <v>#REF!</v>
      </c>
      <c r="X106" s="14" t="e">
        <f>INDEX(#REF!,属性汇总!$S106)*$T106</f>
        <v>#REF!</v>
      </c>
      <c r="Y106" s="14" t="e">
        <f>INDEX(#REF!,属性汇总!$S106)*$T106</f>
        <v>#REF!</v>
      </c>
      <c r="Z106" s="14" t="e">
        <f>INDEX(#REF!,属性汇总!$S106)*$T106</f>
        <v>#REF!</v>
      </c>
      <c r="AA106" s="14" t="e">
        <f>ROUND(U106+($R106-INDEX(#REF!,属性汇总!$S106))*属性汇总!X106,0)</f>
        <v>#REF!</v>
      </c>
      <c r="AB106" s="14" t="e">
        <f>ROUND(V106+($R106-INDEX(#REF!,属性汇总!$S106))*属性汇总!Y106,0)</f>
        <v>#REF!</v>
      </c>
      <c r="AC106" s="14" t="e">
        <f>ROUND(W106+($R106-INDEX(#REF!,属性汇总!$S106))*属性汇总!Z106,0)</f>
        <v>#REF!</v>
      </c>
    </row>
    <row r="107" spans="1:29" ht="16.5" x14ac:dyDescent="0.2">
      <c r="A107" s="13">
        <v>94</v>
      </c>
      <c r="B107" s="13">
        <v>9</v>
      </c>
      <c r="C107" s="14" t="e">
        <f>INDEX(#REF!,属性汇总!$B$3)*INDEX(#REF!,属性汇总!$D$3)</f>
        <v>#REF!</v>
      </c>
      <c r="D107" s="14" t="e">
        <f>INDEX(#REF!,属性汇总!$B107)*$C107</f>
        <v>#REF!</v>
      </c>
      <c r="E107" s="14" t="e">
        <f>INDEX(#REF!,属性汇总!$B107)*$C107</f>
        <v>#REF!</v>
      </c>
      <c r="F107" s="14" t="e">
        <f>INDEX(#REF!,属性汇总!$B107)*$C107</f>
        <v>#REF!</v>
      </c>
      <c r="G107" s="14" t="e">
        <f>INDEX(#REF!,属性汇总!$B107)*$C107</f>
        <v>#REF!</v>
      </c>
      <c r="H107" s="14" t="e">
        <f>INDEX(#REF!,属性汇总!$B107)*$C107</f>
        <v>#REF!</v>
      </c>
      <c r="I107" s="14" t="e">
        <f>INDEX(#REF!,属性汇总!$B107)*$C107</f>
        <v>#REF!</v>
      </c>
      <c r="J107" s="14" t="e">
        <f>ROUND(D107+($A107-INDEX(#REF!,属性汇总!$B107))*属性汇总!G107,0)</f>
        <v>#REF!</v>
      </c>
      <c r="K107" s="14" t="e">
        <f>ROUND(E107+($A107-INDEX(#REF!,属性汇总!$B107))*属性汇总!H107,0)</f>
        <v>#REF!</v>
      </c>
      <c r="L107" s="14" t="e">
        <f>ROUND(F107+($A107-INDEX(#REF!,属性汇总!$B107))*属性汇总!I107,0)</f>
        <v>#REF!</v>
      </c>
      <c r="R107" s="13">
        <v>94</v>
      </c>
      <c r="S107" s="13">
        <v>9</v>
      </c>
      <c r="T107" s="14" t="e">
        <f>INDEX(#REF!,$S$3)*INDEX(#REF!,$U$3)</f>
        <v>#REF!</v>
      </c>
      <c r="U107" s="14" t="e">
        <f>INDEX(#REF!,属性汇总!$S107)*$T107</f>
        <v>#REF!</v>
      </c>
      <c r="V107" s="14" t="e">
        <f>INDEX(#REF!,属性汇总!$S107)*$T107</f>
        <v>#REF!</v>
      </c>
      <c r="W107" s="14" t="e">
        <f>INDEX(#REF!,属性汇总!$S107)*$T107</f>
        <v>#REF!</v>
      </c>
      <c r="X107" s="14" t="e">
        <f>INDEX(#REF!,属性汇总!$S107)*$T107</f>
        <v>#REF!</v>
      </c>
      <c r="Y107" s="14" t="e">
        <f>INDEX(#REF!,属性汇总!$S107)*$T107</f>
        <v>#REF!</v>
      </c>
      <c r="Z107" s="14" t="e">
        <f>INDEX(#REF!,属性汇总!$S107)*$T107</f>
        <v>#REF!</v>
      </c>
      <c r="AA107" s="14" t="e">
        <f>ROUND(U107+($R107-INDEX(#REF!,属性汇总!$S107))*属性汇总!X107,0)</f>
        <v>#REF!</v>
      </c>
      <c r="AB107" s="14" t="e">
        <f>ROUND(V107+($R107-INDEX(#REF!,属性汇总!$S107))*属性汇总!Y107,0)</f>
        <v>#REF!</v>
      </c>
      <c r="AC107" s="14" t="e">
        <f>ROUND(W107+($R107-INDEX(#REF!,属性汇总!$S107))*属性汇总!Z107,0)</f>
        <v>#REF!</v>
      </c>
    </row>
    <row r="108" spans="1:29" ht="16.5" x14ac:dyDescent="0.2">
      <c r="A108" s="13">
        <v>95</v>
      </c>
      <c r="B108" s="13">
        <v>9</v>
      </c>
      <c r="C108" s="14" t="e">
        <f>INDEX(#REF!,属性汇总!$B$3)*INDEX(#REF!,属性汇总!$D$3)</f>
        <v>#REF!</v>
      </c>
      <c r="D108" s="14" t="e">
        <f>INDEX(#REF!,属性汇总!$B108)*$C108</f>
        <v>#REF!</v>
      </c>
      <c r="E108" s="14" t="e">
        <f>INDEX(#REF!,属性汇总!$B108)*$C108</f>
        <v>#REF!</v>
      </c>
      <c r="F108" s="14" t="e">
        <f>INDEX(#REF!,属性汇总!$B108)*$C108</f>
        <v>#REF!</v>
      </c>
      <c r="G108" s="14" t="e">
        <f>INDEX(#REF!,属性汇总!$B108)*$C108</f>
        <v>#REF!</v>
      </c>
      <c r="H108" s="14" t="e">
        <f>INDEX(#REF!,属性汇总!$B108)*$C108</f>
        <v>#REF!</v>
      </c>
      <c r="I108" s="14" t="e">
        <f>INDEX(#REF!,属性汇总!$B108)*$C108</f>
        <v>#REF!</v>
      </c>
      <c r="J108" s="14" t="e">
        <f>ROUND(D108+($A108-INDEX(#REF!,属性汇总!$B108))*属性汇总!G108,0)</f>
        <v>#REF!</v>
      </c>
      <c r="K108" s="14" t="e">
        <f>ROUND(E108+($A108-INDEX(#REF!,属性汇总!$B108))*属性汇总!H108,0)</f>
        <v>#REF!</v>
      </c>
      <c r="L108" s="14" t="e">
        <f>ROUND(F108+($A108-INDEX(#REF!,属性汇总!$B108))*属性汇总!I108,0)</f>
        <v>#REF!</v>
      </c>
      <c r="R108" s="13">
        <v>95</v>
      </c>
      <c r="S108" s="13">
        <v>9</v>
      </c>
      <c r="T108" s="14" t="e">
        <f>INDEX(#REF!,$S$3)*INDEX(#REF!,$U$3)</f>
        <v>#REF!</v>
      </c>
      <c r="U108" s="14" t="e">
        <f>INDEX(#REF!,属性汇总!$S108)*$T108</f>
        <v>#REF!</v>
      </c>
      <c r="V108" s="14" t="e">
        <f>INDEX(#REF!,属性汇总!$S108)*$T108</f>
        <v>#REF!</v>
      </c>
      <c r="W108" s="14" t="e">
        <f>INDEX(#REF!,属性汇总!$S108)*$T108</f>
        <v>#REF!</v>
      </c>
      <c r="X108" s="14" t="e">
        <f>INDEX(#REF!,属性汇总!$S108)*$T108</f>
        <v>#REF!</v>
      </c>
      <c r="Y108" s="14" t="e">
        <f>INDEX(#REF!,属性汇总!$S108)*$T108</f>
        <v>#REF!</v>
      </c>
      <c r="Z108" s="14" t="e">
        <f>INDEX(#REF!,属性汇总!$S108)*$T108</f>
        <v>#REF!</v>
      </c>
      <c r="AA108" s="14" t="e">
        <f>ROUND(U108+($R108-INDEX(#REF!,属性汇总!$S108))*属性汇总!X108,0)</f>
        <v>#REF!</v>
      </c>
      <c r="AB108" s="14" t="e">
        <f>ROUND(V108+($R108-INDEX(#REF!,属性汇总!$S108))*属性汇总!Y108,0)</f>
        <v>#REF!</v>
      </c>
      <c r="AC108" s="14" t="e">
        <f>ROUND(W108+($R108-INDEX(#REF!,属性汇总!$S108))*属性汇总!Z108,0)</f>
        <v>#REF!</v>
      </c>
    </row>
    <row r="109" spans="1:29" ht="16.5" x14ac:dyDescent="0.2">
      <c r="A109" s="13">
        <v>96</v>
      </c>
      <c r="B109" s="13">
        <v>9</v>
      </c>
      <c r="C109" s="14" t="e">
        <f>INDEX(#REF!,属性汇总!$B$3)*INDEX(#REF!,属性汇总!$D$3)</f>
        <v>#REF!</v>
      </c>
      <c r="D109" s="14" t="e">
        <f>INDEX(#REF!,属性汇总!$B109)*$C109</f>
        <v>#REF!</v>
      </c>
      <c r="E109" s="14" t="e">
        <f>INDEX(#REF!,属性汇总!$B109)*$C109</f>
        <v>#REF!</v>
      </c>
      <c r="F109" s="14" t="e">
        <f>INDEX(#REF!,属性汇总!$B109)*$C109</f>
        <v>#REF!</v>
      </c>
      <c r="G109" s="14" t="e">
        <f>INDEX(#REF!,属性汇总!$B109)*$C109</f>
        <v>#REF!</v>
      </c>
      <c r="H109" s="14" t="e">
        <f>INDEX(#REF!,属性汇总!$B109)*$C109</f>
        <v>#REF!</v>
      </c>
      <c r="I109" s="14" t="e">
        <f>INDEX(#REF!,属性汇总!$B109)*$C109</f>
        <v>#REF!</v>
      </c>
      <c r="J109" s="14" t="e">
        <f>ROUND(D109+($A109-INDEX(#REF!,属性汇总!$B109))*属性汇总!G109,0)</f>
        <v>#REF!</v>
      </c>
      <c r="K109" s="14" t="e">
        <f>ROUND(E109+($A109-INDEX(#REF!,属性汇总!$B109))*属性汇总!H109,0)</f>
        <v>#REF!</v>
      </c>
      <c r="L109" s="14" t="e">
        <f>ROUND(F109+($A109-INDEX(#REF!,属性汇总!$B109))*属性汇总!I109,0)</f>
        <v>#REF!</v>
      </c>
      <c r="R109" s="13">
        <v>96</v>
      </c>
      <c r="S109" s="13">
        <v>9</v>
      </c>
      <c r="T109" s="14" t="e">
        <f>INDEX(#REF!,$S$3)*INDEX(#REF!,$U$3)</f>
        <v>#REF!</v>
      </c>
      <c r="U109" s="14" t="e">
        <f>INDEX(#REF!,属性汇总!$S109)*$T109</f>
        <v>#REF!</v>
      </c>
      <c r="V109" s="14" t="e">
        <f>INDEX(#REF!,属性汇总!$S109)*$T109</f>
        <v>#REF!</v>
      </c>
      <c r="W109" s="14" t="e">
        <f>INDEX(#REF!,属性汇总!$S109)*$T109</f>
        <v>#REF!</v>
      </c>
      <c r="X109" s="14" t="e">
        <f>INDEX(#REF!,属性汇总!$S109)*$T109</f>
        <v>#REF!</v>
      </c>
      <c r="Y109" s="14" t="e">
        <f>INDEX(#REF!,属性汇总!$S109)*$T109</f>
        <v>#REF!</v>
      </c>
      <c r="Z109" s="14" t="e">
        <f>INDEX(#REF!,属性汇总!$S109)*$T109</f>
        <v>#REF!</v>
      </c>
      <c r="AA109" s="14" t="e">
        <f>ROUND(U109+($R109-INDEX(#REF!,属性汇总!$S109))*属性汇总!X109,0)</f>
        <v>#REF!</v>
      </c>
      <c r="AB109" s="14" t="e">
        <f>ROUND(V109+($R109-INDEX(#REF!,属性汇总!$S109))*属性汇总!Y109,0)</f>
        <v>#REF!</v>
      </c>
      <c r="AC109" s="14" t="e">
        <f>ROUND(W109+($R109-INDEX(#REF!,属性汇总!$S109))*属性汇总!Z109,0)</f>
        <v>#REF!</v>
      </c>
    </row>
    <row r="110" spans="1:29" s="16" customFormat="1" ht="16.5" x14ac:dyDescent="0.2">
      <c r="A110" s="13">
        <v>97</v>
      </c>
      <c r="B110" s="13">
        <v>10</v>
      </c>
      <c r="C110" s="14" t="e">
        <f>INDEX(#REF!,属性汇总!$B$3)*INDEX(#REF!,属性汇总!$D$3)</f>
        <v>#REF!</v>
      </c>
      <c r="D110" s="14" t="e">
        <f>INDEX(#REF!,属性汇总!$B110)*$C110</f>
        <v>#REF!</v>
      </c>
      <c r="E110" s="14" t="e">
        <f>INDEX(#REF!,属性汇总!$B110)*$C110</f>
        <v>#REF!</v>
      </c>
      <c r="F110" s="14" t="e">
        <f>INDEX(#REF!,属性汇总!$B110)*$C110</f>
        <v>#REF!</v>
      </c>
      <c r="G110" s="14" t="e">
        <f>INDEX(#REF!,属性汇总!$B110)*$C110</f>
        <v>#REF!</v>
      </c>
      <c r="H110" s="14" t="e">
        <f>INDEX(#REF!,属性汇总!$B110)*$C110</f>
        <v>#REF!</v>
      </c>
      <c r="I110" s="14" t="e">
        <f>INDEX(#REF!,属性汇总!$B110)*$C110</f>
        <v>#REF!</v>
      </c>
      <c r="J110" s="14" t="e">
        <f>ROUND(D110+($A110-INDEX(#REF!,属性汇总!$B110))*属性汇总!G110,0)</f>
        <v>#REF!</v>
      </c>
      <c r="K110" s="14" t="e">
        <f>ROUND(E110+($A110-INDEX(#REF!,属性汇总!$B110))*属性汇总!H110,0)</f>
        <v>#REF!</v>
      </c>
      <c r="L110" s="14" t="e">
        <f>ROUND(F110+($A110-INDEX(#REF!,属性汇总!$B110))*属性汇总!I110,0)</f>
        <v>#REF!</v>
      </c>
      <c r="N110" s="17"/>
      <c r="O110" s="17"/>
      <c r="P110" s="17"/>
      <c r="R110" s="13">
        <v>97</v>
      </c>
      <c r="S110" s="13">
        <v>10</v>
      </c>
      <c r="T110" s="14" t="e">
        <f>INDEX(#REF!,$S$3)*INDEX(#REF!,$U$3)</f>
        <v>#REF!</v>
      </c>
      <c r="U110" s="14" t="e">
        <f>INDEX(#REF!,属性汇总!$S110)*$T110</f>
        <v>#REF!</v>
      </c>
      <c r="V110" s="14" t="e">
        <f>INDEX(#REF!,属性汇总!$S110)*$T110</f>
        <v>#REF!</v>
      </c>
      <c r="W110" s="14" t="e">
        <f>INDEX(#REF!,属性汇总!$S110)*$T110</f>
        <v>#REF!</v>
      </c>
      <c r="X110" s="14" t="e">
        <f>INDEX(#REF!,属性汇总!$S110)*$T110</f>
        <v>#REF!</v>
      </c>
      <c r="Y110" s="14" t="e">
        <f>INDEX(#REF!,属性汇总!$S110)*$T110</f>
        <v>#REF!</v>
      </c>
      <c r="Z110" s="14" t="e">
        <f>INDEX(#REF!,属性汇总!$S110)*$T110</f>
        <v>#REF!</v>
      </c>
      <c r="AA110" s="14" t="e">
        <f>ROUND(U110+($R110-INDEX(#REF!,属性汇总!$S110))*属性汇总!X110,0)</f>
        <v>#REF!</v>
      </c>
      <c r="AB110" s="14" t="e">
        <f>ROUND(V110+($R110-INDEX(#REF!,属性汇总!$S110))*属性汇总!Y110,0)</f>
        <v>#REF!</v>
      </c>
      <c r="AC110" s="14" t="e">
        <f>ROUND(W110+($R110-INDEX(#REF!,属性汇总!$S110))*属性汇总!Z110,0)</f>
        <v>#REF!</v>
      </c>
    </row>
    <row r="111" spans="1:29" ht="16.5" x14ac:dyDescent="0.2">
      <c r="A111" s="13">
        <v>98</v>
      </c>
      <c r="B111" s="13">
        <v>10</v>
      </c>
      <c r="C111" s="14" t="e">
        <f>INDEX(#REF!,属性汇总!$B$3)*INDEX(#REF!,属性汇总!$D$3)</f>
        <v>#REF!</v>
      </c>
      <c r="D111" s="14" t="e">
        <f>INDEX(#REF!,属性汇总!$B111)*$C111</f>
        <v>#REF!</v>
      </c>
      <c r="E111" s="14" t="e">
        <f>INDEX(#REF!,属性汇总!$B111)*$C111</f>
        <v>#REF!</v>
      </c>
      <c r="F111" s="14" t="e">
        <f>INDEX(#REF!,属性汇总!$B111)*$C111</f>
        <v>#REF!</v>
      </c>
      <c r="G111" s="14" t="e">
        <f>INDEX(#REF!,属性汇总!$B111)*$C111</f>
        <v>#REF!</v>
      </c>
      <c r="H111" s="14" t="e">
        <f>INDEX(#REF!,属性汇总!$B111)*$C111</f>
        <v>#REF!</v>
      </c>
      <c r="I111" s="14" t="e">
        <f>INDEX(#REF!,属性汇总!$B111)*$C111</f>
        <v>#REF!</v>
      </c>
      <c r="J111" s="14" t="e">
        <f>ROUND(D111+($A111-INDEX(#REF!,属性汇总!$B111))*属性汇总!G111,0)</f>
        <v>#REF!</v>
      </c>
      <c r="K111" s="14" t="e">
        <f>ROUND(E111+($A111-INDEX(#REF!,属性汇总!$B111))*属性汇总!H111,0)</f>
        <v>#REF!</v>
      </c>
      <c r="L111" s="14" t="e">
        <f>ROUND(F111+($A111-INDEX(#REF!,属性汇总!$B111))*属性汇总!I111,0)</f>
        <v>#REF!</v>
      </c>
      <c r="R111" s="13">
        <v>98</v>
      </c>
      <c r="S111" s="13">
        <v>10</v>
      </c>
      <c r="T111" s="14" t="e">
        <f>INDEX(#REF!,$S$3)*INDEX(#REF!,$U$3)</f>
        <v>#REF!</v>
      </c>
      <c r="U111" s="14" t="e">
        <f>INDEX(#REF!,属性汇总!$S111)*$T111</f>
        <v>#REF!</v>
      </c>
      <c r="V111" s="14" t="e">
        <f>INDEX(#REF!,属性汇总!$S111)*$T111</f>
        <v>#REF!</v>
      </c>
      <c r="W111" s="14" t="e">
        <f>INDEX(#REF!,属性汇总!$S111)*$T111</f>
        <v>#REF!</v>
      </c>
      <c r="X111" s="14" t="e">
        <f>INDEX(#REF!,属性汇总!$S111)*$T111</f>
        <v>#REF!</v>
      </c>
      <c r="Y111" s="14" t="e">
        <f>INDEX(#REF!,属性汇总!$S111)*$T111</f>
        <v>#REF!</v>
      </c>
      <c r="Z111" s="14" t="e">
        <f>INDEX(#REF!,属性汇总!$S111)*$T111</f>
        <v>#REF!</v>
      </c>
      <c r="AA111" s="14" t="e">
        <f>ROUND(U111+($R111-INDEX(#REF!,属性汇总!$S111))*属性汇总!X111,0)</f>
        <v>#REF!</v>
      </c>
      <c r="AB111" s="14" t="e">
        <f>ROUND(V111+($R111-INDEX(#REF!,属性汇总!$S111))*属性汇总!Y111,0)</f>
        <v>#REF!</v>
      </c>
      <c r="AC111" s="14" t="e">
        <f>ROUND(W111+($R111-INDEX(#REF!,属性汇总!$S111))*属性汇总!Z111,0)</f>
        <v>#REF!</v>
      </c>
    </row>
    <row r="112" spans="1:29" ht="16.5" x14ac:dyDescent="0.2">
      <c r="A112" s="13">
        <v>99</v>
      </c>
      <c r="B112" s="13">
        <v>10</v>
      </c>
      <c r="C112" s="14" t="e">
        <f>INDEX(#REF!,属性汇总!$B$3)*INDEX(#REF!,属性汇总!$D$3)</f>
        <v>#REF!</v>
      </c>
      <c r="D112" s="14" t="e">
        <f>INDEX(#REF!,属性汇总!$B112)*$C112</f>
        <v>#REF!</v>
      </c>
      <c r="E112" s="14" t="e">
        <f>INDEX(#REF!,属性汇总!$B112)*$C112</f>
        <v>#REF!</v>
      </c>
      <c r="F112" s="14" t="e">
        <f>INDEX(#REF!,属性汇总!$B112)*$C112</f>
        <v>#REF!</v>
      </c>
      <c r="G112" s="14" t="e">
        <f>INDEX(#REF!,属性汇总!$B112)*$C112</f>
        <v>#REF!</v>
      </c>
      <c r="H112" s="14" t="e">
        <f>INDEX(#REF!,属性汇总!$B112)*$C112</f>
        <v>#REF!</v>
      </c>
      <c r="I112" s="14" t="e">
        <f>INDEX(#REF!,属性汇总!$B112)*$C112</f>
        <v>#REF!</v>
      </c>
      <c r="J112" s="14" t="e">
        <f>ROUND(D112+($A112-INDEX(#REF!,属性汇总!$B112))*属性汇总!G112,0)</f>
        <v>#REF!</v>
      </c>
      <c r="K112" s="14" t="e">
        <f>ROUND(E112+($A112-INDEX(#REF!,属性汇总!$B112))*属性汇总!H112,0)</f>
        <v>#REF!</v>
      </c>
      <c r="L112" s="14" t="e">
        <f>ROUND(F112+($A112-INDEX(#REF!,属性汇总!$B112))*属性汇总!I112,0)</f>
        <v>#REF!</v>
      </c>
      <c r="R112" s="13">
        <v>99</v>
      </c>
      <c r="S112" s="13">
        <v>10</v>
      </c>
      <c r="T112" s="14" t="e">
        <f>INDEX(#REF!,$S$3)*INDEX(#REF!,$U$3)</f>
        <v>#REF!</v>
      </c>
      <c r="U112" s="14" t="e">
        <f>INDEX(#REF!,属性汇总!$S112)*$T112</f>
        <v>#REF!</v>
      </c>
      <c r="V112" s="14" t="e">
        <f>INDEX(#REF!,属性汇总!$S112)*$T112</f>
        <v>#REF!</v>
      </c>
      <c r="W112" s="14" t="e">
        <f>INDEX(#REF!,属性汇总!$S112)*$T112</f>
        <v>#REF!</v>
      </c>
      <c r="X112" s="14" t="e">
        <f>INDEX(#REF!,属性汇总!$S112)*$T112</f>
        <v>#REF!</v>
      </c>
      <c r="Y112" s="14" t="e">
        <f>INDEX(#REF!,属性汇总!$S112)*$T112</f>
        <v>#REF!</v>
      </c>
      <c r="Z112" s="14" t="e">
        <f>INDEX(#REF!,属性汇总!$S112)*$T112</f>
        <v>#REF!</v>
      </c>
      <c r="AA112" s="14" t="e">
        <f>ROUND(U112+($R112-INDEX(#REF!,属性汇总!$S112))*属性汇总!X112,0)</f>
        <v>#REF!</v>
      </c>
      <c r="AB112" s="14" t="e">
        <f>ROUND(V112+($R112-INDEX(#REF!,属性汇总!$S112))*属性汇总!Y112,0)</f>
        <v>#REF!</v>
      </c>
      <c r="AC112" s="14" t="e">
        <f>ROUND(W112+($R112-INDEX(#REF!,属性汇总!$S112))*属性汇总!Z112,0)</f>
        <v>#REF!</v>
      </c>
    </row>
    <row r="113" spans="1:29" ht="16.5" x14ac:dyDescent="0.2">
      <c r="A113" s="13">
        <v>100</v>
      </c>
      <c r="B113" s="13">
        <v>10</v>
      </c>
      <c r="C113" s="14" t="e">
        <f>INDEX(#REF!,属性汇总!$B$3)*INDEX(#REF!,属性汇总!$D$3)</f>
        <v>#REF!</v>
      </c>
      <c r="D113" s="14" t="e">
        <f>INDEX(#REF!,属性汇总!$B113)*$C113</f>
        <v>#REF!</v>
      </c>
      <c r="E113" s="14" t="e">
        <f>INDEX(#REF!,属性汇总!$B113)*$C113</f>
        <v>#REF!</v>
      </c>
      <c r="F113" s="14" t="e">
        <f>INDEX(#REF!,属性汇总!$B113)*$C113</f>
        <v>#REF!</v>
      </c>
      <c r="G113" s="14" t="e">
        <f>INDEX(#REF!,属性汇总!$B113)*$C113</f>
        <v>#REF!</v>
      </c>
      <c r="H113" s="14" t="e">
        <f>INDEX(#REF!,属性汇总!$B113)*$C113</f>
        <v>#REF!</v>
      </c>
      <c r="I113" s="14" t="e">
        <f>INDEX(#REF!,属性汇总!$B113)*$C113</f>
        <v>#REF!</v>
      </c>
      <c r="J113" s="14" t="e">
        <f>ROUND(D113+($A113-INDEX(#REF!,属性汇总!$B113))*属性汇总!G113,0)</f>
        <v>#REF!</v>
      </c>
      <c r="K113" s="14" t="e">
        <f>ROUND(E113+($A113-INDEX(#REF!,属性汇总!$B113))*属性汇总!H113,0)</f>
        <v>#REF!</v>
      </c>
      <c r="L113" s="14" t="e">
        <f>ROUND(F113+($A113-INDEX(#REF!,属性汇总!$B113))*属性汇总!I113,0)</f>
        <v>#REF!</v>
      </c>
      <c r="R113" s="13">
        <v>100</v>
      </c>
      <c r="S113" s="13">
        <v>10</v>
      </c>
      <c r="T113" s="14" t="e">
        <f>INDEX(#REF!,$S$3)*INDEX(#REF!,$U$3)</f>
        <v>#REF!</v>
      </c>
      <c r="U113" s="14" t="e">
        <f>INDEX(#REF!,属性汇总!$S113)*$T113</f>
        <v>#REF!</v>
      </c>
      <c r="V113" s="14" t="e">
        <f>INDEX(#REF!,属性汇总!$S113)*$T113</f>
        <v>#REF!</v>
      </c>
      <c r="W113" s="14" t="e">
        <f>INDEX(#REF!,属性汇总!$S113)*$T113</f>
        <v>#REF!</v>
      </c>
      <c r="X113" s="14" t="e">
        <f>INDEX(#REF!,属性汇总!$S113)*$T113</f>
        <v>#REF!</v>
      </c>
      <c r="Y113" s="14" t="e">
        <f>INDEX(#REF!,属性汇总!$S113)*$T113</f>
        <v>#REF!</v>
      </c>
      <c r="Z113" s="14" t="e">
        <f>INDEX(#REF!,属性汇总!$S113)*$T113</f>
        <v>#REF!</v>
      </c>
      <c r="AA113" s="14" t="e">
        <f>ROUND(U113+($R113-INDEX(#REF!,属性汇总!$S113))*属性汇总!X113,0)</f>
        <v>#REF!</v>
      </c>
      <c r="AB113" s="14" t="e">
        <f>ROUND(V113+($R113-INDEX(#REF!,属性汇总!$S113))*属性汇总!Y113,0)</f>
        <v>#REF!</v>
      </c>
      <c r="AC113" s="14" t="e">
        <f>ROUND(W113+($R113-INDEX(#REF!,属性汇总!$S113))*属性汇总!Z113,0)</f>
        <v>#REF!</v>
      </c>
    </row>
    <row r="114" spans="1:29" s="17" customFormat="1" ht="16.5" x14ac:dyDescent="0.2">
      <c r="A114" s="13">
        <v>100</v>
      </c>
      <c r="B114" s="13">
        <v>11</v>
      </c>
      <c r="C114" s="14" t="e">
        <f>INDEX(#REF!,属性汇总!$B$3)*INDEX(#REF!,属性汇总!$D$3)</f>
        <v>#REF!</v>
      </c>
      <c r="D114" s="14" t="e">
        <f>INDEX(#REF!,属性汇总!$B114)*$C114</f>
        <v>#REF!</v>
      </c>
      <c r="E114" s="14" t="e">
        <f>INDEX(#REF!,属性汇总!$B114)*$C114</f>
        <v>#REF!</v>
      </c>
      <c r="F114" s="14" t="e">
        <f>INDEX(#REF!,属性汇总!$B114)*$C114</f>
        <v>#REF!</v>
      </c>
      <c r="G114" s="14" t="e">
        <f>INDEX(#REF!,属性汇总!$B114)*$C114</f>
        <v>#REF!</v>
      </c>
      <c r="H114" s="14" t="e">
        <f>INDEX(#REF!,属性汇总!$B114)*$C114</f>
        <v>#REF!</v>
      </c>
      <c r="I114" s="14" t="e">
        <f>INDEX(#REF!,属性汇总!$B114)*$C114</f>
        <v>#REF!</v>
      </c>
      <c r="J114" s="14" t="e">
        <f>ROUND(D114+($A114-INDEX(#REF!,属性汇总!$B114))*属性汇总!G114,0)</f>
        <v>#REF!</v>
      </c>
      <c r="K114" s="14" t="e">
        <f>ROUND(E114+($A114-INDEX(#REF!,属性汇总!$B114))*属性汇总!H114,0)</f>
        <v>#REF!</v>
      </c>
      <c r="L114" s="14" t="e">
        <f>ROUND(F114+($A114-INDEX(#REF!,属性汇总!$B114))*属性汇总!I114,0)</f>
        <v>#REF!</v>
      </c>
      <c r="R114" s="13">
        <v>100</v>
      </c>
      <c r="S114" s="13">
        <v>11</v>
      </c>
      <c r="T114" s="14" t="e">
        <f>INDEX(#REF!,$S$3)*INDEX(#REF!,$U$3)</f>
        <v>#REF!</v>
      </c>
      <c r="U114" s="14" t="e">
        <f>INDEX(#REF!,属性汇总!$S114)*$T114</f>
        <v>#REF!</v>
      </c>
      <c r="V114" s="14" t="e">
        <f>INDEX(#REF!,属性汇总!$S114)*$T114</f>
        <v>#REF!</v>
      </c>
      <c r="W114" s="14" t="e">
        <f>INDEX(#REF!,属性汇总!$S114)*$T114</f>
        <v>#REF!</v>
      </c>
      <c r="X114" s="14" t="e">
        <f>INDEX(#REF!,属性汇总!$S114)*$T114</f>
        <v>#REF!</v>
      </c>
      <c r="Y114" s="14" t="e">
        <f>INDEX(#REF!,属性汇总!$S114)*$T114</f>
        <v>#REF!</v>
      </c>
      <c r="Z114" s="14" t="e">
        <f>INDEX(#REF!,属性汇总!$S114)*$T114</f>
        <v>#REF!</v>
      </c>
      <c r="AA114" s="14" t="e">
        <f>ROUND(U114+($R114-INDEX(#REF!,属性汇总!$S114))*属性汇总!X114,0)</f>
        <v>#REF!</v>
      </c>
      <c r="AB114" s="14" t="e">
        <f>ROUND(V114+($R114-INDEX(#REF!,属性汇总!$S114))*属性汇总!Y114,0)</f>
        <v>#REF!</v>
      </c>
      <c r="AC114" s="14" t="e">
        <f>ROUND(W114+($R114-INDEX(#REF!,属性汇总!$S114))*属性汇总!Z114,0)</f>
        <v>#REF!</v>
      </c>
    </row>
    <row r="115" spans="1:29" ht="16.5" x14ac:dyDescent="0.2">
      <c r="A115" s="13">
        <v>101</v>
      </c>
      <c r="B115" s="13">
        <v>11</v>
      </c>
      <c r="C115" s="14" t="e">
        <f>INDEX(#REF!,属性汇总!$B$3)*INDEX(#REF!,属性汇总!$D$3)</f>
        <v>#REF!</v>
      </c>
      <c r="D115" s="14" t="e">
        <f>INDEX(#REF!,属性汇总!$B115)*$C115</f>
        <v>#REF!</v>
      </c>
      <c r="E115" s="14" t="e">
        <f>INDEX(#REF!,属性汇总!$B115)*$C115</f>
        <v>#REF!</v>
      </c>
      <c r="F115" s="14" t="e">
        <f>INDEX(#REF!,属性汇总!$B115)*$C115</f>
        <v>#REF!</v>
      </c>
      <c r="G115" s="14" t="e">
        <f>INDEX(#REF!,属性汇总!$B115)*$C115</f>
        <v>#REF!</v>
      </c>
      <c r="H115" s="14" t="e">
        <f>INDEX(#REF!,属性汇总!$B115)*$C115</f>
        <v>#REF!</v>
      </c>
      <c r="I115" s="14" t="e">
        <f>INDEX(#REF!,属性汇总!$B115)*$C115</f>
        <v>#REF!</v>
      </c>
      <c r="J115" s="14" t="e">
        <f>ROUND(D115+($A115-INDEX(#REF!,属性汇总!$B115))*属性汇总!G115,0)</f>
        <v>#REF!</v>
      </c>
      <c r="K115" s="14" t="e">
        <f>ROUND(E115+($A115-INDEX(#REF!,属性汇总!$B115))*属性汇总!H115,0)</f>
        <v>#REF!</v>
      </c>
      <c r="L115" s="14" t="e">
        <f>ROUND(F115+($A115-INDEX(#REF!,属性汇总!$B115))*属性汇总!I115,0)</f>
        <v>#REF!</v>
      </c>
      <c r="R115" s="13">
        <v>101</v>
      </c>
      <c r="S115" s="13">
        <v>11</v>
      </c>
      <c r="T115" s="14" t="e">
        <f>INDEX(#REF!,$S$3)*INDEX(#REF!,$U$3)</f>
        <v>#REF!</v>
      </c>
      <c r="U115" s="14" t="e">
        <f>INDEX(#REF!,属性汇总!$S115)*$T115</f>
        <v>#REF!</v>
      </c>
      <c r="V115" s="14" t="e">
        <f>INDEX(#REF!,属性汇总!$S115)*$T115</f>
        <v>#REF!</v>
      </c>
      <c r="W115" s="14" t="e">
        <f>INDEX(#REF!,属性汇总!$S115)*$T115</f>
        <v>#REF!</v>
      </c>
      <c r="X115" s="14" t="e">
        <f>INDEX(#REF!,属性汇总!$S115)*$T115</f>
        <v>#REF!</v>
      </c>
      <c r="Y115" s="14" t="e">
        <f>INDEX(#REF!,属性汇总!$S115)*$T115</f>
        <v>#REF!</v>
      </c>
      <c r="Z115" s="14" t="e">
        <f>INDEX(#REF!,属性汇总!$S115)*$T115</f>
        <v>#REF!</v>
      </c>
      <c r="AA115" s="14" t="e">
        <f>ROUND(U115+($R115-INDEX(#REF!,属性汇总!$S115))*属性汇总!X115,0)</f>
        <v>#REF!</v>
      </c>
      <c r="AB115" s="14" t="e">
        <f>ROUND(V115+($R115-INDEX(#REF!,属性汇总!$S115))*属性汇总!Y115,0)</f>
        <v>#REF!</v>
      </c>
      <c r="AC115" s="14" t="e">
        <f>ROUND(W115+($R115-INDEX(#REF!,属性汇总!$S115))*属性汇总!Z115,0)</f>
        <v>#REF!</v>
      </c>
    </row>
    <row r="116" spans="1:29" ht="16.5" x14ac:dyDescent="0.2">
      <c r="A116" s="13">
        <v>102</v>
      </c>
      <c r="B116" s="13">
        <v>11</v>
      </c>
      <c r="C116" s="14" t="e">
        <f>INDEX(#REF!,属性汇总!$B$3)*INDEX(#REF!,属性汇总!$D$3)</f>
        <v>#REF!</v>
      </c>
      <c r="D116" s="14" t="e">
        <f>INDEX(#REF!,属性汇总!$B116)*$C116</f>
        <v>#REF!</v>
      </c>
      <c r="E116" s="14" t="e">
        <f>INDEX(#REF!,属性汇总!$B116)*$C116</f>
        <v>#REF!</v>
      </c>
      <c r="F116" s="14" t="e">
        <f>INDEX(#REF!,属性汇总!$B116)*$C116</f>
        <v>#REF!</v>
      </c>
      <c r="G116" s="14" t="e">
        <f>INDEX(#REF!,属性汇总!$B116)*$C116</f>
        <v>#REF!</v>
      </c>
      <c r="H116" s="14" t="e">
        <f>INDEX(#REF!,属性汇总!$B116)*$C116</f>
        <v>#REF!</v>
      </c>
      <c r="I116" s="14" t="e">
        <f>INDEX(#REF!,属性汇总!$B116)*$C116</f>
        <v>#REF!</v>
      </c>
      <c r="J116" s="14" t="e">
        <f>ROUND(D116+($A116-INDEX(#REF!,属性汇总!$B116))*属性汇总!G116,0)</f>
        <v>#REF!</v>
      </c>
      <c r="K116" s="14" t="e">
        <f>ROUND(E116+($A116-INDEX(#REF!,属性汇总!$B116))*属性汇总!H116,0)</f>
        <v>#REF!</v>
      </c>
      <c r="L116" s="14" t="e">
        <f>ROUND(F116+($A116-INDEX(#REF!,属性汇总!$B116))*属性汇总!I116,0)</f>
        <v>#REF!</v>
      </c>
      <c r="R116" s="13">
        <v>102</v>
      </c>
      <c r="S116" s="13">
        <v>11</v>
      </c>
      <c r="T116" s="14" t="e">
        <f>INDEX(#REF!,$S$3)*INDEX(#REF!,$U$3)</f>
        <v>#REF!</v>
      </c>
      <c r="U116" s="14" t="e">
        <f>INDEX(#REF!,属性汇总!$S116)*$T116</f>
        <v>#REF!</v>
      </c>
      <c r="V116" s="14" t="e">
        <f>INDEX(#REF!,属性汇总!$S116)*$T116</f>
        <v>#REF!</v>
      </c>
      <c r="W116" s="14" t="e">
        <f>INDEX(#REF!,属性汇总!$S116)*$T116</f>
        <v>#REF!</v>
      </c>
      <c r="X116" s="14" t="e">
        <f>INDEX(#REF!,属性汇总!$S116)*$T116</f>
        <v>#REF!</v>
      </c>
      <c r="Y116" s="14" t="e">
        <f>INDEX(#REF!,属性汇总!$S116)*$T116</f>
        <v>#REF!</v>
      </c>
      <c r="Z116" s="14" t="e">
        <f>INDEX(#REF!,属性汇总!$S116)*$T116</f>
        <v>#REF!</v>
      </c>
      <c r="AA116" s="14" t="e">
        <f>ROUND(U116+($R116-INDEX(#REF!,属性汇总!$S116))*属性汇总!X116,0)</f>
        <v>#REF!</v>
      </c>
      <c r="AB116" s="14" t="e">
        <f>ROUND(V116+($R116-INDEX(#REF!,属性汇总!$S116))*属性汇总!Y116,0)</f>
        <v>#REF!</v>
      </c>
      <c r="AC116" s="14" t="e">
        <f>ROUND(W116+($R116-INDEX(#REF!,属性汇总!$S116))*属性汇总!Z116,0)</f>
        <v>#REF!</v>
      </c>
    </row>
    <row r="117" spans="1:29" s="16" customFormat="1" ht="16.5" x14ac:dyDescent="0.2">
      <c r="A117" s="13">
        <v>103</v>
      </c>
      <c r="B117" s="13">
        <v>11</v>
      </c>
      <c r="C117" s="14" t="e">
        <f>INDEX(#REF!,属性汇总!$B$3)*INDEX(#REF!,属性汇总!$D$3)</f>
        <v>#REF!</v>
      </c>
      <c r="D117" s="14" t="e">
        <f>INDEX(#REF!,属性汇总!$B117)*$C117</f>
        <v>#REF!</v>
      </c>
      <c r="E117" s="14" t="e">
        <f>INDEX(#REF!,属性汇总!$B117)*$C117</f>
        <v>#REF!</v>
      </c>
      <c r="F117" s="14" t="e">
        <f>INDEX(#REF!,属性汇总!$B117)*$C117</f>
        <v>#REF!</v>
      </c>
      <c r="G117" s="14" t="e">
        <f>INDEX(#REF!,属性汇总!$B117)*$C117</f>
        <v>#REF!</v>
      </c>
      <c r="H117" s="14" t="e">
        <f>INDEX(#REF!,属性汇总!$B117)*$C117</f>
        <v>#REF!</v>
      </c>
      <c r="I117" s="14" t="e">
        <f>INDEX(#REF!,属性汇总!$B117)*$C117</f>
        <v>#REF!</v>
      </c>
      <c r="J117" s="14" t="e">
        <f>ROUND(D117+($A117-INDEX(#REF!,属性汇总!$B117))*属性汇总!G117,0)</f>
        <v>#REF!</v>
      </c>
      <c r="K117" s="14" t="e">
        <f>ROUND(E117+($A117-INDEX(#REF!,属性汇总!$B117))*属性汇总!H117,0)</f>
        <v>#REF!</v>
      </c>
      <c r="L117" s="14" t="e">
        <f>ROUND(F117+($A117-INDEX(#REF!,属性汇总!$B117))*属性汇总!I117,0)</f>
        <v>#REF!</v>
      </c>
      <c r="N117" s="17"/>
      <c r="O117" s="17"/>
      <c r="P117" s="17"/>
      <c r="R117" s="13">
        <v>103</v>
      </c>
      <c r="S117" s="13">
        <v>11</v>
      </c>
      <c r="T117" s="14" t="e">
        <f>INDEX(#REF!,$S$3)*INDEX(#REF!,$U$3)</f>
        <v>#REF!</v>
      </c>
      <c r="U117" s="14" t="e">
        <f>INDEX(#REF!,属性汇总!$S117)*$T117</f>
        <v>#REF!</v>
      </c>
      <c r="V117" s="14" t="e">
        <f>INDEX(#REF!,属性汇总!$S117)*$T117</f>
        <v>#REF!</v>
      </c>
      <c r="W117" s="14" t="e">
        <f>INDEX(#REF!,属性汇总!$S117)*$T117</f>
        <v>#REF!</v>
      </c>
      <c r="X117" s="14" t="e">
        <f>INDEX(#REF!,属性汇总!$S117)*$T117</f>
        <v>#REF!</v>
      </c>
      <c r="Y117" s="14" t="e">
        <f>INDEX(#REF!,属性汇总!$S117)*$T117</f>
        <v>#REF!</v>
      </c>
      <c r="Z117" s="14" t="e">
        <f>INDEX(#REF!,属性汇总!$S117)*$T117</f>
        <v>#REF!</v>
      </c>
      <c r="AA117" s="14" t="e">
        <f>ROUND(U117+($R117-INDEX(#REF!,属性汇总!$S117))*属性汇总!X117,0)</f>
        <v>#REF!</v>
      </c>
      <c r="AB117" s="14" t="e">
        <f>ROUND(V117+($R117-INDEX(#REF!,属性汇总!$S117))*属性汇总!Y117,0)</f>
        <v>#REF!</v>
      </c>
      <c r="AC117" s="14" t="e">
        <f>ROUND(W117+($R117-INDEX(#REF!,属性汇总!$S117))*属性汇总!Z117,0)</f>
        <v>#REF!</v>
      </c>
    </row>
    <row r="118" spans="1:29" ht="16.5" x14ac:dyDescent="0.2">
      <c r="A118" s="13">
        <v>104</v>
      </c>
      <c r="B118" s="13">
        <v>11</v>
      </c>
      <c r="C118" s="14" t="e">
        <f>INDEX(#REF!,属性汇总!$B$3)*INDEX(#REF!,属性汇总!$D$3)</f>
        <v>#REF!</v>
      </c>
      <c r="D118" s="14" t="e">
        <f>INDEX(#REF!,属性汇总!$B118)*$C118</f>
        <v>#REF!</v>
      </c>
      <c r="E118" s="14" t="e">
        <f>INDEX(#REF!,属性汇总!$B118)*$C118</f>
        <v>#REF!</v>
      </c>
      <c r="F118" s="14" t="e">
        <f>INDEX(#REF!,属性汇总!$B118)*$C118</f>
        <v>#REF!</v>
      </c>
      <c r="G118" s="14" t="e">
        <f>INDEX(#REF!,属性汇总!$B118)*$C118</f>
        <v>#REF!</v>
      </c>
      <c r="H118" s="14" t="e">
        <f>INDEX(#REF!,属性汇总!$B118)*$C118</f>
        <v>#REF!</v>
      </c>
      <c r="I118" s="14" t="e">
        <f>INDEX(#REF!,属性汇总!$B118)*$C118</f>
        <v>#REF!</v>
      </c>
      <c r="J118" s="14" t="e">
        <f>ROUND(D118+($A118-INDEX(#REF!,属性汇总!$B118))*属性汇总!G118,0)</f>
        <v>#REF!</v>
      </c>
      <c r="K118" s="14" t="e">
        <f>ROUND(E118+($A118-INDEX(#REF!,属性汇总!$B118))*属性汇总!H118,0)</f>
        <v>#REF!</v>
      </c>
      <c r="L118" s="14" t="e">
        <f>ROUND(F118+($A118-INDEX(#REF!,属性汇总!$B118))*属性汇总!I118,0)</f>
        <v>#REF!</v>
      </c>
      <c r="R118" s="13">
        <v>104</v>
      </c>
      <c r="S118" s="13">
        <v>11</v>
      </c>
      <c r="T118" s="14" t="e">
        <f>INDEX(#REF!,$S$3)*INDEX(#REF!,$U$3)</f>
        <v>#REF!</v>
      </c>
      <c r="U118" s="14" t="e">
        <f>INDEX(#REF!,属性汇总!$S118)*$T118</f>
        <v>#REF!</v>
      </c>
      <c r="V118" s="14" t="e">
        <f>INDEX(#REF!,属性汇总!$S118)*$T118</f>
        <v>#REF!</v>
      </c>
      <c r="W118" s="14" t="e">
        <f>INDEX(#REF!,属性汇总!$S118)*$T118</f>
        <v>#REF!</v>
      </c>
      <c r="X118" s="14" t="e">
        <f>INDEX(#REF!,属性汇总!$S118)*$T118</f>
        <v>#REF!</v>
      </c>
      <c r="Y118" s="14" t="e">
        <f>INDEX(#REF!,属性汇总!$S118)*$T118</f>
        <v>#REF!</v>
      </c>
      <c r="Z118" s="14" t="e">
        <f>INDEX(#REF!,属性汇总!$S118)*$T118</f>
        <v>#REF!</v>
      </c>
      <c r="AA118" s="14" t="e">
        <f>ROUND(U118+($R118-INDEX(#REF!,属性汇总!$S118))*属性汇总!X118,0)</f>
        <v>#REF!</v>
      </c>
      <c r="AB118" s="14" t="e">
        <f>ROUND(V118+($R118-INDEX(#REF!,属性汇总!$S118))*属性汇总!Y118,0)</f>
        <v>#REF!</v>
      </c>
      <c r="AC118" s="14" t="e">
        <f>ROUND(W118+($R118-INDEX(#REF!,属性汇总!$S118))*属性汇总!Z118,0)</f>
        <v>#REF!</v>
      </c>
    </row>
    <row r="119" spans="1:29" ht="16.5" x14ac:dyDescent="0.2">
      <c r="A119" s="13">
        <v>105</v>
      </c>
      <c r="B119" s="13">
        <v>11</v>
      </c>
      <c r="C119" s="14" t="e">
        <f>INDEX(#REF!,属性汇总!$B$3)*INDEX(#REF!,属性汇总!$D$3)</f>
        <v>#REF!</v>
      </c>
      <c r="D119" s="14" t="e">
        <f>INDEX(#REF!,属性汇总!$B119)*$C119</f>
        <v>#REF!</v>
      </c>
      <c r="E119" s="14" t="e">
        <f>INDEX(#REF!,属性汇总!$B119)*$C119</f>
        <v>#REF!</v>
      </c>
      <c r="F119" s="14" t="e">
        <f>INDEX(#REF!,属性汇总!$B119)*$C119</f>
        <v>#REF!</v>
      </c>
      <c r="G119" s="14" t="e">
        <f>INDEX(#REF!,属性汇总!$B119)*$C119</f>
        <v>#REF!</v>
      </c>
      <c r="H119" s="14" t="e">
        <f>INDEX(#REF!,属性汇总!$B119)*$C119</f>
        <v>#REF!</v>
      </c>
      <c r="I119" s="14" t="e">
        <f>INDEX(#REF!,属性汇总!$B119)*$C119</f>
        <v>#REF!</v>
      </c>
      <c r="J119" s="14" t="e">
        <f>ROUND(D119+($A119-INDEX(#REF!,属性汇总!$B119))*属性汇总!G119,0)</f>
        <v>#REF!</v>
      </c>
      <c r="K119" s="14" t="e">
        <f>ROUND(E119+($A119-INDEX(#REF!,属性汇总!$B119))*属性汇总!H119,0)</f>
        <v>#REF!</v>
      </c>
      <c r="L119" s="14" t="e">
        <f>ROUND(F119+($A119-INDEX(#REF!,属性汇总!$B119))*属性汇总!I119,0)</f>
        <v>#REF!</v>
      </c>
      <c r="R119" s="13">
        <v>105</v>
      </c>
      <c r="S119" s="13">
        <v>11</v>
      </c>
      <c r="T119" s="14" t="e">
        <f>INDEX(#REF!,$S$3)*INDEX(#REF!,$U$3)</f>
        <v>#REF!</v>
      </c>
      <c r="U119" s="14" t="e">
        <f>INDEX(#REF!,属性汇总!$S119)*$T119</f>
        <v>#REF!</v>
      </c>
      <c r="V119" s="14" t="e">
        <f>INDEX(#REF!,属性汇总!$S119)*$T119</f>
        <v>#REF!</v>
      </c>
      <c r="W119" s="14" t="e">
        <f>INDEX(#REF!,属性汇总!$S119)*$T119</f>
        <v>#REF!</v>
      </c>
      <c r="X119" s="14" t="e">
        <f>INDEX(#REF!,属性汇总!$S119)*$T119</f>
        <v>#REF!</v>
      </c>
      <c r="Y119" s="14" t="e">
        <f>INDEX(#REF!,属性汇总!$S119)*$T119</f>
        <v>#REF!</v>
      </c>
      <c r="Z119" s="14" t="e">
        <f>INDEX(#REF!,属性汇总!$S119)*$T119</f>
        <v>#REF!</v>
      </c>
      <c r="AA119" s="14" t="e">
        <f>ROUND(U119+($R119-INDEX(#REF!,属性汇总!$S119))*属性汇总!X119,0)</f>
        <v>#REF!</v>
      </c>
      <c r="AB119" s="14" t="e">
        <f>ROUND(V119+($R119-INDEX(#REF!,属性汇总!$S119))*属性汇总!Y119,0)</f>
        <v>#REF!</v>
      </c>
      <c r="AC119" s="14" t="e">
        <f>ROUND(W119+($R119-INDEX(#REF!,属性汇总!$S119))*属性汇总!Z119,0)</f>
        <v>#REF!</v>
      </c>
    </row>
    <row r="120" spans="1:29" ht="16.5" x14ac:dyDescent="0.2">
      <c r="A120" s="13">
        <v>106</v>
      </c>
      <c r="B120" s="13">
        <v>11</v>
      </c>
      <c r="C120" s="14" t="e">
        <f>INDEX(#REF!,属性汇总!$B$3)*INDEX(#REF!,属性汇总!$D$3)</f>
        <v>#REF!</v>
      </c>
      <c r="D120" s="14" t="e">
        <f>INDEX(#REF!,属性汇总!$B120)*$C120</f>
        <v>#REF!</v>
      </c>
      <c r="E120" s="14" t="e">
        <f>INDEX(#REF!,属性汇总!$B120)*$C120</f>
        <v>#REF!</v>
      </c>
      <c r="F120" s="14" t="e">
        <f>INDEX(#REF!,属性汇总!$B120)*$C120</f>
        <v>#REF!</v>
      </c>
      <c r="G120" s="14" t="e">
        <f>INDEX(#REF!,属性汇总!$B120)*$C120</f>
        <v>#REF!</v>
      </c>
      <c r="H120" s="14" t="e">
        <f>INDEX(#REF!,属性汇总!$B120)*$C120</f>
        <v>#REF!</v>
      </c>
      <c r="I120" s="14" t="e">
        <f>INDEX(#REF!,属性汇总!$B120)*$C120</f>
        <v>#REF!</v>
      </c>
      <c r="J120" s="14" t="e">
        <f>ROUND(D120+($A120-INDEX(#REF!,属性汇总!$B120))*属性汇总!G120,0)</f>
        <v>#REF!</v>
      </c>
      <c r="K120" s="14" t="e">
        <f>ROUND(E120+($A120-INDEX(#REF!,属性汇总!$B120))*属性汇总!H120,0)</f>
        <v>#REF!</v>
      </c>
      <c r="L120" s="14" t="e">
        <f>ROUND(F120+($A120-INDEX(#REF!,属性汇总!$B120))*属性汇总!I120,0)</f>
        <v>#REF!</v>
      </c>
      <c r="R120" s="13">
        <v>106</v>
      </c>
      <c r="S120" s="13">
        <v>11</v>
      </c>
      <c r="T120" s="14" t="e">
        <f>INDEX(#REF!,$S$3)*INDEX(#REF!,$U$3)</f>
        <v>#REF!</v>
      </c>
      <c r="U120" s="14" t="e">
        <f>INDEX(#REF!,属性汇总!$S120)*$T120</f>
        <v>#REF!</v>
      </c>
      <c r="V120" s="14" t="e">
        <f>INDEX(#REF!,属性汇总!$S120)*$T120</f>
        <v>#REF!</v>
      </c>
      <c r="W120" s="14" t="e">
        <f>INDEX(#REF!,属性汇总!$S120)*$T120</f>
        <v>#REF!</v>
      </c>
      <c r="X120" s="14" t="e">
        <f>INDEX(#REF!,属性汇总!$S120)*$T120</f>
        <v>#REF!</v>
      </c>
      <c r="Y120" s="14" t="e">
        <f>INDEX(#REF!,属性汇总!$S120)*$T120</f>
        <v>#REF!</v>
      </c>
      <c r="Z120" s="14" t="e">
        <f>INDEX(#REF!,属性汇总!$S120)*$T120</f>
        <v>#REF!</v>
      </c>
      <c r="AA120" s="14" t="e">
        <f>ROUND(U120+($R120-INDEX(#REF!,属性汇总!$S120))*属性汇总!X120,0)</f>
        <v>#REF!</v>
      </c>
      <c r="AB120" s="14" t="e">
        <f>ROUND(V120+($R120-INDEX(#REF!,属性汇总!$S120))*属性汇总!Y120,0)</f>
        <v>#REF!</v>
      </c>
      <c r="AC120" s="14" t="e">
        <f>ROUND(W120+($R120-INDEX(#REF!,属性汇总!$S120))*属性汇总!Z120,0)</f>
        <v>#REF!</v>
      </c>
    </row>
    <row r="121" spans="1:29" ht="16.5" x14ac:dyDescent="0.2">
      <c r="A121" s="13">
        <v>107</v>
      </c>
      <c r="B121" s="13">
        <v>11</v>
      </c>
      <c r="C121" s="14" t="e">
        <f>INDEX(#REF!,属性汇总!$B$3)*INDEX(#REF!,属性汇总!$D$3)</f>
        <v>#REF!</v>
      </c>
      <c r="D121" s="14" t="e">
        <f>INDEX(#REF!,属性汇总!$B121)*$C121</f>
        <v>#REF!</v>
      </c>
      <c r="E121" s="14" t="e">
        <f>INDEX(#REF!,属性汇总!$B121)*$C121</f>
        <v>#REF!</v>
      </c>
      <c r="F121" s="14" t="e">
        <f>INDEX(#REF!,属性汇总!$B121)*$C121</f>
        <v>#REF!</v>
      </c>
      <c r="G121" s="14" t="e">
        <f>INDEX(#REF!,属性汇总!$B121)*$C121</f>
        <v>#REF!</v>
      </c>
      <c r="H121" s="14" t="e">
        <f>INDEX(#REF!,属性汇总!$B121)*$C121</f>
        <v>#REF!</v>
      </c>
      <c r="I121" s="14" t="e">
        <f>INDEX(#REF!,属性汇总!$B121)*$C121</f>
        <v>#REF!</v>
      </c>
      <c r="J121" s="14" t="e">
        <f>ROUND(D121+($A121-INDEX(#REF!,属性汇总!$B121))*属性汇总!G121,0)</f>
        <v>#REF!</v>
      </c>
      <c r="K121" s="14" t="e">
        <f>ROUND(E121+($A121-INDEX(#REF!,属性汇总!$B121))*属性汇总!H121,0)</f>
        <v>#REF!</v>
      </c>
      <c r="L121" s="14" t="e">
        <f>ROUND(F121+($A121-INDEX(#REF!,属性汇总!$B121))*属性汇总!I121,0)</f>
        <v>#REF!</v>
      </c>
      <c r="R121" s="13">
        <v>107</v>
      </c>
      <c r="S121" s="13">
        <v>11</v>
      </c>
      <c r="T121" s="14" t="e">
        <f>INDEX(#REF!,$S$3)*INDEX(#REF!,$U$3)</f>
        <v>#REF!</v>
      </c>
      <c r="U121" s="14" t="e">
        <f>INDEX(#REF!,属性汇总!$S121)*$T121</f>
        <v>#REF!</v>
      </c>
      <c r="V121" s="14" t="e">
        <f>INDEX(#REF!,属性汇总!$S121)*$T121</f>
        <v>#REF!</v>
      </c>
      <c r="W121" s="14" t="e">
        <f>INDEX(#REF!,属性汇总!$S121)*$T121</f>
        <v>#REF!</v>
      </c>
      <c r="X121" s="14" t="e">
        <f>INDEX(#REF!,属性汇总!$S121)*$T121</f>
        <v>#REF!</v>
      </c>
      <c r="Y121" s="14" t="e">
        <f>INDEX(#REF!,属性汇总!$S121)*$T121</f>
        <v>#REF!</v>
      </c>
      <c r="Z121" s="14" t="e">
        <f>INDEX(#REF!,属性汇总!$S121)*$T121</f>
        <v>#REF!</v>
      </c>
      <c r="AA121" s="14" t="e">
        <f>ROUND(U121+($R121-INDEX(#REF!,属性汇总!$S121))*属性汇总!X121,0)</f>
        <v>#REF!</v>
      </c>
      <c r="AB121" s="14" t="e">
        <f>ROUND(V121+($R121-INDEX(#REF!,属性汇总!$S121))*属性汇总!Y121,0)</f>
        <v>#REF!</v>
      </c>
      <c r="AC121" s="14" t="e">
        <f>ROUND(W121+($R121-INDEX(#REF!,属性汇总!$S121))*属性汇总!Z121,0)</f>
        <v>#REF!</v>
      </c>
    </row>
    <row r="122" spans="1:29" ht="16.5" x14ac:dyDescent="0.2">
      <c r="A122" s="13">
        <v>108</v>
      </c>
      <c r="B122" s="13">
        <v>11</v>
      </c>
      <c r="C122" s="14" t="e">
        <f>INDEX(#REF!,属性汇总!$B$3)*INDEX(#REF!,属性汇总!$D$3)</f>
        <v>#REF!</v>
      </c>
      <c r="D122" s="14" t="e">
        <f>INDEX(#REF!,属性汇总!$B122)*$C122</f>
        <v>#REF!</v>
      </c>
      <c r="E122" s="14" t="e">
        <f>INDEX(#REF!,属性汇总!$B122)*$C122</f>
        <v>#REF!</v>
      </c>
      <c r="F122" s="14" t="e">
        <f>INDEX(#REF!,属性汇总!$B122)*$C122</f>
        <v>#REF!</v>
      </c>
      <c r="G122" s="14" t="e">
        <f>INDEX(#REF!,属性汇总!$B122)*$C122</f>
        <v>#REF!</v>
      </c>
      <c r="H122" s="14" t="e">
        <f>INDEX(#REF!,属性汇总!$B122)*$C122</f>
        <v>#REF!</v>
      </c>
      <c r="I122" s="14" t="e">
        <f>INDEX(#REF!,属性汇总!$B122)*$C122</f>
        <v>#REF!</v>
      </c>
      <c r="J122" s="14" t="e">
        <f>ROUND(D122+($A122-INDEX(#REF!,属性汇总!$B122))*属性汇总!G122,0)</f>
        <v>#REF!</v>
      </c>
      <c r="K122" s="14" t="e">
        <f>ROUND(E122+($A122-INDEX(#REF!,属性汇总!$B122))*属性汇总!H122,0)</f>
        <v>#REF!</v>
      </c>
      <c r="L122" s="14" t="e">
        <f>ROUND(F122+($A122-INDEX(#REF!,属性汇总!$B122))*属性汇总!I122,0)</f>
        <v>#REF!</v>
      </c>
      <c r="R122" s="13">
        <v>108</v>
      </c>
      <c r="S122" s="13">
        <v>11</v>
      </c>
      <c r="T122" s="14" t="e">
        <f>INDEX(#REF!,$S$3)*INDEX(#REF!,$U$3)</f>
        <v>#REF!</v>
      </c>
      <c r="U122" s="14" t="e">
        <f>INDEX(#REF!,属性汇总!$S122)*$T122</f>
        <v>#REF!</v>
      </c>
      <c r="V122" s="14" t="e">
        <f>INDEX(#REF!,属性汇总!$S122)*$T122</f>
        <v>#REF!</v>
      </c>
      <c r="W122" s="14" t="e">
        <f>INDEX(#REF!,属性汇总!$S122)*$T122</f>
        <v>#REF!</v>
      </c>
      <c r="X122" s="14" t="e">
        <f>INDEX(#REF!,属性汇总!$S122)*$T122</f>
        <v>#REF!</v>
      </c>
      <c r="Y122" s="14" t="e">
        <f>INDEX(#REF!,属性汇总!$S122)*$T122</f>
        <v>#REF!</v>
      </c>
      <c r="Z122" s="14" t="e">
        <f>INDEX(#REF!,属性汇总!$S122)*$T122</f>
        <v>#REF!</v>
      </c>
      <c r="AA122" s="14" t="e">
        <f>ROUND(U122+($R122-INDEX(#REF!,属性汇总!$S122))*属性汇总!X122,0)</f>
        <v>#REF!</v>
      </c>
      <c r="AB122" s="14" t="e">
        <f>ROUND(V122+($R122-INDEX(#REF!,属性汇总!$S122))*属性汇总!Y122,0)</f>
        <v>#REF!</v>
      </c>
      <c r="AC122" s="14" t="e">
        <f>ROUND(W122+($R122-INDEX(#REF!,属性汇总!$S122))*属性汇总!Z122,0)</f>
        <v>#REF!</v>
      </c>
    </row>
    <row r="123" spans="1:29" s="16" customFormat="1" ht="16.5" x14ac:dyDescent="0.2">
      <c r="A123" s="13">
        <v>109</v>
      </c>
      <c r="B123" s="13">
        <v>11</v>
      </c>
      <c r="C123" s="14" t="e">
        <f>INDEX(#REF!,属性汇总!$B$3)*INDEX(#REF!,属性汇总!$D$3)</f>
        <v>#REF!</v>
      </c>
      <c r="D123" s="14" t="e">
        <f>INDEX(#REF!,属性汇总!$B123)*$C123</f>
        <v>#REF!</v>
      </c>
      <c r="E123" s="14" t="e">
        <f>INDEX(#REF!,属性汇总!$B123)*$C123</f>
        <v>#REF!</v>
      </c>
      <c r="F123" s="14" t="e">
        <f>INDEX(#REF!,属性汇总!$B123)*$C123</f>
        <v>#REF!</v>
      </c>
      <c r="G123" s="14" t="e">
        <f>INDEX(#REF!,属性汇总!$B123)*$C123</f>
        <v>#REF!</v>
      </c>
      <c r="H123" s="14" t="e">
        <f>INDEX(#REF!,属性汇总!$B123)*$C123</f>
        <v>#REF!</v>
      </c>
      <c r="I123" s="14" t="e">
        <f>INDEX(#REF!,属性汇总!$B123)*$C123</f>
        <v>#REF!</v>
      </c>
      <c r="J123" s="14" t="e">
        <f>ROUND(D123+($A123-INDEX(#REF!,属性汇总!$B123))*属性汇总!G123,0)</f>
        <v>#REF!</v>
      </c>
      <c r="K123" s="14" t="e">
        <f>ROUND(E123+($A123-INDEX(#REF!,属性汇总!$B123))*属性汇总!H123,0)</f>
        <v>#REF!</v>
      </c>
      <c r="L123" s="14" t="e">
        <f>ROUND(F123+($A123-INDEX(#REF!,属性汇总!$B123))*属性汇总!I123,0)</f>
        <v>#REF!</v>
      </c>
      <c r="N123" s="17"/>
      <c r="O123" s="17"/>
      <c r="P123" s="17"/>
      <c r="R123" s="13">
        <v>109</v>
      </c>
      <c r="S123" s="13">
        <v>11</v>
      </c>
      <c r="T123" s="14" t="e">
        <f>INDEX(#REF!,$S$3)*INDEX(#REF!,$U$3)</f>
        <v>#REF!</v>
      </c>
      <c r="U123" s="14" t="e">
        <f>INDEX(#REF!,属性汇总!$S123)*$T123</f>
        <v>#REF!</v>
      </c>
      <c r="V123" s="14" t="e">
        <f>INDEX(#REF!,属性汇总!$S123)*$T123</f>
        <v>#REF!</v>
      </c>
      <c r="W123" s="14" t="e">
        <f>INDEX(#REF!,属性汇总!$S123)*$T123</f>
        <v>#REF!</v>
      </c>
      <c r="X123" s="14" t="e">
        <f>INDEX(#REF!,属性汇总!$S123)*$T123</f>
        <v>#REF!</v>
      </c>
      <c r="Y123" s="14" t="e">
        <f>INDEX(#REF!,属性汇总!$S123)*$T123</f>
        <v>#REF!</v>
      </c>
      <c r="Z123" s="14" t="e">
        <f>INDEX(#REF!,属性汇总!$S123)*$T123</f>
        <v>#REF!</v>
      </c>
      <c r="AA123" s="14" t="e">
        <f>ROUND(U123+($R123-INDEX(#REF!,属性汇总!$S123))*属性汇总!X123,0)</f>
        <v>#REF!</v>
      </c>
      <c r="AB123" s="14" t="e">
        <f>ROUND(V123+($R123-INDEX(#REF!,属性汇总!$S123))*属性汇总!Y123,0)</f>
        <v>#REF!</v>
      </c>
      <c r="AC123" s="14" t="e">
        <f>ROUND(W123+($R123-INDEX(#REF!,属性汇总!$S123))*属性汇总!Z123,0)</f>
        <v>#REF!</v>
      </c>
    </row>
    <row r="124" spans="1:29" ht="16.5" x14ac:dyDescent="0.2">
      <c r="A124" s="13">
        <v>110</v>
      </c>
      <c r="B124" s="13">
        <v>11</v>
      </c>
      <c r="C124" s="14" t="e">
        <f>INDEX(#REF!,属性汇总!$B$3)*INDEX(#REF!,属性汇总!$D$3)</f>
        <v>#REF!</v>
      </c>
      <c r="D124" s="14" t="e">
        <f>INDEX(#REF!,属性汇总!$B124)*$C124</f>
        <v>#REF!</v>
      </c>
      <c r="E124" s="14" t="e">
        <f>INDEX(#REF!,属性汇总!$B124)*$C124</f>
        <v>#REF!</v>
      </c>
      <c r="F124" s="14" t="e">
        <f>INDEX(#REF!,属性汇总!$B124)*$C124</f>
        <v>#REF!</v>
      </c>
      <c r="G124" s="14" t="e">
        <f>INDEX(#REF!,属性汇总!$B124)*$C124</f>
        <v>#REF!</v>
      </c>
      <c r="H124" s="14" t="e">
        <f>INDEX(#REF!,属性汇总!$B124)*$C124</f>
        <v>#REF!</v>
      </c>
      <c r="I124" s="14" t="e">
        <f>INDEX(#REF!,属性汇总!$B124)*$C124</f>
        <v>#REF!</v>
      </c>
      <c r="J124" s="14" t="e">
        <f>ROUND(D124+($A124-INDEX(#REF!,属性汇总!$B124))*属性汇总!G124,0)</f>
        <v>#REF!</v>
      </c>
      <c r="K124" s="14" t="e">
        <f>ROUND(E124+($A124-INDEX(#REF!,属性汇总!$B124))*属性汇总!H124,0)</f>
        <v>#REF!</v>
      </c>
      <c r="L124" s="14" t="e">
        <f>ROUND(F124+($A124-INDEX(#REF!,属性汇总!$B124))*属性汇总!I124,0)</f>
        <v>#REF!</v>
      </c>
      <c r="R124" s="13">
        <v>110</v>
      </c>
      <c r="S124" s="13">
        <v>11</v>
      </c>
      <c r="T124" s="14" t="e">
        <f>INDEX(#REF!,$S$3)*INDEX(#REF!,$U$3)</f>
        <v>#REF!</v>
      </c>
      <c r="U124" s="14" t="e">
        <f>INDEX(#REF!,属性汇总!$S124)*$T124</f>
        <v>#REF!</v>
      </c>
      <c r="V124" s="14" t="e">
        <f>INDEX(#REF!,属性汇总!$S124)*$T124</f>
        <v>#REF!</v>
      </c>
      <c r="W124" s="14" t="e">
        <f>INDEX(#REF!,属性汇总!$S124)*$T124</f>
        <v>#REF!</v>
      </c>
      <c r="X124" s="14" t="e">
        <f>INDEX(#REF!,属性汇总!$S124)*$T124</f>
        <v>#REF!</v>
      </c>
      <c r="Y124" s="14" t="e">
        <f>INDEX(#REF!,属性汇总!$S124)*$T124</f>
        <v>#REF!</v>
      </c>
      <c r="Z124" s="14" t="e">
        <f>INDEX(#REF!,属性汇总!$S124)*$T124</f>
        <v>#REF!</v>
      </c>
      <c r="AA124" s="14" t="e">
        <f>ROUND(U124+($R124-INDEX(#REF!,属性汇总!$S124))*属性汇总!X124,0)</f>
        <v>#REF!</v>
      </c>
      <c r="AB124" s="14" t="e">
        <f>ROUND(V124+($R124-INDEX(#REF!,属性汇总!$S124))*属性汇总!Y124,0)</f>
        <v>#REF!</v>
      </c>
      <c r="AC124" s="14" t="e">
        <f>ROUND(W124+($R124-INDEX(#REF!,属性汇总!$S124))*属性汇总!Z124,0)</f>
        <v>#REF!</v>
      </c>
    </row>
    <row r="125" spans="1:29" s="17" customFormat="1" ht="16.5" x14ac:dyDescent="0.2">
      <c r="A125" s="13">
        <v>110</v>
      </c>
      <c r="B125" s="13">
        <v>12</v>
      </c>
      <c r="C125" s="14" t="e">
        <f>INDEX(#REF!,属性汇总!$B$3)*INDEX(#REF!,属性汇总!$D$3)</f>
        <v>#REF!</v>
      </c>
      <c r="D125" s="14" t="e">
        <f>INDEX(#REF!,属性汇总!$B125)*$C125</f>
        <v>#REF!</v>
      </c>
      <c r="E125" s="14" t="e">
        <f>INDEX(#REF!,属性汇总!$B125)*$C125</f>
        <v>#REF!</v>
      </c>
      <c r="F125" s="14" t="e">
        <f>INDEX(#REF!,属性汇总!$B125)*$C125</f>
        <v>#REF!</v>
      </c>
      <c r="G125" s="14" t="e">
        <f>INDEX(#REF!,属性汇总!$B125)*$C125</f>
        <v>#REF!</v>
      </c>
      <c r="H125" s="14" t="e">
        <f>INDEX(#REF!,属性汇总!$B125)*$C125</f>
        <v>#REF!</v>
      </c>
      <c r="I125" s="14" t="e">
        <f>INDEX(#REF!,属性汇总!$B125)*$C125</f>
        <v>#REF!</v>
      </c>
      <c r="J125" s="14" t="e">
        <f>ROUND(D125+($A125-INDEX(#REF!,属性汇总!$B125))*属性汇总!G125,0)</f>
        <v>#REF!</v>
      </c>
      <c r="K125" s="14" t="e">
        <f>ROUND(E125+($A125-INDEX(#REF!,属性汇总!$B125))*属性汇总!H125,0)</f>
        <v>#REF!</v>
      </c>
      <c r="L125" s="14" t="e">
        <f>ROUND(F125+($A125-INDEX(#REF!,属性汇总!$B125))*属性汇总!I125,0)</f>
        <v>#REF!</v>
      </c>
      <c r="R125" s="13">
        <v>110</v>
      </c>
      <c r="S125" s="13">
        <v>12</v>
      </c>
      <c r="T125" s="14" t="e">
        <f>INDEX(#REF!,$S$3)*INDEX(#REF!,$U$3)</f>
        <v>#REF!</v>
      </c>
      <c r="U125" s="14" t="e">
        <f>INDEX(#REF!,属性汇总!$S125)*$T125</f>
        <v>#REF!</v>
      </c>
      <c r="V125" s="14" t="e">
        <f>INDEX(#REF!,属性汇总!$S125)*$T125</f>
        <v>#REF!</v>
      </c>
      <c r="W125" s="14" t="e">
        <f>INDEX(#REF!,属性汇总!$S125)*$T125</f>
        <v>#REF!</v>
      </c>
      <c r="X125" s="14" t="e">
        <f>INDEX(#REF!,属性汇总!$S125)*$T125</f>
        <v>#REF!</v>
      </c>
      <c r="Y125" s="14" t="e">
        <f>INDEX(#REF!,属性汇总!$S125)*$T125</f>
        <v>#REF!</v>
      </c>
      <c r="Z125" s="14" t="e">
        <f>INDEX(#REF!,属性汇总!$S125)*$T125</f>
        <v>#REF!</v>
      </c>
      <c r="AA125" s="14" t="e">
        <f>ROUND(U125+($R125-INDEX(#REF!,属性汇总!$S125))*属性汇总!X125,0)</f>
        <v>#REF!</v>
      </c>
      <c r="AB125" s="14" t="e">
        <f>ROUND(V125+($R125-INDEX(#REF!,属性汇总!$S125))*属性汇总!Y125,0)</f>
        <v>#REF!</v>
      </c>
      <c r="AC125" s="14" t="e">
        <f>ROUND(W125+($R125-INDEX(#REF!,属性汇总!$S125))*属性汇总!Z125,0)</f>
        <v>#REF!</v>
      </c>
    </row>
    <row r="126" spans="1:29" ht="16.5" x14ac:dyDescent="0.2">
      <c r="A126" s="13">
        <v>111</v>
      </c>
      <c r="B126" s="13">
        <v>12</v>
      </c>
      <c r="C126" s="14" t="e">
        <f>INDEX(#REF!,属性汇总!$B$3)*INDEX(#REF!,属性汇总!$D$3)</f>
        <v>#REF!</v>
      </c>
      <c r="D126" s="14" t="e">
        <f>INDEX(#REF!,属性汇总!$B126)*$C126</f>
        <v>#REF!</v>
      </c>
      <c r="E126" s="14" t="e">
        <f>INDEX(#REF!,属性汇总!$B126)*$C126</f>
        <v>#REF!</v>
      </c>
      <c r="F126" s="14" t="e">
        <f>INDEX(#REF!,属性汇总!$B126)*$C126</f>
        <v>#REF!</v>
      </c>
      <c r="G126" s="14" t="e">
        <f>INDEX(#REF!,属性汇总!$B126)*$C126</f>
        <v>#REF!</v>
      </c>
      <c r="H126" s="14" t="e">
        <f>INDEX(#REF!,属性汇总!$B126)*$C126</f>
        <v>#REF!</v>
      </c>
      <c r="I126" s="14" t="e">
        <f>INDEX(#REF!,属性汇总!$B126)*$C126</f>
        <v>#REF!</v>
      </c>
      <c r="J126" s="14" t="e">
        <f>ROUND(D126+($A126-INDEX(#REF!,属性汇总!$B126))*属性汇总!G126,0)</f>
        <v>#REF!</v>
      </c>
      <c r="K126" s="14" t="e">
        <f>ROUND(E126+($A126-INDEX(#REF!,属性汇总!$B126))*属性汇总!H126,0)</f>
        <v>#REF!</v>
      </c>
      <c r="L126" s="14" t="e">
        <f>ROUND(F126+($A126-INDEX(#REF!,属性汇总!$B126))*属性汇总!I126,0)</f>
        <v>#REF!</v>
      </c>
      <c r="R126" s="13">
        <v>111</v>
      </c>
      <c r="S126" s="13">
        <v>12</v>
      </c>
      <c r="T126" s="14" t="e">
        <f>INDEX(#REF!,$S$3)*INDEX(#REF!,$U$3)</f>
        <v>#REF!</v>
      </c>
      <c r="U126" s="14" t="e">
        <f>INDEX(#REF!,属性汇总!$S126)*$T126</f>
        <v>#REF!</v>
      </c>
      <c r="V126" s="14" t="e">
        <f>INDEX(#REF!,属性汇总!$S126)*$T126</f>
        <v>#REF!</v>
      </c>
      <c r="W126" s="14" t="e">
        <f>INDEX(#REF!,属性汇总!$S126)*$T126</f>
        <v>#REF!</v>
      </c>
      <c r="X126" s="14" t="e">
        <f>INDEX(#REF!,属性汇总!$S126)*$T126</f>
        <v>#REF!</v>
      </c>
      <c r="Y126" s="14" t="e">
        <f>INDEX(#REF!,属性汇总!$S126)*$T126</f>
        <v>#REF!</v>
      </c>
      <c r="Z126" s="14" t="e">
        <f>INDEX(#REF!,属性汇总!$S126)*$T126</f>
        <v>#REF!</v>
      </c>
      <c r="AA126" s="14" t="e">
        <f>ROUND(U126+($R126-INDEX(#REF!,属性汇总!$S126))*属性汇总!X126,0)</f>
        <v>#REF!</v>
      </c>
      <c r="AB126" s="14" t="e">
        <f>ROUND(V126+($R126-INDEX(#REF!,属性汇总!$S126))*属性汇总!Y126,0)</f>
        <v>#REF!</v>
      </c>
      <c r="AC126" s="14" t="e">
        <f>ROUND(W126+($R126-INDEX(#REF!,属性汇总!$S126))*属性汇总!Z126,0)</f>
        <v>#REF!</v>
      </c>
    </row>
    <row r="127" spans="1:29" ht="16.5" x14ac:dyDescent="0.2">
      <c r="A127" s="13">
        <v>112</v>
      </c>
      <c r="B127" s="13">
        <v>12</v>
      </c>
      <c r="C127" s="14" t="e">
        <f>INDEX(#REF!,属性汇总!$B$3)*INDEX(#REF!,属性汇总!$D$3)</f>
        <v>#REF!</v>
      </c>
      <c r="D127" s="14" t="e">
        <f>INDEX(#REF!,属性汇总!$B127)*$C127</f>
        <v>#REF!</v>
      </c>
      <c r="E127" s="14" t="e">
        <f>INDEX(#REF!,属性汇总!$B127)*$C127</f>
        <v>#REF!</v>
      </c>
      <c r="F127" s="14" t="e">
        <f>INDEX(#REF!,属性汇总!$B127)*$C127</f>
        <v>#REF!</v>
      </c>
      <c r="G127" s="14" t="e">
        <f>INDEX(#REF!,属性汇总!$B127)*$C127</f>
        <v>#REF!</v>
      </c>
      <c r="H127" s="14" t="e">
        <f>INDEX(#REF!,属性汇总!$B127)*$C127</f>
        <v>#REF!</v>
      </c>
      <c r="I127" s="14" t="e">
        <f>INDEX(#REF!,属性汇总!$B127)*$C127</f>
        <v>#REF!</v>
      </c>
      <c r="J127" s="14" t="e">
        <f>ROUND(D127+($A127-INDEX(#REF!,属性汇总!$B127))*属性汇总!G127,0)</f>
        <v>#REF!</v>
      </c>
      <c r="K127" s="14" t="e">
        <f>ROUND(E127+($A127-INDEX(#REF!,属性汇总!$B127))*属性汇总!H127,0)</f>
        <v>#REF!</v>
      </c>
      <c r="L127" s="14" t="e">
        <f>ROUND(F127+($A127-INDEX(#REF!,属性汇总!$B127))*属性汇总!I127,0)</f>
        <v>#REF!</v>
      </c>
      <c r="R127" s="13">
        <v>112</v>
      </c>
      <c r="S127" s="13">
        <v>12</v>
      </c>
      <c r="T127" s="14" t="e">
        <f>INDEX(#REF!,$S$3)*INDEX(#REF!,$U$3)</f>
        <v>#REF!</v>
      </c>
      <c r="U127" s="14" t="e">
        <f>INDEX(#REF!,属性汇总!$S127)*$T127</f>
        <v>#REF!</v>
      </c>
      <c r="V127" s="14" t="e">
        <f>INDEX(#REF!,属性汇总!$S127)*$T127</f>
        <v>#REF!</v>
      </c>
      <c r="W127" s="14" t="e">
        <f>INDEX(#REF!,属性汇总!$S127)*$T127</f>
        <v>#REF!</v>
      </c>
      <c r="X127" s="14" t="e">
        <f>INDEX(#REF!,属性汇总!$S127)*$T127</f>
        <v>#REF!</v>
      </c>
      <c r="Y127" s="14" t="e">
        <f>INDEX(#REF!,属性汇总!$S127)*$T127</f>
        <v>#REF!</v>
      </c>
      <c r="Z127" s="14" t="e">
        <f>INDEX(#REF!,属性汇总!$S127)*$T127</f>
        <v>#REF!</v>
      </c>
      <c r="AA127" s="14" t="e">
        <f>ROUND(U127+($R127-INDEX(#REF!,属性汇总!$S127))*属性汇总!X127,0)</f>
        <v>#REF!</v>
      </c>
      <c r="AB127" s="14" t="e">
        <f>ROUND(V127+($R127-INDEX(#REF!,属性汇总!$S127))*属性汇总!Y127,0)</f>
        <v>#REF!</v>
      </c>
      <c r="AC127" s="14" t="e">
        <f>ROUND(W127+($R127-INDEX(#REF!,属性汇总!$S127))*属性汇总!Z127,0)</f>
        <v>#REF!</v>
      </c>
    </row>
    <row r="128" spans="1:29" ht="16.5" x14ac:dyDescent="0.2">
      <c r="A128" s="13">
        <v>113</v>
      </c>
      <c r="B128" s="13">
        <v>12</v>
      </c>
      <c r="C128" s="14" t="e">
        <f>INDEX(#REF!,属性汇总!$B$3)*INDEX(#REF!,属性汇总!$D$3)</f>
        <v>#REF!</v>
      </c>
      <c r="D128" s="14" t="e">
        <f>INDEX(#REF!,属性汇总!$B128)*$C128</f>
        <v>#REF!</v>
      </c>
      <c r="E128" s="14" t="e">
        <f>INDEX(#REF!,属性汇总!$B128)*$C128</f>
        <v>#REF!</v>
      </c>
      <c r="F128" s="14" t="e">
        <f>INDEX(#REF!,属性汇总!$B128)*$C128</f>
        <v>#REF!</v>
      </c>
      <c r="G128" s="14" t="e">
        <f>INDEX(#REF!,属性汇总!$B128)*$C128</f>
        <v>#REF!</v>
      </c>
      <c r="H128" s="14" t="e">
        <f>INDEX(#REF!,属性汇总!$B128)*$C128</f>
        <v>#REF!</v>
      </c>
      <c r="I128" s="14" t="e">
        <f>INDEX(#REF!,属性汇总!$B128)*$C128</f>
        <v>#REF!</v>
      </c>
      <c r="J128" s="14" t="e">
        <f>ROUND(D128+($A128-INDEX(#REF!,属性汇总!$B128))*属性汇总!G128,0)</f>
        <v>#REF!</v>
      </c>
      <c r="K128" s="14" t="e">
        <f>ROUND(E128+($A128-INDEX(#REF!,属性汇总!$B128))*属性汇总!H128,0)</f>
        <v>#REF!</v>
      </c>
      <c r="L128" s="14" t="e">
        <f>ROUND(F128+($A128-INDEX(#REF!,属性汇总!$B128))*属性汇总!I128,0)</f>
        <v>#REF!</v>
      </c>
      <c r="R128" s="13">
        <v>113</v>
      </c>
      <c r="S128" s="13">
        <v>12</v>
      </c>
      <c r="T128" s="14" t="e">
        <f>INDEX(#REF!,$S$3)*INDEX(#REF!,$U$3)</f>
        <v>#REF!</v>
      </c>
      <c r="U128" s="14" t="e">
        <f>INDEX(#REF!,属性汇总!$S128)*$T128</f>
        <v>#REF!</v>
      </c>
      <c r="V128" s="14" t="e">
        <f>INDEX(#REF!,属性汇总!$S128)*$T128</f>
        <v>#REF!</v>
      </c>
      <c r="W128" s="14" t="e">
        <f>INDEX(#REF!,属性汇总!$S128)*$T128</f>
        <v>#REF!</v>
      </c>
      <c r="X128" s="14" t="e">
        <f>INDEX(#REF!,属性汇总!$S128)*$T128</f>
        <v>#REF!</v>
      </c>
      <c r="Y128" s="14" t="e">
        <f>INDEX(#REF!,属性汇总!$S128)*$T128</f>
        <v>#REF!</v>
      </c>
      <c r="Z128" s="14" t="e">
        <f>INDEX(#REF!,属性汇总!$S128)*$T128</f>
        <v>#REF!</v>
      </c>
      <c r="AA128" s="14" t="e">
        <f>ROUND(U128+($R128-INDEX(#REF!,属性汇总!$S128))*属性汇总!X128,0)</f>
        <v>#REF!</v>
      </c>
      <c r="AB128" s="14" t="e">
        <f>ROUND(V128+($R128-INDEX(#REF!,属性汇总!$S128))*属性汇总!Y128,0)</f>
        <v>#REF!</v>
      </c>
      <c r="AC128" s="14" t="e">
        <f>ROUND(W128+($R128-INDEX(#REF!,属性汇总!$S128))*属性汇总!Z128,0)</f>
        <v>#REF!</v>
      </c>
    </row>
    <row r="129" spans="1:29" ht="16.5" x14ac:dyDescent="0.2">
      <c r="A129" s="13">
        <v>114</v>
      </c>
      <c r="B129" s="13">
        <v>12</v>
      </c>
      <c r="C129" s="14" t="e">
        <f>INDEX(#REF!,属性汇总!$B$3)*INDEX(#REF!,属性汇总!$D$3)</f>
        <v>#REF!</v>
      </c>
      <c r="D129" s="14" t="e">
        <f>INDEX(#REF!,属性汇总!$B129)*$C129</f>
        <v>#REF!</v>
      </c>
      <c r="E129" s="14" t="e">
        <f>INDEX(#REF!,属性汇总!$B129)*$C129</f>
        <v>#REF!</v>
      </c>
      <c r="F129" s="14" t="e">
        <f>INDEX(#REF!,属性汇总!$B129)*$C129</f>
        <v>#REF!</v>
      </c>
      <c r="G129" s="14" t="e">
        <f>INDEX(#REF!,属性汇总!$B129)*$C129</f>
        <v>#REF!</v>
      </c>
      <c r="H129" s="14" t="e">
        <f>INDEX(#REF!,属性汇总!$B129)*$C129</f>
        <v>#REF!</v>
      </c>
      <c r="I129" s="14" t="e">
        <f>INDEX(#REF!,属性汇总!$B129)*$C129</f>
        <v>#REF!</v>
      </c>
      <c r="J129" s="14" t="e">
        <f>ROUND(D129+($A129-INDEX(#REF!,属性汇总!$B129))*属性汇总!G129,0)</f>
        <v>#REF!</v>
      </c>
      <c r="K129" s="14" t="e">
        <f>ROUND(E129+($A129-INDEX(#REF!,属性汇总!$B129))*属性汇总!H129,0)</f>
        <v>#REF!</v>
      </c>
      <c r="L129" s="14" t="e">
        <f>ROUND(F129+($A129-INDEX(#REF!,属性汇总!$B129))*属性汇总!I129,0)</f>
        <v>#REF!</v>
      </c>
      <c r="R129" s="13">
        <v>114</v>
      </c>
      <c r="S129" s="13">
        <v>12</v>
      </c>
      <c r="T129" s="14" t="e">
        <f>INDEX(#REF!,$S$3)*INDEX(#REF!,$U$3)</f>
        <v>#REF!</v>
      </c>
      <c r="U129" s="14" t="e">
        <f>INDEX(#REF!,属性汇总!$S129)*$T129</f>
        <v>#REF!</v>
      </c>
      <c r="V129" s="14" t="e">
        <f>INDEX(#REF!,属性汇总!$S129)*$T129</f>
        <v>#REF!</v>
      </c>
      <c r="W129" s="14" t="e">
        <f>INDEX(#REF!,属性汇总!$S129)*$T129</f>
        <v>#REF!</v>
      </c>
      <c r="X129" s="14" t="e">
        <f>INDEX(#REF!,属性汇总!$S129)*$T129</f>
        <v>#REF!</v>
      </c>
      <c r="Y129" s="14" t="e">
        <f>INDEX(#REF!,属性汇总!$S129)*$T129</f>
        <v>#REF!</v>
      </c>
      <c r="Z129" s="14" t="e">
        <f>INDEX(#REF!,属性汇总!$S129)*$T129</f>
        <v>#REF!</v>
      </c>
      <c r="AA129" s="14" t="e">
        <f>ROUND(U129+($R129-INDEX(#REF!,属性汇总!$S129))*属性汇总!X129,0)</f>
        <v>#REF!</v>
      </c>
      <c r="AB129" s="14" t="e">
        <f>ROUND(V129+($R129-INDEX(#REF!,属性汇总!$S129))*属性汇总!Y129,0)</f>
        <v>#REF!</v>
      </c>
      <c r="AC129" s="14" t="e">
        <f>ROUND(W129+($R129-INDEX(#REF!,属性汇总!$S129))*属性汇总!Z129,0)</f>
        <v>#REF!</v>
      </c>
    </row>
    <row r="130" spans="1:29" s="16" customFormat="1" ht="16.5" x14ac:dyDescent="0.2">
      <c r="A130" s="13">
        <v>115</v>
      </c>
      <c r="B130" s="13">
        <v>12</v>
      </c>
      <c r="C130" s="14" t="e">
        <f>INDEX(#REF!,属性汇总!$B$3)*INDEX(#REF!,属性汇总!$D$3)</f>
        <v>#REF!</v>
      </c>
      <c r="D130" s="14" t="e">
        <f>INDEX(#REF!,属性汇总!$B130)*$C130</f>
        <v>#REF!</v>
      </c>
      <c r="E130" s="14" t="e">
        <f>INDEX(#REF!,属性汇总!$B130)*$C130</f>
        <v>#REF!</v>
      </c>
      <c r="F130" s="14" t="e">
        <f>INDEX(#REF!,属性汇总!$B130)*$C130</f>
        <v>#REF!</v>
      </c>
      <c r="G130" s="14" t="e">
        <f>INDEX(#REF!,属性汇总!$B130)*$C130</f>
        <v>#REF!</v>
      </c>
      <c r="H130" s="14" t="e">
        <f>INDEX(#REF!,属性汇总!$B130)*$C130</f>
        <v>#REF!</v>
      </c>
      <c r="I130" s="14" t="e">
        <f>INDEX(#REF!,属性汇总!$B130)*$C130</f>
        <v>#REF!</v>
      </c>
      <c r="J130" s="14" t="e">
        <f>ROUND(D130+($A130-INDEX(#REF!,属性汇总!$B130))*属性汇总!G130,0)</f>
        <v>#REF!</v>
      </c>
      <c r="K130" s="14" t="e">
        <f>ROUND(E130+($A130-INDEX(#REF!,属性汇总!$B130))*属性汇总!H130,0)</f>
        <v>#REF!</v>
      </c>
      <c r="L130" s="14" t="e">
        <f>ROUND(F130+($A130-INDEX(#REF!,属性汇总!$B130))*属性汇总!I130,0)</f>
        <v>#REF!</v>
      </c>
      <c r="N130" s="17"/>
      <c r="O130" s="17"/>
      <c r="P130" s="17"/>
      <c r="R130" s="13">
        <v>115</v>
      </c>
      <c r="S130" s="13">
        <v>12</v>
      </c>
      <c r="T130" s="14" t="e">
        <f>INDEX(#REF!,$S$3)*INDEX(#REF!,$U$3)</f>
        <v>#REF!</v>
      </c>
      <c r="U130" s="14" t="e">
        <f>INDEX(#REF!,属性汇总!$S130)*$T130</f>
        <v>#REF!</v>
      </c>
      <c r="V130" s="14" t="e">
        <f>INDEX(#REF!,属性汇总!$S130)*$T130</f>
        <v>#REF!</v>
      </c>
      <c r="W130" s="14" t="e">
        <f>INDEX(#REF!,属性汇总!$S130)*$T130</f>
        <v>#REF!</v>
      </c>
      <c r="X130" s="14" t="e">
        <f>INDEX(#REF!,属性汇总!$S130)*$T130</f>
        <v>#REF!</v>
      </c>
      <c r="Y130" s="14" t="e">
        <f>INDEX(#REF!,属性汇总!$S130)*$T130</f>
        <v>#REF!</v>
      </c>
      <c r="Z130" s="14" t="e">
        <f>INDEX(#REF!,属性汇总!$S130)*$T130</f>
        <v>#REF!</v>
      </c>
      <c r="AA130" s="14" t="e">
        <f>ROUND(U130+($R130-INDEX(#REF!,属性汇总!$S130))*属性汇总!X130,0)</f>
        <v>#REF!</v>
      </c>
      <c r="AB130" s="14" t="e">
        <f>ROUND(V130+($R130-INDEX(#REF!,属性汇总!$S130))*属性汇总!Y130,0)</f>
        <v>#REF!</v>
      </c>
      <c r="AC130" s="14" t="e">
        <f>ROUND(W130+($R130-INDEX(#REF!,属性汇总!$S130))*属性汇总!Z130,0)</f>
        <v>#REF!</v>
      </c>
    </row>
    <row r="131" spans="1:29" ht="16.5" x14ac:dyDescent="0.2">
      <c r="A131" s="13">
        <v>116</v>
      </c>
      <c r="B131" s="13">
        <v>12</v>
      </c>
      <c r="C131" s="14" t="e">
        <f>INDEX(#REF!,属性汇总!$B$3)*INDEX(#REF!,属性汇总!$D$3)</f>
        <v>#REF!</v>
      </c>
      <c r="D131" s="14" t="e">
        <f>INDEX(#REF!,属性汇总!$B131)*$C131</f>
        <v>#REF!</v>
      </c>
      <c r="E131" s="14" t="e">
        <f>INDEX(#REF!,属性汇总!$B131)*$C131</f>
        <v>#REF!</v>
      </c>
      <c r="F131" s="14" t="e">
        <f>INDEX(#REF!,属性汇总!$B131)*$C131</f>
        <v>#REF!</v>
      </c>
      <c r="G131" s="14" t="e">
        <f>INDEX(#REF!,属性汇总!$B131)*$C131</f>
        <v>#REF!</v>
      </c>
      <c r="H131" s="14" t="e">
        <f>INDEX(#REF!,属性汇总!$B131)*$C131</f>
        <v>#REF!</v>
      </c>
      <c r="I131" s="14" t="e">
        <f>INDEX(#REF!,属性汇总!$B131)*$C131</f>
        <v>#REF!</v>
      </c>
      <c r="J131" s="14" t="e">
        <f>ROUND(D131+($A131-INDEX(#REF!,属性汇总!$B131))*属性汇总!G131,0)</f>
        <v>#REF!</v>
      </c>
      <c r="K131" s="14" t="e">
        <f>ROUND(E131+($A131-INDEX(#REF!,属性汇总!$B131))*属性汇总!H131,0)</f>
        <v>#REF!</v>
      </c>
      <c r="L131" s="14" t="e">
        <f>ROUND(F131+($A131-INDEX(#REF!,属性汇总!$B131))*属性汇总!I131,0)</f>
        <v>#REF!</v>
      </c>
      <c r="R131" s="13">
        <v>116</v>
      </c>
      <c r="S131" s="13">
        <v>12</v>
      </c>
      <c r="T131" s="14" t="e">
        <f>INDEX(#REF!,$S$3)*INDEX(#REF!,$U$3)</f>
        <v>#REF!</v>
      </c>
      <c r="U131" s="14" t="e">
        <f>INDEX(#REF!,属性汇总!$S131)*$T131</f>
        <v>#REF!</v>
      </c>
      <c r="V131" s="14" t="e">
        <f>INDEX(#REF!,属性汇总!$S131)*$T131</f>
        <v>#REF!</v>
      </c>
      <c r="W131" s="14" t="e">
        <f>INDEX(#REF!,属性汇总!$S131)*$T131</f>
        <v>#REF!</v>
      </c>
      <c r="X131" s="14" t="e">
        <f>INDEX(#REF!,属性汇总!$S131)*$T131</f>
        <v>#REF!</v>
      </c>
      <c r="Y131" s="14" t="e">
        <f>INDEX(#REF!,属性汇总!$S131)*$T131</f>
        <v>#REF!</v>
      </c>
      <c r="Z131" s="14" t="e">
        <f>INDEX(#REF!,属性汇总!$S131)*$T131</f>
        <v>#REF!</v>
      </c>
      <c r="AA131" s="14" t="e">
        <f>ROUND(U131+($R131-INDEX(#REF!,属性汇总!$S131))*属性汇总!X131,0)</f>
        <v>#REF!</v>
      </c>
      <c r="AB131" s="14" t="e">
        <f>ROUND(V131+($R131-INDEX(#REF!,属性汇总!$S131))*属性汇总!Y131,0)</f>
        <v>#REF!</v>
      </c>
      <c r="AC131" s="14" t="e">
        <f>ROUND(W131+($R131-INDEX(#REF!,属性汇总!$S131))*属性汇总!Z131,0)</f>
        <v>#REF!</v>
      </c>
    </row>
    <row r="132" spans="1:29" ht="16.5" x14ac:dyDescent="0.2">
      <c r="A132" s="13">
        <v>117</v>
      </c>
      <c r="B132" s="13">
        <v>12</v>
      </c>
      <c r="C132" s="14" t="e">
        <f>INDEX(#REF!,属性汇总!$B$3)*INDEX(#REF!,属性汇总!$D$3)</f>
        <v>#REF!</v>
      </c>
      <c r="D132" s="14" t="e">
        <f>INDEX(#REF!,属性汇总!$B132)*$C132</f>
        <v>#REF!</v>
      </c>
      <c r="E132" s="14" t="e">
        <f>INDEX(#REF!,属性汇总!$B132)*$C132</f>
        <v>#REF!</v>
      </c>
      <c r="F132" s="14" t="e">
        <f>INDEX(#REF!,属性汇总!$B132)*$C132</f>
        <v>#REF!</v>
      </c>
      <c r="G132" s="14" t="e">
        <f>INDEX(#REF!,属性汇总!$B132)*$C132</f>
        <v>#REF!</v>
      </c>
      <c r="H132" s="14" t="e">
        <f>INDEX(#REF!,属性汇总!$B132)*$C132</f>
        <v>#REF!</v>
      </c>
      <c r="I132" s="14" t="e">
        <f>INDEX(#REF!,属性汇总!$B132)*$C132</f>
        <v>#REF!</v>
      </c>
      <c r="J132" s="14" t="e">
        <f>ROUND(D132+($A132-INDEX(#REF!,属性汇总!$B132))*属性汇总!G132,0)</f>
        <v>#REF!</v>
      </c>
      <c r="K132" s="14" t="e">
        <f>ROUND(E132+($A132-INDEX(#REF!,属性汇总!$B132))*属性汇总!H132,0)</f>
        <v>#REF!</v>
      </c>
      <c r="L132" s="14" t="e">
        <f>ROUND(F132+($A132-INDEX(#REF!,属性汇总!$B132))*属性汇总!I132,0)</f>
        <v>#REF!</v>
      </c>
      <c r="R132" s="13">
        <v>117</v>
      </c>
      <c r="S132" s="13">
        <v>12</v>
      </c>
      <c r="T132" s="14" t="e">
        <f>INDEX(#REF!,$S$3)*INDEX(#REF!,$U$3)</f>
        <v>#REF!</v>
      </c>
      <c r="U132" s="14" t="e">
        <f>INDEX(#REF!,属性汇总!$S132)*$T132</f>
        <v>#REF!</v>
      </c>
      <c r="V132" s="14" t="e">
        <f>INDEX(#REF!,属性汇总!$S132)*$T132</f>
        <v>#REF!</v>
      </c>
      <c r="W132" s="14" t="e">
        <f>INDEX(#REF!,属性汇总!$S132)*$T132</f>
        <v>#REF!</v>
      </c>
      <c r="X132" s="14" t="e">
        <f>INDEX(#REF!,属性汇总!$S132)*$T132</f>
        <v>#REF!</v>
      </c>
      <c r="Y132" s="14" t="e">
        <f>INDEX(#REF!,属性汇总!$S132)*$T132</f>
        <v>#REF!</v>
      </c>
      <c r="Z132" s="14" t="e">
        <f>INDEX(#REF!,属性汇总!$S132)*$T132</f>
        <v>#REF!</v>
      </c>
      <c r="AA132" s="14" t="e">
        <f>ROUND(U132+($R132-INDEX(#REF!,属性汇总!$S132))*属性汇总!X132,0)</f>
        <v>#REF!</v>
      </c>
      <c r="AB132" s="14" t="e">
        <f>ROUND(V132+($R132-INDEX(#REF!,属性汇总!$S132))*属性汇总!Y132,0)</f>
        <v>#REF!</v>
      </c>
      <c r="AC132" s="14" t="e">
        <f>ROUND(W132+($R132-INDEX(#REF!,属性汇总!$S132))*属性汇总!Z132,0)</f>
        <v>#REF!</v>
      </c>
    </row>
    <row r="133" spans="1:29" ht="16.5" x14ac:dyDescent="0.2">
      <c r="A133" s="13">
        <v>118</v>
      </c>
      <c r="B133" s="13">
        <v>12</v>
      </c>
      <c r="C133" s="14" t="e">
        <f>INDEX(#REF!,属性汇总!$B$3)*INDEX(#REF!,属性汇总!$D$3)</f>
        <v>#REF!</v>
      </c>
      <c r="D133" s="14" t="e">
        <f>INDEX(#REF!,属性汇总!$B133)*$C133</f>
        <v>#REF!</v>
      </c>
      <c r="E133" s="14" t="e">
        <f>INDEX(#REF!,属性汇总!$B133)*$C133</f>
        <v>#REF!</v>
      </c>
      <c r="F133" s="14" t="e">
        <f>INDEX(#REF!,属性汇总!$B133)*$C133</f>
        <v>#REF!</v>
      </c>
      <c r="G133" s="14" t="e">
        <f>INDEX(#REF!,属性汇总!$B133)*$C133</f>
        <v>#REF!</v>
      </c>
      <c r="H133" s="14" t="e">
        <f>INDEX(#REF!,属性汇总!$B133)*$C133</f>
        <v>#REF!</v>
      </c>
      <c r="I133" s="14" t="e">
        <f>INDEX(#REF!,属性汇总!$B133)*$C133</f>
        <v>#REF!</v>
      </c>
      <c r="J133" s="14" t="e">
        <f>ROUND(D133+($A133-INDEX(#REF!,属性汇总!$B133))*属性汇总!G133,0)</f>
        <v>#REF!</v>
      </c>
      <c r="K133" s="14" t="e">
        <f>ROUND(E133+($A133-INDEX(#REF!,属性汇总!$B133))*属性汇总!H133,0)</f>
        <v>#REF!</v>
      </c>
      <c r="L133" s="14" t="e">
        <f>ROUND(F133+($A133-INDEX(#REF!,属性汇总!$B133))*属性汇总!I133,0)</f>
        <v>#REF!</v>
      </c>
      <c r="R133" s="13">
        <v>118</v>
      </c>
      <c r="S133" s="13">
        <v>12</v>
      </c>
      <c r="T133" s="14" t="e">
        <f>INDEX(#REF!,$S$3)*INDEX(#REF!,$U$3)</f>
        <v>#REF!</v>
      </c>
      <c r="U133" s="14" t="e">
        <f>INDEX(#REF!,属性汇总!$S133)*$T133</f>
        <v>#REF!</v>
      </c>
      <c r="V133" s="14" t="e">
        <f>INDEX(#REF!,属性汇总!$S133)*$T133</f>
        <v>#REF!</v>
      </c>
      <c r="W133" s="14" t="e">
        <f>INDEX(#REF!,属性汇总!$S133)*$T133</f>
        <v>#REF!</v>
      </c>
      <c r="X133" s="14" t="e">
        <f>INDEX(#REF!,属性汇总!$S133)*$T133</f>
        <v>#REF!</v>
      </c>
      <c r="Y133" s="14" t="e">
        <f>INDEX(#REF!,属性汇总!$S133)*$T133</f>
        <v>#REF!</v>
      </c>
      <c r="Z133" s="14" t="e">
        <f>INDEX(#REF!,属性汇总!$S133)*$T133</f>
        <v>#REF!</v>
      </c>
      <c r="AA133" s="14" t="e">
        <f>ROUND(U133+($R133-INDEX(#REF!,属性汇总!$S133))*属性汇总!X133,0)</f>
        <v>#REF!</v>
      </c>
      <c r="AB133" s="14" t="e">
        <f>ROUND(V133+($R133-INDEX(#REF!,属性汇总!$S133))*属性汇总!Y133,0)</f>
        <v>#REF!</v>
      </c>
      <c r="AC133" s="14" t="e">
        <f>ROUND(W133+($R133-INDEX(#REF!,属性汇总!$S133))*属性汇总!Z133,0)</f>
        <v>#REF!</v>
      </c>
    </row>
    <row r="134" spans="1:29" ht="16.5" x14ac:dyDescent="0.2">
      <c r="A134" s="13">
        <v>119</v>
      </c>
      <c r="B134" s="13">
        <v>12</v>
      </c>
      <c r="C134" s="14" t="e">
        <f>INDEX(#REF!,属性汇总!$B$3)*INDEX(#REF!,属性汇总!$D$3)</f>
        <v>#REF!</v>
      </c>
      <c r="D134" s="14" t="e">
        <f>INDEX(#REF!,属性汇总!$B134)*$C134</f>
        <v>#REF!</v>
      </c>
      <c r="E134" s="14" t="e">
        <f>INDEX(#REF!,属性汇总!$B134)*$C134</f>
        <v>#REF!</v>
      </c>
      <c r="F134" s="14" t="e">
        <f>INDEX(#REF!,属性汇总!$B134)*$C134</f>
        <v>#REF!</v>
      </c>
      <c r="G134" s="14" t="e">
        <f>INDEX(#REF!,属性汇总!$B134)*$C134</f>
        <v>#REF!</v>
      </c>
      <c r="H134" s="14" t="e">
        <f>INDEX(#REF!,属性汇总!$B134)*$C134</f>
        <v>#REF!</v>
      </c>
      <c r="I134" s="14" t="e">
        <f>INDEX(#REF!,属性汇总!$B134)*$C134</f>
        <v>#REF!</v>
      </c>
      <c r="J134" s="14" t="e">
        <f>ROUND(D134+($A134-INDEX(#REF!,属性汇总!$B134))*属性汇总!G134,0)</f>
        <v>#REF!</v>
      </c>
      <c r="K134" s="14" t="e">
        <f>ROUND(E134+($A134-INDEX(#REF!,属性汇总!$B134))*属性汇总!H134,0)</f>
        <v>#REF!</v>
      </c>
      <c r="L134" s="14" t="e">
        <f>ROUND(F134+($A134-INDEX(#REF!,属性汇总!$B134))*属性汇总!I134,0)</f>
        <v>#REF!</v>
      </c>
      <c r="R134" s="13">
        <v>119</v>
      </c>
      <c r="S134" s="13">
        <v>12</v>
      </c>
      <c r="T134" s="14" t="e">
        <f>INDEX(#REF!,$S$3)*INDEX(#REF!,$U$3)</f>
        <v>#REF!</v>
      </c>
      <c r="U134" s="14" t="e">
        <f>INDEX(#REF!,属性汇总!$S134)*$T134</f>
        <v>#REF!</v>
      </c>
      <c r="V134" s="14" t="e">
        <f>INDEX(#REF!,属性汇总!$S134)*$T134</f>
        <v>#REF!</v>
      </c>
      <c r="W134" s="14" t="e">
        <f>INDEX(#REF!,属性汇总!$S134)*$T134</f>
        <v>#REF!</v>
      </c>
      <c r="X134" s="14" t="e">
        <f>INDEX(#REF!,属性汇总!$S134)*$T134</f>
        <v>#REF!</v>
      </c>
      <c r="Y134" s="14" t="e">
        <f>INDEX(#REF!,属性汇总!$S134)*$T134</f>
        <v>#REF!</v>
      </c>
      <c r="Z134" s="14" t="e">
        <f>INDEX(#REF!,属性汇总!$S134)*$T134</f>
        <v>#REF!</v>
      </c>
      <c r="AA134" s="14" t="e">
        <f>ROUND(U134+($R134-INDEX(#REF!,属性汇总!$S134))*属性汇总!X134,0)</f>
        <v>#REF!</v>
      </c>
      <c r="AB134" s="14" t="e">
        <f>ROUND(V134+($R134-INDEX(#REF!,属性汇总!$S134))*属性汇总!Y134,0)</f>
        <v>#REF!</v>
      </c>
      <c r="AC134" s="14" t="e">
        <f>ROUND(W134+($R134-INDEX(#REF!,属性汇总!$S134))*属性汇总!Z134,0)</f>
        <v>#REF!</v>
      </c>
    </row>
    <row r="135" spans="1:29" ht="16.5" x14ac:dyDescent="0.2">
      <c r="A135" s="13">
        <v>120</v>
      </c>
      <c r="B135" s="13">
        <v>12</v>
      </c>
      <c r="C135" s="14" t="e">
        <f>INDEX(#REF!,属性汇总!$B$3)*INDEX(#REF!,属性汇总!$D$3)</f>
        <v>#REF!</v>
      </c>
      <c r="D135" s="14" t="e">
        <f>INDEX(#REF!,属性汇总!$B135)*$C135</f>
        <v>#REF!</v>
      </c>
      <c r="E135" s="14" t="e">
        <f>INDEX(#REF!,属性汇总!$B135)*$C135</f>
        <v>#REF!</v>
      </c>
      <c r="F135" s="14" t="e">
        <f>INDEX(#REF!,属性汇总!$B135)*$C135</f>
        <v>#REF!</v>
      </c>
      <c r="G135" s="14" t="e">
        <f>INDEX(#REF!,属性汇总!$B135)*$C135</f>
        <v>#REF!</v>
      </c>
      <c r="H135" s="14" t="e">
        <f>INDEX(#REF!,属性汇总!$B135)*$C135</f>
        <v>#REF!</v>
      </c>
      <c r="I135" s="14" t="e">
        <f>INDEX(#REF!,属性汇总!$B135)*$C135</f>
        <v>#REF!</v>
      </c>
      <c r="J135" s="14" t="e">
        <f>ROUND(D135+($A135-INDEX(#REF!,属性汇总!$B135))*属性汇总!G135,0)</f>
        <v>#REF!</v>
      </c>
      <c r="K135" s="14" t="e">
        <f>ROUND(E135+($A135-INDEX(#REF!,属性汇总!$B135))*属性汇总!H135,0)</f>
        <v>#REF!</v>
      </c>
      <c r="L135" s="14" t="e">
        <f>ROUND(F135+($A135-INDEX(#REF!,属性汇总!$B135))*属性汇总!I135,0)</f>
        <v>#REF!</v>
      </c>
      <c r="R135" s="13">
        <v>120</v>
      </c>
      <c r="S135" s="13">
        <v>12</v>
      </c>
      <c r="T135" s="14" t="e">
        <f>INDEX(#REF!,$S$3)*INDEX(#REF!,$U$3)</f>
        <v>#REF!</v>
      </c>
      <c r="U135" s="14" t="e">
        <f>INDEX(#REF!,属性汇总!$S135)*$T135</f>
        <v>#REF!</v>
      </c>
      <c r="V135" s="14" t="e">
        <f>INDEX(#REF!,属性汇总!$S135)*$T135</f>
        <v>#REF!</v>
      </c>
      <c r="W135" s="14" t="e">
        <f>INDEX(#REF!,属性汇总!$S135)*$T135</f>
        <v>#REF!</v>
      </c>
      <c r="X135" s="14" t="e">
        <f>INDEX(#REF!,属性汇总!$S135)*$T135</f>
        <v>#REF!</v>
      </c>
      <c r="Y135" s="14" t="e">
        <f>INDEX(#REF!,属性汇总!$S135)*$T135</f>
        <v>#REF!</v>
      </c>
      <c r="Z135" s="14" t="e">
        <f>INDEX(#REF!,属性汇总!$S135)*$T135</f>
        <v>#REF!</v>
      </c>
      <c r="AA135" s="14" t="e">
        <f>ROUND(U135+($R135-INDEX(#REF!,属性汇总!$S135))*属性汇总!X135,0)</f>
        <v>#REF!</v>
      </c>
      <c r="AB135" s="14" t="e">
        <f>ROUND(V135+($R135-INDEX(#REF!,属性汇总!$S135))*属性汇总!Y135,0)</f>
        <v>#REF!</v>
      </c>
      <c r="AC135" s="14" t="e">
        <f>ROUND(W135+($R135-INDEX(#REF!,属性汇总!$S135))*属性汇总!Z135,0)</f>
        <v>#REF!</v>
      </c>
    </row>
    <row r="136" spans="1:29" s="17" customFormat="1" ht="16.5" x14ac:dyDescent="0.2">
      <c r="A136" s="13">
        <v>120</v>
      </c>
      <c r="B136" s="13">
        <v>13</v>
      </c>
      <c r="C136" s="14" t="e">
        <f>INDEX(#REF!,属性汇总!$B$3)*INDEX(#REF!,属性汇总!$D$3)</f>
        <v>#REF!</v>
      </c>
      <c r="D136" s="14" t="e">
        <f>INDEX(#REF!,属性汇总!$B136)*$C136</f>
        <v>#REF!</v>
      </c>
      <c r="E136" s="14" t="e">
        <f>INDEX(#REF!,属性汇总!$B136)*$C136</f>
        <v>#REF!</v>
      </c>
      <c r="F136" s="14" t="e">
        <f>INDEX(#REF!,属性汇总!$B136)*$C136</f>
        <v>#REF!</v>
      </c>
      <c r="G136" s="14" t="e">
        <f>INDEX(#REF!,属性汇总!$B136)*$C136</f>
        <v>#REF!</v>
      </c>
      <c r="H136" s="14" t="e">
        <f>INDEX(#REF!,属性汇总!$B136)*$C136</f>
        <v>#REF!</v>
      </c>
      <c r="I136" s="14" t="e">
        <f>INDEX(#REF!,属性汇总!$B136)*$C136</f>
        <v>#REF!</v>
      </c>
      <c r="J136" s="14" t="e">
        <f>ROUND(D136+($A136-INDEX(#REF!,属性汇总!$B136))*属性汇总!G136,0)</f>
        <v>#REF!</v>
      </c>
      <c r="K136" s="14" t="e">
        <f>ROUND(E136+($A136-INDEX(#REF!,属性汇总!$B136))*属性汇总!H136,0)</f>
        <v>#REF!</v>
      </c>
      <c r="L136" s="14" t="e">
        <f>ROUND(F136+($A136-INDEX(#REF!,属性汇总!$B136))*属性汇总!I136,0)</f>
        <v>#REF!</v>
      </c>
      <c r="R136" s="13">
        <v>120</v>
      </c>
      <c r="S136" s="13">
        <v>13</v>
      </c>
      <c r="T136" s="14" t="e">
        <f>INDEX(#REF!,$S$3)*INDEX(#REF!,$U$3)</f>
        <v>#REF!</v>
      </c>
      <c r="U136" s="14" t="e">
        <f>INDEX(#REF!,属性汇总!$S136)*$T136</f>
        <v>#REF!</v>
      </c>
      <c r="V136" s="14" t="e">
        <f>INDEX(#REF!,属性汇总!$S136)*$T136</f>
        <v>#REF!</v>
      </c>
      <c r="W136" s="14" t="e">
        <f>INDEX(#REF!,属性汇总!$S136)*$T136</f>
        <v>#REF!</v>
      </c>
      <c r="X136" s="14" t="e">
        <f>INDEX(#REF!,属性汇总!$S136)*$T136</f>
        <v>#REF!</v>
      </c>
      <c r="Y136" s="14" t="e">
        <f>INDEX(#REF!,属性汇总!$S136)*$T136</f>
        <v>#REF!</v>
      </c>
      <c r="Z136" s="14" t="e">
        <f>INDEX(#REF!,属性汇总!$S136)*$T136</f>
        <v>#REF!</v>
      </c>
      <c r="AA136" s="14" t="e">
        <f>ROUND(U136+($R136-INDEX(#REF!,属性汇总!$S136))*属性汇总!X136,0)</f>
        <v>#REF!</v>
      </c>
      <c r="AB136" s="14" t="e">
        <f>ROUND(V136+($R136-INDEX(#REF!,属性汇总!$S136))*属性汇总!Y136,0)</f>
        <v>#REF!</v>
      </c>
      <c r="AC136" s="14" t="e">
        <f>ROUND(W136+($R136-INDEX(#REF!,属性汇总!$S136))*属性汇总!Z136,0)</f>
        <v>#REF!</v>
      </c>
    </row>
    <row r="137" spans="1:29" s="16" customFormat="1" ht="16.5" x14ac:dyDescent="0.2">
      <c r="A137" s="13">
        <v>121</v>
      </c>
      <c r="B137" s="13">
        <v>13</v>
      </c>
      <c r="C137" s="14" t="e">
        <f>INDEX(#REF!,属性汇总!$B$3)*INDEX(#REF!,属性汇总!$D$3)</f>
        <v>#REF!</v>
      </c>
      <c r="D137" s="14" t="e">
        <f>INDEX(#REF!,属性汇总!$B137)*$C137</f>
        <v>#REF!</v>
      </c>
      <c r="E137" s="14" t="e">
        <f>INDEX(#REF!,属性汇总!$B137)*$C137</f>
        <v>#REF!</v>
      </c>
      <c r="F137" s="14" t="e">
        <f>INDEX(#REF!,属性汇总!$B137)*$C137</f>
        <v>#REF!</v>
      </c>
      <c r="G137" s="14" t="e">
        <f>INDEX(#REF!,属性汇总!$B137)*$C137</f>
        <v>#REF!</v>
      </c>
      <c r="H137" s="14" t="e">
        <f>INDEX(#REF!,属性汇总!$B137)*$C137</f>
        <v>#REF!</v>
      </c>
      <c r="I137" s="14" t="e">
        <f>INDEX(#REF!,属性汇总!$B137)*$C137</f>
        <v>#REF!</v>
      </c>
      <c r="J137" s="14" t="e">
        <f>ROUND(D137+($A137-INDEX(#REF!,属性汇总!$B137))*属性汇总!G137,0)</f>
        <v>#REF!</v>
      </c>
      <c r="K137" s="14" t="e">
        <f>ROUND(E137+($A137-INDEX(#REF!,属性汇总!$B137))*属性汇总!H137,0)</f>
        <v>#REF!</v>
      </c>
      <c r="L137" s="14" t="e">
        <f>ROUND(F137+($A137-INDEX(#REF!,属性汇总!$B137))*属性汇总!I137,0)</f>
        <v>#REF!</v>
      </c>
      <c r="N137" s="17"/>
      <c r="O137" s="17"/>
      <c r="P137" s="17"/>
      <c r="R137" s="13">
        <v>121</v>
      </c>
      <c r="S137" s="13">
        <v>13</v>
      </c>
      <c r="T137" s="14" t="e">
        <f>INDEX(#REF!,$S$3)*INDEX(#REF!,$U$3)</f>
        <v>#REF!</v>
      </c>
      <c r="U137" s="14" t="e">
        <f>INDEX(#REF!,属性汇总!$S137)*$T137</f>
        <v>#REF!</v>
      </c>
      <c r="V137" s="14" t="e">
        <f>INDEX(#REF!,属性汇总!$S137)*$T137</f>
        <v>#REF!</v>
      </c>
      <c r="W137" s="14" t="e">
        <f>INDEX(#REF!,属性汇总!$S137)*$T137</f>
        <v>#REF!</v>
      </c>
      <c r="X137" s="14" t="e">
        <f>INDEX(#REF!,属性汇总!$S137)*$T137</f>
        <v>#REF!</v>
      </c>
      <c r="Y137" s="14" t="e">
        <f>INDEX(#REF!,属性汇总!$S137)*$T137</f>
        <v>#REF!</v>
      </c>
      <c r="Z137" s="14" t="e">
        <f>INDEX(#REF!,属性汇总!$S137)*$T137</f>
        <v>#REF!</v>
      </c>
      <c r="AA137" s="14" t="e">
        <f>ROUND(U137+($R137-INDEX(#REF!,属性汇总!$S137))*属性汇总!X137,0)</f>
        <v>#REF!</v>
      </c>
      <c r="AB137" s="14" t="e">
        <f>ROUND(V137+($R137-INDEX(#REF!,属性汇总!$S137))*属性汇总!Y137,0)</f>
        <v>#REF!</v>
      </c>
      <c r="AC137" s="14" t="e">
        <f>ROUND(W137+($R137-INDEX(#REF!,属性汇总!$S137))*属性汇总!Z137,0)</f>
        <v>#REF!</v>
      </c>
    </row>
    <row r="138" spans="1:29" ht="16.5" x14ac:dyDescent="0.2">
      <c r="A138" s="13">
        <v>122</v>
      </c>
      <c r="B138" s="13">
        <v>13</v>
      </c>
      <c r="C138" s="14" t="e">
        <f>INDEX(#REF!,属性汇总!$B$3)*INDEX(#REF!,属性汇总!$D$3)</f>
        <v>#REF!</v>
      </c>
      <c r="D138" s="14" t="e">
        <f>INDEX(#REF!,属性汇总!$B138)*$C138</f>
        <v>#REF!</v>
      </c>
      <c r="E138" s="14" t="e">
        <f>INDEX(#REF!,属性汇总!$B138)*$C138</f>
        <v>#REF!</v>
      </c>
      <c r="F138" s="14" t="e">
        <f>INDEX(#REF!,属性汇总!$B138)*$C138</f>
        <v>#REF!</v>
      </c>
      <c r="G138" s="14" t="e">
        <f>INDEX(#REF!,属性汇总!$B138)*$C138</f>
        <v>#REF!</v>
      </c>
      <c r="H138" s="14" t="e">
        <f>INDEX(#REF!,属性汇总!$B138)*$C138</f>
        <v>#REF!</v>
      </c>
      <c r="I138" s="14" t="e">
        <f>INDEX(#REF!,属性汇总!$B138)*$C138</f>
        <v>#REF!</v>
      </c>
      <c r="J138" s="14" t="e">
        <f>ROUND(D138+($A138-INDEX(#REF!,属性汇总!$B138))*属性汇总!G138,0)</f>
        <v>#REF!</v>
      </c>
      <c r="K138" s="14" t="e">
        <f>ROUND(E138+($A138-INDEX(#REF!,属性汇总!$B138))*属性汇总!H138,0)</f>
        <v>#REF!</v>
      </c>
      <c r="L138" s="14" t="e">
        <f>ROUND(F138+($A138-INDEX(#REF!,属性汇总!$B138))*属性汇总!I138,0)</f>
        <v>#REF!</v>
      </c>
      <c r="R138" s="13">
        <v>122</v>
      </c>
      <c r="S138" s="13">
        <v>13</v>
      </c>
      <c r="T138" s="14" t="e">
        <f>INDEX(#REF!,$S$3)*INDEX(#REF!,$U$3)</f>
        <v>#REF!</v>
      </c>
      <c r="U138" s="14" t="e">
        <f>INDEX(#REF!,属性汇总!$S138)*$T138</f>
        <v>#REF!</v>
      </c>
      <c r="V138" s="14" t="e">
        <f>INDEX(#REF!,属性汇总!$S138)*$T138</f>
        <v>#REF!</v>
      </c>
      <c r="W138" s="14" t="e">
        <f>INDEX(#REF!,属性汇总!$S138)*$T138</f>
        <v>#REF!</v>
      </c>
      <c r="X138" s="14" t="e">
        <f>INDEX(#REF!,属性汇总!$S138)*$T138</f>
        <v>#REF!</v>
      </c>
      <c r="Y138" s="14" t="e">
        <f>INDEX(#REF!,属性汇总!$S138)*$T138</f>
        <v>#REF!</v>
      </c>
      <c r="Z138" s="14" t="e">
        <f>INDEX(#REF!,属性汇总!$S138)*$T138</f>
        <v>#REF!</v>
      </c>
      <c r="AA138" s="14" t="e">
        <f>ROUND(U138+($R138-INDEX(#REF!,属性汇总!$S138))*属性汇总!X138,0)</f>
        <v>#REF!</v>
      </c>
      <c r="AB138" s="14" t="e">
        <f>ROUND(V138+($R138-INDEX(#REF!,属性汇总!$S138))*属性汇总!Y138,0)</f>
        <v>#REF!</v>
      </c>
      <c r="AC138" s="14" t="e">
        <f>ROUND(W138+($R138-INDEX(#REF!,属性汇总!$S138))*属性汇总!Z138,0)</f>
        <v>#REF!</v>
      </c>
    </row>
    <row r="139" spans="1:29" ht="16.5" x14ac:dyDescent="0.2">
      <c r="A139" s="13">
        <v>123</v>
      </c>
      <c r="B139" s="13">
        <v>13</v>
      </c>
      <c r="C139" s="14" t="e">
        <f>INDEX(#REF!,属性汇总!$B$3)*INDEX(#REF!,属性汇总!$D$3)</f>
        <v>#REF!</v>
      </c>
      <c r="D139" s="14" t="e">
        <f>INDEX(#REF!,属性汇总!$B139)*$C139</f>
        <v>#REF!</v>
      </c>
      <c r="E139" s="14" t="e">
        <f>INDEX(#REF!,属性汇总!$B139)*$C139</f>
        <v>#REF!</v>
      </c>
      <c r="F139" s="14" t="e">
        <f>INDEX(#REF!,属性汇总!$B139)*$C139</f>
        <v>#REF!</v>
      </c>
      <c r="G139" s="14" t="e">
        <f>INDEX(#REF!,属性汇总!$B139)*$C139</f>
        <v>#REF!</v>
      </c>
      <c r="H139" s="14" t="e">
        <f>INDEX(#REF!,属性汇总!$B139)*$C139</f>
        <v>#REF!</v>
      </c>
      <c r="I139" s="14" t="e">
        <f>INDEX(#REF!,属性汇总!$B139)*$C139</f>
        <v>#REF!</v>
      </c>
      <c r="J139" s="14" t="e">
        <f>ROUND(D139+($A139-INDEX(#REF!,属性汇总!$B139))*属性汇总!G139,0)</f>
        <v>#REF!</v>
      </c>
      <c r="K139" s="14" t="e">
        <f>ROUND(E139+($A139-INDEX(#REF!,属性汇总!$B139))*属性汇总!H139,0)</f>
        <v>#REF!</v>
      </c>
      <c r="L139" s="14" t="e">
        <f>ROUND(F139+($A139-INDEX(#REF!,属性汇总!$B139))*属性汇总!I139,0)</f>
        <v>#REF!</v>
      </c>
      <c r="R139" s="13">
        <v>123</v>
      </c>
      <c r="S139" s="13">
        <v>13</v>
      </c>
      <c r="T139" s="14" t="e">
        <f>INDEX(#REF!,$S$3)*INDEX(#REF!,$U$3)</f>
        <v>#REF!</v>
      </c>
      <c r="U139" s="14" t="e">
        <f>INDEX(#REF!,属性汇总!$S139)*$T139</f>
        <v>#REF!</v>
      </c>
      <c r="V139" s="14" t="e">
        <f>INDEX(#REF!,属性汇总!$S139)*$T139</f>
        <v>#REF!</v>
      </c>
      <c r="W139" s="14" t="e">
        <f>INDEX(#REF!,属性汇总!$S139)*$T139</f>
        <v>#REF!</v>
      </c>
      <c r="X139" s="14" t="e">
        <f>INDEX(#REF!,属性汇总!$S139)*$T139</f>
        <v>#REF!</v>
      </c>
      <c r="Y139" s="14" t="e">
        <f>INDEX(#REF!,属性汇总!$S139)*$T139</f>
        <v>#REF!</v>
      </c>
      <c r="Z139" s="14" t="e">
        <f>INDEX(#REF!,属性汇总!$S139)*$T139</f>
        <v>#REF!</v>
      </c>
      <c r="AA139" s="14" t="e">
        <f>ROUND(U139+($R139-INDEX(#REF!,属性汇总!$S139))*属性汇总!X139,0)</f>
        <v>#REF!</v>
      </c>
      <c r="AB139" s="14" t="e">
        <f>ROUND(V139+($R139-INDEX(#REF!,属性汇总!$S139))*属性汇总!Y139,0)</f>
        <v>#REF!</v>
      </c>
      <c r="AC139" s="14" t="e">
        <f>ROUND(W139+($R139-INDEX(#REF!,属性汇总!$S139))*属性汇总!Z139,0)</f>
        <v>#REF!</v>
      </c>
    </row>
    <row r="140" spans="1:29" ht="16.5" x14ac:dyDescent="0.2">
      <c r="A140" s="13">
        <v>124</v>
      </c>
      <c r="B140" s="13">
        <v>13</v>
      </c>
      <c r="C140" s="14" t="e">
        <f>INDEX(#REF!,属性汇总!$B$3)*INDEX(#REF!,属性汇总!$D$3)</f>
        <v>#REF!</v>
      </c>
      <c r="D140" s="14" t="e">
        <f>INDEX(#REF!,属性汇总!$B140)*$C140</f>
        <v>#REF!</v>
      </c>
      <c r="E140" s="14" t="e">
        <f>INDEX(#REF!,属性汇总!$B140)*$C140</f>
        <v>#REF!</v>
      </c>
      <c r="F140" s="14" t="e">
        <f>INDEX(#REF!,属性汇总!$B140)*$C140</f>
        <v>#REF!</v>
      </c>
      <c r="G140" s="14" t="e">
        <f>INDEX(#REF!,属性汇总!$B140)*$C140</f>
        <v>#REF!</v>
      </c>
      <c r="H140" s="14" t="e">
        <f>INDEX(#REF!,属性汇总!$B140)*$C140</f>
        <v>#REF!</v>
      </c>
      <c r="I140" s="14" t="e">
        <f>INDEX(#REF!,属性汇总!$B140)*$C140</f>
        <v>#REF!</v>
      </c>
      <c r="J140" s="14" t="e">
        <f>ROUND(D140+($A140-INDEX(#REF!,属性汇总!$B140))*属性汇总!G140,0)</f>
        <v>#REF!</v>
      </c>
      <c r="K140" s="14" t="e">
        <f>ROUND(E140+($A140-INDEX(#REF!,属性汇总!$B140))*属性汇总!H140,0)</f>
        <v>#REF!</v>
      </c>
      <c r="L140" s="14" t="e">
        <f>ROUND(F140+($A140-INDEX(#REF!,属性汇总!$B140))*属性汇总!I140,0)</f>
        <v>#REF!</v>
      </c>
      <c r="R140" s="13">
        <v>124</v>
      </c>
      <c r="S140" s="13">
        <v>13</v>
      </c>
      <c r="T140" s="14" t="e">
        <f>INDEX(#REF!,$S$3)*INDEX(#REF!,$U$3)</f>
        <v>#REF!</v>
      </c>
      <c r="U140" s="14" t="e">
        <f>INDEX(#REF!,属性汇总!$S140)*$T140</f>
        <v>#REF!</v>
      </c>
      <c r="V140" s="14" t="e">
        <f>INDEX(#REF!,属性汇总!$S140)*$T140</f>
        <v>#REF!</v>
      </c>
      <c r="W140" s="14" t="e">
        <f>INDEX(#REF!,属性汇总!$S140)*$T140</f>
        <v>#REF!</v>
      </c>
      <c r="X140" s="14" t="e">
        <f>INDEX(#REF!,属性汇总!$S140)*$T140</f>
        <v>#REF!</v>
      </c>
      <c r="Y140" s="14" t="e">
        <f>INDEX(#REF!,属性汇总!$S140)*$T140</f>
        <v>#REF!</v>
      </c>
      <c r="Z140" s="14" t="e">
        <f>INDEX(#REF!,属性汇总!$S140)*$T140</f>
        <v>#REF!</v>
      </c>
      <c r="AA140" s="14" t="e">
        <f>ROUND(U140+($R140-INDEX(#REF!,属性汇总!$S140))*属性汇总!X140,0)</f>
        <v>#REF!</v>
      </c>
      <c r="AB140" s="14" t="e">
        <f>ROUND(V140+($R140-INDEX(#REF!,属性汇总!$S140))*属性汇总!Y140,0)</f>
        <v>#REF!</v>
      </c>
      <c r="AC140" s="14" t="e">
        <f>ROUND(W140+($R140-INDEX(#REF!,属性汇总!$S140))*属性汇总!Z140,0)</f>
        <v>#REF!</v>
      </c>
    </row>
    <row r="141" spans="1:29" ht="16.5" x14ac:dyDescent="0.2">
      <c r="A141" s="13">
        <v>125</v>
      </c>
      <c r="B141" s="13">
        <v>13</v>
      </c>
      <c r="C141" s="14" t="e">
        <f>INDEX(#REF!,属性汇总!$B$3)*INDEX(#REF!,属性汇总!$D$3)</f>
        <v>#REF!</v>
      </c>
      <c r="D141" s="14" t="e">
        <f>INDEX(#REF!,属性汇总!$B141)*$C141</f>
        <v>#REF!</v>
      </c>
      <c r="E141" s="14" t="e">
        <f>INDEX(#REF!,属性汇总!$B141)*$C141</f>
        <v>#REF!</v>
      </c>
      <c r="F141" s="14" t="e">
        <f>INDEX(#REF!,属性汇总!$B141)*$C141</f>
        <v>#REF!</v>
      </c>
      <c r="G141" s="14" t="e">
        <f>INDEX(#REF!,属性汇总!$B141)*$C141</f>
        <v>#REF!</v>
      </c>
      <c r="H141" s="14" t="e">
        <f>INDEX(#REF!,属性汇总!$B141)*$C141</f>
        <v>#REF!</v>
      </c>
      <c r="I141" s="14" t="e">
        <f>INDEX(#REF!,属性汇总!$B141)*$C141</f>
        <v>#REF!</v>
      </c>
      <c r="J141" s="14" t="e">
        <f>ROUND(D141+($A141-INDEX(#REF!,属性汇总!$B141))*属性汇总!G141,0)</f>
        <v>#REF!</v>
      </c>
      <c r="K141" s="14" t="e">
        <f>ROUND(E141+($A141-INDEX(#REF!,属性汇总!$B141))*属性汇总!H141,0)</f>
        <v>#REF!</v>
      </c>
      <c r="L141" s="14" t="e">
        <f>ROUND(F141+($A141-INDEX(#REF!,属性汇总!$B141))*属性汇总!I141,0)</f>
        <v>#REF!</v>
      </c>
      <c r="R141" s="13">
        <v>125</v>
      </c>
      <c r="S141" s="13">
        <v>13</v>
      </c>
      <c r="T141" s="14" t="e">
        <f>INDEX(#REF!,$S$3)*INDEX(#REF!,$U$3)</f>
        <v>#REF!</v>
      </c>
      <c r="U141" s="14" t="e">
        <f>INDEX(#REF!,属性汇总!$S141)*$T141</f>
        <v>#REF!</v>
      </c>
      <c r="V141" s="14" t="e">
        <f>INDEX(#REF!,属性汇总!$S141)*$T141</f>
        <v>#REF!</v>
      </c>
      <c r="W141" s="14" t="e">
        <f>INDEX(#REF!,属性汇总!$S141)*$T141</f>
        <v>#REF!</v>
      </c>
      <c r="X141" s="14" t="e">
        <f>INDEX(#REF!,属性汇总!$S141)*$T141</f>
        <v>#REF!</v>
      </c>
      <c r="Y141" s="14" t="e">
        <f>INDEX(#REF!,属性汇总!$S141)*$T141</f>
        <v>#REF!</v>
      </c>
      <c r="Z141" s="14" t="e">
        <f>INDEX(#REF!,属性汇总!$S141)*$T141</f>
        <v>#REF!</v>
      </c>
      <c r="AA141" s="14" t="e">
        <f>ROUND(U141+($R141-INDEX(#REF!,属性汇总!$S141))*属性汇总!X141,0)</f>
        <v>#REF!</v>
      </c>
      <c r="AB141" s="14" t="e">
        <f>ROUND(V141+($R141-INDEX(#REF!,属性汇总!$S141))*属性汇总!Y141,0)</f>
        <v>#REF!</v>
      </c>
      <c r="AC141" s="14" t="e">
        <f>ROUND(W141+($R141-INDEX(#REF!,属性汇总!$S141))*属性汇总!Z141,0)</f>
        <v>#REF!</v>
      </c>
    </row>
    <row r="142" spans="1:29" ht="16.5" x14ac:dyDescent="0.2">
      <c r="A142" s="13">
        <v>126</v>
      </c>
      <c r="B142" s="13">
        <v>13</v>
      </c>
      <c r="C142" s="14" t="e">
        <f>INDEX(#REF!,属性汇总!$B$3)*INDEX(#REF!,属性汇总!$D$3)</f>
        <v>#REF!</v>
      </c>
      <c r="D142" s="14" t="e">
        <f>INDEX(#REF!,属性汇总!$B142)*$C142</f>
        <v>#REF!</v>
      </c>
      <c r="E142" s="14" t="e">
        <f>INDEX(#REF!,属性汇总!$B142)*$C142</f>
        <v>#REF!</v>
      </c>
      <c r="F142" s="14" t="e">
        <f>INDEX(#REF!,属性汇总!$B142)*$C142</f>
        <v>#REF!</v>
      </c>
      <c r="G142" s="14" t="e">
        <f>INDEX(#REF!,属性汇总!$B142)*$C142</f>
        <v>#REF!</v>
      </c>
      <c r="H142" s="14" t="e">
        <f>INDEX(#REF!,属性汇总!$B142)*$C142</f>
        <v>#REF!</v>
      </c>
      <c r="I142" s="14" t="e">
        <f>INDEX(#REF!,属性汇总!$B142)*$C142</f>
        <v>#REF!</v>
      </c>
      <c r="J142" s="14" t="e">
        <f>ROUND(D142+($A142-INDEX(#REF!,属性汇总!$B142))*属性汇总!G142,0)</f>
        <v>#REF!</v>
      </c>
      <c r="K142" s="14" t="e">
        <f>ROUND(E142+($A142-INDEX(#REF!,属性汇总!$B142))*属性汇总!H142,0)</f>
        <v>#REF!</v>
      </c>
      <c r="L142" s="14" t="e">
        <f>ROUND(F142+($A142-INDEX(#REF!,属性汇总!$B142))*属性汇总!I142,0)</f>
        <v>#REF!</v>
      </c>
      <c r="R142" s="13">
        <v>126</v>
      </c>
      <c r="S142" s="13">
        <v>13</v>
      </c>
      <c r="T142" s="14" t="e">
        <f>INDEX(#REF!,$S$3)*INDEX(#REF!,$U$3)</f>
        <v>#REF!</v>
      </c>
      <c r="U142" s="14" t="e">
        <f>INDEX(#REF!,属性汇总!$S142)*$T142</f>
        <v>#REF!</v>
      </c>
      <c r="V142" s="14" t="e">
        <f>INDEX(#REF!,属性汇总!$S142)*$T142</f>
        <v>#REF!</v>
      </c>
      <c r="W142" s="14" t="e">
        <f>INDEX(#REF!,属性汇总!$S142)*$T142</f>
        <v>#REF!</v>
      </c>
      <c r="X142" s="14" t="e">
        <f>INDEX(#REF!,属性汇总!$S142)*$T142</f>
        <v>#REF!</v>
      </c>
      <c r="Y142" s="14" t="e">
        <f>INDEX(#REF!,属性汇总!$S142)*$T142</f>
        <v>#REF!</v>
      </c>
      <c r="Z142" s="14" t="e">
        <f>INDEX(#REF!,属性汇总!$S142)*$T142</f>
        <v>#REF!</v>
      </c>
      <c r="AA142" s="14" t="e">
        <f>ROUND(U142+($R142-INDEX(#REF!,属性汇总!$S142))*属性汇总!X142,0)</f>
        <v>#REF!</v>
      </c>
      <c r="AB142" s="14" t="e">
        <f>ROUND(V142+($R142-INDEX(#REF!,属性汇总!$S142))*属性汇总!Y142,0)</f>
        <v>#REF!</v>
      </c>
      <c r="AC142" s="14" t="e">
        <f>ROUND(W142+($R142-INDEX(#REF!,属性汇总!$S142))*属性汇总!Z142,0)</f>
        <v>#REF!</v>
      </c>
    </row>
    <row r="143" spans="1:29" s="16" customFormat="1" ht="16.5" x14ac:dyDescent="0.2">
      <c r="A143" s="13">
        <v>127</v>
      </c>
      <c r="B143" s="13">
        <v>13</v>
      </c>
      <c r="C143" s="14" t="e">
        <f>INDEX(#REF!,属性汇总!$B$3)*INDEX(#REF!,属性汇总!$D$3)</f>
        <v>#REF!</v>
      </c>
      <c r="D143" s="14" t="e">
        <f>INDEX(#REF!,属性汇总!$B143)*$C143</f>
        <v>#REF!</v>
      </c>
      <c r="E143" s="14" t="e">
        <f>INDEX(#REF!,属性汇总!$B143)*$C143</f>
        <v>#REF!</v>
      </c>
      <c r="F143" s="14" t="e">
        <f>INDEX(#REF!,属性汇总!$B143)*$C143</f>
        <v>#REF!</v>
      </c>
      <c r="G143" s="14" t="e">
        <f>INDEX(#REF!,属性汇总!$B143)*$C143</f>
        <v>#REF!</v>
      </c>
      <c r="H143" s="14" t="e">
        <f>INDEX(#REF!,属性汇总!$B143)*$C143</f>
        <v>#REF!</v>
      </c>
      <c r="I143" s="14" t="e">
        <f>INDEX(#REF!,属性汇总!$B143)*$C143</f>
        <v>#REF!</v>
      </c>
      <c r="J143" s="14" t="e">
        <f>ROUND(D143+($A143-INDEX(#REF!,属性汇总!$B143))*属性汇总!G143,0)</f>
        <v>#REF!</v>
      </c>
      <c r="K143" s="14" t="e">
        <f>ROUND(E143+($A143-INDEX(#REF!,属性汇总!$B143))*属性汇总!H143,0)</f>
        <v>#REF!</v>
      </c>
      <c r="L143" s="14" t="e">
        <f>ROUND(F143+($A143-INDEX(#REF!,属性汇总!$B143))*属性汇总!I143,0)</f>
        <v>#REF!</v>
      </c>
      <c r="N143" s="17"/>
      <c r="O143" s="17"/>
      <c r="P143" s="17"/>
      <c r="R143" s="13">
        <v>127</v>
      </c>
      <c r="S143" s="13">
        <v>13</v>
      </c>
      <c r="T143" s="14" t="e">
        <f>INDEX(#REF!,$S$3)*INDEX(#REF!,$U$3)</f>
        <v>#REF!</v>
      </c>
      <c r="U143" s="14" t="e">
        <f>INDEX(#REF!,属性汇总!$S143)*$T143</f>
        <v>#REF!</v>
      </c>
      <c r="V143" s="14" t="e">
        <f>INDEX(#REF!,属性汇总!$S143)*$T143</f>
        <v>#REF!</v>
      </c>
      <c r="W143" s="14" t="e">
        <f>INDEX(#REF!,属性汇总!$S143)*$T143</f>
        <v>#REF!</v>
      </c>
      <c r="X143" s="14" t="e">
        <f>INDEX(#REF!,属性汇总!$S143)*$T143</f>
        <v>#REF!</v>
      </c>
      <c r="Y143" s="14" t="e">
        <f>INDEX(#REF!,属性汇总!$S143)*$T143</f>
        <v>#REF!</v>
      </c>
      <c r="Z143" s="14" t="e">
        <f>INDEX(#REF!,属性汇总!$S143)*$T143</f>
        <v>#REF!</v>
      </c>
      <c r="AA143" s="14" t="e">
        <f>ROUND(U143+($R143-INDEX(#REF!,属性汇总!$S143))*属性汇总!X143,0)</f>
        <v>#REF!</v>
      </c>
      <c r="AB143" s="14" t="e">
        <f>ROUND(V143+($R143-INDEX(#REF!,属性汇总!$S143))*属性汇总!Y143,0)</f>
        <v>#REF!</v>
      </c>
      <c r="AC143" s="14" t="e">
        <f>ROUND(W143+($R143-INDEX(#REF!,属性汇总!$S143))*属性汇总!Z143,0)</f>
        <v>#REF!</v>
      </c>
    </row>
    <row r="144" spans="1:29" ht="16.5" x14ac:dyDescent="0.2">
      <c r="A144" s="13">
        <v>128</v>
      </c>
      <c r="B144" s="13">
        <v>13</v>
      </c>
      <c r="C144" s="14" t="e">
        <f>INDEX(#REF!,属性汇总!$B$3)*INDEX(#REF!,属性汇总!$D$3)</f>
        <v>#REF!</v>
      </c>
      <c r="D144" s="14" t="e">
        <f>INDEX(#REF!,属性汇总!$B144)*$C144</f>
        <v>#REF!</v>
      </c>
      <c r="E144" s="14" t="e">
        <f>INDEX(#REF!,属性汇总!$B144)*$C144</f>
        <v>#REF!</v>
      </c>
      <c r="F144" s="14" t="e">
        <f>INDEX(#REF!,属性汇总!$B144)*$C144</f>
        <v>#REF!</v>
      </c>
      <c r="G144" s="14" t="e">
        <f>INDEX(#REF!,属性汇总!$B144)*$C144</f>
        <v>#REF!</v>
      </c>
      <c r="H144" s="14" t="e">
        <f>INDEX(#REF!,属性汇总!$B144)*$C144</f>
        <v>#REF!</v>
      </c>
      <c r="I144" s="14" t="e">
        <f>INDEX(#REF!,属性汇总!$B144)*$C144</f>
        <v>#REF!</v>
      </c>
      <c r="J144" s="14" t="e">
        <f>ROUND(D144+($A144-INDEX(#REF!,属性汇总!$B144))*属性汇总!G144,0)</f>
        <v>#REF!</v>
      </c>
      <c r="K144" s="14" t="e">
        <f>ROUND(E144+($A144-INDEX(#REF!,属性汇总!$B144))*属性汇总!H144,0)</f>
        <v>#REF!</v>
      </c>
      <c r="L144" s="14" t="e">
        <f>ROUND(F144+($A144-INDEX(#REF!,属性汇总!$B144))*属性汇总!I144,0)</f>
        <v>#REF!</v>
      </c>
      <c r="R144" s="13">
        <v>128</v>
      </c>
      <c r="S144" s="13">
        <v>13</v>
      </c>
      <c r="T144" s="14" t="e">
        <f>INDEX(#REF!,$S$3)*INDEX(#REF!,$U$3)</f>
        <v>#REF!</v>
      </c>
      <c r="U144" s="14" t="e">
        <f>INDEX(#REF!,属性汇总!$S144)*$T144</f>
        <v>#REF!</v>
      </c>
      <c r="V144" s="14" t="e">
        <f>INDEX(#REF!,属性汇总!$S144)*$T144</f>
        <v>#REF!</v>
      </c>
      <c r="W144" s="14" t="e">
        <f>INDEX(#REF!,属性汇总!$S144)*$T144</f>
        <v>#REF!</v>
      </c>
      <c r="X144" s="14" t="e">
        <f>INDEX(#REF!,属性汇总!$S144)*$T144</f>
        <v>#REF!</v>
      </c>
      <c r="Y144" s="14" t="e">
        <f>INDEX(#REF!,属性汇总!$S144)*$T144</f>
        <v>#REF!</v>
      </c>
      <c r="Z144" s="14" t="e">
        <f>INDEX(#REF!,属性汇总!$S144)*$T144</f>
        <v>#REF!</v>
      </c>
      <c r="AA144" s="14" t="e">
        <f>ROUND(U144+($R144-INDEX(#REF!,属性汇总!$S144))*属性汇总!X144,0)</f>
        <v>#REF!</v>
      </c>
      <c r="AB144" s="14" t="e">
        <f>ROUND(V144+($R144-INDEX(#REF!,属性汇总!$S144))*属性汇总!Y144,0)</f>
        <v>#REF!</v>
      </c>
      <c r="AC144" s="14" t="e">
        <f>ROUND(W144+($R144-INDEX(#REF!,属性汇总!$S144))*属性汇总!Z144,0)</f>
        <v>#REF!</v>
      </c>
    </row>
    <row r="145" spans="1:29" ht="16.5" x14ac:dyDescent="0.2">
      <c r="A145" s="13">
        <v>129</v>
      </c>
      <c r="B145" s="13">
        <v>13</v>
      </c>
      <c r="C145" s="14" t="e">
        <f>INDEX(#REF!,属性汇总!$B$3)*INDEX(#REF!,属性汇总!$D$3)</f>
        <v>#REF!</v>
      </c>
      <c r="D145" s="14" t="e">
        <f>INDEX(#REF!,属性汇总!$B145)*$C145</f>
        <v>#REF!</v>
      </c>
      <c r="E145" s="14" t="e">
        <f>INDEX(#REF!,属性汇总!$B145)*$C145</f>
        <v>#REF!</v>
      </c>
      <c r="F145" s="14" t="e">
        <f>INDEX(#REF!,属性汇总!$B145)*$C145</f>
        <v>#REF!</v>
      </c>
      <c r="G145" s="14" t="e">
        <f>INDEX(#REF!,属性汇总!$B145)*$C145</f>
        <v>#REF!</v>
      </c>
      <c r="H145" s="14" t="e">
        <f>INDEX(#REF!,属性汇总!$B145)*$C145</f>
        <v>#REF!</v>
      </c>
      <c r="I145" s="14" t="e">
        <f>INDEX(#REF!,属性汇总!$B145)*$C145</f>
        <v>#REF!</v>
      </c>
      <c r="J145" s="14" t="e">
        <f>ROUND(D145+($A145-INDEX(#REF!,属性汇总!$B145))*属性汇总!G145,0)</f>
        <v>#REF!</v>
      </c>
      <c r="K145" s="14" t="e">
        <f>ROUND(E145+($A145-INDEX(#REF!,属性汇总!$B145))*属性汇总!H145,0)</f>
        <v>#REF!</v>
      </c>
      <c r="L145" s="14" t="e">
        <f>ROUND(F145+($A145-INDEX(#REF!,属性汇总!$B145))*属性汇总!I145,0)</f>
        <v>#REF!</v>
      </c>
      <c r="R145" s="13">
        <v>129</v>
      </c>
      <c r="S145" s="13">
        <v>13</v>
      </c>
      <c r="T145" s="14" t="e">
        <f>INDEX(#REF!,$S$3)*INDEX(#REF!,$U$3)</f>
        <v>#REF!</v>
      </c>
      <c r="U145" s="14" t="e">
        <f>INDEX(#REF!,属性汇总!$S145)*$T145</f>
        <v>#REF!</v>
      </c>
      <c r="V145" s="14" t="e">
        <f>INDEX(#REF!,属性汇总!$S145)*$T145</f>
        <v>#REF!</v>
      </c>
      <c r="W145" s="14" t="e">
        <f>INDEX(#REF!,属性汇总!$S145)*$T145</f>
        <v>#REF!</v>
      </c>
      <c r="X145" s="14" t="e">
        <f>INDEX(#REF!,属性汇总!$S145)*$T145</f>
        <v>#REF!</v>
      </c>
      <c r="Y145" s="14" t="e">
        <f>INDEX(#REF!,属性汇总!$S145)*$T145</f>
        <v>#REF!</v>
      </c>
      <c r="Z145" s="14" t="e">
        <f>INDEX(#REF!,属性汇总!$S145)*$T145</f>
        <v>#REF!</v>
      </c>
      <c r="AA145" s="14" t="e">
        <f>ROUND(U145+($R145-INDEX(#REF!,属性汇总!$S145))*属性汇总!X145,0)</f>
        <v>#REF!</v>
      </c>
      <c r="AB145" s="14" t="e">
        <f>ROUND(V145+($R145-INDEX(#REF!,属性汇总!$S145))*属性汇总!Y145,0)</f>
        <v>#REF!</v>
      </c>
      <c r="AC145" s="14" t="e">
        <f>ROUND(W145+($R145-INDEX(#REF!,属性汇总!$S145))*属性汇总!Z145,0)</f>
        <v>#REF!</v>
      </c>
    </row>
    <row r="146" spans="1:29" ht="16.5" x14ac:dyDescent="0.2">
      <c r="A146" s="13">
        <v>130</v>
      </c>
      <c r="B146" s="13">
        <v>13</v>
      </c>
      <c r="C146" s="14" t="e">
        <f>INDEX(#REF!,属性汇总!$B$3)*INDEX(#REF!,属性汇总!$D$3)</f>
        <v>#REF!</v>
      </c>
      <c r="D146" s="14" t="e">
        <f>INDEX(#REF!,属性汇总!$B146)*$C146</f>
        <v>#REF!</v>
      </c>
      <c r="E146" s="14" t="e">
        <f>INDEX(#REF!,属性汇总!$B146)*$C146</f>
        <v>#REF!</v>
      </c>
      <c r="F146" s="14" t="e">
        <f>INDEX(#REF!,属性汇总!$B146)*$C146</f>
        <v>#REF!</v>
      </c>
      <c r="G146" s="14" t="e">
        <f>INDEX(#REF!,属性汇总!$B146)*$C146</f>
        <v>#REF!</v>
      </c>
      <c r="H146" s="14" t="e">
        <f>INDEX(#REF!,属性汇总!$B146)*$C146</f>
        <v>#REF!</v>
      </c>
      <c r="I146" s="14" t="e">
        <f>INDEX(#REF!,属性汇总!$B146)*$C146</f>
        <v>#REF!</v>
      </c>
      <c r="J146" s="14" t="e">
        <f>ROUND(D146+($A146-INDEX(#REF!,属性汇总!$B146))*属性汇总!G146,0)</f>
        <v>#REF!</v>
      </c>
      <c r="K146" s="14" t="e">
        <f>ROUND(E146+($A146-INDEX(#REF!,属性汇总!$B146))*属性汇总!H146,0)</f>
        <v>#REF!</v>
      </c>
      <c r="L146" s="14" t="e">
        <f>ROUND(F146+($A146-INDEX(#REF!,属性汇总!$B146))*属性汇总!I146,0)</f>
        <v>#REF!</v>
      </c>
      <c r="R146" s="13">
        <v>130</v>
      </c>
      <c r="S146" s="13">
        <v>13</v>
      </c>
      <c r="T146" s="14" t="e">
        <f>INDEX(#REF!,$S$3)*INDEX(#REF!,$U$3)</f>
        <v>#REF!</v>
      </c>
      <c r="U146" s="14" t="e">
        <f>INDEX(#REF!,属性汇总!$S146)*$T146</f>
        <v>#REF!</v>
      </c>
      <c r="V146" s="14" t="e">
        <f>INDEX(#REF!,属性汇总!$S146)*$T146</f>
        <v>#REF!</v>
      </c>
      <c r="W146" s="14" t="e">
        <f>INDEX(#REF!,属性汇总!$S146)*$T146</f>
        <v>#REF!</v>
      </c>
      <c r="X146" s="14" t="e">
        <f>INDEX(#REF!,属性汇总!$S146)*$T146</f>
        <v>#REF!</v>
      </c>
      <c r="Y146" s="14" t="e">
        <f>INDEX(#REF!,属性汇总!$S146)*$T146</f>
        <v>#REF!</v>
      </c>
      <c r="Z146" s="14" t="e">
        <f>INDEX(#REF!,属性汇总!$S146)*$T146</f>
        <v>#REF!</v>
      </c>
      <c r="AA146" s="14" t="e">
        <f>ROUND(U146+($R146-INDEX(#REF!,属性汇总!$S146))*属性汇总!X146,0)</f>
        <v>#REF!</v>
      </c>
      <c r="AB146" s="14" t="e">
        <f>ROUND(V146+($R146-INDEX(#REF!,属性汇总!$S146))*属性汇总!Y146,0)</f>
        <v>#REF!</v>
      </c>
      <c r="AC146" s="14" t="e">
        <f>ROUND(W146+($R146-INDEX(#REF!,属性汇总!$S146))*属性汇总!Z146,0)</f>
        <v>#REF!</v>
      </c>
    </row>
    <row r="147" spans="1:29" s="17" customFormat="1" ht="16.5" x14ac:dyDescent="0.2">
      <c r="A147" s="13">
        <v>130</v>
      </c>
      <c r="B147" s="13">
        <v>14</v>
      </c>
      <c r="C147" s="14" t="e">
        <f>INDEX(#REF!,属性汇总!$B$3)*INDEX(#REF!,属性汇总!$D$3)</f>
        <v>#REF!</v>
      </c>
      <c r="D147" s="14" t="e">
        <f>INDEX(#REF!,属性汇总!$B147)*$C147</f>
        <v>#REF!</v>
      </c>
      <c r="E147" s="14" t="e">
        <f>INDEX(#REF!,属性汇总!$B147)*$C147</f>
        <v>#REF!</v>
      </c>
      <c r="F147" s="14" t="e">
        <f>INDEX(#REF!,属性汇总!$B147)*$C147</f>
        <v>#REF!</v>
      </c>
      <c r="G147" s="14" t="e">
        <f>INDEX(#REF!,属性汇总!$B147)*$C147</f>
        <v>#REF!</v>
      </c>
      <c r="H147" s="14" t="e">
        <f>INDEX(#REF!,属性汇总!$B147)*$C147</f>
        <v>#REF!</v>
      </c>
      <c r="I147" s="14" t="e">
        <f>INDEX(#REF!,属性汇总!$B147)*$C147</f>
        <v>#REF!</v>
      </c>
      <c r="J147" s="14" t="e">
        <f>ROUND(D147+($A147-INDEX(#REF!,属性汇总!$B147))*属性汇总!G147,0)</f>
        <v>#REF!</v>
      </c>
      <c r="K147" s="14" t="e">
        <f>ROUND(E147+($A147-INDEX(#REF!,属性汇总!$B147))*属性汇总!H147,0)</f>
        <v>#REF!</v>
      </c>
      <c r="L147" s="14" t="e">
        <f>ROUND(F147+($A147-INDEX(#REF!,属性汇总!$B147))*属性汇总!I147,0)</f>
        <v>#REF!</v>
      </c>
      <c r="R147" s="13">
        <v>130</v>
      </c>
      <c r="S147" s="13">
        <v>14</v>
      </c>
      <c r="T147" s="14" t="e">
        <f>INDEX(#REF!,$S$3)*INDEX(#REF!,$U$3)</f>
        <v>#REF!</v>
      </c>
      <c r="U147" s="14" t="e">
        <f>INDEX(#REF!,属性汇总!$S147)*$T147</f>
        <v>#REF!</v>
      </c>
      <c r="V147" s="14" t="e">
        <f>INDEX(#REF!,属性汇总!$S147)*$T147</f>
        <v>#REF!</v>
      </c>
      <c r="W147" s="14" t="e">
        <f>INDEX(#REF!,属性汇总!$S147)*$T147</f>
        <v>#REF!</v>
      </c>
      <c r="X147" s="14" t="e">
        <f>INDEX(#REF!,属性汇总!$S147)*$T147</f>
        <v>#REF!</v>
      </c>
      <c r="Y147" s="14" t="e">
        <f>INDEX(#REF!,属性汇总!$S147)*$T147</f>
        <v>#REF!</v>
      </c>
      <c r="Z147" s="14" t="e">
        <f>INDEX(#REF!,属性汇总!$S147)*$T147</f>
        <v>#REF!</v>
      </c>
      <c r="AA147" s="14" t="e">
        <f>ROUND(U147+($R147-INDEX(#REF!,属性汇总!$S147))*属性汇总!X147,0)</f>
        <v>#REF!</v>
      </c>
      <c r="AB147" s="14" t="e">
        <f>ROUND(V147+($R147-INDEX(#REF!,属性汇总!$S147))*属性汇总!Y147,0)</f>
        <v>#REF!</v>
      </c>
      <c r="AC147" s="14" t="e">
        <f>ROUND(W147+($R147-INDEX(#REF!,属性汇总!$S147))*属性汇总!Z147,0)</f>
        <v>#REF!</v>
      </c>
    </row>
    <row r="148" spans="1:29" ht="16.5" x14ac:dyDescent="0.2">
      <c r="A148" s="13">
        <v>131</v>
      </c>
      <c r="B148" s="13">
        <v>14</v>
      </c>
      <c r="C148" s="14" t="e">
        <f>INDEX(#REF!,属性汇总!$B$3)*INDEX(#REF!,属性汇总!$D$3)</f>
        <v>#REF!</v>
      </c>
      <c r="D148" s="14" t="e">
        <f>INDEX(#REF!,属性汇总!$B148)*$C148</f>
        <v>#REF!</v>
      </c>
      <c r="E148" s="14" t="e">
        <f>INDEX(#REF!,属性汇总!$B148)*$C148</f>
        <v>#REF!</v>
      </c>
      <c r="F148" s="14" t="e">
        <f>INDEX(#REF!,属性汇总!$B148)*$C148</f>
        <v>#REF!</v>
      </c>
      <c r="G148" s="14" t="e">
        <f>INDEX(#REF!,属性汇总!$B148)*$C148</f>
        <v>#REF!</v>
      </c>
      <c r="H148" s="14" t="e">
        <f>INDEX(#REF!,属性汇总!$B148)*$C148</f>
        <v>#REF!</v>
      </c>
      <c r="I148" s="14" t="e">
        <f>INDEX(#REF!,属性汇总!$B148)*$C148</f>
        <v>#REF!</v>
      </c>
      <c r="J148" s="14" t="e">
        <f>ROUND(D148+($A148-INDEX(#REF!,属性汇总!$B148))*属性汇总!G148,0)</f>
        <v>#REF!</v>
      </c>
      <c r="K148" s="14" t="e">
        <f>ROUND(E148+($A148-INDEX(#REF!,属性汇总!$B148))*属性汇总!H148,0)</f>
        <v>#REF!</v>
      </c>
      <c r="L148" s="14" t="e">
        <f>ROUND(F148+($A148-INDEX(#REF!,属性汇总!$B148))*属性汇总!I148,0)</f>
        <v>#REF!</v>
      </c>
      <c r="R148" s="13">
        <v>131</v>
      </c>
      <c r="S148" s="13">
        <v>14</v>
      </c>
      <c r="T148" s="14" t="e">
        <f>INDEX(#REF!,$S$3)*INDEX(#REF!,$U$3)</f>
        <v>#REF!</v>
      </c>
      <c r="U148" s="14" t="e">
        <f>INDEX(#REF!,属性汇总!$S148)*$T148</f>
        <v>#REF!</v>
      </c>
      <c r="V148" s="14" t="e">
        <f>INDEX(#REF!,属性汇总!$S148)*$T148</f>
        <v>#REF!</v>
      </c>
      <c r="W148" s="14" t="e">
        <f>INDEX(#REF!,属性汇总!$S148)*$T148</f>
        <v>#REF!</v>
      </c>
      <c r="X148" s="14" t="e">
        <f>INDEX(#REF!,属性汇总!$S148)*$T148</f>
        <v>#REF!</v>
      </c>
      <c r="Y148" s="14" t="e">
        <f>INDEX(#REF!,属性汇总!$S148)*$T148</f>
        <v>#REF!</v>
      </c>
      <c r="Z148" s="14" t="e">
        <f>INDEX(#REF!,属性汇总!$S148)*$T148</f>
        <v>#REF!</v>
      </c>
      <c r="AA148" s="14" t="e">
        <f>ROUND(U148+($R148-INDEX(#REF!,属性汇总!$S148))*属性汇总!X148,0)</f>
        <v>#REF!</v>
      </c>
      <c r="AB148" s="14" t="e">
        <f>ROUND(V148+($R148-INDEX(#REF!,属性汇总!$S148))*属性汇总!Y148,0)</f>
        <v>#REF!</v>
      </c>
      <c r="AC148" s="14" t="e">
        <f>ROUND(W148+($R148-INDEX(#REF!,属性汇总!$S148))*属性汇总!Z148,0)</f>
        <v>#REF!</v>
      </c>
    </row>
    <row r="149" spans="1:29" ht="16.5" x14ac:dyDescent="0.2">
      <c r="A149" s="13">
        <v>132</v>
      </c>
      <c r="B149" s="13">
        <v>14</v>
      </c>
      <c r="C149" s="14" t="e">
        <f>INDEX(#REF!,属性汇总!$B$3)*INDEX(#REF!,属性汇总!$D$3)</f>
        <v>#REF!</v>
      </c>
      <c r="D149" s="14" t="e">
        <f>INDEX(#REF!,属性汇总!$B149)*$C149</f>
        <v>#REF!</v>
      </c>
      <c r="E149" s="14" t="e">
        <f>INDEX(#REF!,属性汇总!$B149)*$C149</f>
        <v>#REF!</v>
      </c>
      <c r="F149" s="14" t="e">
        <f>INDEX(#REF!,属性汇总!$B149)*$C149</f>
        <v>#REF!</v>
      </c>
      <c r="G149" s="14" t="e">
        <f>INDEX(#REF!,属性汇总!$B149)*$C149</f>
        <v>#REF!</v>
      </c>
      <c r="H149" s="14" t="e">
        <f>INDEX(#REF!,属性汇总!$B149)*$C149</f>
        <v>#REF!</v>
      </c>
      <c r="I149" s="14" t="e">
        <f>INDEX(#REF!,属性汇总!$B149)*$C149</f>
        <v>#REF!</v>
      </c>
      <c r="J149" s="14" t="e">
        <f>ROUND(D149+($A149-INDEX(#REF!,属性汇总!$B149))*属性汇总!G149,0)</f>
        <v>#REF!</v>
      </c>
      <c r="K149" s="14" t="e">
        <f>ROUND(E149+($A149-INDEX(#REF!,属性汇总!$B149))*属性汇总!H149,0)</f>
        <v>#REF!</v>
      </c>
      <c r="L149" s="14" t="e">
        <f>ROUND(F149+($A149-INDEX(#REF!,属性汇总!$B149))*属性汇总!I149,0)</f>
        <v>#REF!</v>
      </c>
      <c r="R149" s="13">
        <v>132</v>
      </c>
      <c r="S149" s="13">
        <v>14</v>
      </c>
      <c r="T149" s="14" t="e">
        <f>INDEX(#REF!,$S$3)*INDEX(#REF!,$U$3)</f>
        <v>#REF!</v>
      </c>
      <c r="U149" s="14" t="e">
        <f>INDEX(#REF!,属性汇总!$S149)*$T149</f>
        <v>#REF!</v>
      </c>
      <c r="V149" s="14" t="e">
        <f>INDEX(#REF!,属性汇总!$S149)*$T149</f>
        <v>#REF!</v>
      </c>
      <c r="W149" s="14" t="e">
        <f>INDEX(#REF!,属性汇总!$S149)*$T149</f>
        <v>#REF!</v>
      </c>
      <c r="X149" s="14" t="e">
        <f>INDEX(#REF!,属性汇总!$S149)*$T149</f>
        <v>#REF!</v>
      </c>
      <c r="Y149" s="14" t="e">
        <f>INDEX(#REF!,属性汇总!$S149)*$T149</f>
        <v>#REF!</v>
      </c>
      <c r="Z149" s="14" t="e">
        <f>INDEX(#REF!,属性汇总!$S149)*$T149</f>
        <v>#REF!</v>
      </c>
      <c r="AA149" s="14" t="e">
        <f>ROUND(U149+($R149-INDEX(#REF!,属性汇总!$S149))*属性汇总!X149,0)</f>
        <v>#REF!</v>
      </c>
      <c r="AB149" s="14" t="e">
        <f>ROUND(V149+($R149-INDEX(#REF!,属性汇总!$S149))*属性汇总!Y149,0)</f>
        <v>#REF!</v>
      </c>
      <c r="AC149" s="14" t="e">
        <f>ROUND(W149+($R149-INDEX(#REF!,属性汇总!$S149))*属性汇总!Z149,0)</f>
        <v>#REF!</v>
      </c>
    </row>
    <row r="150" spans="1:29" s="16" customFormat="1" ht="16.5" x14ac:dyDescent="0.2">
      <c r="A150" s="13">
        <v>133</v>
      </c>
      <c r="B150" s="13">
        <v>14</v>
      </c>
      <c r="C150" s="14" t="e">
        <f>INDEX(#REF!,属性汇总!$B$3)*INDEX(#REF!,属性汇总!$D$3)</f>
        <v>#REF!</v>
      </c>
      <c r="D150" s="14" t="e">
        <f>INDEX(#REF!,属性汇总!$B150)*$C150</f>
        <v>#REF!</v>
      </c>
      <c r="E150" s="14" t="e">
        <f>INDEX(#REF!,属性汇总!$B150)*$C150</f>
        <v>#REF!</v>
      </c>
      <c r="F150" s="14" t="e">
        <f>INDEX(#REF!,属性汇总!$B150)*$C150</f>
        <v>#REF!</v>
      </c>
      <c r="G150" s="14" t="e">
        <f>INDEX(#REF!,属性汇总!$B150)*$C150</f>
        <v>#REF!</v>
      </c>
      <c r="H150" s="14" t="e">
        <f>INDEX(#REF!,属性汇总!$B150)*$C150</f>
        <v>#REF!</v>
      </c>
      <c r="I150" s="14" t="e">
        <f>INDEX(#REF!,属性汇总!$B150)*$C150</f>
        <v>#REF!</v>
      </c>
      <c r="J150" s="14" t="e">
        <f>ROUND(D150+($A150-INDEX(#REF!,属性汇总!$B150))*属性汇总!G150,0)</f>
        <v>#REF!</v>
      </c>
      <c r="K150" s="14" t="e">
        <f>ROUND(E150+($A150-INDEX(#REF!,属性汇总!$B150))*属性汇总!H150,0)</f>
        <v>#REF!</v>
      </c>
      <c r="L150" s="14" t="e">
        <f>ROUND(F150+($A150-INDEX(#REF!,属性汇总!$B150))*属性汇总!I150,0)</f>
        <v>#REF!</v>
      </c>
      <c r="N150" s="17"/>
      <c r="O150" s="17"/>
      <c r="P150" s="17"/>
      <c r="R150" s="13">
        <v>133</v>
      </c>
      <c r="S150" s="13">
        <v>14</v>
      </c>
      <c r="T150" s="14" t="e">
        <f>INDEX(#REF!,$S$3)*INDEX(#REF!,$U$3)</f>
        <v>#REF!</v>
      </c>
      <c r="U150" s="14" t="e">
        <f>INDEX(#REF!,属性汇总!$S150)*$T150</f>
        <v>#REF!</v>
      </c>
      <c r="V150" s="14" t="e">
        <f>INDEX(#REF!,属性汇总!$S150)*$T150</f>
        <v>#REF!</v>
      </c>
      <c r="W150" s="14" t="e">
        <f>INDEX(#REF!,属性汇总!$S150)*$T150</f>
        <v>#REF!</v>
      </c>
      <c r="X150" s="14" t="e">
        <f>INDEX(#REF!,属性汇总!$S150)*$T150</f>
        <v>#REF!</v>
      </c>
      <c r="Y150" s="14" t="e">
        <f>INDEX(#REF!,属性汇总!$S150)*$T150</f>
        <v>#REF!</v>
      </c>
      <c r="Z150" s="14" t="e">
        <f>INDEX(#REF!,属性汇总!$S150)*$T150</f>
        <v>#REF!</v>
      </c>
      <c r="AA150" s="14" t="e">
        <f>ROUND(U150+($R150-INDEX(#REF!,属性汇总!$S150))*属性汇总!X150,0)</f>
        <v>#REF!</v>
      </c>
      <c r="AB150" s="14" t="e">
        <f>ROUND(V150+($R150-INDEX(#REF!,属性汇总!$S150))*属性汇总!Y150,0)</f>
        <v>#REF!</v>
      </c>
      <c r="AC150" s="14" t="e">
        <f>ROUND(W150+($R150-INDEX(#REF!,属性汇总!$S150))*属性汇总!Z150,0)</f>
        <v>#REF!</v>
      </c>
    </row>
    <row r="151" spans="1:29" ht="16.5" x14ac:dyDescent="0.2">
      <c r="A151" s="13">
        <v>134</v>
      </c>
      <c r="B151" s="13">
        <v>14</v>
      </c>
      <c r="C151" s="14" t="e">
        <f>INDEX(#REF!,属性汇总!$B$3)*INDEX(#REF!,属性汇总!$D$3)</f>
        <v>#REF!</v>
      </c>
      <c r="D151" s="14" t="e">
        <f>INDEX(#REF!,属性汇总!$B151)*$C151</f>
        <v>#REF!</v>
      </c>
      <c r="E151" s="14" t="e">
        <f>INDEX(#REF!,属性汇总!$B151)*$C151</f>
        <v>#REF!</v>
      </c>
      <c r="F151" s="14" t="e">
        <f>INDEX(#REF!,属性汇总!$B151)*$C151</f>
        <v>#REF!</v>
      </c>
      <c r="G151" s="14" t="e">
        <f>INDEX(#REF!,属性汇总!$B151)*$C151</f>
        <v>#REF!</v>
      </c>
      <c r="H151" s="14" t="e">
        <f>INDEX(#REF!,属性汇总!$B151)*$C151</f>
        <v>#REF!</v>
      </c>
      <c r="I151" s="14" t="e">
        <f>INDEX(#REF!,属性汇总!$B151)*$C151</f>
        <v>#REF!</v>
      </c>
      <c r="J151" s="14" t="e">
        <f>ROUND(D151+($A151-INDEX(#REF!,属性汇总!$B151))*属性汇总!G151,0)</f>
        <v>#REF!</v>
      </c>
      <c r="K151" s="14" t="e">
        <f>ROUND(E151+($A151-INDEX(#REF!,属性汇总!$B151))*属性汇总!H151,0)</f>
        <v>#REF!</v>
      </c>
      <c r="L151" s="14" t="e">
        <f>ROUND(F151+($A151-INDEX(#REF!,属性汇总!$B151))*属性汇总!I151,0)</f>
        <v>#REF!</v>
      </c>
      <c r="R151" s="13">
        <v>134</v>
      </c>
      <c r="S151" s="13">
        <v>14</v>
      </c>
      <c r="T151" s="14" t="e">
        <f>INDEX(#REF!,$S$3)*INDEX(#REF!,$U$3)</f>
        <v>#REF!</v>
      </c>
      <c r="U151" s="14" t="e">
        <f>INDEX(#REF!,属性汇总!$S151)*$T151</f>
        <v>#REF!</v>
      </c>
      <c r="V151" s="14" t="e">
        <f>INDEX(#REF!,属性汇总!$S151)*$T151</f>
        <v>#REF!</v>
      </c>
      <c r="W151" s="14" t="e">
        <f>INDEX(#REF!,属性汇总!$S151)*$T151</f>
        <v>#REF!</v>
      </c>
      <c r="X151" s="14" t="e">
        <f>INDEX(#REF!,属性汇总!$S151)*$T151</f>
        <v>#REF!</v>
      </c>
      <c r="Y151" s="14" t="e">
        <f>INDEX(#REF!,属性汇总!$S151)*$T151</f>
        <v>#REF!</v>
      </c>
      <c r="Z151" s="14" t="e">
        <f>INDEX(#REF!,属性汇总!$S151)*$T151</f>
        <v>#REF!</v>
      </c>
      <c r="AA151" s="14" t="e">
        <f>ROUND(U151+($R151-INDEX(#REF!,属性汇总!$S151))*属性汇总!X151,0)</f>
        <v>#REF!</v>
      </c>
      <c r="AB151" s="14" t="e">
        <f>ROUND(V151+($R151-INDEX(#REF!,属性汇总!$S151))*属性汇总!Y151,0)</f>
        <v>#REF!</v>
      </c>
      <c r="AC151" s="14" t="e">
        <f>ROUND(W151+($R151-INDEX(#REF!,属性汇总!$S151))*属性汇总!Z151,0)</f>
        <v>#REF!</v>
      </c>
    </row>
    <row r="152" spans="1:29" ht="16.5" x14ac:dyDescent="0.2">
      <c r="A152" s="13">
        <v>135</v>
      </c>
      <c r="B152" s="13">
        <v>14</v>
      </c>
      <c r="C152" s="14" t="e">
        <f>INDEX(#REF!,属性汇总!$B$3)*INDEX(#REF!,属性汇总!$D$3)</f>
        <v>#REF!</v>
      </c>
      <c r="D152" s="14" t="e">
        <f>INDEX(#REF!,属性汇总!$B152)*$C152</f>
        <v>#REF!</v>
      </c>
      <c r="E152" s="14" t="e">
        <f>INDEX(#REF!,属性汇总!$B152)*$C152</f>
        <v>#REF!</v>
      </c>
      <c r="F152" s="14" t="e">
        <f>INDEX(#REF!,属性汇总!$B152)*$C152</f>
        <v>#REF!</v>
      </c>
      <c r="G152" s="14" t="e">
        <f>INDEX(#REF!,属性汇总!$B152)*$C152</f>
        <v>#REF!</v>
      </c>
      <c r="H152" s="14" t="e">
        <f>INDEX(#REF!,属性汇总!$B152)*$C152</f>
        <v>#REF!</v>
      </c>
      <c r="I152" s="14" t="e">
        <f>INDEX(#REF!,属性汇总!$B152)*$C152</f>
        <v>#REF!</v>
      </c>
      <c r="J152" s="14" t="e">
        <f>ROUND(D152+($A152-INDEX(#REF!,属性汇总!$B152))*属性汇总!G152,0)</f>
        <v>#REF!</v>
      </c>
      <c r="K152" s="14" t="e">
        <f>ROUND(E152+($A152-INDEX(#REF!,属性汇总!$B152))*属性汇总!H152,0)</f>
        <v>#REF!</v>
      </c>
      <c r="L152" s="14" t="e">
        <f>ROUND(F152+($A152-INDEX(#REF!,属性汇总!$B152))*属性汇总!I152,0)</f>
        <v>#REF!</v>
      </c>
      <c r="R152" s="13">
        <v>135</v>
      </c>
      <c r="S152" s="13">
        <v>14</v>
      </c>
      <c r="T152" s="14" t="e">
        <f>INDEX(#REF!,$S$3)*INDEX(#REF!,$U$3)</f>
        <v>#REF!</v>
      </c>
      <c r="U152" s="14" t="e">
        <f>INDEX(#REF!,属性汇总!$S152)*$T152</f>
        <v>#REF!</v>
      </c>
      <c r="V152" s="14" t="e">
        <f>INDEX(#REF!,属性汇总!$S152)*$T152</f>
        <v>#REF!</v>
      </c>
      <c r="W152" s="14" t="e">
        <f>INDEX(#REF!,属性汇总!$S152)*$T152</f>
        <v>#REF!</v>
      </c>
      <c r="X152" s="14" t="e">
        <f>INDEX(#REF!,属性汇总!$S152)*$T152</f>
        <v>#REF!</v>
      </c>
      <c r="Y152" s="14" t="e">
        <f>INDEX(#REF!,属性汇总!$S152)*$T152</f>
        <v>#REF!</v>
      </c>
      <c r="Z152" s="14" t="e">
        <f>INDEX(#REF!,属性汇总!$S152)*$T152</f>
        <v>#REF!</v>
      </c>
      <c r="AA152" s="14" t="e">
        <f>ROUND(U152+($R152-INDEX(#REF!,属性汇总!$S152))*属性汇总!X152,0)</f>
        <v>#REF!</v>
      </c>
      <c r="AB152" s="14" t="e">
        <f>ROUND(V152+($R152-INDEX(#REF!,属性汇总!$S152))*属性汇总!Y152,0)</f>
        <v>#REF!</v>
      </c>
      <c r="AC152" s="14" t="e">
        <f>ROUND(W152+($R152-INDEX(#REF!,属性汇总!$S152))*属性汇总!Z152,0)</f>
        <v>#REF!</v>
      </c>
    </row>
    <row r="153" spans="1:29" ht="16.5" x14ac:dyDescent="0.2">
      <c r="A153" s="13">
        <v>136</v>
      </c>
      <c r="B153" s="13">
        <v>14</v>
      </c>
      <c r="C153" s="14" t="e">
        <f>INDEX(#REF!,属性汇总!$B$3)*INDEX(#REF!,属性汇总!$D$3)</f>
        <v>#REF!</v>
      </c>
      <c r="D153" s="14" t="e">
        <f>INDEX(#REF!,属性汇总!$B153)*$C153</f>
        <v>#REF!</v>
      </c>
      <c r="E153" s="14" t="e">
        <f>INDEX(#REF!,属性汇总!$B153)*$C153</f>
        <v>#REF!</v>
      </c>
      <c r="F153" s="14" t="e">
        <f>INDEX(#REF!,属性汇总!$B153)*$C153</f>
        <v>#REF!</v>
      </c>
      <c r="G153" s="14" t="e">
        <f>INDEX(#REF!,属性汇总!$B153)*$C153</f>
        <v>#REF!</v>
      </c>
      <c r="H153" s="14" t="e">
        <f>INDEX(#REF!,属性汇总!$B153)*$C153</f>
        <v>#REF!</v>
      </c>
      <c r="I153" s="14" t="e">
        <f>INDEX(#REF!,属性汇总!$B153)*$C153</f>
        <v>#REF!</v>
      </c>
      <c r="J153" s="14" t="e">
        <f>ROUND(D153+($A153-INDEX(#REF!,属性汇总!$B153))*属性汇总!G153,0)</f>
        <v>#REF!</v>
      </c>
      <c r="K153" s="14" t="e">
        <f>ROUND(E153+($A153-INDEX(#REF!,属性汇总!$B153))*属性汇总!H153,0)</f>
        <v>#REF!</v>
      </c>
      <c r="L153" s="14" t="e">
        <f>ROUND(F153+($A153-INDEX(#REF!,属性汇总!$B153))*属性汇总!I153,0)</f>
        <v>#REF!</v>
      </c>
      <c r="R153" s="13">
        <v>136</v>
      </c>
      <c r="S153" s="13">
        <v>14</v>
      </c>
      <c r="T153" s="14" t="e">
        <f>INDEX(#REF!,$S$3)*INDEX(#REF!,$U$3)</f>
        <v>#REF!</v>
      </c>
      <c r="U153" s="14" t="e">
        <f>INDEX(#REF!,属性汇总!$S153)*$T153</f>
        <v>#REF!</v>
      </c>
      <c r="V153" s="14" t="e">
        <f>INDEX(#REF!,属性汇总!$S153)*$T153</f>
        <v>#REF!</v>
      </c>
      <c r="W153" s="14" t="e">
        <f>INDEX(#REF!,属性汇总!$S153)*$T153</f>
        <v>#REF!</v>
      </c>
      <c r="X153" s="14" t="e">
        <f>INDEX(#REF!,属性汇总!$S153)*$T153</f>
        <v>#REF!</v>
      </c>
      <c r="Y153" s="14" t="e">
        <f>INDEX(#REF!,属性汇总!$S153)*$T153</f>
        <v>#REF!</v>
      </c>
      <c r="Z153" s="14" t="e">
        <f>INDEX(#REF!,属性汇总!$S153)*$T153</f>
        <v>#REF!</v>
      </c>
      <c r="AA153" s="14" t="e">
        <f>ROUND(U153+($R153-INDEX(#REF!,属性汇总!$S153))*属性汇总!X153,0)</f>
        <v>#REF!</v>
      </c>
      <c r="AB153" s="14" t="e">
        <f>ROUND(V153+($R153-INDEX(#REF!,属性汇总!$S153))*属性汇总!Y153,0)</f>
        <v>#REF!</v>
      </c>
      <c r="AC153" s="14" t="e">
        <f>ROUND(W153+($R153-INDEX(#REF!,属性汇总!$S153))*属性汇总!Z153,0)</f>
        <v>#REF!</v>
      </c>
    </row>
    <row r="154" spans="1:29" ht="16.5" x14ac:dyDescent="0.2">
      <c r="A154" s="13">
        <v>137</v>
      </c>
      <c r="B154" s="13">
        <v>14</v>
      </c>
      <c r="C154" s="14" t="e">
        <f>INDEX(#REF!,属性汇总!$B$3)*INDEX(#REF!,属性汇总!$D$3)</f>
        <v>#REF!</v>
      </c>
      <c r="D154" s="14" t="e">
        <f>INDEX(#REF!,属性汇总!$B154)*$C154</f>
        <v>#REF!</v>
      </c>
      <c r="E154" s="14" t="e">
        <f>INDEX(#REF!,属性汇总!$B154)*$C154</f>
        <v>#REF!</v>
      </c>
      <c r="F154" s="14" t="e">
        <f>INDEX(#REF!,属性汇总!$B154)*$C154</f>
        <v>#REF!</v>
      </c>
      <c r="G154" s="14" t="e">
        <f>INDEX(#REF!,属性汇总!$B154)*$C154</f>
        <v>#REF!</v>
      </c>
      <c r="H154" s="14" t="e">
        <f>INDEX(#REF!,属性汇总!$B154)*$C154</f>
        <v>#REF!</v>
      </c>
      <c r="I154" s="14" t="e">
        <f>INDEX(#REF!,属性汇总!$B154)*$C154</f>
        <v>#REF!</v>
      </c>
      <c r="J154" s="14" t="e">
        <f>ROUND(D154+($A154-INDEX(#REF!,属性汇总!$B154))*属性汇总!G154,0)</f>
        <v>#REF!</v>
      </c>
      <c r="K154" s="14" t="e">
        <f>ROUND(E154+($A154-INDEX(#REF!,属性汇总!$B154))*属性汇总!H154,0)</f>
        <v>#REF!</v>
      </c>
      <c r="L154" s="14" t="e">
        <f>ROUND(F154+($A154-INDEX(#REF!,属性汇总!$B154))*属性汇总!I154,0)</f>
        <v>#REF!</v>
      </c>
      <c r="R154" s="13">
        <v>137</v>
      </c>
      <c r="S154" s="13">
        <v>14</v>
      </c>
      <c r="T154" s="14" t="e">
        <f>INDEX(#REF!,$S$3)*INDEX(#REF!,$U$3)</f>
        <v>#REF!</v>
      </c>
      <c r="U154" s="14" t="e">
        <f>INDEX(#REF!,属性汇总!$S154)*$T154</f>
        <v>#REF!</v>
      </c>
      <c r="V154" s="14" t="e">
        <f>INDEX(#REF!,属性汇总!$S154)*$T154</f>
        <v>#REF!</v>
      </c>
      <c r="W154" s="14" t="e">
        <f>INDEX(#REF!,属性汇总!$S154)*$T154</f>
        <v>#REF!</v>
      </c>
      <c r="X154" s="14" t="e">
        <f>INDEX(#REF!,属性汇总!$S154)*$T154</f>
        <v>#REF!</v>
      </c>
      <c r="Y154" s="14" t="e">
        <f>INDEX(#REF!,属性汇总!$S154)*$T154</f>
        <v>#REF!</v>
      </c>
      <c r="Z154" s="14" t="e">
        <f>INDEX(#REF!,属性汇总!$S154)*$T154</f>
        <v>#REF!</v>
      </c>
      <c r="AA154" s="14" t="e">
        <f>ROUND(U154+($R154-INDEX(#REF!,属性汇总!$S154))*属性汇总!X154,0)</f>
        <v>#REF!</v>
      </c>
      <c r="AB154" s="14" t="e">
        <f>ROUND(V154+($R154-INDEX(#REF!,属性汇总!$S154))*属性汇总!Y154,0)</f>
        <v>#REF!</v>
      </c>
      <c r="AC154" s="14" t="e">
        <f>ROUND(W154+($R154-INDEX(#REF!,属性汇总!$S154))*属性汇总!Z154,0)</f>
        <v>#REF!</v>
      </c>
    </row>
    <row r="155" spans="1:29" ht="16.5" x14ac:dyDescent="0.2">
      <c r="A155" s="13">
        <v>138</v>
      </c>
      <c r="B155" s="13">
        <v>14</v>
      </c>
      <c r="C155" s="14" t="e">
        <f>INDEX(#REF!,属性汇总!$B$3)*INDEX(#REF!,属性汇总!$D$3)</f>
        <v>#REF!</v>
      </c>
      <c r="D155" s="14" t="e">
        <f>INDEX(#REF!,属性汇总!$B155)*$C155</f>
        <v>#REF!</v>
      </c>
      <c r="E155" s="14" t="e">
        <f>INDEX(#REF!,属性汇总!$B155)*$C155</f>
        <v>#REF!</v>
      </c>
      <c r="F155" s="14" t="e">
        <f>INDEX(#REF!,属性汇总!$B155)*$C155</f>
        <v>#REF!</v>
      </c>
      <c r="G155" s="14" t="e">
        <f>INDEX(#REF!,属性汇总!$B155)*$C155</f>
        <v>#REF!</v>
      </c>
      <c r="H155" s="14" t="e">
        <f>INDEX(#REF!,属性汇总!$B155)*$C155</f>
        <v>#REF!</v>
      </c>
      <c r="I155" s="14" t="e">
        <f>INDEX(#REF!,属性汇总!$B155)*$C155</f>
        <v>#REF!</v>
      </c>
      <c r="J155" s="14" t="e">
        <f>ROUND(D155+($A155-INDEX(#REF!,属性汇总!$B155))*属性汇总!G155,0)</f>
        <v>#REF!</v>
      </c>
      <c r="K155" s="14" t="e">
        <f>ROUND(E155+($A155-INDEX(#REF!,属性汇总!$B155))*属性汇总!H155,0)</f>
        <v>#REF!</v>
      </c>
      <c r="L155" s="14" t="e">
        <f>ROUND(F155+($A155-INDEX(#REF!,属性汇总!$B155))*属性汇总!I155,0)</f>
        <v>#REF!</v>
      </c>
      <c r="R155" s="13">
        <v>138</v>
      </c>
      <c r="S155" s="13">
        <v>14</v>
      </c>
      <c r="T155" s="14" t="e">
        <f>INDEX(#REF!,$S$3)*INDEX(#REF!,$U$3)</f>
        <v>#REF!</v>
      </c>
      <c r="U155" s="14" t="e">
        <f>INDEX(#REF!,属性汇总!$S155)*$T155</f>
        <v>#REF!</v>
      </c>
      <c r="V155" s="14" t="e">
        <f>INDEX(#REF!,属性汇总!$S155)*$T155</f>
        <v>#REF!</v>
      </c>
      <c r="W155" s="14" t="e">
        <f>INDEX(#REF!,属性汇总!$S155)*$T155</f>
        <v>#REF!</v>
      </c>
      <c r="X155" s="14" t="e">
        <f>INDEX(#REF!,属性汇总!$S155)*$T155</f>
        <v>#REF!</v>
      </c>
      <c r="Y155" s="14" t="e">
        <f>INDEX(#REF!,属性汇总!$S155)*$T155</f>
        <v>#REF!</v>
      </c>
      <c r="Z155" s="14" t="e">
        <f>INDEX(#REF!,属性汇总!$S155)*$T155</f>
        <v>#REF!</v>
      </c>
      <c r="AA155" s="14" t="e">
        <f>ROUND(U155+($R155-INDEX(#REF!,属性汇总!$S155))*属性汇总!X155,0)</f>
        <v>#REF!</v>
      </c>
      <c r="AB155" s="14" t="e">
        <f>ROUND(V155+($R155-INDEX(#REF!,属性汇总!$S155))*属性汇总!Y155,0)</f>
        <v>#REF!</v>
      </c>
      <c r="AC155" s="14" t="e">
        <f>ROUND(W155+($R155-INDEX(#REF!,属性汇总!$S155))*属性汇总!Z155,0)</f>
        <v>#REF!</v>
      </c>
    </row>
    <row r="156" spans="1:29" s="16" customFormat="1" ht="16.5" x14ac:dyDescent="0.2">
      <c r="A156" s="13">
        <v>139</v>
      </c>
      <c r="B156" s="13">
        <v>14</v>
      </c>
      <c r="C156" s="14" t="e">
        <f>INDEX(#REF!,属性汇总!$B$3)*INDEX(#REF!,属性汇总!$D$3)</f>
        <v>#REF!</v>
      </c>
      <c r="D156" s="14" t="e">
        <f>INDEX(#REF!,属性汇总!$B156)*$C156</f>
        <v>#REF!</v>
      </c>
      <c r="E156" s="14" t="e">
        <f>INDEX(#REF!,属性汇总!$B156)*$C156</f>
        <v>#REF!</v>
      </c>
      <c r="F156" s="14" t="e">
        <f>INDEX(#REF!,属性汇总!$B156)*$C156</f>
        <v>#REF!</v>
      </c>
      <c r="G156" s="14" t="e">
        <f>INDEX(#REF!,属性汇总!$B156)*$C156</f>
        <v>#REF!</v>
      </c>
      <c r="H156" s="14" t="e">
        <f>INDEX(#REF!,属性汇总!$B156)*$C156</f>
        <v>#REF!</v>
      </c>
      <c r="I156" s="14" t="e">
        <f>INDEX(#REF!,属性汇总!$B156)*$C156</f>
        <v>#REF!</v>
      </c>
      <c r="J156" s="14" t="e">
        <f>ROUND(D156+($A156-INDEX(#REF!,属性汇总!$B156))*属性汇总!G156,0)</f>
        <v>#REF!</v>
      </c>
      <c r="K156" s="14" t="e">
        <f>ROUND(E156+($A156-INDEX(#REF!,属性汇总!$B156))*属性汇总!H156,0)</f>
        <v>#REF!</v>
      </c>
      <c r="L156" s="14" t="e">
        <f>ROUND(F156+($A156-INDEX(#REF!,属性汇总!$B156))*属性汇总!I156,0)</f>
        <v>#REF!</v>
      </c>
      <c r="N156" s="17"/>
      <c r="O156" s="17"/>
      <c r="P156" s="17"/>
      <c r="R156" s="13">
        <v>139</v>
      </c>
      <c r="S156" s="13">
        <v>14</v>
      </c>
      <c r="T156" s="14" t="e">
        <f>INDEX(#REF!,$S$3)*INDEX(#REF!,$U$3)</f>
        <v>#REF!</v>
      </c>
      <c r="U156" s="14" t="e">
        <f>INDEX(#REF!,属性汇总!$S156)*$T156</f>
        <v>#REF!</v>
      </c>
      <c r="V156" s="14" t="e">
        <f>INDEX(#REF!,属性汇总!$S156)*$T156</f>
        <v>#REF!</v>
      </c>
      <c r="W156" s="14" t="e">
        <f>INDEX(#REF!,属性汇总!$S156)*$T156</f>
        <v>#REF!</v>
      </c>
      <c r="X156" s="14" t="e">
        <f>INDEX(#REF!,属性汇总!$S156)*$T156</f>
        <v>#REF!</v>
      </c>
      <c r="Y156" s="14" t="e">
        <f>INDEX(#REF!,属性汇总!$S156)*$T156</f>
        <v>#REF!</v>
      </c>
      <c r="Z156" s="14" t="e">
        <f>INDEX(#REF!,属性汇总!$S156)*$T156</f>
        <v>#REF!</v>
      </c>
      <c r="AA156" s="14" t="e">
        <f>ROUND(U156+($R156-INDEX(#REF!,属性汇总!$S156))*属性汇总!X156,0)</f>
        <v>#REF!</v>
      </c>
      <c r="AB156" s="14" t="e">
        <f>ROUND(V156+($R156-INDEX(#REF!,属性汇总!$S156))*属性汇总!Y156,0)</f>
        <v>#REF!</v>
      </c>
      <c r="AC156" s="14" t="e">
        <f>ROUND(W156+($R156-INDEX(#REF!,属性汇总!$S156))*属性汇总!Z156,0)</f>
        <v>#REF!</v>
      </c>
    </row>
    <row r="157" spans="1:29" ht="16.5" x14ac:dyDescent="0.2">
      <c r="A157" s="13">
        <v>140</v>
      </c>
      <c r="B157" s="13">
        <v>14</v>
      </c>
      <c r="C157" s="14" t="e">
        <f>INDEX(#REF!,属性汇总!$B$3)*INDEX(#REF!,属性汇总!$D$3)</f>
        <v>#REF!</v>
      </c>
      <c r="D157" s="14" t="e">
        <f>INDEX(#REF!,属性汇总!$B157)*$C157</f>
        <v>#REF!</v>
      </c>
      <c r="E157" s="14" t="e">
        <f>INDEX(#REF!,属性汇总!$B157)*$C157</f>
        <v>#REF!</v>
      </c>
      <c r="F157" s="14" t="e">
        <f>INDEX(#REF!,属性汇总!$B157)*$C157</f>
        <v>#REF!</v>
      </c>
      <c r="G157" s="14" t="e">
        <f>INDEX(#REF!,属性汇总!$B157)*$C157</f>
        <v>#REF!</v>
      </c>
      <c r="H157" s="14" t="e">
        <f>INDEX(#REF!,属性汇总!$B157)*$C157</f>
        <v>#REF!</v>
      </c>
      <c r="I157" s="14" t="e">
        <f>INDEX(#REF!,属性汇总!$B157)*$C157</f>
        <v>#REF!</v>
      </c>
      <c r="J157" s="14" t="e">
        <f>ROUND(D157+($A157-INDEX(#REF!,属性汇总!$B157))*属性汇总!G157,0)</f>
        <v>#REF!</v>
      </c>
      <c r="K157" s="14" t="e">
        <f>ROUND(E157+($A157-INDEX(#REF!,属性汇总!$B157))*属性汇总!H157,0)</f>
        <v>#REF!</v>
      </c>
      <c r="L157" s="14" t="e">
        <f>ROUND(F157+($A157-INDEX(#REF!,属性汇总!$B157))*属性汇总!I157,0)</f>
        <v>#REF!</v>
      </c>
      <c r="R157" s="13">
        <v>140</v>
      </c>
      <c r="S157" s="13">
        <v>14</v>
      </c>
      <c r="T157" s="14" t="e">
        <f>INDEX(#REF!,$S$3)*INDEX(#REF!,$U$3)</f>
        <v>#REF!</v>
      </c>
      <c r="U157" s="14" t="e">
        <f>INDEX(#REF!,属性汇总!$S157)*$T157</f>
        <v>#REF!</v>
      </c>
      <c r="V157" s="14" t="e">
        <f>INDEX(#REF!,属性汇总!$S157)*$T157</f>
        <v>#REF!</v>
      </c>
      <c r="W157" s="14" t="e">
        <f>INDEX(#REF!,属性汇总!$S157)*$T157</f>
        <v>#REF!</v>
      </c>
      <c r="X157" s="14" t="e">
        <f>INDEX(#REF!,属性汇总!$S157)*$T157</f>
        <v>#REF!</v>
      </c>
      <c r="Y157" s="14" t="e">
        <f>INDEX(#REF!,属性汇总!$S157)*$T157</f>
        <v>#REF!</v>
      </c>
      <c r="Z157" s="14" t="e">
        <f>INDEX(#REF!,属性汇总!$S157)*$T157</f>
        <v>#REF!</v>
      </c>
      <c r="AA157" s="14" t="e">
        <f>ROUND(U157+($R157-INDEX(#REF!,属性汇总!$S157))*属性汇总!X157,0)</f>
        <v>#REF!</v>
      </c>
      <c r="AB157" s="14" t="e">
        <f>ROUND(V157+($R157-INDEX(#REF!,属性汇总!$S157))*属性汇总!Y157,0)</f>
        <v>#REF!</v>
      </c>
      <c r="AC157" s="14" t="e">
        <f>ROUND(W157+($R157-INDEX(#REF!,属性汇总!$S157))*属性汇总!Z157,0)</f>
        <v>#REF!</v>
      </c>
    </row>
    <row r="158" spans="1:29" s="17" customFormat="1" ht="16.5" x14ac:dyDescent="0.2">
      <c r="A158" s="13">
        <v>140</v>
      </c>
      <c r="B158" s="13">
        <v>15</v>
      </c>
      <c r="C158" s="14" t="e">
        <f>INDEX(#REF!,属性汇总!$B$3)*INDEX(#REF!,属性汇总!$D$3)</f>
        <v>#REF!</v>
      </c>
      <c r="D158" s="14" t="e">
        <f>INDEX(#REF!,属性汇总!$B158)*$C158</f>
        <v>#REF!</v>
      </c>
      <c r="E158" s="14" t="e">
        <f>INDEX(#REF!,属性汇总!$B158)*$C158</f>
        <v>#REF!</v>
      </c>
      <c r="F158" s="14" t="e">
        <f>INDEX(#REF!,属性汇总!$B158)*$C158</f>
        <v>#REF!</v>
      </c>
      <c r="G158" s="14" t="e">
        <f>INDEX(#REF!,属性汇总!$B158)*$C158</f>
        <v>#REF!</v>
      </c>
      <c r="H158" s="14" t="e">
        <f>INDEX(#REF!,属性汇总!$B158)*$C158</f>
        <v>#REF!</v>
      </c>
      <c r="I158" s="14" t="e">
        <f>INDEX(#REF!,属性汇总!$B158)*$C158</f>
        <v>#REF!</v>
      </c>
      <c r="J158" s="14" t="e">
        <f>ROUND(D158+($A158-INDEX(#REF!,属性汇总!$B158))*属性汇总!G158,0)</f>
        <v>#REF!</v>
      </c>
      <c r="K158" s="14" t="e">
        <f>ROUND(E158+($A158-INDEX(#REF!,属性汇总!$B158))*属性汇总!H158,0)</f>
        <v>#REF!</v>
      </c>
      <c r="L158" s="14" t="e">
        <f>ROUND(F158+($A158-INDEX(#REF!,属性汇总!$B158))*属性汇总!I158,0)</f>
        <v>#REF!</v>
      </c>
      <c r="R158" s="13">
        <v>140</v>
      </c>
      <c r="S158" s="13">
        <v>15</v>
      </c>
      <c r="T158" s="14" t="e">
        <f>INDEX(#REF!,$S$3)*INDEX(#REF!,$U$3)</f>
        <v>#REF!</v>
      </c>
      <c r="U158" s="14" t="e">
        <f>INDEX(#REF!,属性汇总!$S158)*$T158</f>
        <v>#REF!</v>
      </c>
      <c r="V158" s="14" t="e">
        <f>INDEX(#REF!,属性汇总!$S158)*$T158</f>
        <v>#REF!</v>
      </c>
      <c r="W158" s="14" t="e">
        <f>INDEX(#REF!,属性汇总!$S158)*$T158</f>
        <v>#REF!</v>
      </c>
      <c r="X158" s="14" t="e">
        <f>INDEX(#REF!,属性汇总!$S158)*$T158</f>
        <v>#REF!</v>
      </c>
      <c r="Y158" s="14" t="e">
        <f>INDEX(#REF!,属性汇总!$S158)*$T158</f>
        <v>#REF!</v>
      </c>
      <c r="Z158" s="14" t="e">
        <f>INDEX(#REF!,属性汇总!$S158)*$T158</f>
        <v>#REF!</v>
      </c>
      <c r="AA158" s="14" t="e">
        <f>ROUND(U158+($R158-INDEX(#REF!,属性汇总!$S158))*属性汇总!X158,0)</f>
        <v>#REF!</v>
      </c>
      <c r="AB158" s="14" t="e">
        <f>ROUND(V158+($R158-INDEX(#REF!,属性汇总!$S158))*属性汇总!Y158,0)</f>
        <v>#REF!</v>
      </c>
      <c r="AC158" s="14" t="e">
        <f>ROUND(W158+($R158-INDEX(#REF!,属性汇总!$S158))*属性汇总!Z158,0)</f>
        <v>#REF!</v>
      </c>
    </row>
    <row r="159" spans="1:29" ht="16.5" x14ac:dyDescent="0.2">
      <c r="A159" s="13">
        <v>141</v>
      </c>
      <c r="B159" s="13">
        <v>15</v>
      </c>
      <c r="C159" s="14" t="e">
        <f>INDEX(#REF!,属性汇总!$B$3)*INDEX(#REF!,属性汇总!$D$3)</f>
        <v>#REF!</v>
      </c>
      <c r="D159" s="14" t="e">
        <f>INDEX(#REF!,属性汇总!$B159)*$C159</f>
        <v>#REF!</v>
      </c>
      <c r="E159" s="14" t="e">
        <f>INDEX(#REF!,属性汇总!$B159)*$C159</f>
        <v>#REF!</v>
      </c>
      <c r="F159" s="14" t="e">
        <f>INDEX(#REF!,属性汇总!$B159)*$C159</f>
        <v>#REF!</v>
      </c>
      <c r="G159" s="14" t="e">
        <f>INDEX(#REF!,属性汇总!$B159)*$C159</f>
        <v>#REF!</v>
      </c>
      <c r="H159" s="14" t="e">
        <f>INDEX(#REF!,属性汇总!$B159)*$C159</f>
        <v>#REF!</v>
      </c>
      <c r="I159" s="14" t="e">
        <f>INDEX(#REF!,属性汇总!$B159)*$C159</f>
        <v>#REF!</v>
      </c>
      <c r="J159" s="14" t="e">
        <f>ROUND(D159+($A159-INDEX(#REF!,属性汇总!$B159))*属性汇总!G159,0)</f>
        <v>#REF!</v>
      </c>
      <c r="K159" s="14" t="e">
        <f>ROUND(E159+($A159-INDEX(#REF!,属性汇总!$B159))*属性汇总!H159,0)</f>
        <v>#REF!</v>
      </c>
      <c r="L159" s="14" t="e">
        <f>ROUND(F159+($A159-INDEX(#REF!,属性汇总!$B159))*属性汇总!I159,0)</f>
        <v>#REF!</v>
      </c>
      <c r="R159" s="13">
        <v>141</v>
      </c>
      <c r="S159" s="13">
        <v>15</v>
      </c>
      <c r="T159" s="14" t="e">
        <f>INDEX(#REF!,$S$3)*INDEX(#REF!,$U$3)</f>
        <v>#REF!</v>
      </c>
      <c r="U159" s="14" t="e">
        <f>INDEX(#REF!,属性汇总!$S159)*$T159</f>
        <v>#REF!</v>
      </c>
      <c r="V159" s="14" t="e">
        <f>INDEX(#REF!,属性汇总!$S159)*$T159</f>
        <v>#REF!</v>
      </c>
      <c r="W159" s="14" t="e">
        <f>INDEX(#REF!,属性汇总!$S159)*$T159</f>
        <v>#REF!</v>
      </c>
      <c r="X159" s="14" t="e">
        <f>INDEX(#REF!,属性汇总!$S159)*$T159</f>
        <v>#REF!</v>
      </c>
      <c r="Y159" s="14" t="e">
        <f>INDEX(#REF!,属性汇总!$S159)*$T159</f>
        <v>#REF!</v>
      </c>
      <c r="Z159" s="14" t="e">
        <f>INDEX(#REF!,属性汇总!$S159)*$T159</f>
        <v>#REF!</v>
      </c>
      <c r="AA159" s="14" t="e">
        <f>ROUND(U159+($R159-INDEX(#REF!,属性汇总!$S159))*属性汇总!X159,0)</f>
        <v>#REF!</v>
      </c>
      <c r="AB159" s="14" t="e">
        <f>ROUND(V159+($R159-INDEX(#REF!,属性汇总!$S159))*属性汇总!Y159,0)</f>
        <v>#REF!</v>
      </c>
      <c r="AC159" s="14" t="e">
        <f>ROUND(W159+($R159-INDEX(#REF!,属性汇总!$S159))*属性汇总!Z159,0)</f>
        <v>#REF!</v>
      </c>
    </row>
    <row r="160" spans="1:29" ht="16.5" x14ac:dyDescent="0.2">
      <c r="A160" s="13">
        <v>142</v>
      </c>
      <c r="B160" s="13">
        <v>15</v>
      </c>
      <c r="C160" s="14" t="e">
        <f>INDEX(#REF!,属性汇总!$B$3)*INDEX(#REF!,属性汇总!$D$3)</f>
        <v>#REF!</v>
      </c>
      <c r="D160" s="14" t="e">
        <f>INDEX(#REF!,属性汇总!$B160)*$C160</f>
        <v>#REF!</v>
      </c>
      <c r="E160" s="14" t="e">
        <f>INDEX(#REF!,属性汇总!$B160)*$C160</f>
        <v>#REF!</v>
      </c>
      <c r="F160" s="14" t="e">
        <f>INDEX(#REF!,属性汇总!$B160)*$C160</f>
        <v>#REF!</v>
      </c>
      <c r="G160" s="14" t="e">
        <f>INDEX(#REF!,属性汇总!$B160)*$C160</f>
        <v>#REF!</v>
      </c>
      <c r="H160" s="14" t="e">
        <f>INDEX(#REF!,属性汇总!$B160)*$C160</f>
        <v>#REF!</v>
      </c>
      <c r="I160" s="14" t="e">
        <f>INDEX(#REF!,属性汇总!$B160)*$C160</f>
        <v>#REF!</v>
      </c>
      <c r="J160" s="14" t="e">
        <f>ROUND(D160+($A160-INDEX(#REF!,属性汇总!$B160))*属性汇总!G160,0)</f>
        <v>#REF!</v>
      </c>
      <c r="K160" s="14" t="e">
        <f>ROUND(E160+($A160-INDEX(#REF!,属性汇总!$B160))*属性汇总!H160,0)</f>
        <v>#REF!</v>
      </c>
      <c r="L160" s="14" t="e">
        <f>ROUND(F160+($A160-INDEX(#REF!,属性汇总!$B160))*属性汇总!I160,0)</f>
        <v>#REF!</v>
      </c>
      <c r="R160" s="13">
        <v>142</v>
      </c>
      <c r="S160" s="13">
        <v>15</v>
      </c>
      <c r="T160" s="14" t="e">
        <f>INDEX(#REF!,$S$3)*INDEX(#REF!,$U$3)</f>
        <v>#REF!</v>
      </c>
      <c r="U160" s="14" t="e">
        <f>INDEX(#REF!,属性汇总!$S160)*$T160</f>
        <v>#REF!</v>
      </c>
      <c r="V160" s="14" t="e">
        <f>INDEX(#REF!,属性汇总!$S160)*$T160</f>
        <v>#REF!</v>
      </c>
      <c r="W160" s="14" t="e">
        <f>INDEX(#REF!,属性汇总!$S160)*$T160</f>
        <v>#REF!</v>
      </c>
      <c r="X160" s="14" t="e">
        <f>INDEX(#REF!,属性汇总!$S160)*$T160</f>
        <v>#REF!</v>
      </c>
      <c r="Y160" s="14" t="e">
        <f>INDEX(#REF!,属性汇总!$S160)*$T160</f>
        <v>#REF!</v>
      </c>
      <c r="Z160" s="14" t="e">
        <f>INDEX(#REF!,属性汇总!$S160)*$T160</f>
        <v>#REF!</v>
      </c>
      <c r="AA160" s="14" t="e">
        <f>ROUND(U160+($R160-INDEX(#REF!,属性汇总!$S160))*属性汇总!X160,0)</f>
        <v>#REF!</v>
      </c>
      <c r="AB160" s="14" t="e">
        <f>ROUND(V160+($R160-INDEX(#REF!,属性汇总!$S160))*属性汇总!Y160,0)</f>
        <v>#REF!</v>
      </c>
      <c r="AC160" s="14" t="e">
        <f>ROUND(W160+($R160-INDEX(#REF!,属性汇总!$S160))*属性汇总!Z160,0)</f>
        <v>#REF!</v>
      </c>
    </row>
    <row r="161" spans="1:29" ht="16.5" x14ac:dyDescent="0.2">
      <c r="A161" s="13">
        <v>143</v>
      </c>
      <c r="B161" s="13">
        <v>15</v>
      </c>
      <c r="C161" s="14" t="e">
        <f>INDEX(#REF!,属性汇总!$B$3)*INDEX(#REF!,属性汇总!$D$3)</f>
        <v>#REF!</v>
      </c>
      <c r="D161" s="14" t="e">
        <f>INDEX(#REF!,属性汇总!$B161)*$C161</f>
        <v>#REF!</v>
      </c>
      <c r="E161" s="14" t="e">
        <f>INDEX(#REF!,属性汇总!$B161)*$C161</f>
        <v>#REF!</v>
      </c>
      <c r="F161" s="14" t="e">
        <f>INDEX(#REF!,属性汇总!$B161)*$C161</f>
        <v>#REF!</v>
      </c>
      <c r="G161" s="14" t="e">
        <f>INDEX(#REF!,属性汇总!$B161)*$C161</f>
        <v>#REF!</v>
      </c>
      <c r="H161" s="14" t="e">
        <f>INDEX(#REF!,属性汇总!$B161)*$C161</f>
        <v>#REF!</v>
      </c>
      <c r="I161" s="14" t="e">
        <f>INDEX(#REF!,属性汇总!$B161)*$C161</f>
        <v>#REF!</v>
      </c>
      <c r="J161" s="14" t="e">
        <f>ROUND(D161+($A161-INDEX(#REF!,属性汇总!$B161))*属性汇总!G161,0)</f>
        <v>#REF!</v>
      </c>
      <c r="K161" s="14" t="e">
        <f>ROUND(E161+($A161-INDEX(#REF!,属性汇总!$B161))*属性汇总!H161,0)</f>
        <v>#REF!</v>
      </c>
      <c r="L161" s="14" t="e">
        <f>ROUND(F161+($A161-INDEX(#REF!,属性汇总!$B161))*属性汇总!I161,0)</f>
        <v>#REF!</v>
      </c>
      <c r="R161" s="13">
        <v>143</v>
      </c>
      <c r="S161" s="13">
        <v>15</v>
      </c>
      <c r="T161" s="14" t="e">
        <f>INDEX(#REF!,$S$3)*INDEX(#REF!,$U$3)</f>
        <v>#REF!</v>
      </c>
      <c r="U161" s="14" t="e">
        <f>INDEX(#REF!,属性汇总!$S161)*$T161</f>
        <v>#REF!</v>
      </c>
      <c r="V161" s="14" t="e">
        <f>INDEX(#REF!,属性汇总!$S161)*$T161</f>
        <v>#REF!</v>
      </c>
      <c r="W161" s="14" t="e">
        <f>INDEX(#REF!,属性汇总!$S161)*$T161</f>
        <v>#REF!</v>
      </c>
      <c r="X161" s="14" t="e">
        <f>INDEX(#REF!,属性汇总!$S161)*$T161</f>
        <v>#REF!</v>
      </c>
      <c r="Y161" s="14" t="e">
        <f>INDEX(#REF!,属性汇总!$S161)*$T161</f>
        <v>#REF!</v>
      </c>
      <c r="Z161" s="14" t="e">
        <f>INDEX(#REF!,属性汇总!$S161)*$T161</f>
        <v>#REF!</v>
      </c>
      <c r="AA161" s="14" t="e">
        <f>ROUND(U161+($R161-INDEX(#REF!,属性汇总!$S161))*属性汇总!X161,0)</f>
        <v>#REF!</v>
      </c>
      <c r="AB161" s="14" t="e">
        <f>ROUND(V161+($R161-INDEX(#REF!,属性汇总!$S161))*属性汇总!Y161,0)</f>
        <v>#REF!</v>
      </c>
      <c r="AC161" s="14" t="e">
        <f>ROUND(W161+($R161-INDEX(#REF!,属性汇总!$S161))*属性汇总!Z161,0)</f>
        <v>#REF!</v>
      </c>
    </row>
    <row r="162" spans="1:29" ht="16.5" x14ac:dyDescent="0.2">
      <c r="A162" s="13">
        <v>144</v>
      </c>
      <c r="B162" s="13">
        <v>15</v>
      </c>
      <c r="C162" s="14" t="e">
        <f>INDEX(#REF!,属性汇总!$B$3)*INDEX(#REF!,属性汇总!$D$3)</f>
        <v>#REF!</v>
      </c>
      <c r="D162" s="14" t="e">
        <f>INDEX(#REF!,属性汇总!$B162)*$C162</f>
        <v>#REF!</v>
      </c>
      <c r="E162" s="14" t="e">
        <f>INDEX(#REF!,属性汇总!$B162)*$C162</f>
        <v>#REF!</v>
      </c>
      <c r="F162" s="14" t="e">
        <f>INDEX(#REF!,属性汇总!$B162)*$C162</f>
        <v>#REF!</v>
      </c>
      <c r="G162" s="14" t="e">
        <f>INDEX(#REF!,属性汇总!$B162)*$C162</f>
        <v>#REF!</v>
      </c>
      <c r="H162" s="14" t="e">
        <f>INDEX(#REF!,属性汇总!$B162)*$C162</f>
        <v>#REF!</v>
      </c>
      <c r="I162" s="14" t="e">
        <f>INDEX(#REF!,属性汇总!$B162)*$C162</f>
        <v>#REF!</v>
      </c>
      <c r="J162" s="14" t="e">
        <f>ROUND(D162+($A162-INDEX(#REF!,属性汇总!$B162))*属性汇总!G162,0)</f>
        <v>#REF!</v>
      </c>
      <c r="K162" s="14" t="e">
        <f>ROUND(E162+($A162-INDEX(#REF!,属性汇总!$B162))*属性汇总!H162,0)</f>
        <v>#REF!</v>
      </c>
      <c r="L162" s="14" t="e">
        <f>ROUND(F162+($A162-INDEX(#REF!,属性汇总!$B162))*属性汇总!I162,0)</f>
        <v>#REF!</v>
      </c>
      <c r="R162" s="13">
        <v>144</v>
      </c>
      <c r="S162" s="13">
        <v>15</v>
      </c>
      <c r="T162" s="14" t="e">
        <f>INDEX(#REF!,$S$3)*INDEX(#REF!,$U$3)</f>
        <v>#REF!</v>
      </c>
      <c r="U162" s="14" t="e">
        <f>INDEX(#REF!,属性汇总!$S162)*$T162</f>
        <v>#REF!</v>
      </c>
      <c r="V162" s="14" t="e">
        <f>INDEX(#REF!,属性汇总!$S162)*$T162</f>
        <v>#REF!</v>
      </c>
      <c r="W162" s="14" t="e">
        <f>INDEX(#REF!,属性汇总!$S162)*$T162</f>
        <v>#REF!</v>
      </c>
      <c r="X162" s="14" t="e">
        <f>INDEX(#REF!,属性汇总!$S162)*$T162</f>
        <v>#REF!</v>
      </c>
      <c r="Y162" s="14" t="e">
        <f>INDEX(#REF!,属性汇总!$S162)*$T162</f>
        <v>#REF!</v>
      </c>
      <c r="Z162" s="14" t="e">
        <f>INDEX(#REF!,属性汇总!$S162)*$T162</f>
        <v>#REF!</v>
      </c>
      <c r="AA162" s="14" t="e">
        <f>ROUND(U162+($R162-INDEX(#REF!,属性汇总!$S162))*属性汇总!X162,0)</f>
        <v>#REF!</v>
      </c>
      <c r="AB162" s="14" t="e">
        <f>ROUND(V162+($R162-INDEX(#REF!,属性汇总!$S162))*属性汇总!Y162,0)</f>
        <v>#REF!</v>
      </c>
      <c r="AC162" s="14" t="e">
        <f>ROUND(W162+($R162-INDEX(#REF!,属性汇总!$S162))*属性汇总!Z162,0)</f>
        <v>#REF!</v>
      </c>
    </row>
    <row r="163" spans="1:29" s="16" customFormat="1" ht="16.5" x14ac:dyDescent="0.2">
      <c r="A163" s="13">
        <v>145</v>
      </c>
      <c r="B163" s="13">
        <v>15</v>
      </c>
      <c r="C163" s="14" t="e">
        <f>INDEX(#REF!,属性汇总!$B$3)*INDEX(#REF!,属性汇总!$D$3)</f>
        <v>#REF!</v>
      </c>
      <c r="D163" s="14" t="e">
        <f>INDEX(#REF!,属性汇总!$B163)*$C163</f>
        <v>#REF!</v>
      </c>
      <c r="E163" s="14" t="e">
        <f>INDEX(#REF!,属性汇总!$B163)*$C163</f>
        <v>#REF!</v>
      </c>
      <c r="F163" s="14" t="e">
        <f>INDEX(#REF!,属性汇总!$B163)*$C163</f>
        <v>#REF!</v>
      </c>
      <c r="G163" s="14" t="e">
        <f>INDEX(#REF!,属性汇总!$B163)*$C163</f>
        <v>#REF!</v>
      </c>
      <c r="H163" s="14" t="e">
        <f>INDEX(#REF!,属性汇总!$B163)*$C163</f>
        <v>#REF!</v>
      </c>
      <c r="I163" s="14" t="e">
        <f>INDEX(#REF!,属性汇总!$B163)*$C163</f>
        <v>#REF!</v>
      </c>
      <c r="J163" s="14" t="e">
        <f>ROUND(D163+($A163-INDEX(#REF!,属性汇总!$B163))*属性汇总!G163,0)</f>
        <v>#REF!</v>
      </c>
      <c r="K163" s="14" t="e">
        <f>ROUND(E163+($A163-INDEX(#REF!,属性汇总!$B163))*属性汇总!H163,0)</f>
        <v>#REF!</v>
      </c>
      <c r="L163" s="14" t="e">
        <f>ROUND(F163+($A163-INDEX(#REF!,属性汇总!$B163))*属性汇总!I163,0)</f>
        <v>#REF!</v>
      </c>
      <c r="N163" s="17"/>
      <c r="O163" s="17"/>
      <c r="P163" s="17"/>
      <c r="R163" s="13">
        <v>145</v>
      </c>
      <c r="S163" s="13">
        <v>15</v>
      </c>
      <c r="T163" s="14" t="e">
        <f>INDEX(#REF!,$S$3)*INDEX(#REF!,$U$3)</f>
        <v>#REF!</v>
      </c>
      <c r="U163" s="14" t="e">
        <f>INDEX(#REF!,属性汇总!$S163)*$T163</f>
        <v>#REF!</v>
      </c>
      <c r="V163" s="14" t="e">
        <f>INDEX(#REF!,属性汇总!$S163)*$T163</f>
        <v>#REF!</v>
      </c>
      <c r="W163" s="14" t="e">
        <f>INDEX(#REF!,属性汇总!$S163)*$T163</f>
        <v>#REF!</v>
      </c>
      <c r="X163" s="14" t="e">
        <f>INDEX(#REF!,属性汇总!$S163)*$T163</f>
        <v>#REF!</v>
      </c>
      <c r="Y163" s="14" t="e">
        <f>INDEX(#REF!,属性汇总!$S163)*$T163</f>
        <v>#REF!</v>
      </c>
      <c r="Z163" s="14" t="e">
        <f>INDEX(#REF!,属性汇总!$S163)*$T163</f>
        <v>#REF!</v>
      </c>
      <c r="AA163" s="14" t="e">
        <f>ROUND(U163+($R163-INDEX(#REF!,属性汇总!$S163))*属性汇总!X163,0)</f>
        <v>#REF!</v>
      </c>
      <c r="AB163" s="14" t="e">
        <f>ROUND(V163+($R163-INDEX(#REF!,属性汇总!$S163))*属性汇总!Y163,0)</f>
        <v>#REF!</v>
      </c>
      <c r="AC163" s="14" t="e">
        <f>ROUND(W163+($R163-INDEX(#REF!,属性汇总!$S163))*属性汇总!Z163,0)</f>
        <v>#REF!</v>
      </c>
    </row>
    <row r="164" spans="1:29" ht="16.5" x14ac:dyDescent="0.2">
      <c r="A164" s="13">
        <v>146</v>
      </c>
      <c r="B164" s="13">
        <v>15</v>
      </c>
      <c r="C164" s="14" t="e">
        <f>INDEX(#REF!,属性汇总!$B$3)*INDEX(#REF!,属性汇总!$D$3)</f>
        <v>#REF!</v>
      </c>
      <c r="D164" s="14" t="e">
        <f>INDEX(#REF!,属性汇总!$B164)*$C164</f>
        <v>#REF!</v>
      </c>
      <c r="E164" s="14" t="e">
        <f>INDEX(#REF!,属性汇总!$B164)*$C164</f>
        <v>#REF!</v>
      </c>
      <c r="F164" s="14" t="e">
        <f>INDEX(#REF!,属性汇总!$B164)*$C164</f>
        <v>#REF!</v>
      </c>
      <c r="G164" s="14" t="e">
        <f>INDEX(#REF!,属性汇总!$B164)*$C164</f>
        <v>#REF!</v>
      </c>
      <c r="H164" s="14" t="e">
        <f>INDEX(#REF!,属性汇总!$B164)*$C164</f>
        <v>#REF!</v>
      </c>
      <c r="I164" s="14" t="e">
        <f>INDEX(#REF!,属性汇总!$B164)*$C164</f>
        <v>#REF!</v>
      </c>
      <c r="J164" s="14" t="e">
        <f>ROUND(D164+($A164-INDEX(#REF!,属性汇总!$B164))*属性汇总!G164,0)</f>
        <v>#REF!</v>
      </c>
      <c r="K164" s="14" t="e">
        <f>ROUND(E164+($A164-INDEX(#REF!,属性汇总!$B164))*属性汇总!H164,0)</f>
        <v>#REF!</v>
      </c>
      <c r="L164" s="14" t="e">
        <f>ROUND(F164+($A164-INDEX(#REF!,属性汇总!$B164))*属性汇总!I164,0)</f>
        <v>#REF!</v>
      </c>
      <c r="R164" s="13">
        <v>146</v>
      </c>
      <c r="S164" s="13">
        <v>15</v>
      </c>
      <c r="T164" s="14" t="e">
        <f>INDEX(#REF!,$S$3)*INDEX(#REF!,$U$3)</f>
        <v>#REF!</v>
      </c>
      <c r="U164" s="14" t="e">
        <f>INDEX(#REF!,属性汇总!$S164)*$T164</f>
        <v>#REF!</v>
      </c>
      <c r="V164" s="14" t="e">
        <f>INDEX(#REF!,属性汇总!$S164)*$T164</f>
        <v>#REF!</v>
      </c>
      <c r="W164" s="14" t="e">
        <f>INDEX(#REF!,属性汇总!$S164)*$T164</f>
        <v>#REF!</v>
      </c>
      <c r="X164" s="14" t="e">
        <f>INDEX(#REF!,属性汇总!$S164)*$T164</f>
        <v>#REF!</v>
      </c>
      <c r="Y164" s="14" t="e">
        <f>INDEX(#REF!,属性汇总!$S164)*$T164</f>
        <v>#REF!</v>
      </c>
      <c r="Z164" s="14" t="e">
        <f>INDEX(#REF!,属性汇总!$S164)*$T164</f>
        <v>#REF!</v>
      </c>
      <c r="AA164" s="14" t="e">
        <f>ROUND(U164+($R164-INDEX(#REF!,属性汇总!$S164))*属性汇总!X164,0)</f>
        <v>#REF!</v>
      </c>
      <c r="AB164" s="14" t="e">
        <f>ROUND(V164+($R164-INDEX(#REF!,属性汇总!$S164))*属性汇总!Y164,0)</f>
        <v>#REF!</v>
      </c>
      <c r="AC164" s="14" t="e">
        <f>ROUND(W164+($R164-INDEX(#REF!,属性汇总!$S164))*属性汇总!Z164,0)</f>
        <v>#REF!</v>
      </c>
    </row>
    <row r="165" spans="1:29" ht="16.5" x14ac:dyDescent="0.2">
      <c r="A165" s="13">
        <v>147</v>
      </c>
      <c r="B165" s="13">
        <v>15</v>
      </c>
      <c r="C165" s="14" t="e">
        <f>INDEX(#REF!,属性汇总!$B$3)*INDEX(#REF!,属性汇总!$D$3)</f>
        <v>#REF!</v>
      </c>
      <c r="D165" s="14" t="e">
        <f>INDEX(#REF!,属性汇总!$B165)*$C165</f>
        <v>#REF!</v>
      </c>
      <c r="E165" s="14" t="e">
        <f>INDEX(#REF!,属性汇总!$B165)*$C165</f>
        <v>#REF!</v>
      </c>
      <c r="F165" s="14" t="e">
        <f>INDEX(#REF!,属性汇总!$B165)*$C165</f>
        <v>#REF!</v>
      </c>
      <c r="G165" s="14" t="e">
        <f>INDEX(#REF!,属性汇总!$B165)*$C165</f>
        <v>#REF!</v>
      </c>
      <c r="H165" s="14" t="e">
        <f>INDEX(#REF!,属性汇总!$B165)*$C165</f>
        <v>#REF!</v>
      </c>
      <c r="I165" s="14" t="e">
        <f>INDEX(#REF!,属性汇总!$B165)*$C165</f>
        <v>#REF!</v>
      </c>
      <c r="J165" s="14" t="e">
        <f>ROUND(D165+($A165-INDEX(#REF!,属性汇总!$B165))*属性汇总!G165,0)</f>
        <v>#REF!</v>
      </c>
      <c r="K165" s="14" t="e">
        <f>ROUND(E165+($A165-INDEX(#REF!,属性汇总!$B165))*属性汇总!H165,0)</f>
        <v>#REF!</v>
      </c>
      <c r="L165" s="14" t="e">
        <f>ROUND(F165+($A165-INDEX(#REF!,属性汇总!$B165))*属性汇总!I165,0)</f>
        <v>#REF!</v>
      </c>
      <c r="R165" s="13">
        <v>147</v>
      </c>
      <c r="S165" s="13">
        <v>15</v>
      </c>
      <c r="T165" s="14" t="e">
        <f>INDEX(#REF!,$S$3)*INDEX(#REF!,$U$3)</f>
        <v>#REF!</v>
      </c>
      <c r="U165" s="14" t="e">
        <f>INDEX(#REF!,属性汇总!$S165)*$T165</f>
        <v>#REF!</v>
      </c>
      <c r="V165" s="14" t="e">
        <f>INDEX(#REF!,属性汇总!$S165)*$T165</f>
        <v>#REF!</v>
      </c>
      <c r="W165" s="14" t="e">
        <f>INDEX(#REF!,属性汇总!$S165)*$T165</f>
        <v>#REF!</v>
      </c>
      <c r="X165" s="14" t="e">
        <f>INDEX(#REF!,属性汇总!$S165)*$T165</f>
        <v>#REF!</v>
      </c>
      <c r="Y165" s="14" t="e">
        <f>INDEX(#REF!,属性汇总!$S165)*$T165</f>
        <v>#REF!</v>
      </c>
      <c r="Z165" s="14" t="e">
        <f>INDEX(#REF!,属性汇总!$S165)*$T165</f>
        <v>#REF!</v>
      </c>
      <c r="AA165" s="14" t="e">
        <f>ROUND(U165+($R165-INDEX(#REF!,属性汇总!$S165))*属性汇总!X165,0)</f>
        <v>#REF!</v>
      </c>
      <c r="AB165" s="14" t="e">
        <f>ROUND(V165+($R165-INDEX(#REF!,属性汇总!$S165))*属性汇总!Y165,0)</f>
        <v>#REF!</v>
      </c>
      <c r="AC165" s="14" t="e">
        <f>ROUND(W165+($R165-INDEX(#REF!,属性汇总!$S165))*属性汇总!Z165,0)</f>
        <v>#REF!</v>
      </c>
    </row>
    <row r="166" spans="1:29" ht="16.5" x14ac:dyDescent="0.2">
      <c r="A166" s="13">
        <v>148</v>
      </c>
      <c r="B166" s="13">
        <v>15</v>
      </c>
      <c r="C166" s="14" t="e">
        <f>INDEX(#REF!,属性汇总!$B$3)*INDEX(#REF!,属性汇总!$D$3)</f>
        <v>#REF!</v>
      </c>
      <c r="D166" s="14" t="e">
        <f>INDEX(#REF!,属性汇总!$B166)*$C166</f>
        <v>#REF!</v>
      </c>
      <c r="E166" s="14" t="e">
        <f>INDEX(#REF!,属性汇总!$B166)*$C166</f>
        <v>#REF!</v>
      </c>
      <c r="F166" s="14" t="e">
        <f>INDEX(#REF!,属性汇总!$B166)*$C166</f>
        <v>#REF!</v>
      </c>
      <c r="G166" s="14" t="e">
        <f>INDEX(#REF!,属性汇总!$B166)*$C166</f>
        <v>#REF!</v>
      </c>
      <c r="H166" s="14" t="e">
        <f>INDEX(#REF!,属性汇总!$B166)*$C166</f>
        <v>#REF!</v>
      </c>
      <c r="I166" s="14" t="e">
        <f>INDEX(#REF!,属性汇总!$B166)*$C166</f>
        <v>#REF!</v>
      </c>
      <c r="J166" s="14" t="e">
        <f>ROUND(D166+($A166-INDEX(#REF!,属性汇总!$B166))*属性汇总!G166,0)</f>
        <v>#REF!</v>
      </c>
      <c r="K166" s="14" t="e">
        <f>ROUND(E166+($A166-INDEX(#REF!,属性汇总!$B166))*属性汇总!H166,0)</f>
        <v>#REF!</v>
      </c>
      <c r="L166" s="14" t="e">
        <f>ROUND(F166+($A166-INDEX(#REF!,属性汇总!$B166))*属性汇总!I166,0)</f>
        <v>#REF!</v>
      </c>
      <c r="R166" s="13">
        <v>148</v>
      </c>
      <c r="S166" s="13">
        <v>15</v>
      </c>
      <c r="T166" s="14" t="e">
        <f>INDEX(#REF!,$S$3)*INDEX(#REF!,$U$3)</f>
        <v>#REF!</v>
      </c>
      <c r="U166" s="14" t="e">
        <f>INDEX(#REF!,属性汇总!$S166)*$T166</f>
        <v>#REF!</v>
      </c>
      <c r="V166" s="14" t="e">
        <f>INDEX(#REF!,属性汇总!$S166)*$T166</f>
        <v>#REF!</v>
      </c>
      <c r="W166" s="14" t="e">
        <f>INDEX(#REF!,属性汇总!$S166)*$T166</f>
        <v>#REF!</v>
      </c>
      <c r="X166" s="14" t="e">
        <f>INDEX(#REF!,属性汇总!$S166)*$T166</f>
        <v>#REF!</v>
      </c>
      <c r="Y166" s="14" t="e">
        <f>INDEX(#REF!,属性汇总!$S166)*$T166</f>
        <v>#REF!</v>
      </c>
      <c r="Z166" s="14" t="e">
        <f>INDEX(#REF!,属性汇总!$S166)*$T166</f>
        <v>#REF!</v>
      </c>
      <c r="AA166" s="14" t="e">
        <f>ROUND(U166+($R166-INDEX(#REF!,属性汇总!$S166))*属性汇总!X166,0)</f>
        <v>#REF!</v>
      </c>
      <c r="AB166" s="14" t="e">
        <f>ROUND(V166+($R166-INDEX(#REF!,属性汇总!$S166))*属性汇总!Y166,0)</f>
        <v>#REF!</v>
      </c>
      <c r="AC166" s="14" t="e">
        <f>ROUND(W166+($R166-INDEX(#REF!,属性汇总!$S166))*属性汇总!Z166,0)</f>
        <v>#REF!</v>
      </c>
    </row>
    <row r="167" spans="1:29" ht="16.5" x14ac:dyDescent="0.2">
      <c r="A167" s="13">
        <v>149</v>
      </c>
      <c r="B167" s="13">
        <v>15</v>
      </c>
      <c r="C167" s="14" t="e">
        <f>INDEX(#REF!,属性汇总!$B$3)*INDEX(#REF!,属性汇总!$D$3)</f>
        <v>#REF!</v>
      </c>
      <c r="D167" s="14" t="e">
        <f>INDEX(#REF!,属性汇总!$B167)*$C167</f>
        <v>#REF!</v>
      </c>
      <c r="E167" s="14" t="e">
        <f>INDEX(#REF!,属性汇总!$B167)*$C167</f>
        <v>#REF!</v>
      </c>
      <c r="F167" s="14" t="e">
        <f>INDEX(#REF!,属性汇总!$B167)*$C167</f>
        <v>#REF!</v>
      </c>
      <c r="G167" s="14" t="e">
        <f>INDEX(#REF!,属性汇总!$B167)*$C167</f>
        <v>#REF!</v>
      </c>
      <c r="H167" s="14" t="e">
        <f>INDEX(#REF!,属性汇总!$B167)*$C167</f>
        <v>#REF!</v>
      </c>
      <c r="I167" s="14" t="e">
        <f>INDEX(#REF!,属性汇总!$B167)*$C167</f>
        <v>#REF!</v>
      </c>
      <c r="J167" s="14" t="e">
        <f>ROUND(D167+($A167-INDEX(#REF!,属性汇总!$B167))*属性汇总!G167,0)</f>
        <v>#REF!</v>
      </c>
      <c r="K167" s="14" t="e">
        <f>ROUND(E167+($A167-INDEX(#REF!,属性汇总!$B167))*属性汇总!H167,0)</f>
        <v>#REF!</v>
      </c>
      <c r="L167" s="14" t="e">
        <f>ROUND(F167+($A167-INDEX(#REF!,属性汇总!$B167))*属性汇总!I167,0)</f>
        <v>#REF!</v>
      </c>
      <c r="R167" s="13">
        <v>149</v>
      </c>
      <c r="S167" s="13">
        <v>15</v>
      </c>
      <c r="T167" s="14" t="e">
        <f>INDEX(#REF!,$S$3)*INDEX(#REF!,$U$3)</f>
        <v>#REF!</v>
      </c>
      <c r="U167" s="14" t="e">
        <f>INDEX(#REF!,属性汇总!$S167)*$T167</f>
        <v>#REF!</v>
      </c>
      <c r="V167" s="14" t="e">
        <f>INDEX(#REF!,属性汇总!$S167)*$T167</f>
        <v>#REF!</v>
      </c>
      <c r="W167" s="14" t="e">
        <f>INDEX(#REF!,属性汇总!$S167)*$T167</f>
        <v>#REF!</v>
      </c>
      <c r="X167" s="14" t="e">
        <f>INDEX(#REF!,属性汇总!$S167)*$T167</f>
        <v>#REF!</v>
      </c>
      <c r="Y167" s="14" t="e">
        <f>INDEX(#REF!,属性汇总!$S167)*$T167</f>
        <v>#REF!</v>
      </c>
      <c r="Z167" s="14" t="e">
        <f>INDEX(#REF!,属性汇总!$S167)*$T167</f>
        <v>#REF!</v>
      </c>
      <c r="AA167" s="14" t="e">
        <f>ROUND(U167+($R167-INDEX(#REF!,属性汇总!$S167))*属性汇总!X167,0)</f>
        <v>#REF!</v>
      </c>
      <c r="AB167" s="14" t="e">
        <f>ROUND(V167+($R167-INDEX(#REF!,属性汇总!$S167))*属性汇总!Y167,0)</f>
        <v>#REF!</v>
      </c>
      <c r="AC167" s="14" t="e">
        <f>ROUND(W167+($R167-INDEX(#REF!,属性汇总!$S167))*属性汇总!Z167,0)</f>
        <v>#REF!</v>
      </c>
    </row>
    <row r="168" spans="1:29" ht="16.5" x14ac:dyDescent="0.2">
      <c r="A168" s="13">
        <v>150</v>
      </c>
      <c r="B168" s="13">
        <v>15</v>
      </c>
      <c r="C168" s="14" t="e">
        <f>INDEX(#REF!,属性汇总!$B$3)*INDEX(#REF!,属性汇总!$D$3)</f>
        <v>#REF!</v>
      </c>
      <c r="D168" s="14" t="e">
        <f>INDEX(#REF!,属性汇总!$B168)*$C168</f>
        <v>#REF!</v>
      </c>
      <c r="E168" s="14" t="e">
        <f>INDEX(#REF!,属性汇总!$B168)*$C168</f>
        <v>#REF!</v>
      </c>
      <c r="F168" s="14" t="e">
        <f>INDEX(#REF!,属性汇总!$B168)*$C168</f>
        <v>#REF!</v>
      </c>
      <c r="G168" s="14" t="e">
        <f>INDEX(#REF!,属性汇总!$B168)*$C168</f>
        <v>#REF!</v>
      </c>
      <c r="H168" s="14" t="e">
        <f>INDEX(#REF!,属性汇总!$B168)*$C168</f>
        <v>#REF!</v>
      </c>
      <c r="I168" s="14" t="e">
        <f>INDEX(#REF!,属性汇总!$B168)*$C168</f>
        <v>#REF!</v>
      </c>
      <c r="J168" s="14" t="e">
        <f>ROUND(D168+($A168-INDEX(#REF!,属性汇总!$B168))*属性汇总!G168,0)</f>
        <v>#REF!</v>
      </c>
      <c r="K168" s="14" t="e">
        <f>ROUND(E168+($A168-INDEX(#REF!,属性汇总!$B168))*属性汇总!H168,0)</f>
        <v>#REF!</v>
      </c>
      <c r="L168" s="14" t="e">
        <f>ROUND(F168+($A168-INDEX(#REF!,属性汇总!$B168))*属性汇总!I168,0)</f>
        <v>#REF!</v>
      </c>
      <c r="R168" s="13">
        <v>150</v>
      </c>
      <c r="S168" s="13">
        <v>15</v>
      </c>
      <c r="T168" s="14" t="e">
        <f>INDEX(#REF!,$S$3)*INDEX(#REF!,$U$3)</f>
        <v>#REF!</v>
      </c>
      <c r="U168" s="14" t="e">
        <f>INDEX(#REF!,属性汇总!$S168)*$T168</f>
        <v>#REF!</v>
      </c>
      <c r="V168" s="14" t="e">
        <f>INDEX(#REF!,属性汇总!$S168)*$T168</f>
        <v>#REF!</v>
      </c>
      <c r="W168" s="14" t="e">
        <f>INDEX(#REF!,属性汇总!$S168)*$T168</f>
        <v>#REF!</v>
      </c>
      <c r="X168" s="14" t="e">
        <f>INDEX(#REF!,属性汇总!$S168)*$T168</f>
        <v>#REF!</v>
      </c>
      <c r="Y168" s="14" t="e">
        <f>INDEX(#REF!,属性汇总!$S168)*$T168</f>
        <v>#REF!</v>
      </c>
      <c r="Z168" s="14" t="e">
        <f>INDEX(#REF!,属性汇总!$S168)*$T168</f>
        <v>#REF!</v>
      </c>
      <c r="AA168" s="14" t="e">
        <f>ROUND(U168+($R168-INDEX(#REF!,属性汇总!$S168))*属性汇总!X168,0)</f>
        <v>#REF!</v>
      </c>
      <c r="AB168" s="14" t="e">
        <f>ROUND(V168+($R168-INDEX(#REF!,属性汇总!$S168))*属性汇总!Y168,0)</f>
        <v>#REF!</v>
      </c>
      <c r="AC168" s="14" t="e">
        <f>ROUND(W168+($R168-INDEX(#REF!,属性汇总!$S168))*属性汇总!Z168,0)</f>
        <v>#REF!</v>
      </c>
    </row>
    <row r="169" spans="1:29" s="17" customFormat="1" ht="16.5" x14ac:dyDescent="0.2">
      <c r="A169" s="13">
        <v>150</v>
      </c>
      <c r="B169" s="13">
        <v>16</v>
      </c>
      <c r="C169" s="14" t="e">
        <f>INDEX(#REF!,属性汇总!$B$3)*INDEX(#REF!,属性汇总!$D$3)</f>
        <v>#REF!</v>
      </c>
      <c r="D169" s="14" t="e">
        <f>INDEX(#REF!,属性汇总!$B169)*$C169</f>
        <v>#REF!</v>
      </c>
      <c r="E169" s="14" t="e">
        <f>INDEX(#REF!,属性汇总!$B169)*$C169</f>
        <v>#REF!</v>
      </c>
      <c r="F169" s="14" t="e">
        <f>INDEX(#REF!,属性汇总!$B169)*$C169</f>
        <v>#REF!</v>
      </c>
      <c r="G169" s="14" t="e">
        <f>INDEX(#REF!,属性汇总!$B169)*$C169</f>
        <v>#REF!</v>
      </c>
      <c r="H169" s="14" t="e">
        <f>INDEX(#REF!,属性汇总!$B169)*$C169</f>
        <v>#REF!</v>
      </c>
      <c r="I169" s="14" t="e">
        <f>INDEX(#REF!,属性汇总!$B169)*$C169</f>
        <v>#REF!</v>
      </c>
      <c r="J169" s="14" t="e">
        <f>ROUND(D169+($A169-INDEX(#REF!,属性汇总!$B169))*属性汇总!G169,0)</f>
        <v>#REF!</v>
      </c>
      <c r="K169" s="14" t="e">
        <f>ROUND(E169+($A169-INDEX(#REF!,属性汇总!$B169))*属性汇总!H169,0)</f>
        <v>#REF!</v>
      </c>
      <c r="L169" s="14" t="e">
        <f>ROUND(F169+($A169-INDEX(#REF!,属性汇总!$B169))*属性汇总!I169,0)</f>
        <v>#REF!</v>
      </c>
      <c r="R169" s="13">
        <v>150</v>
      </c>
      <c r="S169" s="13">
        <v>16</v>
      </c>
      <c r="T169" s="14" t="e">
        <f>INDEX(#REF!,$S$3)*INDEX(#REF!,$U$3)</f>
        <v>#REF!</v>
      </c>
      <c r="U169" s="14" t="e">
        <f>INDEX(#REF!,属性汇总!$S169)*$T169</f>
        <v>#REF!</v>
      </c>
      <c r="V169" s="14" t="e">
        <f>INDEX(#REF!,属性汇总!$S169)*$T169</f>
        <v>#REF!</v>
      </c>
      <c r="W169" s="14" t="e">
        <f>INDEX(#REF!,属性汇总!$S169)*$T169</f>
        <v>#REF!</v>
      </c>
      <c r="X169" s="14" t="e">
        <f>INDEX(#REF!,属性汇总!$S169)*$T169</f>
        <v>#REF!</v>
      </c>
      <c r="Y169" s="14" t="e">
        <f>INDEX(#REF!,属性汇总!$S169)*$T169</f>
        <v>#REF!</v>
      </c>
      <c r="Z169" s="14" t="e">
        <f>INDEX(#REF!,属性汇总!$S169)*$T169</f>
        <v>#REF!</v>
      </c>
      <c r="AA169" s="14" t="e">
        <f>ROUND(U169+($R169-INDEX(#REF!,属性汇总!$S169))*属性汇总!X169,0)</f>
        <v>#REF!</v>
      </c>
      <c r="AB169" s="14" t="e">
        <f>ROUND(V169+($R169-INDEX(#REF!,属性汇总!$S169))*属性汇总!Y169,0)</f>
        <v>#REF!</v>
      </c>
      <c r="AC169" s="14" t="e">
        <f>ROUND(W169+($R169-INDEX(#REF!,属性汇总!$S169))*属性汇总!Z169,0)</f>
        <v>#REF!</v>
      </c>
    </row>
    <row r="170" spans="1:29" s="16" customFormat="1" ht="16.5" x14ac:dyDescent="0.2">
      <c r="A170" s="13">
        <v>151</v>
      </c>
      <c r="B170" s="13">
        <v>16</v>
      </c>
      <c r="C170" s="14" t="e">
        <f>INDEX(#REF!,属性汇总!$B$3)*INDEX(#REF!,属性汇总!$D$3)</f>
        <v>#REF!</v>
      </c>
      <c r="D170" s="14" t="e">
        <f>INDEX(#REF!,属性汇总!$B170)*$C170</f>
        <v>#REF!</v>
      </c>
      <c r="E170" s="14" t="e">
        <f>INDEX(#REF!,属性汇总!$B170)*$C170</f>
        <v>#REF!</v>
      </c>
      <c r="F170" s="14" t="e">
        <f>INDEX(#REF!,属性汇总!$B170)*$C170</f>
        <v>#REF!</v>
      </c>
      <c r="G170" s="14" t="e">
        <f>INDEX(#REF!,属性汇总!$B170)*$C170</f>
        <v>#REF!</v>
      </c>
      <c r="H170" s="14" t="e">
        <f>INDEX(#REF!,属性汇总!$B170)*$C170</f>
        <v>#REF!</v>
      </c>
      <c r="I170" s="14" t="e">
        <f>INDEX(#REF!,属性汇总!$B170)*$C170</f>
        <v>#REF!</v>
      </c>
      <c r="J170" s="14" t="e">
        <f>ROUND(D170+($A170-INDEX(#REF!,属性汇总!$B170))*属性汇总!G170,0)</f>
        <v>#REF!</v>
      </c>
      <c r="K170" s="14" t="e">
        <f>ROUND(E170+($A170-INDEX(#REF!,属性汇总!$B170))*属性汇总!H170,0)</f>
        <v>#REF!</v>
      </c>
      <c r="L170" s="14" t="e">
        <f>ROUND(F170+($A170-INDEX(#REF!,属性汇总!$B170))*属性汇总!I170,0)</f>
        <v>#REF!</v>
      </c>
      <c r="N170" s="17"/>
      <c r="O170" s="17"/>
      <c r="P170" s="17"/>
      <c r="R170" s="13">
        <v>151</v>
      </c>
      <c r="S170" s="13">
        <v>16</v>
      </c>
      <c r="T170" s="14" t="e">
        <f>INDEX(#REF!,$S$3)*INDEX(#REF!,$U$3)</f>
        <v>#REF!</v>
      </c>
      <c r="U170" s="14" t="e">
        <f>INDEX(#REF!,属性汇总!$S170)*$T170</f>
        <v>#REF!</v>
      </c>
      <c r="V170" s="14" t="e">
        <f>INDEX(#REF!,属性汇总!$S170)*$T170</f>
        <v>#REF!</v>
      </c>
      <c r="W170" s="14" t="e">
        <f>INDEX(#REF!,属性汇总!$S170)*$T170</f>
        <v>#REF!</v>
      </c>
      <c r="X170" s="14" t="e">
        <f>INDEX(#REF!,属性汇总!$S170)*$T170</f>
        <v>#REF!</v>
      </c>
      <c r="Y170" s="14" t="e">
        <f>INDEX(#REF!,属性汇总!$S170)*$T170</f>
        <v>#REF!</v>
      </c>
      <c r="Z170" s="14" t="e">
        <f>INDEX(#REF!,属性汇总!$S170)*$T170</f>
        <v>#REF!</v>
      </c>
      <c r="AA170" s="14" t="e">
        <f>ROUND(U170+($R170-INDEX(#REF!,属性汇总!$S170))*属性汇总!X170,0)</f>
        <v>#REF!</v>
      </c>
      <c r="AB170" s="14" t="e">
        <f>ROUND(V170+($R170-INDEX(#REF!,属性汇总!$S170))*属性汇总!Y170,0)</f>
        <v>#REF!</v>
      </c>
      <c r="AC170" s="14" t="e">
        <f>ROUND(W170+($R170-INDEX(#REF!,属性汇总!$S170))*属性汇总!Z170,0)</f>
        <v>#REF!</v>
      </c>
    </row>
    <row r="171" spans="1:29" ht="16.5" x14ac:dyDescent="0.2">
      <c r="A171" s="13">
        <v>152</v>
      </c>
      <c r="B171" s="13">
        <v>16</v>
      </c>
      <c r="C171" s="14" t="e">
        <f>INDEX(#REF!,属性汇总!$B$3)*INDEX(#REF!,属性汇总!$D$3)</f>
        <v>#REF!</v>
      </c>
      <c r="D171" s="14" t="e">
        <f>INDEX(#REF!,属性汇总!$B171)*$C171</f>
        <v>#REF!</v>
      </c>
      <c r="E171" s="14" t="e">
        <f>INDEX(#REF!,属性汇总!$B171)*$C171</f>
        <v>#REF!</v>
      </c>
      <c r="F171" s="14" t="e">
        <f>INDEX(#REF!,属性汇总!$B171)*$C171</f>
        <v>#REF!</v>
      </c>
      <c r="G171" s="14" t="e">
        <f>INDEX(#REF!,属性汇总!$B171)*$C171</f>
        <v>#REF!</v>
      </c>
      <c r="H171" s="14" t="e">
        <f>INDEX(#REF!,属性汇总!$B171)*$C171</f>
        <v>#REF!</v>
      </c>
      <c r="I171" s="14" t="e">
        <f>INDEX(#REF!,属性汇总!$B171)*$C171</f>
        <v>#REF!</v>
      </c>
      <c r="J171" s="14" t="e">
        <f>ROUND(D171+($A171-INDEX(#REF!,属性汇总!$B171))*属性汇总!G171,0)</f>
        <v>#REF!</v>
      </c>
      <c r="K171" s="14" t="e">
        <f>ROUND(E171+($A171-INDEX(#REF!,属性汇总!$B171))*属性汇总!H171,0)</f>
        <v>#REF!</v>
      </c>
      <c r="L171" s="14" t="e">
        <f>ROUND(F171+($A171-INDEX(#REF!,属性汇总!$B171))*属性汇总!I171,0)</f>
        <v>#REF!</v>
      </c>
      <c r="R171" s="13">
        <v>152</v>
      </c>
      <c r="S171" s="13">
        <v>16</v>
      </c>
      <c r="T171" s="14" t="e">
        <f>INDEX(#REF!,$S$3)*INDEX(#REF!,$U$3)</f>
        <v>#REF!</v>
      </c>
      <c r="U171" s="14" t="e">
        <f>INDEX(#REF!,属性汇总!$S171)*$T171</f>
        <v>#REF!</v>
      </c>
      <c r="V171" s="14" t="e">
        <f>INDEX(#REF!,属性汇总!$S171)*$T171</f>
        <v>#REF!</v>
      </c>
      <c r="W171" s="14" t="e">
        <f>INDEX(#REF!,属性汇总!$S171)*$T171</f>
        <v>#REF!</v>
      </c>
      <c r="X171" s="14" t="e">
        <f>INDEX(#REF!,属性汇总!$S171)*$T171</f>
        <v>#REF!</v>
      </c>
      <c r="Y171" s="14" t="e">
        <f>INDEX(#REF!,属性汇总!$S171)*$T171</f>
        <v>#REF!</v>
      </c>
      <c r="Z171" s="14" t="e">
        <f>INDEX(#REF!,属性汇总!$S171)*$T171</f>
        <v>#REF!</v>
      </c>
      <c r="AA171" s="14" t="e">
        <f>ROUND(U171+($R171-INDEX(#REF!,属性汇总!$S171))*属性汇总!X171,0)</f>
        <v>#REF!</v>
      </c>
      <c r="AB171" s="14" t="e">
        <f>ROUND(V171+($R171-INDEX(#REF!,属性汇总!$S171))*属性汇总!Y171,0)</f>
        <v>#REF!</v>
      </c>
      <c r="AC171" s="14" t="e">
        <f>ROUND(W171+($R171-INDEX(#REF!,属性汇总!$S171))*属性汇总!Z171,0)</f>
        <v>#REF!</v>
      </c>
    </row>
    <row r="172" spans="1:29" ht="16.5" x14ac:dyDescent="0.2">
      <c r="A172" s="13">
        <v>153</v>
      </c>
      <c r="B172" s="13">
        <v>16</v>
      </c>
      <c r="C172" s="14" t="e">
        <f>INDEX(#REF!,属性汇总!$B$3)*INDEX(#REF!,属性汇总!$D$3)</f>
        <v>#REF!</v>
      </c>
      <c r="D172" s="14" t="e">
        <f>INDEX(#REF!,属性汇总!$B172)*$C172</f>
        <v>#REF!</v>
      </c>
      <c r="E172" s="14" t="e">
        <f>INDEX(#REF!,属性汇总!$B172)*$C172</f>
        <v>#REF!</v>
      </c>
      <c r="F172" s="14" t="e">
        <f>INDEX(#REF!,属性汇总!$B172)*$C172</f>
        <v>#REF!</v>
      </c>
      <c r="G172" s="14" t="e">
        <f>INDEX(#REF!,属性汇总!$B172)*$C172</f>
        <v>#REF!</v>
      </c>
      <c r="H172" s="14" t="e">
        <f>INDEX(#REF!,属性汇总!$B172)*$C172</f>
        <v>#REF!</v>
      </c>
      <c r="I172" s="14" t="e">
        <f>INDEX(#REF!,属性汇总!$B172)*$C172</f>
        <v>#REF!</v>
      </c>
      <c r="J172" s="14" t="e">
        <f>ROUND(D172+($A172-INDEX(#REF!,属性汇总!$B172))*属性汇总!G172,0)</f>
        <v>#REF!</v>
      </c>
      <c r="K172" s="14" t="e">
        <f>ROUND(E172+($A172-INDEX(#REF!,属性汇总!$B172))*属性汇总!H172,0)</f>
        <v>#REF!</v>
      </c>
      <c r="L172" s="14" t="e">
        <f>ROUND(F172+($A172-INDEX(#REF!,属性汇总!$B172))*属性汇总!I172,0)</f>
        <v>#REF!</v>
      </c>
      <c r="R172" s="13">
        <v>153</v>
      </c>
      <c r="S172" s="13">
        <v>16</v>
      </c>
      <c r="T172" s="14" t="e">
        <f>INDEX(#REF!,$S$3)*INDEX(#REF!,$U$3)</f>
        <v>#REF!</v>
      </c>
      <c r="U172" s="14" t="e">
        <f>INDEX(#REF!,属性汇总!$S172)*$T172</f>
        <v>#REF!</v>
      </c>
      <c r="V172" s="14" t="e">
        <f>INDEX(#REF!,属性汇总!$S172)*$T172</f>
        <v>#REF!</v>
      </c>
      <c r="W172" s="14" t="e">
        <f>INDEX(#REF!,属性汇总!$S172)*$T172</f>
        <v>#REF!</v>
      </c>
      <c r="X172" s="14" t="e">
        <f>INDEX(#REF!,属性汇总!$S172)*$T172</f>
        <v>#REF!</v>
      </c>
      <c r="Y172" s="14" t="e">
        <f>INDEX(#REF!,属性汇总!$S172)*$T172</f>
        <v>#REF!</v>
      </c>
      <c r="Z172" s="14" t="e">
        <f>INDEX(#REF!,属性汇总!$S172)*$T172</f>
        <v>#REF!</v>
      </c>
      <c r="AA172" s="14" t="e">
        <f>ROUND(U172+($R172-INDEX(#REF!,属性汇总!$S172))*属性汇总!X172,0)</f>
        <v>#REF!</v>
      </c>
      <c r="AB172" s="14" t="e">
        <f>ROUND(V172+($R172-INDEX(#REF!,属性汇总!$S172))*属性汇总!Y172,0)</f>
        <v>#REF!</v>
      </c>
      <c r="AC172" s="14" t="e">
        <f>ROUND(W172+($R172-INDEX(#REF!,属性汇总!$S172))*属性汇总!Z172,0)</f>
        <v>#REF!</v>
      </c>
    </row>
    <row r="173" spans="1:29" ht="16.5" x14ac:dyDescent="0.2">
      <c r="A173" s="13">
        <v>154</v>
      </c>
      <c r="B173" s="13">
        <v>16</v>
      </c>
      <c r="C173" s="14" t="e">
        <f>INDEX(#REF!,属性汇总!$B$3)*INDEX(#REF!,属性汇总!$D$3)</f>
        <v>#REF!</v>
      </c>
      <c r="D173" s="14" t="e">
        <f>INDEX(#REF!,属性汇总!$B173)*$C173</f>
        <v>#REF!</v>
      </c>
      <c r="E173" s="14" t="e">
        <f>INDEX(#REF!,属性汇总!$B173)*$C173</f>
        <v>#REF!</v>
      </c>
      <c r="F173" s="14" t="e">
        <f>INDEX(#REF!,属性汇总!$B173)*$C173</f>
        <v>#REF!</v>
      </c>
      <c r="G173" s="14" t="e">
        <f>INDEX(#REF!,属性汇总!$B173)*$C173</f>
        <v>#REF!</v>
      </c>
      <c r="H173" s="14" t="e">
        <f>INDEX(#REF!,属性汇总!$B173)*$C173</f>
        <v>#REF!</v>
      </c>
      <c r="I173" s="14" t="e">
        <f>INDEX(#REF!,属性汇总!$B173)*$C173</f>
        <v>#REF!</v>
      </c>
      <c r="J173" s="14" t="e">
        <f>ROUND(D173+($A173-INDEX(#REF!,属性汇总!$B173))*属性汇总!G173,0)</f>
        <v>#REF!</v>
      </c>
      <c r="K173" s="14" t="e">
        <f>ROUND(E173+($A173-INDEX(#REF!,属性汇总!$B173))*属性汇总!H173,0)</f>
        <v>#REF!</v>
      </c>
      <c r="L173" s="14" t="e">
        <f>ROUND(F173+($A173-INDEX(#REF!,属性汇总!$B173))*属性汇总!I173,0)</f>
        <v>#REF!</v>
      </c>
      <c r="R173" s="13">
        <v>154</v>
      </c>
      <c r="S173" s="13">
        <v>16</v>
      </c>
      <c r="T173" s="14" t="e">
        <f>INDEX(#REF!,$S$3)*INDEX(#REF!,$U$3)</f>
        <v>#REF!</v>
      </c>
      <c r="U173" s="14" t="e">
        <f>INDEX(#REF!,属性汇总!$S173)*$T173</f>
        <v>#REF!</v>
      </c>
      <c r="V173" s="14" t="e">
        <f>INDEX(#REF!,属性汇总!$S173)*$T173</f>
        <v>#REF!</v>
      </c>
      <c r="W173" s="14" t="e">
        <f>INDEX(#REF!,属性汇总!$S173)*$T173</f>
        <v>#REF!</v>
      </c>
      <c r="X173" s="14" t="e">
        <f>INDEX(#REF!,属性汇总!$S173)*$T173</f>
        <v>#REF!</v>
      </c>
      <c r="Y173" s="14" t="e">
        <f>INDEX(#REF!,属性汇总!$S173)*$T173</f>
        <v>#REF!</v>
      </c>
      <c r="Z173" s="14" t="e">
        <f>INDEX(#REF!,属性汇总!$S173)*$T173</f>
        <v>#REF!</v>
      </c>
      <c r="AA173" s="14" t="e">
        <f>ROUND(U173+($R173-INDEX(#REF!,属性汇总!$S173))*属性汇总!X173,0)</f>
        <v>#REF!</v>
      </c>
      <c r="AB173" s="14" t="e">
        <f>ROUND(V173+($R173-INDEX(#REF!,属性汇总!$S173))*属性汇总!Y173,0)</f>
        <v>#REF!</v>
      </c>
      <c r="AC173" s="14" t="e">
        <f>ROUND(W173+($R173-INDEX(#REF!,属性汇总!$S173))*属性汇总!Z173,0)</f>
        <v>#REF!</v>
      </c>
    </row>
    <row r="174" spans="1:29" ht="16.5" x14ac:dyDescent="0.2">
      <c r="A174" s="13">
        <v>155</v>
      </c>
      <c r="B174" s="13">
        <v>16</v>
      </c>
      <c r="C174" s="14" t="e">
        <f>INDEX(#REF!,属性汇总!$B$3)*INDEX(#REF!,属性汇总!$D$3)</f>
        <v>#REF!</v>
      </c>
      <c r="D174" s="14" t="e">
        <f>INDEX(#REF!,属性汇总!$B174)*$C174</f>
        <v>#REF!</v>
      </c>
      <c r="E174" s="14" t="e">
        <f>INDEX(#REF!,属性汇总!$B174)*$C174</f>
        <v>#REF!</v>
      </c>
      <c r="F174" s="14" t="e">
        <f>INDEX(#REF!,属性汇总!$B174)*$C174</f>
        <v>#REF!</v>
      </c>
      <c r="G174" s="14" t="e">
        <f>INDEX(#REF!,属性汇总!$B174)*$C174</f>
        <v>#REF!</v>
      </c>
      <c r="H174" s="14" t="e">
        <f>INDEX(#REF!,属性汇总!$B174)*$C174</f>
        <v>#REF!</v>
      </c>
      <c r="I174" s="14" t="e">
        <f>INDEX(#REF!,属性汇总!$B174)*$C174</f>
        <v>#REF!</v>
      </c>
      <c r="J174" s="14" t="e">
        <f>ROUND(D174+($A174-INDEX(#REF!,属性汇总!$B174))*属性汇总!G174,0)</f>
        <v>#REF!</v>
      </c>
      <c r="K174" s="14" t="e">
        <f>ROUND(E174+($A174-INDEX(#REF!,属性汇总!$B174))*属性汇总!H174,0)</f>
        <v>#REF!</v>
      </c>
      <c r="L174" s="14" t="e">
        <f>ROUND(F174+($A174-INDEX(#REF!,属性汇总!$B174))*属性汇总!I174,0)</f>
        <v>#REF!</v>
      </c>
      <c r="R174" s="13">
        <v>155</v>
      </c>
      <c r="S174" s="13">
        <v>16</v>
      </c>
      <c r="T174" s="14" t="e">
        <f>INDEX(#REF!,$S$3)*INDEX(#REF!,$U$3)</f>
        <v>#REF!</v>
      </c>
      <c r="U174" s="14" t="e">
        <f>INDEX(#REF!,属性汇总!$S174)*$T174</f>
        <v>#REF!</v>
      </c>
      <c r="V174" s="14" t="e">
        <f>INDEX(#REF!,属性汇总!$S174)*$T174</f>
        <v>#REF!</v>
      </c>
      <c r="W174" s="14" t="e">
        <f>INDEX(#REF!,属性汇总!$S174)*$T174</f>
        <v>#REF!</v>
      </c>
      <c r="X174" s="14" t="e">
        <f>INDEX(#REF!,属性汇总!$S174)*$T174</f>
        <v>#REF!</v>
      </c>
      <c r="Y174" s="14" t="e">
        <f>INDEX(#REF!,属性汇总!$S174)*$T174</f>
        <v>#REF!</v>
      </c>
      <c r="Z174" s="14" t="e">
        <f>INDEX(#REF!,属性汇总!$S174)*$T174</f>
        <v>#REF!</v>
      </c>
      <c r="AA174" s="14" t="e">
        <f>ROUND(U174+($R174-INDEX(#REF!,属性汇总!$S174))*属性汇总!X174,0)</f>
        <v>#REF!</v>
      </c>
      <c r="AB174" s="14" t="e">
        <f>ROUND(V174+($R174-INDEX(#REF!,属性汇总!$S174))*属性汇总!Y174,0)</f>
        <v>#REF!</v>
      </c>
      <c r="AC174" s="14" t="e">
        <f>ROUND(W174+($R174-INDEX(#REF!,属性汇总!$S174))*属性汇总!Z174,0)</f>
        <v>#REF!</v>
      </c>
    </row>
    <row r="175" spans="1:29" ht="16.5" x14ac:dyDescent="0.2">
      <c r="A175" s="13">
        <v>156</v>
      </c>
      <c r="B175" s="13">
        <v>16</v>
      </c>
      <c r="C175" s="14" t="e">
        <f>INDEX(#REF!,属性汇总!$B$3)*INDEX(#REF!,属性汇总!$D$3)</f>
        <v>#REF!</v>
      </c>
      <c r="D175" s="14" t="e">
        <f>INDEX(#REF!,属性汇总!$B175)*$C175</f>
        <v>#REF!</v>
      </c>
      <c r="E175" s="14" t="e">
        <f>INDEX(#REF!,属性汇总!$B175)*$C175</f>
        <v>#REF!</v>
      </c>
      <c r="F175" s="14" t="e">
        <f>INDEX(#REF!,属性汇总!$B175)*$C175</f>
        <v>#REF!</v>
      </c>
      <c r="G175" s="14" t="e">
        <f>INDEX(#REF!,属性汇总!$B175)*$C175</f>
        <v>#REF!</v>
      </c>
      <c r="H175" s="14" t="e">
        <f>INDEX(#REF!,属性汇总!$B175)*$C175</f>
        <v>#REF!</v>
      </c>
      <c r="I175" s="14" t="e">
        <f>INDEX(#REF!,属性汇总!$B175)*$C175</f>
        <v>#REF!</v>
      </c>
      <c r="J175" s="14" t="e">
        <f>ROUND(D175+($A175-INDEX(#REF!,属性汇总!$B175))*属性汇总!G175,0)</f>
        <v>#REF!</v>
      </c>
      <c r="K175" s="14" t="e">
        <f>ROUND(E175+($A175-INDEX(#REF!,属性汇总!$B175))*属性汇总!H175,0)</f>
        <v>#REF!</v>
      </c>
      <c r="L175" s="14" t="e">
        <f>ROUND(F175+($A175-INDEX(#REF!,属性汇总!$B175))*属性汇总!I175,0)</f>
        <v>#REF!</v>
      </c>
      <c r="R175" s="13">
        <v>156</v>
      </c>
      <c r="S175" s="13">
        <v>16</v>
      </c>
      <c r="T175" s="14" t="e">
        <f>INDEX(#REF!,$S$3)*INDEX(#REF!,$U$3)</f>
        <v>#REF!</v>
      </c>
      <c r="U175" s="14" t="e">
        <f>INDEX(#REF!,属性汇总!$S175)*$T175</f>
        <v>#REF!</v>
      </c>
      <c r="V175" s="14" t="e">
        <f>INDEX(#REF!,属性汇总!$S175)*$T175</f>
        <v>#REF!</v>
      </c>
      <c r="W175" s="14" t="e">
        <f>INDEX(#REF!,属性汇总!$S175)*$T175</f>
        <v>#REF!</v>
      </c>
      <c r="X175" s="14" t="e">
        <f>INDEX(#REF!,属性汇总!$S175)*$T175</f>
        <v>#REF!</v>
      </c>
      <c r="Y175" s="14" t="e">
        <f>INDEX(#REF!,属性汇总!$S175)*$T175</f>
        <v>#REF!</v>
      </c>
      <c r="Z175" s="14" t="e">
        <f>INDEX(#REF!,属性汇总!$S175)*$T175</f>
        <v>#REF!</v>
      </c>
      <c r="AA175" s="14" t="e">
        <f>ROUND(U175+($R175-INDEX(#REF!,属性汇总!$S175))*属性汇总!X175,0)</f>
        <v>#REF!</v>
      </c>
      <c r="AB175" s="14" t="e">
        <f>ROUND(V175+($R175-INDEX(#REF!,属性汇总!$S175))*属性汇总!Y175,0)</f>
        <v>#REF!</v>
      </c>
      <c r="AC175" s="14" t="e">
        <f>ROUND(W175+($R175-INDEX(#REF!,属性汇总!$S175))*属性汇总!Z175,0)</f>
        <v>#REF!</v>
      </c>
    </row>
    <row r="176" spans="1:29" s="16" customFormat="1" ht="16.5" x14ac:dyDescent="0.2">
      <c r="A176" s="13">
        <v>157</v>
      </c>
      <c r="B176" s="13">
        <v>16</v>
      </c>
      <c r="C176" s="14" t="e">
        <f>INDEX(#REF!,属性汇总!$B$3)*INDEX(#REF!,属性汇总!$D$3)</f>
        <v>#REF!</v>
      </c>
      <c r="D176" s="14" t="e">
        <f>INDEX(#REF!,属性汇总!$B176)*$C176</f>
        <v>#REF!</v>
      </c>
      <c r="E176" s="14" t="e">
        <f>INDEX(#REF!,属性汇总!$B176)*$C176</f>
        <v>#REF!</v>
      </c>
      <c r="F176" s="14" t="e">
        <f>INDEX(#REF!,属性汇总!$B176)*$C176</f>
        <v>#REF!</v>
      </c>
      <c r="G176" s="14" t="e">
        <f>INDEX(#REF!,属性汇总!$B176)*$C176</f>
        <v>#REF!</v>
      </c>
      <c r="H176" s="14" t="e">
        <f>INDEX(#REF!,属性汇总!$B176)*$C176</f>
        <v>#REF!</v>
      </c>
      <c r="I176" s="14" t="e">
        <f>INDEX(#REF!,属性汇总!$B176)*$C176</f>
        <v>#REF!</v>
      </c>
      <c r="J176" s="14" t="e">
        <f>ROUND(D176+($A176-INDEX(#REF!,属性汇总!$B176))*属性汇总!G176,0)</f>
        <v>#REF!</v>
      </c>
      <c r="K176" s="14" t="e">
        <f>ROUND(E176+($A176-INDEX(#REF!,属性汇总!$B176))*属性汇总!H176,0)</f>
        <v>#REF!</v>
      </c>
      <c r="L176" s="14" t="e">
        <f>ROUND(F176+($A176-INDEX(#REF!,属性汇总!$B176))*属性汇总!I176,0)</f>
        <v>#REF!</v>
      </c>
      <c r="N176" s="17"/>
      <c r="O176" s="17"/>
      <c r="P176" s="17"/>
      <c r="R176" s="13">
        <v>157</v>
      </c>
      <c r="S176" s="13">
        <v>16</v>
      </c>
      <c r="T176" s="14" t="e">
        <f>INDEX(#REF!,$S$3)*INDEX(#REF!,$U$3)</f>
        <v>#REF!</v>
      </c>
      <c r="U176" s="14" t="e">
        <f>INDEX(#REF!,属性汇总!$S176)*$T176</f>
        <v>#REF!</v>
      </c>
      <c r="V176" s="14" t="e">
        <f>INDEX(#REF!,属性汇总!$S176)*$T176</f>
        <v>#REF!</v>
      </c>
      <c r="W176" s="14" t="e">
        <f>INDEX(#REF!,属性汇总!$S176)*$T176</f>
        <v>#REF!</v>
      </c>
      <c r="X176" s="14" t="e">
        <f>INDEX(#REF!,属性汇总!$S176)*$T176</f>
        <v>#REF!</v>
      </c>
      <c r="Y176" s="14" t="e">
        <f>INDEX(#REF!,属性汇总!$S176)*$T176</f>
        <v>#REF!</v>
      </c>
      <c r="Z176" s="14" t="e">
        <f>INDEX(#REF!,属性汇总!$S176)*$T176</f>
        <v>#REF!</v>
      </c>
      <c r="AA176" s="14" t="e">
        <f>ROUND(U176+($R176-INDEX(#REF!,属性汇总!$S176))*属性汇总!X176,0)</f>
        <v>#REF!</v>
      </c>
      <c r="AB176" s="14" t="e">
        <f>ROUND(V176+($R176-INDEX(#REF!,属性汇总!$S176))*属性汇总!Y176,0)</f>
        <v>#REF!</v>
      </c>
      <c r="AC176" s="14" t="e">
        <f>ROUND(W176+($R176-INDEX(#REF!,属性汇总!$S176))*属性汇总!Z176,0)</f>
        <v>#REF!</v>
      </c>
    </row>
    <row r="177" spans="1:29" ht="16.5" x14ac:dyDescent="0.2">
      <c r="A177" s="13">
        <v>158</v>
      </c>
      <c r="B177" s="13">
        <v>16</v>
      </c>
      <c r="C177" s="14" t="e">
        <f>INDEX(#REF!,属性汇总!$B$3)*INDEX(#REF!,属性汇总!$D$3)</f>
        <v>#REF!</v>
      </c>
      <c r="D177" s="14" t="e">
        <f>INDEX(#REF!,属性汇总!$B177)*$C177</f>
        <v>#REF!</v>
      </c>
      <c r="E177" s="14" t="e">
        <f>INDEX(#REF!,属性汇总!$B177)*$C177</f>
        <v>#REF!</v>
      </c>
      <c r="F177" s="14" t="e">
        <f>INDEX(#REF!,属性汇总!$B177)*$C177</f>
        <v>#REF!</v>
      </c>
      <c r="G177" s="14" t="e">
        <f>INDEX(#REF!,属性汇总!$B177)*$C177</f>
        <v>#REF!</v>
      </c>
      <c r="H177" s="14" t="e">
        <f>INDEX(#REF!,属性汇总!$B177)*$C177</f>
        <v>#REF!</v>
      </c>
      <c r="I177" s="14" t="e">
        <f>INDEX(#REF!,属性汇总!$B177)*$C177</f>
        <v>#REF!</v>
      </c>
      <c r="J177" s="14" t="e">
        <f>ROUND(D177+($A177-INDEX(#REF!,属性汇总!$B177))*属性汇总!G177,0)</f>
        <v>#REF!</v>
      </c>
      <c r="K177" s="14" t="e">
        <f>ROUND(E177+($A177-INDEX(#REF!,属性汇总!$B177))*属性汇总!H177,0)</f>
        <v>#REF!</v>
      </c>
      <c r="L177" s="14" t="e">
        <f>ROUND(F177+($A177-INDEX(#REF!,属性汇总!$B177))*属性汇总!I177,0)</f>
        <v>#REF!</v>
      </c>
      <c r="R177" s="13">
        <v>158</v>
      </c>
      <c r="S177" s="13">
        <v>16</v>
      </c>
      <c r="T177" s="14" t="e">
        <f>INDEX(#REF!,$S$3)*INDEX(#REF!,$U$3)</f>
        <v>#REF!</v>
      </c>
      <c r="U177" s="14" t="e">
        <f>INDEX(#REF!,属性汇总!$S177)*$T177</f>
        <v>#REF!</v>
      </c>
      <c r="V177" s="14" t="e">
        <f>INDEX(#REF!,属性汇总!$S177)*$T177</f>
        <v>#REF!</v>
      </c>
      <c r="W177" s="14" t="e">
        <f>INDEX(#REF!,属性汇总!$S177)*$T177</f>
        <v>#REF!</v>
      </c>
      <c r="X177" s="14" t="e">
        <f>INDEX(#REF!,属性汇总!$S177)*$T177</f>
        <v>#REF!</v>
      </c>
      <c r="Y177" s="14" t="e">
        <f>INDEX(#REF!,属性汇总!$S177)*$T177</f>
        <v>#REF!</v>
      </c>
      <c r="Z177" s="14" t="e">
        <f>INDEX(#REF!,属性汇总!$S177)*$T177</f>
        <v>#REF!</v>
      </c>
      <c r="AA177" s="14" t="e">
        <f>ROUND(U177+($R177-INDEX(#REF!,属性汇总!$S177))*属性汇总!X177,0)</f>
        <v>#REF!</v>
      </c>
      <c r="AB177" s="14" t="e">
        <f>ROUND(V177+($R177-INDEX(#REF!,属性汇总!$S177))*属性汇总!Y177,0)</f>
        <v>#REF!</v>
      </c>
      <c r="AC177" s="14" t="e">
        <f>ROUND(W177+($R177-INDEX(#REF!,属性汇总!$S177))*属性汇总!Z177,0)</f>
        <v>#REF!</v>
      </c>
    </row>
    <row r="178" spans="1:29" ht="16.5" x14ac:dyDescent="0.2">
      <c r="A178" s="13">
        <v>159</v>
      </c>
      <c r="B178" s="13">
        <v>16</v>
      </c>
      <c r="C178" s="14" t="e">
        <f>INDEX(#REF!,属性汇总!$B$3)*INDEX(#REF!,属性汇总!$D$3)</f>
        <v>#REF!</v>
      </c>
      <c r="D178" s="14" t="e">
        <f>INDEX(#REF!,属性汇总!$B178)*$C178</f>
        <v>#REF!</v>
      </c>
      <c r="E178" s="14" t="e">
        <f>INDEX(#REF!,属性汇总!$B178)*$C178</f>
        <v>#REF!</v>
      </c>
      <c r="F178" s="14" t="e">
        <f>INDEX(#REF!,属性汇总!$B178)*$C178</f>
        <v>#REF!</v>
      </c>
      <c r="G178" s="14" t="e">
        <f>INDEX(#REF!,属性汇总!$B178)*$C178</f>
        <v>#REF!</v>
      </c>
      <c r="H178" s="14" t="e">
        <f>INDEX(#REF!,属性汇总!$B178)*$C178</f>
        <v>#REF!</v>
      </c>
      <c r="I178" s="14" t="e">
        <f>INDEX(#REF!,属性汇总!$B178)*$C178</f>
        <v>#REF!</v>
      </c>
      <c r="J178" s="14" t="e">
        <f>ROUND(D178+($A178-INDEX(#REF!,属性汇总!$B178))*属性汇总!G178,0)</f>
        <v>#REF!</v>
      </c>
      <c r="K178" s="14" t="e">
        <f>ROUND(E178+($A178-INDEX(#REF!,属性汇总!$B178))*属性汇总!H178,0)</f>
        <v>#REF!</v>
      </c>
      <c r="L178" s="14" t="e">
        <f>ROUND(F178+($A178-INDEX(#REF!,属性汇总!$B178))*属性汇总!I178,0)</f>
        <v>#REF!</v>
      </c>
      <c r="R178" s="13">
        <v>159</v>
      </c>
      <c r="S178" s="13">
        <v>16</v>
      </c>
      <c r="T178" s="14" t="e">
        <f>INDEX(#REF!,$S$3)*INDEX(#REF!,$U$3)</f>
        <v>#REF!</v>
      </c>
      <c r="U178" s="14" t="e">
        <f>INDEX(#REF!,属性汇总!$S178)*$T178</f>
        <v>#REF!</v>
      </c>
      <c r="V178" s="14" t="e">
        <f>INDEX(#REF!,属性汇总!$S178)*$T178</f>
        <v>#REF!</v>
      </c>
      <c r="W178" s="14" t="e">
        <f>INDEX(#REF!,属性汇总!$S178)*$T178</f>
        <v>#REF!</v>
      </c>
      <c r="X178" s="14" t="e">
        <f>INDEX(#REF!,属性汇总!$S178)*$T178</f>
        <v>#REF!</v>
      </c>
      <c r="Y178" s="14" t="e">
        <f>INDEX(#REF!,属性汇总!$S178)*$T178</f>
        <v>#REF!</v>
      </c>
      <c r="Z178" s="14" t="e">
        <f>INDEX(#REF!,属性汇总!$S178)*$T178</f>
        <v>#REF!</v>
      </c>
      <c r="AA178" s="14" t="e">
        <f>ROUND(U178+($R178-INDEX(#REF!,属性汇总!$S178))*属性汇总!X178,0)</f>
        <v>#REF!</v>
      </c>
      <c r="AB178" s="14" t="e">
        <f>ROUND(V178+($R178-INDEX(#REF!,属性汇总!$S178))*属性汇总!Y178,0)</f>
        <v>#REF!</v>
      </c>
      <c r="AC178" s="14" t="e">
        <f>ROUND(W178+($R178-INDEX(#REF!,属性汇总!$S178))*属性汇总!Z178,0)</f>
        <v>#REF!</v>
      </c>
    </row>
    <row r="179" spans="1:29" ht="16.5" x14ac:dyDescent="0.2">
      <c r="A179" s="13">
        <v>160</v>
      </c>
      <c r="B179" s="13">
        <v>16</v>
      </c>
      <c r="C179" s="14" t="e">
        <f>INDEX(#REF!,属性汇总!$B$3)*INDEX(#REF!,属性汇总!$D$3)</f>
        <v>#REF!</v>
      </c>
      <c r="D179" s="14" t="e">
        <f>INDEX(#REF!,属性汇总!$B179)*$C179</f>
        <v>#REF!</v>
      </c>
      <c r="E179" s="14" t="e">
        <f>INDEX(#REF!,属性汇总!$B179)*$C179</f>
        <v>#REF!</v>
      </c>
      <c r="F179" s="14" t="e">
        <f>INDEX(#REF!,属性汇总!$B179)*$C179</f>
        <v>#REF!</v>
      </c>
      <c r="G179" s="14" t="e">
        <f>INDEX(#REF!,属性汇总!$B179)*$C179</f>
        <v>#REF!</v>
      </c>
      <c r="H179" s="14" t="e">
        <f>INDEX(#REF!,属性汇总!$B179)*$C179</f>
        <v>#REF!</v>
      </c>
      <c r="I179" s="14" t="e">
        <f>INDEX(#REF!,属性汇总!$B179)*$C179</f>
        <v>#REF!</v>
      </c>
      <c r="J179" s="14" t="e">
        <f>ROUND(D179+($A179-INDEX(#REF!,属性汇总!$B179))*属性汇总!G179,0)</f>
        <v>#REF!</v>
      </c>
      <c r="K179" s="14" t="e">
        <f>ROUND(E179+($A179-INDEX(#REF!,属性汇总!$B179))*属性汇总!H179,0)</f>
        <v>#REF!</v>
      </c>
      <c r="L179" s="14" t="e">
        <f>ROUND(F179+($A179-INDEX(#REF!,属性汇总!$B179))*属性汇总!I179,0)</f>
        <v>#REF!</v>
      </c>
      <c r="R179" s="13">
        <v>160</v>
      </c>
      <c r="S179" s="13">
        <v>16</v>
      </c>
      <c r="T179" s="14" t="e">
        <f>INDEX(#REF!,$S$3)*INDEX(#REF!,$U$3)</f>
        <v>#REF!</v>
      </c>
      <c r="U179" s="14" t="e">
        <f>INDEX(#REF!,属性汇总!$S179)*$T179</f>
        <v>#REF!</v>
      </c>
      <c r="V179" s="14" t="e">
        <f>INDEX(#REF!,属性汇总!$S179)*$T179</f>
        <v>#REF!</v>
      </c>
      <c r="W179" s="14" t="e">
        <f>INDEX(#REF!,属性汇总!$S179)*$T179</f>
        <v>#REF!</v>
      </c>
      <c r="X179" s="14" t="e">
        <f>INDEX(#REF!,属性汇总!$S179)*$T179</f>
        <v>#REF!</v>
      </c>
      <c r="Y179" s="14" t="e">
        <f>INDEX(#REF!,属性汇总!$S179)*$T179</f>
        <v>#REF!</v>
      </c>
      <c r="Z179" s="14" t="e">
        <f>INDEX(#REF!,属性汇总!$S179)*$T179</f>
        <v>#REF!</v>
      </c>
      <c r="AA179" s="14" t="e">
        <f>ROUND(U179+($R179-INDEX(#REF!,属性汇总!$S179))*属性汇总!X179,0)</f>
        <v>#REF!</v>
      </c>
      <c r="AB179" s="14" t="e">
        <f>ROUND(V179+($R179-INDEX(#REF!,属性汇总!$S179))*属性汇总!Y179,0)</f>
        <v>#REF!</v>
      </c>
      <c r="AC179" s="14" t="e">
        <f>ROUND(W179+($R179-INDEX(#REF!,属性汇总!$S179))*属性汇总!Z179,0)</f>
        <v>#REF!</v>
      </c>
    </row>
    <row r="180" spans="1:29" s="17" customFormat="1" ht="16.5" x14ac:dyDescent="0.2">
      <c r="A180" s="13">
        <v>160</v>
      </c>
      <c r="B180" s="13">
        <v>17</v>
      </c>
      <c r="C180" s="14" t="e">
        <f>INDEX(#REF!,属性汇总!$B$3)*INDEX(#REF!,属性汇总!$D$3)</f>
        <v>#REF!</v>
      </c>
      <c r="D180" s="14" t="e">
        <f>INDEX(#REF!,属性汇总!$B180)*$C180</f>
        <v>#REF!</v>
      </c>
      <c r="E180" s="14" t="e">
        <f>INDEX(#REF!,属性汇总!$B180)*$C180</f>
        <v>#REF!</v>
      </c>
      <c r="F180" s="14" t="e">
        <f>INDEX(#REF!,属性汇总!$B180)*$C180</f>
        <v>#REF!</v>
      </c>
      <c r="G180" s="14" t="e">
        <f>INDEX(#REF!,属性汇总!$B180)*$C180</f>
        <v>#REF!</v>
      </c>
      <c r="H180" s="14" t="e">
        <f>INDEX(#REF!,属性汇总!$B180)*$C180</f>
        <v>#REF!</v>
      </c>
      <c r="I180" s="14" t="e">
        <f>INDEX(#REF!,属性汇总!$B180)*$C180</f>
        <v>#REF!</v>
      </c>
      <c r="J180" s="14" t="e">
        <f>ROUND(D180+($A180-INDEX(#REF!,属性汇总!$B180))*属性汇总!G180,0)</f>
        <v>#REF!</v>
      </c>
      <c r="K180" s="14" t="e">
        <f>ROUND(E180+($A180-INDEX(#REF!,属性汇总!$B180))*属性汇总!H180,0)</f>
        <v>#REF!</v>
      </c>
      <c r="L180" s="14" t="e">
        <f>ROUND(F180+($A180-INDEX(#REF!,属性汇总!$B180))*属性汇总!I180,0)</f>
        <v>#REF!</v>
      </c>
      <c r="R180" s="13">
        <v>160</v>
      </c>
      <c r="S180" s="13">
        <v>17</v>
      </c>
      <c r="T180" s="14" t="e">
        <f>INDEX(#REF!,$S$3)*INDEX(#REF!,$U$3)</f>
        <v>#REF!</v>
      </c>
      <c r="U180" s="14" t="e">
        <f>INDEX(#REF!,属性汇总!$S180)*$T180</f>
        <v>#REF!</v>
      </c>
      <c r="V180" s="14" t="e">
        <f>INDEX(#REF!,属性汇总!$S180)*$T180</f>
        <v>#REF!</v>
      </c>
      <c r="W180" s="14" t="e">
        <f>INDEX(#REF!,属性汇总!$S180)*$T180</f>
        <v>#REF!</v>
      </c>
      <c r="X180" s="14" t="e">
        <f>INDEX(#REF!,属性汇总!$S180)*$T180</f>
        <v>#REF!</v>
      </c>
      <c r="Y180" s="14" t="e">
        <f>INDEX(#REF!,属性汇总!$S180)*$T180</f>
        <v>#REF!</v>
      </c>
      <c r="Z180" s="14" t="e">
        <f>INDEX(#REF!,属性汇总!$S180)*$T180</f>
        <v>#REF!</v>
      </c>
      <c r="AA180" s="14" t="e">
        <f>ROUND(U180+($R180-INDEX(#REF!,属性汇总!$S180))*属性汇总!X180,0)</f>
        <v>#REF!</v>
      </c>
      <c r="AB180" s="14" t="e">
        <f>ROUND(V180+($R180-INDEX(#REF!,属性汇总!$S180))*属性汇总!Y180,0)</f>
        <v>#REF!</v>
      </c>
      <c r="AC180" s="14" t="e">
        <f>ROUND(W180+($R180-INDEX(#REF!,属性汇总!$S180))*属性汇总!Z180,0)</f>
        <v>#REF!</v>
      </c>
    </row>
    <row r="181" spans="1:29" ht="16.5" x14ac:dyDescent="0.2">
      <c r="A181" s="13">
        <v>161</v>
      </c>
      <c r="B181" s="13">
        <v>17</v>
      </c>
      <c r="C181" s="14" t="e">
        <f>INDEX(#REF!,属性汇总!$B$3)*INDEX(#REF!,属性汇总!$D$3)</f>
        <v>#REF!</v>
      </c>
      <c r="D181" s="14" t="e">
        <f>INDEX(#REF!,属性汇总!$B181)*$C181</f>
        <v>#REF!</v>
      </c>
      <c r="E181" s="14" t="e">
        <f>INDEX(#REF!,属性汇总!$B181)*$C181</f>
        <v>#REF!</v>
      </c>
      <c r="F181" s="14" t="e">
        <f>INDEX(#REF!,属性汇总!$B181)*$C181</f>
        <v>#REF!</v>
      </c>
      <c r="G181" s="14" t="e">
        <f>INDEX(#REF!,属性汇总!$B181)*$C181</f>
        <v>#REF!</v>
      </c>
      <c r="H181" s="14" t="e">
        <f>INDEX(#REF!,属性汇总!$B181)*$C181</f>
        <v>#REF!</v>
      </c>
      <c r="I181" s="14" t="e">
        <f>INDEX(#REF!,属性汇总!$B181)*$C181</f>
        <v>#REF!</v>
      </c>
      <c r="J181" s="14" t="e">
        <f>ROUND(D181+($A181-INDEX(#REF!,属性汇总!$B181))*属性汇总!G181,0)</f>
        <v>#REF!</v>
      </c>
      <c r="K181" s="14" t="e">
        <f>ROUND(E181+($A181-INDEX(#REF!,属性汇总!$B181))*属性汇总!H181,0)</f>
        <v>#REF!</v>
      </c>
      <c r="L181" s="14" t="e">
        <f>ROUND(F181+($A181-INDEX(#REF!,属性汇总!$B181))*属性汇总!I181,0)</f>
        <v>#REF!</v>
      </c>
      <c r="R181" s="13">
        <v>161</v>
      </c>
      <c r="S181" s="13">
        <v>17</v>
      </c>
      <c r="T181" s="14" t="e">
        <f>INDEX(#REF!,$S$3)*INDEX(#REF!,$U$3)</f>
        <v>#REF!</v>
      </c>
      <c r="U181" s="14" t="e">
        <f>INDEX(#REF!,属性汇总!$S181)*$T181</f>
        <v>#REF!</v>
      </c>
      <c r="V181" s="14" t="e">
        <f>INDEX(#REF!,属性汇总!$S181)*$T181</f>
        <v>#REF!</v>
      </c>
      <c r="W181" s="14" t="e">
        <f>INDEX(#REF!,属性汇总!$S181)*$T181</f>
        <v>#REF!</v>
      </c>
      <c r="X181" s="14" t="e">
        <f>INDEX(#REF!,属性汇总!$S181)*$T181</f>
        <v>#REF!</v>
      </c>
      <c r="Y181" s="14" t="e">
        <f>INDEX(#REF!,属性汇总!$S181)*$T181</f>
        <v>#REF!</v>
      </c>
      <c r="Z181" s="14" t="e">
        <f>INDEX(#REF!,属性汇总!$S181)*$T181</f>
        <v>#REF!</v>
      </c>
      <c r="AA181" s="14" t="e">
        <f>ROUND(U181+($R181-INDEX(#REF!,属性汇总!$S181))*属性汇总!X181,0)</f>
        <v>#REF!</v>
      </c>
      <c r="AB181" s="14" t="e">
        <f>ROUND(V181+($R181-INDEX(#REF!,属性汇总!$S181))*属性汇总!Y181,0)</f>
        <v>#REF!</v>
      </c>
      <c r="AC181" s="14" t="e">
        <f>ROUND(W181+($R181-INDEX(#REF!,属性汇总!$S181))*属性汇总!Z181,0)</f>
        <v>#REF!</v>
      </c>
    </row>
    <row r="182" spans="1:29" ht="16.5" x14ac:dyDescent="0.2">
      <c r="A182" s="13">
        <v>162</v>
      </c>
      <c r="B182" s="13">
        <v>17</v>
      </c>
      <c r="C182" s="14" t="e">
        <f>INDEX(#REF!,属性汇总!$B$3)*INDEX(#REF!,属性汇总!$D$3)</f>
        <v>#REF!</v>
      </c>
      <c r="D182" s="14" t="e">
        <f>INDEX(#REF!,属性汇总!$B182)*$C182</f>
        <v>#REF!</v>
      </c>
      <c r="E182" s="14" t="e">
        <f>INDEX(#REF!,属性汇总!$B182)*$C182</f>
        <v>#REF!</v>
      </c>
      <c r="F182" s="14" t="e">
        <f>INDEX(#REF!,属性汇总!$B182)*$C182</f>
        <v>#REF!</v>
      </c>
      <c r="G182" s="14" t="e">
        <f>INDEX(#REF!,属性汇总!$B182)*$C182</f>
        <v>#REF!</v>
      </c>
      <c r="H182" s="14" t="e">
        <f>INDEX(#REF!,属性汇总!$B182)*$C182</f>
        <v>#REF!</v>
      </c>
      <c r="I182" s="14" t="e">
        <f>INDEX(#REF!,属性汇总!$B182)*$C182</f>
        <v>#REF!</v>
      </c>
      <c r="J182" s="14" t="e">
        <f>ROUND(D182+($A182-INDEX(#REF!,属性汇总!$B182))*属性汇总!G182,0)</f>
        <v>#REF!</v>
      </c>
      <c r="K182" s="14" t="e">
        <f>ROUND(E182+($A182-INDEX(#REF!,属性汇总!$B182))*属性汇总!H182,0)</f>
        <v>#REF!</v>
      </c>
      <c r="L182" s="14" t="e">
        <f>ROUND(F182+($A182-INDEX(#REF!,属性汇总!$B182))*属性汇总!I182,0)</f>
        <v>#REF!</v>
      </c>
      <c r="R182" s="13">
        <v>162</v>
      </c>
      <c r="S182" s="13">
        <v>17</v>
      </c>
      <c r="T182" s="14" t="e">
        <f>INDEX(#REF!,$S$3)*INDEX(#REF!,$U$3)</f>
        <v>#REF!</v>
      </c>
      <c r="U182" s="14" t="e">
        <f>INDEX(#REF!,属性汇总!$S182)*$T182</f>
        <v>#REF!</v>
      </c>
      <c r="V182" s="14" t="e">
        <f>INDEX(#REF!,属性汇总!$S182)*$T182</f>
        <v>#REF!</v>
      </c>
      <c r="W182" s="14" t="e">
        <f>INDEX(#REF!,属性汇总!$S182)*$T182</f>
        <v>#REF!</v>
      </c>
      <c r="X182" s="14" t="e">
        <f>INDEX(#REF!,属性汇总!$S182)*$T182</f>
        <v>#REF!</v>
      </c>
      <c r="Y182" s="14" t="e">
        <f>INDEX(#REF!,属性汇总!$S182)*$T182</f>
        <v>#REF!</v>
      </c>
      <c r="Z182" s="14" t="e">
        <f>INDEX(#REF!,属性汇总!$S182)*$T182</f>
        <v>#REF!</v>
      </c>
      <c r="AA182" s="14" t="e">
        <f>ROUND(U182+($R182-INDEX(#REF!,属性汇总!$S182))*属性汇总!X182,0)</f>
        <v>#REF!</v>
      </c>
      <c r="AB182" s="14" t="e">
        <f>ROUND(V182+($R182-INDEX(#REF!,属性汇总!$S182))*属性汇总!Y182,0)</f>
        <v>#REF!</v>
      </c>
      <c r="AC182" s="14" t="e">
        <f>ROUND(W182+($R182-INDEX(#REF!,属性汇总!$S182))*属性汇总!Z182,0)</f>
        <v>#REF!</v>
      </c>
    </row>
    <row r="183" spans="1:29" ht="16.5" x14ac:dyDescent="0.2">
      <c r="A183" s="13">
        <v>163</v>
      </c>
      <c r="B183" s="13">
        <v>17</v>
      </c>
      <c r="C183" s="14" t="e">
        <f>INDEX(#REF!,属性汇总!$B$3)*INDEX(#REF!,属性汇总!$D$3)</f>
        <v>#REF!</v>
      </c>
      <c r="D183" s="14" t="e">
        <f>INDEX(#REF!,属性汇总!$B183)*$C183</f>
        <v>#REF!</v>
      </c>
      <c r="E183" s="14" t="e">
        <f>INDEX(#REF!,属性汇总!$B183)*$C183</f>
        <v>#REF!</v>
      </c>
      <c r="F183" s="14" t="e">
        <f>INDEX(#REF!,属性汇总!$B183)*$C183</f>
        <v>#REF!</v>
      </c>
      <c r="G183" s="14" t="e">
        <f>INDEX(#REF!,属性汇总!$B183)*$C183</f>
        <v>#REF!</v>
      </c>
      <c r="H183" s="14" t="e">
        <f>INDEX(#REF!,属性汇总!$B183)*$C183</f>
        <v>#REF!</v>
      </c>
      <c r="I183" s="14" t="e">
        <f>INDEX(#REF!,属性汇总!$B183)*$C183</f>
        <v>#REF!</v>
      </c>
      <c r="J183" s="14" t="e">
        <f>ROUND(D183+($A183-INDEX(#REF!,属性汇总!$B183))*属性汇总!G183,0)</f>
        <v>#REF!</v>
      </c>
      <c r="K183" s="14" t="e">
        <f>ROUND(E183+($A183-INDEX(#REF!,属性汇总!$B183))*属性汇总!H183,0)</f>
        <v>#REF!</v>
      </c>
      <c r="L183" s="14" t="e">
        <f>ROUND(F183+($A183-INDEX(#REF!,属性汇总!$B183))*属性汇总!I183,0)</f>
        <v>#REF!</v>
      </c>
      <c r="R183" s="13">
        <v>163</v>
      </c>
      <c r="S183" s="13">
        <v>17</v>
      </c>
      <c r="T183" s="14" t="e">
        <f>INDEX(#REF!,$S$3)*INDEX(#REF!,$U$3)</f>
        <v>#REF!</v>
      </c>
      <c r="U183" s="14" t="e">
        <f>INDEX(#REF!,属性汇总!$S183)*$T183</f>
        <v>#REF!</v>
      </c>
      <c r="V183" s="14" t="e">
        <f>INDEX(#REF!,属性汇总!$S183)*$T183</f>
        <v>#REF!</v>
      </c>
      <c r="W183" s="14" t="e">
        <f>INDEX(#REF!,属性汇总!$S183)*$T183</f>
        <v>#REF!</v>
      </c>
      <c r="X183" s="14" t="e">
        <f>INDEX(#REF!,属性汇总!$S183)*$T183</f>
        <v>#REF!</v>
      </c>
      <c r="Y183" s="14" t="e">
        <f>INDEX(#REF!,属性汇总!$S183)*$T183</f>
        <v>#REF!</v>
      </c>
      <c r="Z183" s="14" t="e">
        <f>INDEX(#REF!,属性汇总!$S183)*$T183</f>
        <v>#REF!</v>
      </c>
      <c r="AA183" s="14" t="e">
        <f>ROUND(U183+($R183-INDEX(#REF!,属性汇总!$S183))*属性汇总!X183,0)</f>
        <v>#REF!</v>
      </c>
      <c r="AB183" s="14" t="e">
        <f>ROUND(V183+($R183-INDEX(#REF!,属性汇总!$S183))*属性汇总!Y183,0)</f>
        <v>#REF!</v>
      </c>
      <c r="AC183" s="14" t="e">
        <f>ROUND(W183+($R183-INDEX(#REF!,属性汇总!$S183))*属性汇总!Z183,0)</f>
        <v>#REF!</v>
      </c>
    </row>
    <row r="184" spans="1:29" ht="16.5" x14ac:dyDescent="0.2">
      <c r="A184" s="13">
        <v>164</v>
      </c>
      <c r="B184" s="13">
        <v>17</v>
      </c>
      <c r="C184" s="14" t="e">
        <f>INDEX(#REF!,属性汇总!$B$3)*INDEX(#REF!,属性汇总!$D$3)</f>
        <v>#REF!</v>
      </c>
      <c r="D184" s="14" t="e">
        <f>INDEX(#REF!,属性汇总!$B184)*$C184</f>
        <v>#REF!</v>
      </c>
      <c r="E184" s="14" t="e">
        <f>INDEX(#REF!,属性汇总!$B184)*$C184</f>
        <v>#REF!</v>
      </c>
      <c r="F184" s="14" t="e">
        <f>INDEX(#REF!,属性汇总!$B184)*$C184</f>
        <v>#REF!</v>
      </c>
      <c r="G184" s="14" t="e">
        <f>INDEX(#REF!,属性汇总!$B184)*$C184</f>
        <v>#REF!</v>
      </c>
      <c r="H184" s="14" t="e">
        <f>INDEX(#REF!,属性汇总!$B184)*$C184</f>
        <v>#REF!</v>
      </c>
      <c r="I184" s="14" t="e">
        <f>INDEX(#REF!,属性汇总!$B184)*$C184</f>
        <v>#REF!</v>
      </c>
      <c r="J184" s="14" t="e">
        <f>ROUND(D184+($A184-INDEX(#REF!,属性汇总!$B184))*属性汇总!G184,0)</f>
        <v>#REF!</v>
      </c>
      <c r="K184" s="14" t="e">
        <f>ROUND(E184+($A184-INDEX(#REF!,属性汇总!$B184))*属性汇总!H184,0)</f>
        <v>#REF!</v>
      </c>
      <c r="L184" s="14" t="e">
        <f>ROUND(F184+($A184-INDEX(#REF!,属性汇总!$B184))*属性汇总!I184,0)</f>
        <v>#REF!</v>
      </c>
      <c r="R184" s="13">
        <v>164</v>
      </c>
      <c r="S184" s="13">
        <v>17</v>
      </c>
      <c r="T184" s="14" t="e">
        <f>INDEX(#REF!,$S$3)*INDEX(#REF!,$U$3)</f>
        <v>#REF!</v>
      </c>
      <c r="U184" s="14" t="e">
        <f>INDEX(#REF!,属性汇总!$S184)*$T184</f>
        <v>#REF!</v>
      </c>
      <c r="V184" s="14" t="e">
        <f>INDEX(#REF!,属性汇总!$S184)*$T184</f>
        <v>#REF!</v>
      </c>
      <c r="W184" s="14" t="e">
        <f>INDEX(#REF!,属性汇总!$S184)*$T184</f>
        <v>#REF!</v>
      </c>
      <c r="X184" s="14" t="e">
        <f>INDEX(#REF!,属性汇总!$S184)*$T184</f>
        <v>#REF!</v>
      </c>
      <c r="Y184" s="14" t="e">
        <f>INDEX(#REF!,属性汇总!$S184)*$T184</f>
        <v>#REF!</v>
      </c>
      <c r="Z184" s="14" t="e">
        <f>INDEX(#REF!,属性汇总!$S184)*$T184</f>
        <v>#REF!</v>
      </c>
      <c r="AA184" s="14" t="e">
        <f>ROUND(U184+($R184-INDEX(#REF!,属性汇总!$S184))*属性汇总!X184,0)</f>
        <v>#REF!</v>
      </c>
      <c r="AB184" s="14" t="e">
        <f>ROUND(V184+($R184-INDEX(#REF!,属性汇总!$S184))*属性汇总!Y184,0)</f>
        <v>#REF!</v>
      </c>
      <c r="AC184" s="14" t="e">
        <f>ROUND(W184+($R184-INDEX(#REF!,属性汇总!$S184))*属性汇总!Z184,0)</f>
        <v>#REF!</v>
      </c>
    </row>
    <row r="185" spans="1:29" ht="16.5" x14ac:dyDescent="0.2">
      <c r="A185" s="13">
        <v>165</v>
      </c>
      <c r="B185" s="13">
        <v>17</v>
      </c>
      <c r="C185" s="14" t="e">
        <f>INDEX(#REF!,属性汇总!$B$3)*INDEX(#REF!,属性汇总!$D$3)</f>
        <v>#REF!</v>
      </c>
      <c r="D185" s="14" t="e">
        <f>INDEX(#REF!,属性汇总!$B185)*$C185</f>
        <v>#REF!</v>
      </c>
      <c r="E185" s="14" t="e">
        <f>INDEX(#REF!,属性汇总!$B185)*$C185</f>
        <v>#REF!</v>
      </c>
      <c r="F185" s="14" t="e">
        <f>INDEX(#REF!,属性汇总!$B185)*$C185</f>
        <v>#REF!</v>
      </c>
      <c r="G185" s="14" t="e">
        <f>INDEX(#REF!,属性汇总!$B185)*$C185</f>
        <v>#REF!</v>
      </c>
      <c r="H185" s="14" t="e">
        <f>INDEX(#REF!,属性汇总!$B185)*$C185</f>
        <v>#REF!</v>
      </c>
      <c r="I185" s="14" t="e">
        <f>INDEX(#REF!,属性汇总!$B185)*$C185</f>
        <v>#REF!</v>
      </c>
      <c r="J185" s="14" t="e">
        <f>ROUND(D185+($A185-INDEX(#REF!,属性汇总!$B185))*属性汇总!G185,0)</f>
        <v>#REF!</v>
      </c>
      <c r="K185" s="14" t="e">
        <f>ROUND(E185+($A185-INDEX(#REF!,属性汇总!$B185))*属性汇总!H185,0)</f>
        <v>#REF!</v>
      </c>
      <c r="L185" s="14" t="e">
        <f>ROUND(F185+($A185-INDEX(#REF!,属性汇总!$B185))*属性汇总!I185,0)</f>
        <v>#REF!</v>
      </c>
      <c r="R185" s="13">
        <v>165</v>
      </c>
      <c r="S185" s="13">
        <v>17</v>
      </c>
      <c r="T185" s="14" t="e">
        <f>INDEX(#REF!,$S$3)*INDEX(#REF!,$U$3)</f>
        <v>#REF!</v>
      </c>
      <c r="U185" s="14" t="e">
        <f>INDEX(#REF!,属性汇总!$S185)*$T185</f>
        <v>#REF!</v>
      </c>
      <c r="V185" s="14" t="e">
        <f>INDEX(#REF!,属性汇总!$S185)*$T185</f>
        <v>#REF!</v>
      </c>
      <c r="W185" s="14" t="e">
        <f>INDEX(#REF!,属性汇总!$S185)*$T185</f>
        <v>#REF!</v>
      </c>
      <c r="X185" s="14" t="e">
        <f>INDEX(#REF!,属性汇总!$S185)*$T185</f>
        <v>#REF!</v>
      </c>
      <c r="Y185" s="14" t="e">
        <f>INDEX(#REF!,属性汇总!$S185)*$T185</f>
        <v>#REF!</v>
      </c>
      <c r="Z185" s="14" t="e">
        <f>INDEX(#REF!,属性汇总!$S185)*$T185</f>
        <v>#REF!</v>
      </c>
      <c r="AA185" s="14" t="e">
        <f>ROUND(U185+($R185-INDEX(#REF!,属性汇总!$S185))*属性汇总!X185,0)</f>
        <v>#REF!</v>
      </c>
      <c r="AB185" s="14" t="e">
        <f>ROUND(V185+($R185-INDEX(#REF!,属性汇总!$S185))*属性汇总!Y185,0)</f>
        <v>#REF!</v>
      </c>
      <c r="AC185" s="14" t="e">
        <f>ROUND(W185+($R185-INDEX(#REF!,属性汇总!$S185))*属性汇总!Z185,0)</f>
        <v>#REF!</v>
      </c>
    </row>
    <row r="186" spans="1:29" ht="16.5" x14ac:dyDescent="0.2">
      <c r="A186" s="13">
        <v>166</v>
      </c>
      <c r="B186" s="13">
        <v>17</v>
      </c>
      <c r="C186" s="14" t="e">
        <f>INDEX(#REF!,属性汇总!$B$3)*INDEX(#REF!,属性汇总!$D$3)</f>
        <v>#REF!</v>
      </c>
      <c r="D186" s="14" t="e">
        <f>INDEX(#REF!,属性汇总!$B186)*$C186</f>
        <v>#REF!</v>
      </c>
      <c r="E186" s="14" t="e">
        <f>INDEX(#REF!,属性汇总!$B186)*$C186</f>
        <v>#REF!</v>
      </c>
      <c r="F186" s="14" t="e">
        <f>INDEX(#REF!,属性汇总!$B186)*$C186</f>
        <v>#REF!</v>
      </c>
      <c r="G186" s="14" t="e">
        <f>INDEX(#REF!,属性汇总!$B186)*$C186</f>
        <v>#REF!</v>
      </c>
      <c r="H186" s="14" t="e">
        <f>INDEX(#REF!,属性汇总!$B186)*$C186</f>
        <v>#REF!</v>
      </c>
      <c r="I186" s="14" t="e">
        <f>INDEX(#REF!,属性汇总!$B186)*$C186</f>
        <v>#REF!</v>
      </c>
      <c r="J186" s="14" t="e">
        <f>ROUND(D186+($A186-INDEX(#REF!,属性汇总!$B186))*属性汇总!G186,0)</f>
        <v>#REF!</v>
      </c>
      <c r="K186" s="14" t="e">
        <f>ROUND(E186+($A186-INDEX(#REF!,属性汇总!$B186))*属性汇总!H186,0)</f>
        <v>#REF!</v>
      </c>
      <c r="L186" s="14" t="e">
        <f>ROUND(F186+($A186-INDEX(#REF!,属性汇总!$B186))*属性汇总!I186,0)</f>
        <v>#REF!</v>
      </c>
      <c r="R186" s="13">
        <v>166</v>
      </c>
      <c r="S186" s="13">
        <v>17</v>
      </c>
      <c r="T186" s="14" t="e">
        <f>INDEX(#REF!,$S$3)*INDEX(#REF!,$U$3)</f>
        <v>#REF!</v>
      </c>
      <c r="U186" s="14" t="e">
        <f>INDEX(#REF!,属性汇总!$S186)*$T186</f>
        <v>#REF!</v>
      </c>
      <c r="V186" s="14" t="e">
        <f>INDEX(#REF!,属性汇总!$S186)*$T186</f>
        <v>#REF!</v>
      </c>
      <c r="W186" s="14" t="e">
        <f>INDEX(#REF!,属性汇总!$S186)*$T186</f>
        <v>#REF!</v>
      </c>
      <c r="X186" s="14" t="e">
        <f>INDEX(#REF!,属性汇总!$S186)*$T186</f>
        <v>#REF!</v>
      </c>
      <c r="Y186" s="14" t="e">
        <f>INDEX(#REF!,属性汇总!$S186)*$T186</f>
        <v>#REF!</v>
      </c>
      <c r="Z186" s="14" t="e">
        <f>INDEX(#REF!,属性汇总!$S186)*$T186</f>
        <v>#REF!</v>
      </c>
      <c r="AA186" s="14" t="e">
        <f>ROUND(U186+($R186-INDEX(#REF!,属性汇总!$S186))*属性汇总!X186,0)</f>
        <v>#REF!</v>
      </c>
      <c r="AB186" s="14" t="e">
        <f>ROUND(V186+($R186-INDEX(#REF!,属性汇总!$S186))*属性汇总!Y186,0)</f>
        <v>#REF!</v>
      </c>
      <c r="AC186" s="14" t="e">
        <f>ROUND(W186+($R186-INDEX(#REF!,属性汇总!$S186))*属性汇总!Z186,0)</f>
        <v>#REF!</v>
      </c>
    </row>
    <row r="187" spans="1:29" ht="16.5" x14ac:dyDescent="0.2">
      <c r="A187" s="13">
        <v>167</v>
      </c>
      <c r="B187" s="13">
        <v>17</v>
      </c>
      <c r="C187" s="14" t="e">
        <f>INDEX(#REF!,属性汇总!$B$3)*INDEX(#REF!,属性汇总!$D$3)</f>
        <v>#REF!</v>
      </c>
      <c r="D187" s="14" t="e">
        <f>INDEX(#REF!,属性汇总!$B187)*$C187</f>
        <v>#REF!</v>
      </c>
      <c r="E187" s="14" t="e">
        <f>INDEX(#REF!,属性汇总!$B187)*$C187</f>
        <v>#REF!</v>
      </c>
      <c r="F187" s="14" t="e">
        <f>INDEX(#REF!,属性汇总!$B187)*$C187</f>
        <v>#REF!</v>
      </c>
      <c r="G187" s="14" t="e">
        <f>INDEX(#REF!,属性汇总!$B187)*$C187</f>
        <v>#REF!</v>
      </c>
      <c r="H187" s="14" t="e">
        <f>INDEX(#REF!,属性汇总!$B187)*$C187</f>
        <v>#REF!</v>
      </c>
      <c r="I187" s="14" t="e">
        <f>INDEX(#REF!,属性汇总!$B187)*$C187</f>
        <v>#REF!</v>
      </c>
      <c r="J187" s="14" t="e">
        <f>ROUND(D187+($A187-INDEX(#REF!,属性汇总!$B187))*属性汇总!G187,0)</f>
        <v>#REF!</v>
      </c>
      <c r="K187" s="14" t="e">
        <f>ROUND(E187+($A187-INDEX(#REF!,属性汇总!$B187))*属性汇总!H187,0)</f>
        <v>#REF!</v>
      </c>
      <c r="L187" s="14" t="e">
        <f>ROUND(F187+($A187-INDEX(#REF!,属性汇总!$B187))*属性汇总!I187,0)</f>
        <v>#REF!</v>
      </c>
      <c r="R187" s="13">
        <v>167</v>
      </c>
      <c r="S187" s="13">
        <v>17</v>
      </c>
      <c r="T187" s="14" t="e">
        <f>INDEX(#REF!,$S$3)*INDEX(#REF!,$U$3)</f>
        <v>#REF!</v>
      </c>
      <c r="U187" s="14" t="e">
        <f>INDEX(#REF!,属性汇总!$S187)*$T187</f>
        <v>#REF!</v>
      </c>
      <c r="V187" s="14" t="e">
        <f>INDEX(#REF!,属性汇总!$S187)*$T187</f>
        <v>#REF!</v>
      </c>
      <c r="W187" s="14" t="e">
        <f>INDEX(#REF!,属性汇总!$S187)*$T187</f>
        <v>#REF!</v>
      </c>
      <c r="X187" s="14" t="e">
        <f>INDEX(#REF!,属性汇总!$S187)*$T187</f>
        <v>#REF!</v>
      </c>
      <c r="Y187" s="14" t="e">
        <f>INDEX(#REF!,属性汇总!$S187)*$T187</f>
        <v>#REF!</v>
      </c>
      <c r="Z187" s="14" t="e">
        <f>INDEX(#REF!,属性汇总!$S187)*$T187</f>
        <v>#REF!</v>
      </c>
      <c r="AA187" s="14" t="e">
        <f>ROUND(U187+($R187-INDEX(#REF!,属性汇总!$S187))*属性汇总!X187,0)</f>
        <v>#REF!</v>
      </c>
      <c r="AB187" s="14" t="e">
        <f>ROUND(V187+($R187-INDEX(#REF!,属性汇总!$S187))*属性汇总!Y187,0)</f>
        <v>#REF!</v>
      </c>
      <c r="AC187" s="14" t="e">
        <f>ROUND(W187+($R187-INDEX(#REF!,属性汇总!$S187))*属性汇总!Z187,0)</f>
        <v>#REF!</v>
      </c>
    </row>
    <row r="188" spans="1:29" ht="16.5" x14ac:dyDescent="0.2">
      <c r="A188" s="13">
        <v>168</v>
      </c>
      <c r="B188" s="13">
        <v>17</v>
      </c>
      <c r="C188" s="14" t="e">
        <f>INDEX(#REF!,属性汇总!$B$3)*INDEX(#REF!,属性汇总!$D$3)</f>
        <v>#REF!</v>
      </c>
      <c r="D188" s="14" t="e">
        <f>INDEX(#REF!,属性汇总!$B188)*$C188</f>
        <v>#REF!</v>
      </c>
      <c r="E188" s="14" t="e">
        <f>INDEX(#REF!,属性汇总!$B188)*$C188</f>
        <v>#REF!</v>
      </c>
      <c r="F188" s="14" t="e">
        <f>INDEX(#REF!,属性汇总!$B188)*$C188</f>
        <v>#REF!</v>
      </c>
      <c r="G188" s="14" t="e">
        <f>INDEX(#REF!,属性汇总!$B188)*$C188</f>
        <v>#REF!</v>
      </c>
      <c r="H188" s="14" t="e">
        <f>INDEX(#REF!,属性汇总!$B188)*$C188</f>
        <v>#REF!</v>
      </c>
      <c r="I188" s="14" t="e">
        <f>INDEX(#REF!,属性汇总!$B188)*$C188</f>
        <v>#REF!</v>
      </c>
      <c r="J188" s="14" t="e">
        <f>ROUND(D188+($A188-INDEX(#REF!,属性汇总!$B188))*属性汇总!G188,0)</f>
        <v>#REF!</v>
      </c>
      <c r="K188" s="14" t="e">
        <f>ROUND(E188+($A188-INDEX(#REF!,属性汇总!$B188))*属性汇总!H188,0)</f>
        <v>#REF!</v>
      </c>
      <c r="L188" s="14" t="e">
        <f>ROUND(F188+($A188-INDEX(#REF!,属性汇总!$B188))*属性汇总!I188,0)</f>
        <v>#REF!</v>
      </c>
      <c r="R188" s="13">
        <v>168</v>
      </c>
      <c r="S188" s="13">
        <v>17</v>
      </c>
      <c r="T188" s="14" t="e">
        <f>INDEX(#REF!,$S$3)*INDEX(#REF!,$U$3)</f>
        <v>#REF!</v>
      </c>
      <c r="U188" s="14" t="e">
        <f>INDEX(#REF!,属性汇总!$S188)*$T188</f>
        <v>#REF!</v>
      </c>
      <c r="V188" s="14" t="e">
        <f>INDEX(#REF!,属性汇总!$S188)*$T188</f>
        <v>#REF!</v>
      </c>
      <c r="W188" s="14" t="e">
        <f>INDEX(#REF!,属性汇总!$S188)*$T188</f>
        <v>#REF!</v>
      </c>
      <c r="X188" s="14" t="e">
        <f>INDEX(#REF!,属性汇总!$S188)*$T188</f>
        <v>#REF!</v>
      </c>
      <c r="Y188" s="14" t="e">
        <f>INDEX(#REF!,属性汇总!$S188)*$T188</f>
        <v>#REF!</v>
      </c>
      <c r="Z188" s="14" t="e">
        <f>INDEX(#REF!,属性汇总!$S188)*$T188</f>
        <v>#REF!</v>
      </c>
      <c r="AA188" s="14" t="e">
        <f>ROUND(U188+($R188-INDEX(#REF!,属性汇总!$S188))*属性汇总!X188,0)</f>
        <v>#REF!</v>
      </c>
      <c r="AB188" s="14" t="e">
        <f>ROUND(V188+($R188-INDEX(#REF!,属性汇总!$S188))*属性汇总!Y188,0)</f>
        <v>#REF!</v>
      </c>
      <c r="AC188" s="14" t="e">
        <f>ROUND(W188+($R188-INDEX(#REF!,属性汇总!$S188))*属性汇总!Z188,0)</f>
        <v>#REF!</v>
      </c>
    </row>
    <row r="189" spans="1:29" ht="16.5" x14ac:dyDescent="0.2">
      <c r="A189" s="13">
        <v>169</v>
      </c>
      <c r="B189" s="13">
        <v>17</v>
      </c>
      <c r="C189" s="14" t="e">
        <f>INDEX(#REF!,属性汇总!$B$3)*INDEX(#REF!,属性汇总!$D$3)</f>
        <v>#REF!</v>
      </c>
      <c r="D189" s="14" t="e">
        <f>INDEX(#REF!,属性汇总!$B189)*$C189</f>
        <v>#REF!</v>
      </c>
      <c r="E189" s="14" t="e">
        <f>INDEX(#REF!,属性汇总!$B189)*$C189</f>
        <v>#REF!</v>
      </c>
      <c r="F189" s="14" t="e">
        <f>INDEX(#REF!,属性汇总!$B189)*$C189</f>
        <v>#REF!</v>
      </c>
      <c r="G189" s="14" t="e">
        <f>INDEX(#REF!,属性汇总!$B189)*$C189</f>
        <v>#REF!</v>
      </c>
      <c r="H189" s="14" t="e">
        <f>INDEX(#REF!,属性汇总!$B189)*$C189</f>
        <v>#REF!</v>
      </c>
      <c r="I189" s="14" t="e">
        <f>INDEX(#REF!,属性汇总!$B189)*$C189</f>
        <v>#REF!</v>
      </c>
      <c r="J189" s="14" t="e">
        <f>ROUND(D189+($A189-INDEX(#REF!,属性汇总!$B189))*属性汇总!G189,0)</f>
        <v>#REF!</v>
      </c>
      <c r="K189" s="14" t="e">
        <f>ROUND(E189+($A189-INDEX(#REF!,属性汇总!$B189))*属性汇总!H189,0)</f>
        <v>#REF!</v>
      </c>
      <c r="L189" s="14" t="e">
        <f>ROUND(F189+($A189-INDEX(#REF!,属性汇总!$B189))*属性汇总!I189,0)</f>
        <v>#REF!</v>
      </c>
      <c r="R189" s="13">
        <v>169</v>
      </c>
      <c r="S189" s="13">
        <v>17</v>
      </c>
      <c r="T189" s="14" t="e">
        <f>INDEX(#REF!,$S$3)*INDEX(#REF!,$U$3)</f>
        <v>#REF!</v>
      </c>
      <c r="U189" s="14" t="e">
        <f>INDEX(#REF!,属性汇总!$S189)*$T189</f>
        <v>#REF!</v>
      </c>
      <c r="V189" s="14" t="e">
        <f>INDEX(#REF!,属性汇总!$S189)*$T189</f>
        <v>#REF!</v>
      </c>
      <c r="W189" s="14" t="e">
        <f>INDEX(#REF!,属性汇总!$S189)*$T189</f>
        <v>#REF!</v>
      </c>
      <c r="X189" s="14" t="e">
        <f>INDEX(#REF!,属性汇总!$S189)*$T189</f>
        <v>#REF!</v>
      </c>
      <c r="Y189" s="14" t="e">
        <f>INDEX(#REF!,属性汇总!$S189)*$T189</f>
        <v>#REF!</v>
      </c>
      <c r="Z189" s="14" t="e">
        <f>INDEX(#REF!,属性汇总!$S189)*$T189</f>
        <v>#REF!</v>
      </c>
      <c r="AA189" s="14" t="e">
        <f>ROUND(U189+($R189-INDEX(#REF!,属性汇总!$S189))*属性汇总!X189,0)</f>
        <v>#REF!</v>
      </c>
      <c r="AB189" s="14" t="e">
        <f>ROUND(V189+($R189-INDEX(#REF!,属性汇总!$S189))*属性汇总!Y189,0)</f>
        <v>#REF!</v>
      </c>
      <c r="AC189" s="14" t="e">
        <f>ROUND(W189+($R189-INDEX(#REF!,属性汇总!$S189))*属性汇总!Z189,0)</f>
        <v>#REF!</v>
      </c>
    </row>
    <row r="190" spans="1:29" ht="16.5" x14ac:dyDescent="0.2">
      <c r="A190" s="13">
        <v>170</v>
      </c>
      <c r="B190" s="13">
        <v>17</v>
      </c>
      <c r="C190" s="14" t="e">
        <f>INDEX(#REF!,属性汇总!$B$3)*INDEX(#REF!,属性汇总!$D$3)</f>
        <v>#REF!</v>
      </c>
      <c r="D190" s="14" t="e">
        <f>INDEX(#REF!,属性汇总!$B190)*$C190</f>
        <v>#REF!</v>
      </c>
      <c r="E190" s="14" t="e">
        <f>INDEX(#REF!,属性汇总!$B190)*$C190</f>
        <v>#REF!</v>
      </c>
      <c r="F190" s="14" t="e">
        <f>INDEX(#REF!,属性汇总!$B190)*$C190</f>
        <v>#REF!</v>
      </c>
      <c r="G190" s="14" t="e">
        <f>INDEX(#REF!,属性汇总!$B190)*$C190</f>
        <v>#REF!</v>
      </c>
      <c r="H190" s="14" t="e">
        <f>INDEX(#REF!,属性汇总!$B190)*$C190</f>
        <v>#REF!</v>
      </c>
      <c r="I190" s="14" t="e">
        <f>INDEX(#REF!,属性汇总!$B190)*$C190</f>
        <v>#REF!</v>
      </c>
      <c r="J190" s="14" t="e">
        <f>ROUND(D190+($A190-INDEX(#REF!,属性汇总!$B190))*属性汇总!G190,0)</f>
        <v>#REF!</v>
      </c>
      <c r="K190" s="14" t="e">
        <f>ROUND(E190+($A190-INDEX(#REF!,属性汇总!$B190))*属性汇总!H190,0)</f>
        <v>#REF!</v>
      </c>
      <c r="L190" s="14" t="e">
        <f>ROUND(F190+($A190-INDEX(#REF!,属性汇总!$B190))*属性汇总!I190,0)</f>
        <v>#REF!</v>
      </c>
      <c r="R190" s="13">
        <v>170</v>
      </c>
      <c r="S190" s="13">
        <v>17</v>
      </c>
      <c r="T190" s="14" t="e">
        <f>INDEX(#REF!,$S$3)*INDEX(#REF!,$U$3)</f>
        <v>#REF!</v>
      </c>
      <c r="U190" s="14" t="e">
        <f>INDEX(#REF!,属性汇总!$S190)*$T190</f>
        <v>#REF!</v>
      </c>
      <c r="V190" s="14" t="e">
        <f>INDEX(#REF!,属性汇总!$S190)*$T190</f>
        <v>#REF!</v>
      </c>
      <c r="W190" s="14" t="e">
        <f>INDEX(#REF!,属性汇总!$S190)*$T190</f>
        <v>#REF!</v>
      </c>
      <c r="X190" s="14" t="e">
        <f>INDEX(#REF!,属性汇总!$S190)*$T190</f>
        <v>#REF!</v>
      </c>
      <c r="Y190" s="14" t="e">
        <f>INDEX(#REF!,属性汇总!$S190)*$T190</f>
        <v>#REF!</v>
      </c>
      <c r="Z190" s="14" t="e">
        <f>INDEX(#REF!,属性汇总!$S190)*$T190</f>
        <v>#REF!</v>
      </c>
      <c r="AA190" s="14" t="e">
        <f>ROUND(U190+($R190-INDEX(#REF!,属性汇总!$S190))*属性汇总!X190,0)</f>
        <v>#REF!</v>
      </c>
      <c r="AB190" s="14" t="e">
        <f>ROUND(V190+($R190-INDEX(#REF!,属性汇总!$S190))*属性汇总!Y190,0)</f>
        <v>#REF!</v>
      </c>
      <c r="AC190" s="14" t="e">
        <f>ROUND(W190+($R190-INDEX(#REF!,属性汇总!$S190))*属性汇总!Z190,0)</f>
        <v>#REF!</v>
      </c>
    </row>
    <row r="191" spans="1:29" s="17" customFormat="1" ht="16.5" x14ac:dyDescent="0.2">
      <c r="A191" s="13">
        <v>170</v>
      </c>
      <c r="B191" s="13">
        <v>18</v>
      </c>
      <c r="C191" s="14" t="e">
        <f>INDEX(#REF!,属性汇总!$B$3)*INDEX(#REF!,属性汇总!$D$3)</f>
        <v>#REF!</v>
      </c>
      <c r="D191" s="14" t="e">
        <f>INDEX(#REF!,属性汇总!$B191)*$C191</f>
        <v>#REF!</v>
      </c>
      <c r="E191" s="14" t="e">
        <f>INDEX(#REF!,属性汇总!$B191)*$C191</f>
        <v>#REF!</v>
      </c>
      <c r="F191" s="14" t="e">
        <f>INDEX(#REF!,属性汇总!$B191)*$C191</f>
        <v>#REF!</v>
      </c>
      <c r="G191" s="14" t="e">
        <f>INDEX(#REF!,属性汇总!$B191)*$C191</f>
        <v>#REF!</v>
      </c>
      <c r="H191" s="14" t="e">
        <f>INDEX(#REF!,属性汇总!$B191)*$C191</f>
        <v>#REF!</v>
      </c>
      <c r="I191" s="14" t="e">
        <f>INDEX(#REF!,属性汇总!$B191)*$C191</f>
        <v>#REF!</v>
      </c>
      <c r="J191" s="14" t="e">
        <f>ROUND(D191+($A191-INDEX(#REF!,属性汇总!$B191))*属性汇总!G191,0)</f>
        <v>#REF!</v>
      </c>
      <c r="K191" s="14" t="e">
        <f>ROUND(E191+($A191-INDEX(#REF!,属性汇总!$B191))*属性汇总!H191,0)</f>
        <v>#REF!</v>
      </c>
      <c r="L191" s="14" t="e">
        <f>ROUND(F191+($A191-INDEX(#REF!,属性汇总!$B191))*属性汇总!I191,0)</f>
        <v>#REF!</v>
      </c>
      <c r="R191" s="13">
        <v>170</v>
      </c>
      <c r="S191" s="13">
        <v>18</v>
      </c>
      <c r="T191" s="14" t="e">
        <f>INDEX(#REF!,$S$3)*INDEX(#REF!,$U$3)</f>
        <v>#REF!</v>
      </c>
      <c r="U191" s="14" t="e">
        <f>INDEX(#REF!,属性汇总!$S191)*$T191</f>
        <v>#REF!</v>
      </c>
      <c r="V191" s="14" t="e">
        <f>INDEX(#REF!,属性汇总!$S191)*$T191</f>
        <v>#REF!</v>
      </c>
      <c r="W191" s="14" t="e">
        <f>INDEX(#REF!,属性汇总!$S191)*$T191</f>
        <v>#REF!</v>
      </c>
      <c r="X191" s="14" t="e">
        <f>INDEX(#REF!,属性汇总!$S191)*$T191</f>
        <v>#REF!</v>
      </c>
      <c r="Y191" s="14" t="e">
        <f>INDEX(#REF!,属性汇总!$S191)*$T191</f>
        <v>#REF!</v>
      </c>
      <c r="Z191" s="14" t="e">
        <f>INDEX(#REF!,属性汇总!$S191)*$T191</f>
        <v>#REF!</v>
      </c>
      <c r="AA191" s="14" t="e">
        <f>ROUND(U191+($R191-INDEX(#REF!,属性汇总!$S191))*属性汇总!X191,0)</f>
        <v>#REF!</v>
      </c>
      <c r="AB191" s="14" t="e">
        <f>ROUND(V191+($R191-INDEX(#REF!,属性汇总!$S191))*属性汇总!Y191,0)</f>
        <v>#REF!</v>
      </c>
      <c r="AC191" s="14" t="e">
        <f>ROUND(W191+($R191-INDEX(#REF!,属性汇总!$S191))*属性汇总!Z191,0)</f>
        <v>#REF!</v>
      </c>
    </row>
    <row r="192" spans="1:29" ht="16.5" x14ac:dyDescent="0.2">
      <c r="A192" s="13">
        <v>171</v>
      </c>
      <c r="B192" s="13">
        <v>18</v>
      </c>
      <c r="C192" s="14" t="e">
        <f>INDEX(#REF!,属性汇总!$B$3)*INDEX(#REF!,属性汇总!$D$3)</f>
        <v>#REF!</v>
      </c>
      <c r="D192" s="14" t="e">
        <f>INDEX(#REF!,属性汇总!$B192)*$C192</f>
        <v>#REF!</v>
      </c>
      <c r="E192" s="14" t="e">
        <f>INDEX(#REF!,属性汇总!$B192)*$C192</f>
        <v>#REF!</v>
      </c>
      <c r="F192" s="14" t="e">
        <f>INDEX(#REF!,属性汇总!$B192)*$C192</f>
        <v>#REF!</v>
      </c>
      <c r="G192" s="14" t="e">
        <f>INDEX(#REF!,属性汇总!$B192)*$C192</f>
        <v>#REF!</v>
      </c>
      <c r="H192" s="14" t="e">
        <f>INDEX(#REF!,属性汇总!$B192)*$C192</f>
        <v>#REF!</v>
      </c>
      <c r="I192" s="14" t="e">
        <f>INDEX(#REF!,属性汇总!$B192)*$C192</f>
        <v>#REF!</v>
      </c>
      <c r="J192" s="14" t="e">
        <f>ROUND(D192+($A192-INDEX(#REF!,属性汇总!$B192))*属性汇总!G192,0)</f>
        <v>#REF!</v>
      </c>
      <c r="K192" s="14" t="e">
        <f>ROUND(E192+($A192-INDEX(#REF!,属性汇总!$B192))*属性汇总!H192,0)</f>
        <v>#REF!</v>
      </c>
      <c r="L192" s="14" t="e">
        <f>ROUND(F192+($A192-INDEX(#REF!,属性汇总!$B192))*属性汇总!I192,0)</f>
        <v>#REF!</v>
      </c>
      <c r="R192" s="13">
        <v>171</v>
      </c>
      <c r="S192" s="13">
        <v>18</v>
      </c>
      <c r="T192" s="14" t="e">
        <f>INDEX(#REF!,$S$3)*INDEX(#REF!,$U$3)</f>
        <v>#REF!</v>
      </c>
      <c r="U192" s="14" t="e">
        <f>INDEX(#REF!,属性汇总!$S192)*$T192</f>
        <v>#REF!</v>
      </c>
      <c r="V192" s="14" t="e">
        <f>INDEX(#REF!,属性汇总!$S192)*$T192</f>
        <v>#REF!</v>
      </c>
      <c r="W192" s="14" t="e">
        <f>INDEX(#REF!,属性汇总!$S192)*$T192</f>
        <v>#REF!</v>
      </c>
      <c r="X192" s="14" t="e">
        <f>INDEX(#REF!,属性汇总!$S192)*$T192</f>
        <v>#REF!</v>
      </c>
      <c r="Y192" s="14" t="e">
        <f>INDEX(#REF!,属性汇总!$S192)*$T192</f>
        <v>#REF!</v>
      </c>
      <c r="Z192" s="14" t="e">
        <f>INDEX(#REF!,属性汇总!$S192)*$T192</f>
        <v>#REF!</v>
      </c>
      <c r="AA192" s="14" t="e">
        <f>ROUND(U192+($R192-INDEX(#REF!,属性汇总!$S192))*属性汇总!X192,0)</f>
        <v>#REF!</v>
      </c>
      <c r="AB192" s="14" t="e">
        <f>ROUND(V192+($R192-INDEX(#REF!,属性汇总!$S192))*属性汇总!Y192,0)</f>
        <v>#REF!</v>
      </c>
      <c r="AC192" s="14" t="e">
        <f>ROUND(W192+($R192-INDEX(#REF!,属性汇总!$S192))*属性汇总!Z192,0)</f>
        <v>#REF!</v>
      </c>
    </row>
    <row r="193" spans="1:29" ht="16.5" x14ac:dyDescent="0.2">
      <c r="A193" s="13">
        <v>172</v>
      </c>
      <c r="B193" s="13">
        <v>18</v>
      </c>
      <c r="C193" s="14" t="e">
        <f>INDEX(#REF!,属性汇总!$B$3)*INDEX(#REF!,属性汇总!$D$3)</f>
        <v>#REF!</v>
      </c>
      <c r="D193" s="14" t="e">
        <f>INDEX(#REF!,属性汇总!$B193)*$C193</f>
        <v>#REF!</v>
      </c>
      <c r="E193" s="14" t="e">
        <f>INDEX(#REF!,属性汇总!$B193)*$C193</f>
        <v>#REF!</v>
      </c>
      <c r="F193" s="14" t="e">
        <f>INDEX(#REF!,属性汇总!$B193)*$C193</f>
        <v>#REF!</v>
      </c>
      <c r="G193" s="14" t="e">
        <f>INDEX(#REF!,属性汇总!$B193)*$C193</f>
        <v>#REF!</v>
      </c>
      <c r="H193" s="14" t="e">
        <f>INDEX(#REF!,属性汇总!$B193)*$C193</f>
        <v>#REF!</v>
      </c>
      <c r="I193" s="14" t="e">
        <f>INDEX(#REF!,属性汇总!$B193)*$C193</f>
        <v>#REF!</v>
      </c>
      <c r="J193" s="14" t="e">
        <f>ROUND(D193+($A193-INDEX(#REF!,属性汇总!$B193))*属性汇总!G193,0)</f>
        <v>#REF!</v>
      </c>
      <c r="K193" s="14" t="e">
        <f>ROUND(E193+($A193-INDEX(#REF!,属性汇总!$B193))*属性汇总!H193,0)</f>
        <v>#REF!</v>
      </c>
      <c r="L193" s="14" t="e">
        <f>ROUND(F193+($A193-INDEX(#REF!,属性汇总!$B193))*属性汇总!I193,0)</f>
        <v>#REF!</v>
      </c>
      <c r="R193" s="13">
        <v>172</v>
      </c>
      <c r="S193" s="13">
        <v>18</v>
      </c>
      <c r="T193" s="14" t="e">
        <f>INDEX(#REF!,$S$3)*INDEX(#REF!,$U$3)</f>
        <v>#REF!</v>
      </c>
      <c r="U193" s="14" t="e">
        <f>INDEX(#REF!,属性汇总!$S193)*$T193</f>
        <v>#REF!</v>
      </c>
      <c r="V193" s="14" t="e">
        <f>INDEX(#REF!,属性汇总!$S193)*$T193</f>
        <v>#REF!</v>
      </c>
      <c r="W193" s="14" t="e">
        <f>INDEX(#REF!,属性汇总!$S193)*$T193</f>
        <v>#REF!</v>
      </c>
      <c r="X193" s="14" t="e">
        <f>INDEX(#REF!,属性汇总!$S193)*$T193</f>
        <v>#REF!</v>
      </c>
      <c r="Y193" s="14" t="e">
        <f>INDEX(#REF!,属性汇总!$S193)*$T193</f>
        <v>#REF!</v>
      </c>
      <c r="Z193" s="14" t="e">
        <f>INDEX(#REF!,属性汇总!$S193)*$T193</f>
        <v>#REF!</v>
      </c>
      <c r="AA193" s="14" t="e">
        <f>ROUND(U193+($R193-INDEX(#REF!,属性汇总!$S193))*属性汇总!X193,0)</f>
        <v>#REF!</v>
      </c>
      <c r="AB193" s="14" t="e">
        <f>ROUND(V193+($R193-INDEX(#REF!,属性汇总!$S193))*属性汇总!Y193,0)</f>
        <v>#REF!</v>
      </c>
      <c r="AC193" s="14" t="e">
        <f>ROUND(W193+($R193-INDEX(#REF!,属性汇总!$S193))*属性汇总!Z193,0)</f>
        <v>#REF!</v>
      </c>
    </row>
    <row r="194" spans="1:29" ht="16.5" x14ac:dyDescent="0.2">
      <c r="A194" s="13">
        <v>173</v>
      </c>
      <c r="B194" s="13">
        <v>18</v>
      </c>
      <c r="C194" s="14" t="e">
        <f>INDEX(#REF!,属性汇总!$B$3)*INDEX(#REF!,属性汇总!$D$3)</f>
        <v>#REF!</v>
      </c>
      <c r="D194" s="14" t="e">
        <f>INDEX(#REF!,属性汇总!$B194)*$C194</f>
        <v>#REF!</v>
      </c>
      <c r="E194" s="14" t="e">
        <f>INDEX(#REF!,属性汇总!$B194)*$C194</f>
        <v>#REF!</v>
      </c>
      <c r="F194" s="14" t="e">
        <f>INDEX(#REF!,属性汇总!$B194)*$C194</f>
        <v>#REF!</v>
      </c>
      <c r="G194" s="14" t="e">
        <f>INDEX(#REF!,属性汇总!$B194)*$C194</f>
        <v>#REF!</v>
      </c>
      <c r="H194" s="14" t="e">
        <f>INDEX(#REF!,属性汇总!$B194)*$C194</f>
        <v>#REF!</v>
      </c>
      <c r="I194" s="14" t="e">
        <f>INDEX(#REF!,属性汇总!$B194)*$C194</f>
        <v>#REF!</v>
      </c>
      <c r="J194" s="14" t="e">
        <f>ROUND(D194+($A194-INDEX(#REF!,属性汇总!$B194))*属性汇总!G194,0)</f>
        <v>#REF!</v>
      </c>
      <c r="K194" s="14" t="e">
        <f>ROUND(E194+($A194-INDEX(#REF!,属性汇总!$B194))*属性汇总!H194,0)</f>
        <v>#REF!</v>
      </c>
      <c r="L194" s="14" t="e">
        <f>ROUND(F194+($A194-INDEX(#REF!,属性汇总!$B194))*属性汇总!I194,0)</f>
        <v>#REF!</v>
      </c>
      <c r="R194" s="13">
        <v>173</v>
      </c>
      <c r="S194" s="13">
        <v>18</v>
      </c>
      <c r="T194" s="14" t="e">
        <f>INDEX(#REF!,$S$3)*INDEX(#REF!,$U$3)</f>
        <v>#REF!</v>
      </c>
      <c r="U194" s="14" t="e">
        <f>INDEX(#REF!,属性汇总!$S194)*$T194</f>
        <v>#REF!</v>
      </c>
      <c r="V194" s="14" t="e">
        <f>INDEX(#REF!,属性汇总!$S194)*$T194</f>
        <v>#REF!</v>
      </c>
      <c r="W194" s="14" t="e">
        <f>INDEX(#REF!,属性汇总!$S194)*$T194</f>
        <v>#REF!</v>
      </c>
      <c r="X194" s="14" t="e">
        <f>INDEX(#REF!,属性汇总!$S194)*$T194</f>
        <v>#REF!</v>
      </c>
      <c r="Y194" s="14" t="e">
        <f>INDEX(#REF!,属性汇总!$S194)*$T194</f>
        <v>#REF!</v>
      </c>
      <c r="Z194" s="14" t="e">
        <f>INDEX(#REF!,属性汇总!$S194)*$T194</f>
        <v>#REF!</v>
      </c>
      <c r="AA194" s="14" t="e">
        <f>ROUND(U194+($R194-INDEX(#REF!,属性汇总!$S194))*属性汇总!X194,0)</f>
        <v>#REF!</v>
      </c>
      <c r="AB194" s="14" t="e">
        <f>ROUND(V194+($R194-INDEX(#REF!,属性汇总!$S194))*属性汇总!Y194,0)</f>
        <v>#REF!</v>
      </c>
      <c r="AC194" s="14" t="e">
        <f>ROUND(W194+($R194-INDEX(#REF!,属性汇总!$S194))*属性汇总!Z194,0)</f>
        <v>#REF!</v>
      </c>
    </row>
    <row r="195" spans="1:29" ht="16.5" x14ac:dyDescent="0.2">
      <c r="A195" s="13">
        <v>174</v>
      </c>
      <c r="B195" s="13">
        <v>18</v>
      </c>
      <c r="C195" s="14" t="e">
        <f>INDEX(#REF!,属性汇总!$B$3)*INDEX(#REF!,属性汇总!$D$3)</f>
        <v>#REF!</v>
      </c>
      <c r="D195" s="14" t="e">
        <f>INDEX(#REF!,属性汇总!$B195)*$C195</f>
        <v>#REF!</v>
      </c>
      <c r="E195" s="14" t="e">
        <f>INDEX(#REF!,属性汇总!$B195)*$C195</f>
        <v>#REF!</v>
      </c>
      <c r="F195" s="14" t="e">
        <f>INDEX(#REF!,属性汇总!$B195)*$C195</f>
        <v>#REF!</v>
      </c>
      <c r="G195" s="14" t="e">
        <f>INDEX(#REF!,属性汇总!$B195)*$C195</f>
        <v>#REF!</v>
      </c>
      <c r="H195" s="14" t="e">
        <f>INDEX(#REF!,属性汇总!$B195)*$C195</f>
        <v>#REF!</v>
      </c>
      <c r="I195" s="14" t="e">
        <f>INDEX(#REF!,属性汇总!$B195)*$C195</f>
        <v>#REF!</v>
      </c>
      <c r="J195" s="14" t="e">
        <f>ROUND(D195+($A195-INDEX(#REF!,属性汇总!$B195))*属性汇总!G195,0)</f>
        <v>#REF!</v>
      </c>
      <c r="K195" s="14" t="e">
        <f>ROUND(E195+($A195-INDEX(#REF!,属性汇总!$B195))*属性汇总!H195,0)</f>
        <v>#REF!</v>
      </c>
      <c r="L195" s="14" t="e">
        <f>ROUND(F195+($A195-INDEX(#REF!,属性汇总!$B195))*属性汇总!I195,0)</f>
        <v>#REF!</v>
      </c>
      <c r="R195" s="13">
        <v>174</v>
      </c>
      <c r="S195" s="13">
        <v>18</v>
      </c>
      <c r="T195" s="14" t="e">
        <f>INDEX(#REF!,$S$3)*INDEX(#REF!,$U$3)</f>
        <v>#REF!</v>
      </c>
      <c r="U195" s="14" t="e">
        <f>INDEX(#REF!,属性汇总!$S195)*$T195</f>
        <v>#REF!</v>
      </c>
      <c r="V195" s="14" t="e">
        <f>INDEX(#REF!,属性汇总!$S195)*$T195</f>
        <v>#REF!</v>
      </c>
      <c r="W195" s="14" t="e">
        <f>INDEX(#REF!,属性汇总!$S195)*$T195</f>
        <v>#REF!</v>
      </c>
      <c r="X195" s="14" t="e">
        <f>INDEX(#REF!,属性汇总!$S195)*$T195</f>
        <v>#REF!</v>
      </c>
      <c r="Y195" s="14" t="e">
        <f>INDEX(#REF!,属性汇总!$S195)*$T195</f>
        <v>#REF!</v>
      </c>
      <c r="Z195" s="14" t="e">
        <f>INDEX(#REF!,属性汇总!$S195)*$T195</f>
        <v>#REF!</v>
      </c>
      <c r="AA195" s="14" t="e">
        <f>ROUND(U195+($R195-INDEX(#REF!,属性汇总!$S195))*属性汇总!X195,0)</f>
        <v>#REF!</v>
      </c>
      <c r="AB195" s="14" t="e">
        <f>ROUND(V195+($R195-INDEX(#REF!,属性汇总!$S195))*属性汇总!Y195,0)</f>
        <v>#REF!</v>
      </c>
      <c r="AC195" s="14" t="e">
        <f>ROUND(W195+($R195-INDEX(#REF!,属性汇总!$S195))*属性汇总!Z195,0)</f>
        <v>#REF!</v>
      </c>
    </row>
    <row r="196" spans="1:29" ht="16.5" x14ac:dyDescent="0.2">
      <c r="A196" s="13">
        <v>175</v>
      </c>
      <c r="B196" s="13">
        <v>18</v>
      </c>
      <c r="C196" s="14" t="e">
        <f>INDEX(#REF!,属性汇总!$B$3)*INDEX(#REF!,属性汇总!$D$3)</f>
        <v>#REF!</v>
      </c>
      <c r="D196" s="14" t="e">
        <f>INDEX(#REF!,属性汇总!$B196)*$C196</f>
        <v>#REF!</v>
      </c>
      <c r="E196" s="14" t="e">
        <f>INDEX(#REF!,属性汇总!$B196)*$C196</f>
        <v>#REF!</v>
      </c>
      <c r="F196" s="14" t="e">
        <f>INDEX(#REF!,属性汇总!$B196)*$C196</f>
        <v>#REF!</v>
      </c>
      <c r="G196" s="14" t="e">
        <f>INDEX(#REF!,属性汇总!$B196)*$C196</f>
        <v>#REF!</v>
      </c>
      <c r="H196" s="14" t="e">
        <f>INDEX(#REF!,属性汇总!$B196)*$C196</f>
        <v>#REF!</v>
      </c>
      <c r="I196" s="14" t="e">
        <f>INDEX(#REF!,属性汇总!$B196)*$C196</f>
        <v>#REF!</v>
      </c>
      <c r="J196" s="14" t="e">
        <f>ROUND(D196+($A196-INDEX(#REF!,属性汇总!$B196))*属性汇总!G196,0)</f>
        <v>#REF!</v>
      </c>
      <c r="K196" s="14" t="e">
        <f>ROUND(E196+($A196-INDEX(#REF!,属性汇总!$B196))*属性汇总!H196,0)</f>
        <v>#REF!</v>
      </c>
      <c r="L196" s="14" t="e">
        <f>ROUND(F196+($A196-INDEX(#REF!,属性汇总!$B196))*属性汇总!I196,0)</f>
        <v>#REF!</v>
      </c>
      <c r="R196" s="13">
        <v>175</v>
      </c>
      <c r="S196" s="13">
        <v>18</v>
      </c>
      <c r="T196" s="14" t="e">
        <f>INDEX(#REF!,$S$3)*INDEX(#REF!,$U$3)</f>
        <v>#REF!</v>
      </c>
      <c r="U196" s="14" t="e">
        <f>INDEX(#REF!,属性汇总!$S196)*$T196</f>
        <v>#REF!</v>
      </c>
      <c r="V196" s="14" t="e">
        <f>INDEX(#REF!,属性汇总!$S196)*$T196</f>
        <v>#REF!</v>
      </c>
      <c r="W196" s="14" t="e">
        <f>INDEX(#REF!,属性汇总!$S196)*$T196</f>
        <v>#REF!</v>
      </c>
      <c r="X196" s="14" t="e">
        <f>INDEX(#REF!,属性汇总!$S196)*$T196</f>
        <v>#REF!</v>
      </c>
      <c r="Y196" s="14" t="e">
        <f>INDEX(#REF!,属性汇总!$S196)*$T196</f>
        <v>#REF!</v>
      </c>
      <c r="Z196" s="14" t="e">
        <f>INDEX(#REF!,属性汇总!$S196)*$T196</f>
        <v>#REF!</v>
      </c>
      <c r="AA196" s="14" t="e">
        <f>ROUND(U196+($R196-INDEX(#REF!,属性汇总!$S196))*属性汇总!X196,0)</f>
        <v>#REF!</v>
      </c>
      <c r="AB196" s="14" t="e">
        <f>ROUND(V196+($R196-INDEX(#REF!,属性汇总!$S196))*属性汇总!Y196,0)</f>
        <v>#REF!</v>
      </c>
      <c r="AC196" s="14" t="e">
        <f>ROUND(W196+($R196-INDEX(#REF!,属性汇总!$S196))*属性汇总!Z196,0)</f>
        <v>#REF!</v>
      </c>
    </row>
    <row r="197" spans="1:29" ht="16.5" x14ac:dyDescent="0.2">
      <c r="A197" s="13">
        <v>176</v>
      </c>
      <c r="B197" s="13">
        <v>18</v>
      </c>
      <c r="C197" s="14" t="e">
        <f>INDEX(#REF!,属性汇总!$B$3)*INDEX(#REF!,属性汇总!$D$3)</f>
        <v>#REF!</v>
      </c>
      <c r="D197" s="14" t="e">
        <f>INDEX(#REF!,属性汇总!$B197)*$C197</f>
        <v>#REF!</v>
      </c>
      <c r="E197" s="14" t="e">
        <f>INDEX(#REF!,属性汇总!$B197)*$C197</f>
        <v>#REF!</v>
      </c>
      <c r="F197" s="14" t="e">
        <f>INDEX(#REF!,属性汇总!$B197)*$C197</f>
        <v>#REF!</v>
      </c>
      <c r="G197" s="14" t="e">
        <f>INDEX(#REF!,属性汇总!$B197)*$C197</f>
        <v>#REF!</v>
      </c>
      <c r="H197" s="14" t="e">
        <f>INDEX(#REF!,属性汇总!$B197)*$C197</f>
        <v>#REF!</v>
      </c>
      <c r="I197" s="14" t="e">
        <f>INDEX(#REF!,属性汇总!$B197)*$C197</f>
        <v>#REF!</v>
      </c>
      <c r="J197" s="14" t="e">
        <f>ROUND(D197+($A197-INDEX(#REF!,属性汇总!$B197))*属性汇总!G197,0)</f>
        <v>#REF!</v>
      </c>
      <c r="K197" s="14" t="e">
        <f>ROUND(E197+($A197-INDEX(#REF!,属性汇总!$B197))*属性汇总!H197,0)</f>
        <v>#REF!</v>
      </c>
      <c r="L197" s="14" t="e">
        <f>ROUND(F197+($A197-INDEX(#REF!,属性汇总!$B197))*属性汇总!I197,0)</f>
        <v>#REF!</v>
      </c>
      <c r="R197" s="13">
        <v>176</v>
      </c>
      <c r="S197" s="13">
        <v>18</v>
      </c>
      <c r="T197" s="14" t="e">
        <f>INDEX(#REF!,$S$3)*INDEX(#REF!,$U$3)</f>
        <v>#REF!</v>
      </c>
      <c r="U197" s="14" t="e">
        <f>INDEX(#REF!,属性汇总!$S197)*$T197</f>
        <v>#REF!</v>
      </c>
      <c r="V197" s="14" t="e">
        <f>INDEX(#REF!,属性汇总!$S197)*$T197</f>
        <v>#REF!</v>
      </c>
      <c r="W197" s="14" t="e">
        <f>INDEX(#REF!,属性汇总!$S197)*$T197</f>
        <v>#REF!</v>
      </c>
      <c r="X197" s="14" t="e">
        <f>INDEX(#REF!,属性汇总!$S197)*$T197</f>
        <v>#REF!</v>
      </c>
      <c r="Y197" s="14" t="e">
        <f>INDEX(#REF!,属性汇总!$S197)*$T197</f>
        <v>#REF!</v>
      </c>
      <c r="Z197" s="14" t="e">
        <f>INDEX(#REF!,属性汇总!$S197)*$T197</f>
        <v>#REF!</v>
      </c>
      <c r="AA197" s="14" t="e">
        <f>ROUND(U197+($R197-INDEX(#REF!,属性汇总!$S197))*属性汇总!X197,0)</f>
        <v>#REF!</v>
      </c>
      <c r="AB197" s="14" t="e">
        <f>ROUND(V197+($R197-INDEX(#REF!,属性汇总!$S197))*属性汇总!Y197,0)</f>
        <v>#REF!</v>
      </c>
      <c r="AC197" s="14" t="e">
        <f>ROUND(W197+($R197-INDEX(#REF!,属性汇总!$S197))*属性汇总!Z197,0)</f>
        <v>#REF!</v>
      </c>
    </row>
    <row r="198" spans="1:29" ht="16.5" x14ac:dyDescent="0.2">
      <c r="A198" s="13">
        <v>177</v>
      </c>
      <c r="B198" s="13">
        <v>18</v>
      </c>
      <c r="C198" s="14" t="e">
        <f>INDEX(#REF!,属性汇总!$B$3)*INDEX(#REF!,属性汇总!$D$3)</f>
        <v>#REF!</v>
      </c>
      <c r="D198" s="14" t="e">
        <f>INDEX(#REF!,属性汇总!$B198)*$C198</f>
        <v>#REF!</v>
      </c>
      <c r="E198" s="14" t="e">
        <f>INDEX(#REF!,属性汇总!$B198)*$C198</f>
        <v>#REF!</v>
      </c>
      <c r="F198" s="14" t="e">
        <f>INDEX(#REF!,属性汇总!$B198)*$C198</f>
        <v>#REF!</v>
      </c>
      <c r="G198" s="14" t="e">
        <f>INDEX(#REF!,属性汇总!$B198)*$C198</f>
        <v>#REF!</v>
      </c>
      <c r="H198" s="14" t="e">
        <f>INDEX(#REF!,属性汇总!$B198)*$C198</f>
        <v>#REF!</v>
      </c>
      <c r="I198" s="14" t="e">
        <f>INDEX(#REF!,属性汇总!$B198)*$C198</f>
        <v>#REF!</v>
      </c>
      <c r="J198" s="14" t="e">
        <f>ROUND(D198+($A198-INDEX(#REF!,属性汇总!$B198))*属性汇总!G198,0)</f>
        <v>#REF!</v>
      </c>
      <c r="K198" s="14" t="e">
        <f>ROUND(E198+($A198-INDEX(#REF!,属性汇总!$B198))*属性汇总!H198,0)</f>
        <v>#REF!</v>
      </c>
      <c r="L198" s="14" t="e">
        <f>ROUND(F198+($A198-INDEX(#REF!,属性汇总!$B198))*属性汇总!I198,0)</f>
        <v>#REF!</v>
      </c>
      <c r="R198" s="13">
        <v>177</v>
      </c>
      <c r="S198" s="13">
        <v>18</v>
      </c>
      <c r="T198" s="14" t="e">
        <f>INDEX(#REF!,$S$3)*INDEX(#REF!,$U$3)</f>
        <v>#REF!</v>
      </c>
      <c r="U198" s="14" t="e">
        <f>INDEX(#REF!,属性汇总!$S198)*$T198</f>
        <v>#REF!</v>
      </c>
      <c r="V198" s="14" t="e">
        <f>INDEX(#REF!,属性汇总!$S198)*$T198</f>
        <v>#REF!</v>
      </c>
      <c r="W198" s="14" t="e">
        <f>INDEX(#REF!,属性汇总!$S198)*$T198</f>
        <v>#REF!</v>
      </c>
      <c r="X198" s="14" t="e">
        <f>INDEX(#REF!,属性汇总!$S198)*$T198</f>
        <v>#REF!</v>
      </c>
      <c r="Y198" s="14" t="e">
        <f>INDEX(#REF!,属性汇总!$S198)*$T198</f>
        <v>#REF!</v>
      </c>
      <c r="Z198" s="14" t="e">
        <f>INDEX(#REF!,属性汇总!$S198)*$T198</f>
        <v>#REF!</v>
      </c>
      <c r="AA198" s="14" t="e">
        <f>ROUND(U198+($R198-INDEX(#REF!,属性汇总!$S198))*属性汇总!X198,0)</f>
        <v>#REF!</v>
      </c>
      <c r="AB198" s="14" t="e">
        <f>ROUND(V198+($R198-INDEX(#REF!,属性汇总!$S198))*属性汇总!Y198,0)</f>
        <v>#REF!</v>
      </c>
      <c r="AC198" s="14" t="e">
        <f>ROUND(W198+($R198-INDEX(#REF!,属性汇总!$S198))*属性汇总!Z198,0)</f>
        <v>#REF!</v>
      </c>
    </row>
    <row r="199" spans="1:29" ht="16.5" x14ac:dyDescent="0.2">
      <c r="A199" s="13">
        <v>178</v>
      </c>
      <c r="B199" s="13">
        <v>18</v>
      </c>
      <c r="C199" s="14" t="e">
        <f>INDEX(#REF!,属性汇总!$B$3)*INDEX(#REF!,属性汇总!$D$3)</f>
        <v>#REF!</v>
      </c>
      <c r="D199" s="14" t="e">
        <f>INDEX(#REF!,属性汇总!$B199)*$C199</f>
        <v>#REF!</v>
      </c>
      <c r="E199" s="14" t="e">
        <f>INDEX(#REF!,属性汇总!$B199)*$C199</f>
        <v>#REF!</v>
      </c>
      <c r="F199" s="14" t="e">
        <f>INDEX(#REF!,属性汇总!$B199)*$C199</f>
        <v>#REF!</v>
      </c>
      <c r="G199" s="14" t="e">
        <f>INDEX(#REF!,属性汇总!$B199)*$C199</f>
        <v>#REF!</v>
      </c>
      <c r="H199" s="14" t="e">
        <f>INDEX(#REF!,属性汇总!$B199)*$C199</f>
        <v>#REF!</v>
      </c>
      <c r="I199" s="14" t="e">
        <f>INDEX(#REF!,属性汇总!$B199)*$C199</f>
        <v>#REF!</v>
      </c>
      <c r="J199" s="14" t="e">
        <f>ROUND(D199+($A199-INDEX(#REF!,属性汇总!$B199))*属性汇总!G199,0)</f>
        <v>#REF!</v>
      </c>
      <c r="K199" s="14" t="e">
        <f>ROUND(E199+($A199-INDEX(#REF!,属性汇总!$B199))*属性汇总!H199,0)</f>
        <v>#REF!</v>
      </c>
      <c r="L199" s="14" t="e">
        <f>ROUND(F199+($A199-INDEX(#REF!,属性汇总!$B199))*属性汇总!I199,0)</f>
        <v>#REF!</v>
      </c>
      <c r="R199" s="13">
        <v>178</v>
      </c>
      <c r="S199" s="13">
        <v>18</v>
      </c>
      <c r="T199" s="14" t="e">
        <f>INDEX(#REF!,$S$3)*INDEX(#REF!,$U$3)</f>
        <v>#REF!</v>
      </c>
      <c r="U199" s="14" t="e">
        <f>INDEX(#REF!,属性汇总!$S199)*$T199</f>
        <v>#REF!</v>
      </c>
      <c r="V199" s="14" t="e">
        <f>INDEX(#REF!,属性汇总!$S199)*$T199</f>
        <v>#REF!</v>
      </c>
      <c r="W199" s="14" t="e">
        <f>INDEX(#REF!,属性汇总!$S199)*$T199</f>
        <v>#REF!</v>
      </c>
      <c r="X199" s="14" t="e">
        <f>INDEX(#REF!,属性汇总!$S199)*$T199</f>
        <v>#REF!</v>
      </c>
      <c r="Y199" s="14" t="e">
        <f>INDEX(#REF!,属性汇总!$S199)*$T199</f>
        <v>#REF!</v>
      </c>
      <c r="Z199" s="14" t="e">
        <f>INDEX(#REF!,属性汇总!$S199)*$T199</f>
        <v>#REF!</v>
      </c>
      <c r="AA199" s="14" t="e">
        <f>ROUND(U199+($R199-INDEX(#REF!,属性汇总!$S199))*属性汇总!X199,0)</f>
        <v>#REF!</v>
      </c>
      <c r="AB199" s="14" t="e">
        <f>ROUND(V199+($R199-INDEX(#REF!,属性汇总!$S199))*属性汇总!Y199,0)</f>
        <v>#REF!</v>
      </c>
      <c r="AC199" s="14" t="e">
        <f>ROUND(W199+($R199-INDEX(#REF!,属性汇总!$S199))*属性汇总!Z199,0)</f>
        <v>#REF!</v>
      </c>
    </row>
    <row r="200" spans="1:29" ht="16.5" x14ac:dyDescent="0.2">
      <c r="A200" s="13">
        <v>179</v>
      </c>
      <c r="B200" s="13">
        <v>18</v>
      </c>
      <c r="C200" s="14" t="e">
        <f>INDEX(#REF!,属性汇总!$B$3)*INDEX(#REF!,属性汇总!$D$3)</f>
        <v>#REF!</v>
      </c>
      <c r="D200" s="14" t="e">
        <f>INDEX(#REF!,属性汇总!$B200)*$C200</f>
        <v>#REF!</v>
      </c>
      <c r="E200" s="14" t="e">
        <f>INDEX(#REF!,属性汇总!$B200)*$C200</f>
        <v>#REF!</v>
      </c>
      <c r="F200" s="14" t="e">
        <f>INDEX(#REF!,属性汇总!$B200)*$C200</f>
        <v>#REF!</v>
      </c>
      <c r="G200" s="14" t="e">
        <f>INDEX(#REF!,属性汇总!$B200)*$C200</f>
        <v>#REF!</v>
      </c>
      <c r="H200" s="14" t="e">
        <f>INDEX(#REF!,属性汇总!$B200)*$C200</f>
        <v>#REF!</v>
      </c>
      <c r="I200" s="14" t="e">
        <f>INDEX(#REF!,属性汇总!$B200)*$C200</f>
        <v>#REF!</v>
      </c>
      <c r="J200" s="14" t="e">
        <f>ROUND(D200+($A200-INDEX(#REF!,属性汇总!$B200))*属性汇总!G200,0)</f>
        <v>#REF!</v>
      </c>
      <c r="K200" s="14" t="e">
        <f>ROUND(E200+($A200-INDEX(#REF!,属性汇总!$B200))*属性汇总!H200,0)</f>
        <v>#REF!</v>
      </c>
      <c r="L200" s="14" t="e">
        <f>ROUND(F200+($A200-INDEX(#REF!,属性汇总!$B200))*属性汇总!I200,0)</f>
        <v>#REF!</v>
      </c>
      <c r="R200" s="13">
        <v>179</v>
      </c>
      <c r="S200" s="13">
        <v>18</v>
      </c>
      <c r="T200" s="14" t="e">
        <f>INDEX(#REF!,$S$3)*INDEX(#REF!,$U$3)</f>
        <v>#REF!</v>
      </c>
      <c r="U200" s="14" t="e">
        <f>INDEX(#REF!,属性汇总!$S200)*$T200</f>
        <v>#REF!</v>
      </c>
      <c r="V200" s="14" t="e">
        <f>INDEX(#REF!,属性汇总!$S200)*$T200</f>
        <v>#REF!</v>
      </c>
      <c r="W200" s="14" t="e">
        <f>INDEX(#REF!,属性汇总!$S200)*$T200</f>
        <v>#REF!</v>
      </c>
      <c r="X200" s="14" t="e">
        <f>INDEX(#REF!,属性汇总!$S200)*$T200</f>
        <v>#REF!</v>
      </c>
      <c r="Y200" s="14" t="e">
        <f>INDEX(#REF!,属性汇总!$S200)*$T200</f>
        <v>#REF!</v>
      </c>
      <c r="Z200" s="14" t="e">
        <f>INDEX(#REF!,属性汇总!$S200)*$T200</f>
        <v>#REF!</v>
      </c>
      <c r="AA200" s="14" t="e">
        <f>ROUND(U200+($R200-INDEX(#REF!,属性汇总!$S200))*属性汇总!X200,0)</f>
        <v>#REF!</v>
      </c>
      <c r="AB200" s="14" t="e">
        <f>ROUND(V200+($R200-INDEX(#REF!,属性汇总!$S200))*属性汇总!Y200,0)</f>
        <v>#REF!</v>
      </c>
      <c r="AC200" s="14" t="e">
        <f>ROUND(W200+($R200-INDEX(#REF!,属性汇总!$S200))*属性汇总!Z200,0)</f>
        <v>#REF!</v>
      </c>
    </row>
    <row r="201" spans="1:29" ht="16.5" x14ac:dyDescent="0.2">
      <c r="A201" s="13">
        <v>180</v>
      </c>
      <c r="B201" s="13">
        <v>18</v>
      </c>
      <c r="C201" s="14" t="e">
        <f>INDEX(#REF!,属性汇总!$B$3)*INDEX(#REF!,属性汇总!$D$3)</f>
        <v>#REF!</v>
      </c>
      <c r="D201" s="14" t="e">
        <f>INDEX(#REF!,属性汇总!$B201)*$C201</f>
        <v>#REF!</v>
      </c>
      <c r="E201" s="14" t="e">
        <f>INDEX(#REF!,属性汇总!$B201)*$C201</f>
        <v>#REF!</v>
      </c>
      <c r="F201" s="14" t="e">
        <f>INDEX(#REF!,属性汇总!$B201)*$C201</f>
        <v>#REF!</v>
      </c>
      <c r="G201" s="14" t="e">
        <f>INDEX(#REF!,属性汇总!$B201)*$C201</f>
        <v>#REF!</v>
      </c>
      <c r="H201" s="14" t="e">
        <f>INDEX(#REF!,属性汇总!$B201)*$C201</f>
        <v>#REF!</v>
      </c>
      <c r="I201" s="14" t="e">
        <f>INDEX(#REF!,属性汇总!$B201)*$C201</f>
        <v>#REF!</v>
      </c>
      <c r="J201" s="14" t="e">
        <f>ROUND(D201+($A201-INDEX(#REF!,属性汇总!$B201))*属性汇总!G201,0)</f>
        <v>#REF!</v>
      </c>
      <c r="K201" s="14" t="e">
        <f>ROUND(E201+($A201-INDEX(#REF!,属性汇总!$B201))*属性汇总!H201,0)</f>
        <v>#REF!</v>
      </c>
      <c r="L201" s="14" t="e">
        <f>ROUND(F201+($A201-INDEX(#REF!,属性汇总!$B201))*属性汇总!I201,0)</f>
        <v>#REF!</v>
      </c>
      <c r="R201" s="13">
        <v>180</v>
      </c>
      <c r="S201" s="13">
        <v>18</v>
      </c>
      <c r="T201" s="14" t="e">
        <f>INDEX(#REF!,$S$3)*INDEX(#REF!,$U$3)</f>
        <v>#REF!</v>
      </c>
      <c r="U201" s="14" t="e">
        <f>INDEX(#REF!,属性汇总!$S201)*$T201</f>
        <v>#REF!</v>
      </c>
      <c r="V201" s="14" t="e">
        <f>INDEX(#REF!,属性汇总!$S201)*$T201</f>
        <v>#REF!</v>
      </c>
      <c r="W201" s="14" t="e">
        <f>INDEX(#REF!,属性汇总!$S201)*$T201</f>
        <v>#REF!</v>
      </c>
      <c r="X201" s="14" t="e">
        <f>INDEX(#REF!,属性汇总!$S201)*$T201</f>
        <v>#REF!</v>
      </c>
      <c r="Y201" s="14" t="e">
        <f>INDEX(#REF!,属性汇总!$S201)*$T201</f>
        <v>#REF!</v>
      </c>
      <c r="Z201" s="14" t="e">
        <f>INDEX(#REF!,属性汇总!$S201)*$T201</f>
        <v>#REF!</v>
      </c>
      <c r="AA201" s="14" t="e">
        <f>ROUND(U201+($R201-INDEX(#REF!,属性汇总!$S201))*属性汇总!X201,0)</f>
        <v>#REF!</v>
      </c>
      <c r="AB201" s="14" t="e">
        <f>ROUND(V201+($R201-INDEX(#REF!,属性汇总!$S201))*属性汇总!Y201,0)</f>
        <v>#REF!</v>
      </c>
      <c r="AC201" s="14" t="e">
        <f>ROUND(W201+($R201-INDEX(#REF!,属性汇总!$S201))*属性汇总!Z201,0)</f>
        <v>#REF!</v>
      </c>
    </row>
    <row r="202" spans="1:29" s="17" customFormat="1" ht="16.5" x14ac:dyDescent="0.2">
      <c r="A202" s="13">
        <v>180</v>
      </c>
      <c r="B202" s="13">
        <v>19</v>
      </c>
      <c r="C202" s="14" t="e">
        <f>INDEX(#REF!,属性汇总!$B$3)*INDEX(#REF!,属性汇总!$D$3)</f>
        <v>#REF!</v>
      </c>
      <c r="D202" s="14" t="e">
        <f>INDEX(#REF!,属性汇总!$B202)*$C202</f>
        <v>#REF!</v>
      </c>
      <c r="E202" s="14" t="e">
        <f>INDEX(#REF!,属性汇总!$B202)*$C202</f>
        <v>#REF!</v>
      </c>
      <c r="F202" s="14" t="e">
        <f>INDEX(#REF!,属性汇总!$B202)*$C202</f>
        <v>#REF!</v>
      </c>
      <c r="G202" s="14" t="e">
        <f>INDEX(#REF!,属性汇总!$B202)*$C202</f>
        <v>#REF!</v>
      </c>
      <c r="H202" s="14" t="e">
        <f>INDEX(#REF!,属性汇总!$B202)*$C202</f>
        <v>#REF!</v>
      </c>
      <c r="I202" s="14" t="e">
        <f>INDEX(#REF!,属性汇总!$B202)*$C202</f>
        <v>#REF!</v>
      </c>
      <c r="J202" s="14" t="e">
        <f>ROUND(D202+($A202-INDEX(#REF!,属性汇总!$B202))*属性汇总!G202,0)</f>
        <v>#REF!</v>
      </c>
      <c r="K202" s="14" t="e">
        <f>ROUND(E202+($A202-INDEX(#REF!,属性汇总!$B202))*属性汇总!H202,0)</f>
        <v>#REF!</v>
      </c>
      <c r="L202" s="14" t="e">
        <f>ROUND(F202+($A202-INDEX(#REF!,属性汇总!$B202))*属性汇总!I202,0)</f>
        <v>#REF!</v>
      </c>
      <c r="R202" s="13">
        <v>180</v>
      </c>
      <c r="S202" s="13">
        <v>19</v>
      </c>
      <c r="T202" s="14" t="e">
        <f>INDEX(#REF!,$S$3)*INDEX(#REF!,$U$3)</f>
        <v>#REF!</v>
      </c>
      <c r="U202" s="14" t="e">
        <f>INDEX(#REF!,属性汇总!$S202)*$T202</f>
        <v>#REF!</v>
      </c>
      <c r="V202" s="14" t="e">
        <f>INDEX(#REF!,属性汇总!$S202)*$T202</f>
        <v>#REF!</v>
      </c>
      <c r="W202" s="14" t="e">
        <f>INDEX(#REF!,属性汇总!$S202)*$T202</f>
        <v>#REF!</v>
      </c>
      <c r="X202" s="14" t="e">
        <f>INDEX(#REF!,属性汇总!$S202)*$T202</f>
        <v>#REF!</v>
      </c>
      <c r="Y202" s="14" t="e">
        <f>INDEX(#REF!,属性汇总!$S202)*$T202</f>
        <v>#REF!</v>
      </c>
      <c r="Z202" s="14" t="e">
        <f>INDEX(#REF!,属性汇总!$S202)*$T202</f>
        <v>#REF!</v>
      </c>
      <c r="AA202" s="14" t="e">
        <f>ROUND(U202+($R202-INDEX(#REF!,属性汇总!$S202))*属性汇总!X202,0)</f>
        <v>#REF!</v>
      </c>
      <c r="AB202" s="14" t="e">
        <f>ROUND(V202+($R202-INDEX(#REF!,属性汇总!$S202))*属性汇总!Y202,0)</f>
        <v>#REF!</v>
      </c>
      <c r="AC202" s="14" t="e">
        <f>ROUND(W202+($R202-INDEX(#REF!,属性汇总!$S202))*属性汇总!Z202,0)</f>
        <v>#REF!</v>
      </c>
    </row>
    <row r="203" spans="1:29" ht="16.5" x14ac:dyDescent="0.2">
      <c r="A203" s="13">
        <v>181</v>
      </c>
      <c r="B203" s="13">
        <v>19</v>
      </c>
      <c r="C203" s="14" t="e">
        <f>INDEX(#REF!,属性汇总!$B$3)*INDEX(#REF!,属性汇总!$D$3)</f>
        <v>#REF!</v>
      </c>
      <c r="D203" s="14" t="e">
        <f>INDEX(#REF!,属性汇总!$B203)*$C203</f>
        <v>#REF!</v>
      </c>
      <c r="E203" s="14" t="e">
        <f>INDEX(#REF!,属性汇总!$B203)*$C203</f>
        <v>#REF!</v>
      </c>
      <c r="F203" s="14" t="e">
        <f>INDEX(#REF!,属性汇总!$B203)*$C203</f>
        <v>#REF!</v>
      </c>
      <c r="G203" s="14" t="e">
        <f>INDEX(#REF!,属性汇总!$B203)*$C203</f>
        <v>#REF!</v>
      </c>
      <c r="H203" s="14" t="e">
        <f>INDEX(#REF!,属性汇总!$B203)*$C203</f>
        <v>#REF!</v>
      </c>
      <c r="I203" s="14" t="e">
        <f>INDEX(#REF!,属性汇总!$B203)*$C203</f>
        <v>#REF!</v>
      </c>
      <c r="J203" s="14" t="e">
        <f>ROUND(D203+($A203-INDEX(#REF!,属性汇总!$B203))*属性汇总!G203,0)</f>
        <v>#REF!</v>
      </c>
      <c r="K203" s="14" t="e">
        <f>ROUND(E203+($A203-INDEX(#REF!,属性汇总!$B203))*属性汇总!H203,0)</f>
        <v>#REF!</v>
      </c>
      <c r="L203" s="14" t="e">
        <f>ROUND(F203+($A203-INDEX(#REF!,属性汇总!$B203))*属性汇总!I203,0)</f>
        <v>#REF!</v>
      </c>
      <c r="R203" s="13">
        <v>181</v>
      </c>
      <c r="S203" s="13">
        <v>19</v>
      </c>
      <c r="T203" s="14" t="e">
        <f>INDEX(#REF!,$S$3)*INDEX(#REF!,$U$3)</f>
        <v>#REF!</v>
      </c>
      <c r="U203" s="14" t="e">
        <f>INDEX(#REF!,属性汇总!$S203)*$T203</f>
        <v>#REF!</v>
      </c>
      <c r="V203" s="14" t="e">
        <f>INDEX(#REF!,属性汇总!$S203)*$T203</f>
        <v>#REF!</v>
      </c>
      <c r="W203" s="14" t="e">
        <f>INDEX(#REF!,属性汇总!$S203)*$T203</f>
        <v>#REF!</v>
      </c>
      <c r="X203" s="14" t="e">
        <f>INDEX(#REF!,属性汇总!$S203)*$T203</f>
        <v>#REF!</v>
      </c>
      <c r="Y203" s="14" t="e">
        <f>INDEX(#REF!,属性汇总!$S203)*$T203</f>
        <v>#REF!</v>
      </c>
      <c r="Z203" s="14" t="e">
        <f>INDEX(#REF!,属性汇总!$S203)*$T203</f>
        <v>#REF!</v>
      </c>
      <c r="AA203" s="14" t="e">
        <f>ROUND(U203+($R203-INDEX(#REF!,属性汇总!$S203))*属性汇总!X203,0)</f>
        <v>#REF!</v>
      </c>
      <c r="AB203" s="14" t="e">
        <f>ROUND(V203+($R203-INDEX(#REF!,属性汇总!$S203))*属性汇总!Y203,0)</f>
        <v>#REF!</v>
      </c>
      <c r="AC203" s="14" t="e">
        <f>ROUND(W203+($R203-INDEX(#REF!,属性汇总!$S203))*属性汇总!Z203,0)</f>
        <v>#REF!</v>
      </c>
    </row>
    <row r="204" spans="1:29" ht="16.5" x14ac:dyDescent="0.2">
      <c r="A204" s="13">
        <v>182</v>
      </c>
      <c r="B204" s="13">
        <v>19</v>
      </c>
      <c r="C204" s="14" t="e">
        <f>INDEX(#REF!,属性汇总!$B$3)*INDEX(#REF!,属性汇总!$D$3)</f>
        <v>#REF!</v>
      </c>
      <c r="D204" s="14" t="e">
        <f>INDEX(#REF!,属性汇总!$B204)*$C204</f>
        <v>#REF!</v>
      </c>
      <c r="E204" s="14" t="e">
        <f>INDEX(#REF!,属性汇总!$B204)*$C204</f>
        <v>#REF!</v>
      </c>
      <c r="F204" s="14" t="e">
        <f>INDEX(#REF!,属性汇总!$B204)*$C204</f>
        <v>#REF!</v>
      </c>
      <c r="G204" s="14" t="e">
        <f>INDEX(#REF!,属性汇总!$B204)*$C204</f>
        <v>#REF!</v>
      </c>
      <c r="H204" s="14" t="e">
        <f>INDEX(#REF!,属性汇总!$B204)*$C204</f>
        <v>#REF!</v>
      </c>
      <c r="I204" s="14" t="e">
        <f>INDEX(#REF!,属性汇总!$B204)*$C204</f>
        <v>#REF!</v>
      </c>
      <c r="J204" s="14" t="e">
        <f>ROUND(D204+($A204-INDEX(#REF!,属性汇总!$B204))*属性汇总!G204,0)</f>
        <v>#REF!</v>
      </c>
      <c r="K204" s="14" t="e">
        <f>ROUND(E204+($A204-INDEX(#REF!,属性汇总!$B204))*属性汇总!H204,0)</f>
        <v>#REF!</v>
      </c>
      <c r="L204" s="14" t="e">
        <f>ROUND(F204+($A204-INDEX(#REF!,属性汇总!$B204))*属性汇总!I204,0)</f>
        <v>#REF!</v>
      </c>
      <c r="R204" s="13">
        <v>182</v>
      </c>
      <c r="S204" s="13">
        <v>19</v>
      </c>
      <c r="T204" s="14" t="e">
        <f>INDEX(#REF!,$S$3)*INDEX(#REF!,$U$3)</f>
        <v>#REF!</v>
      </c>
      <c r="U204" s="14" t="e">
        <f>INDEX(#REF!,属性汇总!$S204)*$T204</f>
        <v>#REF!</v>
      </c>
      <c r="V204" s="14" t="e">
        <f>INDEX(#REF!,属性汇总!$S204)*$T204</f>
        <v>#REF!</v>
      </c>
      <c r="W204" s="14" t="e">
        <f>INDEX(#REF!,属性汇总!$S204)*$T204</f>
        <v>#REF!</v>
      </c>
      <c r="X204" s="14" t="e">
        <f>INDEX(#REF!,属性汇总!$S204)*$T204</f>
        <v>#REF!</v>
      </c>
      <c r="Y204" s="14" t="e">
        <f>INDEX(#REF!,属性汇总!$S204)*$T204</f>
        <v>#REF!</v>
      </c>
      <c r="Z204" s="14" t="e">
        <f>INDEX(#REF!,属性汇总!$S204)*$T204</f>
        <v>#REF!</v>
      </c>
      <c r="AA204" s="14" t="e">
        <f>ROUND(U204+($R204-INDEX(#REF!,属性汇总!$S204))*属性汇总!X204,0)</f>
        <v>#REF!</v>
      </c>
      <c r="AB204" s="14" t="e">
        <f>ROUND(V204+($R204-INDEX(#REF!,属性汇总!$S204))*属性汇总!Y204,0)</f>
        <v>#REF!</v>
      </c>
      <c r="AC204" s="14" t="e">
        <f>ROUND(W204+($R204-INDEX(#REF!,属性汇总!$S204))*属性汇总!Z204,0)</f>
        <v>#REF!</v>
      </c>
    </row>
    <row r="205" spans="1:29" ht="16.5" x14ac:dyDescent="0.2">
      <c r="A205" s="13">
        <v>183</v>
      </c>
      <c r="B205" s="13">
        <v>19</v>
      </c>
      <c r="C205" s="14" t="e">
        <f>INDEX(#REF!,属性汇总!$B$3)*INDEX(#REF!,属性汇总!$D$3)</f>
        <v>#REF!</v>
      </c>
      <c r="D205" s="14" t="e">
        <f>INDEX(#REF!,属性汇总!$B205)*$C205</f>
        <v>#REF!</v>
      </c>
      <c r="E205" s="14" t="e">
        <f>INDEX(#REF!,属性汇总!$B205)*$C205</f>
        <v>#REF!</v>
      </c>
      <c r="F205" s="14" t="e">
        <f>INDEX(#REF!,属性汇总!$B205)*$C205</f>
        <v>#REF!</v>
      </c>
      <c r="G205" s="14" t="e">
        <f>INDEX(#REF!,属性汇总!$B205)*$C205</f>
        <v>#REF!</v>
      </c>
      <c r="H205" s="14" t="e">
        <f>INDEX(#REF!,属性汇总!$B205)*$C205</f>
        <v>#REF!</v>
      </c>
      <c r="I205" s="14" t="e">
        <f>INDEX(#REF!,属性汇总!$B205)*$C205</f>
        <v>#REF!</v>
      </c>
      <c r="J205" s="14" t="e">
        <f>ROUND(D205+($A205-INDEX(#REF!,属性汇总!$B205))*属性汇总!G205,0)</f>
        <v>#REF!</v>
      </c>
      <c r="K205" s="14" t="e">
        <f>ROUND(E205+($A205-INDEX(#REF!,属性汇总!$B205))*属性汇总!H205,0)</f>
        <v>#REF!</v>
      </c>
      <c r="L205" s="14" t="e">
        <f>ROUND(F205+($A205-INDEX(#REF!,属性汇总!$B205))*属性汇总!I205,0)</f>
        <v>#REF!</v>
      </c>
      <c r="R205" s="13">
        <v>183</v>
      </c>
      <c r="S205" s="13">
        <v>19</v>
      </c>
      <c r="T205" s="14" t="e">
        <f>INDEX(#REF!,$S$3)*INDEX(#REF!,$U$3)</f>
        <v>#REF!</v>
      </c>
      <c r="U205" s="14" t="e">
        <f>INDEX(#REF!,属性汇总!$S205)*$T205</f>
        <v>#REF!</v>
      </c>
      <c r="V205" s="14" t="e">
        <f>INDEX(#REF!,属性汇总!$S205)*$T205</f>
        <v>#REF!</v>
      </c>
      <c r="W205" s="14" t="e">
        <f>INDEX(#REF!,属性汇总!$S205)*$T205</f>
        <v>#REF!</v>
      </c>
      <c r="X205" s="14" t="e">
        <f>INDEX(#REF!,属性汇总!$S205)*$T205</f>
        <v>#REF!</v>
      </c>
      <c r="Y205" s="14" t="e">
        <f>INDEX(#REF!,属性汇总!$S205)*$T205</f>
        <v>#REF!</v>
      </c>
      <c r="Z205" s="14" t="e">
        <f>INDEX(#REF!,属性汇总!$S205)*$T205</f>
        <v>#REF!</v>
      </c>
      <c r="AA205" s="14" t="e">
        <f>ROUND(U205+($R205-INDEX(#REF!,属性汇总!$S205))*属性汇总!X205,0)</f>
        <v>#REF!</v>
      </c>
      <c r="AB205" s="14" t="e">
        <f>ROUND(V205+($R205-INDEX(#REF!,属性汇总!$S205))*属性汇总!Y205,0)</f>
        <v>#REF!</v>
      </c>
      <c r="AC205" s="14" t="e">
        <f>ROUND(W205+($R205-INDEX(#REF!,属性汇总!$S205))*属性汇总!Z205,0)</f>
        <v>#REF!</v>
      </c>
    </row>
    <row r="206" spans="1:29" ht="16.5" x14ac:dyDescent="0.2">
      <c r="A206" s="13">
        <v>184</v>
      </c>
      <c r="B206" s="13">
        <v>19</v>
      </c>
      <c r="C206" s="14" t="e">
        <f>INDEX(#REF!,属性汇总!$B$3)*INDEX(#REF!,属性汇总!$D$3)</f>
        <v>#REF!</v>
      </c>
      <c r="D206" s="14" t="e">
        <f>INDEX(#REF!,属性汇总!$B206)*$C206</f>
        <v>#REF!</v>
      </c>
      <c r="E206" s="14" t="e">
        <f>INDEX(#REF!,属性汇总!$B206)*$C206</f>
        <v>#REF!</v>
      </c>
      <c r="F206" s="14" t="e">
        <f>INDEX(#REF!,属性汇总!$B206)*$C206</f>
        <v>#REF!</v>
      </c>
      <c r="G206" s="14" t="e">
        <f>INDEX(#REF!,属性汇总!$B206)*$C206</f>
        <v>#REF!</v>
      </c>
      <c r="H206" s="14" t="e">
        <f>INDEX(#REF!,属性汇总!$B206)*$C206</f>
        <v>#REF!</v>
      </c>
      <c r="I206" s="14" t="e">
        <f>INDEX(#REF!,属性汇总!$B206)*$C206</f>
        <v>#REF!</v>
      </c>
      <c r="J206" s="14" t="e">
        <f>ROUND(D206+($A206-INDEX(#REF!,属性汇总!$B206))*属性汇总!G206,0)</f>
        <v>#REF!</v>
      </c>
      <c r="K206" s="14" t="e">
        <f>ROUND(E206+($A206-INDEX(#REF!,属性汇总!$B206))*属性汇总!H206,0)</f>
        <v>#REF!</v>
      </c>
      <c r="L206" s="14" t="e">
        <f>ROUND(F206+($A206-INDEX(#REF!,属性汇总!$B206))*属性汇总!I206,0)</f>
        <v>#REF!</v>
      </c>
      <c r="R206" s="13">
        <v>184</v>
      </c>
      <c r="S206" s="13">
        <v>19</v>
      </c>
      <c r="T206" s="14" t="e">
        <f>INDEX(#REF!,$S$3)*INDEX(#REF!,$U$3)</f>
        <v>#REF!</v>
      </c>
      <c r="U206" s="14" t="e">
        <f>INDEX(#REF!,属性汇总!$S206)*$T206</f>
        <v>#REF!</v>
      </c>
      <c r="V206" s="14" t="e">
        <f>INDEX(#REF!,属性汇总!$S206)*$T206</f>
        <v>#REF!</v>
      </c>
      <c r="W206" s="14" t="e">
        <f>INDEX(#REF!,属性汇总!$S206)*$T206</f>
        <v>#REF!</v>
      </c>
      <c r="X206" s="14" t="e">
        <f>INDEX(#REF!,属性汇总!$S206)*$T206</f>
        <v>#REF!</v>
      </c>
      <c r="Y206" s="14" t="e">
        <f>INDEX(#REF!,属性汇总!$S206)*$T206</f>
        <v>#REF!</v>
      </c>
      <c r="Z206" s="14" t="e">
        <f>INDEX(#REF!,属性汇总!$S206)*$T206</f>
        <v>#REF!</v>
      </c>
      <c r="AA206" s="14" t="e">
        <f>ROUND(U206+($R206-INDEX(#REF!,属性汇总!$S206))*属性汇总!X206,0)</f>
        <v>#REF!</v>
      </c>
      <c r="AB206" s="14" t="e">
        <f>ROUND(V206+($R206-INDEX(#REF!,属性汇总!$S206))*属性汇总!Y206,0)</f>
        <v>#REF!</v>
      </c>
      <c r="AC206" s="14" t="e">
        <f>ROUND(W206+($R206-INDEX(#REF!,属性汇总!$S206))*属性汇总!Z206,0)</f>
        <v>#REF!</v>
      </c>
    </row>
    <row r="207" spans="1:29" ht="16.5" x14ac:dyDescent="0.2">
      <c r="A207" s="13">
        <v>185</v>
      </c>
      <c r="B207" s="13">
        <v>19</v>
      </c>
      <c r="C207" s="14" t="e">
        <f>INDEX(#REF!,属性汇总!$B$3)*INDEX(#REF!,属性汇总!$D$3)</f>
        <v>#REF!</v>
      </c>
      <c r="D207" s="14" t="e">
        <f>INDEX(#REF!,属性汇总!$B207)*$C207</f>
        <v>#REF!</v>
      </c>
      <c r="E207" s="14" t="e">
        <f>INDEX(#REF!,属性汇总!$B207)*$C207</f>
        <v>#REF!</v>
      </c>
      <c r="F207" s="14" t="e">
        <f>INDEX(#REF!,属性汇总!$B207)*$C207</f>
        <v>#REF!</v>
      </c>
      <c r="G207" s="14" t="e">
        <f>INDEX(#REF!,属性汇总!$B207)*$C207</f>
        <v>#REF!</v>
      </c>
      <c r="H207" s="14" t="e">
        <f>INDEX(#REF!,属性汇总!$B207)*$C207</f>
        <v>#REF!</v>
      </c>
      <c r="I207" s="14" t="e">
        <f>INDEX(#REF!,属性汇总!$B207)*$C207</f>
        <v>#REF!</v>
      </c>
      <c r="J207" s="14" t="e">
        <f>ROUND(D207+($A207-INDEX(#REF!,属性汇总!$B207))*属性汇总!G207,0)</f>
        <v>#REF!</v>
      </c>
      <c r="K207" s="14" t="e">
        <f>ROUND(E207+($A207-INDEX(#REF!,属性汇总!$B207))*属性汇总!H207,0)</f>
        <v>#REF!</v>
      </c>
      <c r="L207" s="14" t="e">
        <f>ROUND(F207+($A207-INDEX(#REF!,属性汇总!$B207))*属性汇总!I207,0)</f>
        <v>#REF!</v>
      </c>
      <c r="R207" s="13">
        <v>185</v>
      </c>
      <c r="S207" s="13">
        <v>19</v>
      </c>
      <c r="T207" s="14" t="e">
        <f>INDEX(#REF!,$S$3)*INDEX(#REF!,$U$3)</f>
        <v>#REF!</v>
      </c>
      <c r="U207" s="14" t="e">
        <f>INDEX(#REF!,属性汇总!$S207)*$T207</f>
        <v>#REF!</v>
      </c>
      <c r="V207" s="14" t="e">
        <f>INDEX(#REF!,属性汇总!$S207)*$T207</f>
        <v>#REF!</v>
      </c>
      <c r="W207" s="14" t="e">
        <f>INDEX(#REF!,属性汇总!$S207)*$T207</f>
        <v>#REF!</v>
      </c>
      <c r="X207" s="14" t="e">
        <f>INDEX(#REF!,属性汇总!$S207)*$T207</f>
        <v>#REF!</v>
      </c>
      <c r="Y207" s="14" t="e">
        <f>INDEX(#REF!,属性汇总!$S207)*$T207</f>
        <v>#REF!</v>
      </c>
      <c r="Z207" s="14" t="e">
        <f>INDEX(#REF!,属性汇总!$S207)*$T207</f>
        <v>#REF!</v>
      </c>
      <c r="AA207" s="14" t="e">
        <f>ROUND(U207+($R207-INDEX(#REF!,属性汇总!$S207))*属性汇总!X207,0)</f>
        <v>#REF!</v>
      </c>
      <c r="AB207" s="14" t="e">
        <f>ROUND(V207+($R207-INDEX(#REF!,属性汇总!$S207))*属性汇总!Y207,0)</f>
        <v>#REF!</v>
      </c>
      <c r="AC207" s="14" t="e">
        <f>ROUND(W207+($R207-INDEX(#REF!,属性汇总!$S207))*属性汇总!Z207,0)</f>
        <v>#REF!</v>
      </c>
    </row>
    <row r="208" spans="1:29" ht="16.5" x14ac:dyDescent="0.2">
      <c r="A208" s="13">
        <v>186</v>
      </c>
      <c r="B208" s="13">
        <v>19</v>
      </c>
      <c r="C208" s="14" t="e">
        <f>INDEX(#REF!,属性汇总!$B$3)*INDEX(#REF!,属性汇总!$D$3)</f>
        <v>#REF!</v>
      </c>
      <c r="D208" s="14" t="e">
        <f>INDEX(#REF!,属性汇总!$B208)*$C208</f>
        <v>#REF!</v>
      </c>
      <c r="E208" s="14" t="e">
        <f>INDEX(#REF!,属性汇总!$B208)*$C208</f>
        <v>#REF!</v>
      </c>
      <c r="F208" s="14" t="e">
        <f>INDEX(#REF!,属性汇总!$B208)*$C208</f>
        <v>#REF!</v>
      </c>
      <c r="G208" s="14" t="e">
        <f>INDEX(#REF!,属性汇总!$B208)*$C208</f>
        <v>#REF!</v>
      </c>
      <c r="H208" s="14" t="e">
        <f>INDEX(#REF!,属性汇总!$B208)*$C208</f>
        <v>#REF!</v>
      </c>
      <c r="I208" s="14" t="e">
        <f>INDEX(#REF!,属性汇总!$B208)*$C208</f>
        <v>#REF!</v>
      </c>
      <c r="J208" s="14" t="e">
        <f>ROUND(D208+($A208-INDEX(#REF!,属性汇总!$B208))*属性汇总!G208,0)</f>
        <v>#REF!</v>
      </c>
      <c r="K208" s="14" t="e">
        <f>ROUND(E208+($A208-INDEX(#REF!,属性汇总!$B208))*属性汇总!H208,0)</f>
        <v>#REF!</v>
      </c>
      <c r="L208" s="14" t="e">
        <f>ROUND(F208+($A208-INDEX(#REF!,属性汇总!$B208))*属性汇总!I208,0)</f>
        <v>#REF!</v>
      </c>
      <c r="R208" s="13">
        <v>186</v>
      </c>
      <c r="S208" s="13">
        <v>19</v>
      </c>
      <c r="T208" s="14" t="e">
        <f>INDEX(#REF!,$S$3)*INDEX(#REF!,$U$3)</f>
        <v>#REF!</v>
      </c>
      <c r="U208" s="14" t="e">
        <f>INDEX(#REF!,属性汇总!$S208)*$T208</f>
        <v>#REF!</v>
      </c>
      <c r="V208" s="14" t="e">
        <f>INDEX(#REF!,属性汇总!$S208)*$T208</f>
        <v>#REF!</v>
      </c>
      <c r="W208" s="14" t="e">
        <f>INDEX(#REF!,属性汇总!$S208)*$T208</f>
        <v>#REF!</v>
      </c>
      <c r="X208" s="14" t="e">
        <f>INDEX(#REF!,属性汇总!$S208)*$T208</f>
        <v>#REF!</v>
      </c>
      <c r="Y208" s="14" t="e">
        <f>INDEX(#REF!,属性汇总!$S208)*$T208</f>
        <v>#REF!</v>
      </c>
      <c r="Z208" s="14" t="e">
        <f>INDEX(#REF!,属性汇总!$S208)*$T208</f>
        <v>#REF!</v>
      </c>
      <c r="AA208" s="14" t="e">
        <f>ROUND(U208+($R208-INDEX(#REF!,属性汇总!$S208))*属性汇总!X208,0)</f>
        <v>#REF!</v>
      </c>
      <c r="AB208" s="14" t="e">
        <f>ROUND(V208+($R208-INDEX(#REF!,属性汇总!$S208))*属性汇总!Y208,0)</f>
        <v>#REF!</v>
      </c>
      <c r="AC208" s="14" t="e">
        <f>ROUND(W208+($R208-INDEX(#REF!,属性汇总!$S208))*属性汇总!Z208,0)</f>
        <v>#REF!</v>
      </c>
    </row>
    <row r="209" spans="1:29" ht="16.5" x14ac:dyDescent="0.2">
      <c r="A209" s="13">
        <v>187</v>
      </c>
      <c r="B209" s="13">
        <v>19</v>
      </c>
      <c r="C209" s="14" t="e">
        <f>INDEX(#REF!,属性汇总!$B$3)*INDEX(#REF!,属性汇总!$D$3)</f>
        <v>#REF!</v>
      </c>
      <c r="D209" s="14" t="e">
        <f>INDEX(#REF!,属性汇总!$B209)*$C209</f>
        <v>#REF!</v>
      </c>
      <c r="E209" s="14" t="e">
        <f>INDEX(#REF!,属性汇总!$B209)*$C209</f>
        <v>#REF!</v>
      </c>
      <c r="F209" s="14" t="e">
        <f>INDEX(#REF!,属性汇总!$B209)*$C209</f>
        <v>#REF!</v>
      </c>
      <c r="G209" s="14" t="e">
        <f>INDEX(#REF!,属性汇总!$B209)*$C209</f>
        <v>#REF!</v>
      </c>
      <c r="H209" s="14" t="e">
        <f>INDEX(#REF!,属性汇总!$B209)*$C209</f>
        <v>#REF!</v>
      </c>
      <c r="I209" s="14" t="e">
        <f>INDEX(#REF!,属性汇总!$B209)*$C209</f>
        <v>#REF!</v>
      </c>
      <c r="J209" s="14" t="e">
        <f>ROUND(D209+($A209-INDEX(#REF!,属性汇总!$B209))*属性汇总!G209,0)</f>
        <v>#REF!</v>
      </c>
      <c r="K209" s="14" t="e">
        <f>ROUND(E209+($A209-INDEX(#REF!,属性汇总!$B209))*属性汇总!H209,0)</f>
        <v>#REF!</v>
      </c>
      <c r="L209" s="14" t="e">
        <f>ROUND(F209+($A209-INDEX(#REF!,属性汇总!$B209))*属性汇总!I209,0)</f>
        <v>#REF!</v>
      </c>
      <c r="R209" s="13">
        <v>187</v>
      </c>
      <c r="S209" s="13">
        <v>19</v>
      </c>
      <c r="T209" s="14" t="e">
        <f>INDEX(#REF!,$S$3)*INDEX(#REF!,$U$3)</f>
        <v>#REF!</v>
      </c>
      <c r="U209" s="14" t="e">
        <f>INDEX(#REF!,属性汇总!$S209)*$T209</f>
        <v>#REF!</v>
      </c>
      <c r="V209" s="14" t="e">
        <f>INDEX(#REF!,属性汇总!$S209)*$T209</f>
        <v>#REF!</v>
      </c>
      <c r="W209" s="14" t="e">
        <f>INDEX(#REF!,属性汇总!$S209)*$T209</f>
        <v>#REF!</v>
      </c>
      <c r="X209" s="14" t="e">
        <f>INDEX(#REF!,属性汇总!$S209)*$T209</f>
        <v>#REF!</v>
      </c>
      <c r="Y209" s="14" t="e">
        <f>INDEX(#REF!,属性汇总!$S209)*$T209</f>
        <v>#REF!</v>
      </c>
      <c r="Z209" s="14" t="e">
        <f>INDEX(#REF!,属性汇总!$S209)*$T209</f>
        <v>#REF!</v>
      </c>
      <c r="AA209" s="14" t="e">
        <f>ROUND(U209+($R209-INDEX(#REF!,属性汇总!$S209))*属性汇总!X209,0)</f>
        <v>#REF!</v>
      </c>
      <c r="AB209" s="14" t="e">
        <f>ROUND(V209+($R209-INDEX(#REF!,属性汇总!$S209))*属性汇总!Y209,0)</f>
        <v>#REF!</v>
      </c>
      <c r="AC209" s="14" t="e">
        <f>ROUND(W209+($R209-INDEX(#REF!,属性汇总!$S209))*属性汇总!Z209,0)</f>
        <v>#REF!</v>
      </c>
    </row>
    <row r="210" spans="1:29" ht="16.5" x14ac:dyDescent="0.2">
      <c r="A210" s="13">
        <v>188</v>
      </c>
      <c r="B210" s="13">
        <v>19</v>
      </c>
      <c r="C210" s="14" t="e">
        <f>INDEX(#REF!,属性汇总!$B$3)*INDEX(#REF!,属性汇总!$D$3)</f>
        <v>#REF!</v>
      </c>
      <c r="D210" s="14" t="e">
        <f>INDEX(#REF!,属性汇总!$B210)*$C210</f>
        <v>#REF!</v>
      </c>
      <c r="E210" s="14" t="e">
        <f>INDEX(#REF!,属性汇总!$B210)*$C210</f>
        <v>#REF!</v>
      </c>
      <c r="F210" s="14" t="e">
        <f>INDEX(#REF!,属性汇总!$B210)*$C210</f>
        <v>#REF!</v>
      </c>
      <c r="G210" s="14" t="e">
        <f>INDEX(#REF!,属性汇总!$B210)*$C210</f>
        <v>#REF!</v>
      </c>
      <c r="H210" s="14" t="e">
        <f>INDEX(#REF!,属性汇总!$B210)*$C210</f>
        <v>#REF!</v>
      </c>
      <c r="I210" s="14" t="e">
        <f>INDEX(#REF!,属性汇总!$B210)*$C210</f>
        <v>#REF!</v>
      </c>
      <c r="J210" s="14" t="e">
        <f>ROUND(D210+($A210-INDEX(#REF!,属性汇总!$B210))*属性汇总!G210,0)</f>
        <v>#REF!</v>
      </c>
      <c r="K210" s="14" t="e">
        <f>ROUND(E210+($A210-INDEX(#REF!,属性汇总!$B210))*属性汇总!H210,0)</f>
        <v>#REF!</v>
      </c>
      <c r="L210" s="14" t="e">
        <f>ROUND(F210+($A210-INDEX(#REF!,属性汇总!$B210))*属性汇总!I210,0)</f>
        <v>#REF!</v>
      </c>
      <c r="R210" s="13">
        <v>188</v>
      </c>
      <c r="S210" s="13">
        <v>19</v>
      </c>
      <c r="T210" s="14" t="e">
        <f>INDEX(#REF!,$S$3)*INDEX(#REF!,$U$3)</f>
        <v>#REF!</v>
      </c>
      <c r="U210" s="14" t="e">
        <f>INDEX(#REF!,属性汇总!$S210)*$T210</f>
        <v>#REF!</v>
      </c>
      <c r="V210" s="14" t="e">
        <f>INDEX(#REF!,属性汇总!$S210)*$T210</f>
        <v>#REF!</v>
      </c>
      <c r="W210" s="14" t="e">
        <f>INDEX(#REF!,属性汇总!$S210)*$T210</f>
        <v>#REF!</v>
      </c>
      <c r="X210" s="14" t="e">
        <f>INDEX(#REF!,属性汇总!$S210)*$T210</f>
        <v>#REF!</v>
      </c>
      <c r="Y210" s="14" t="e">
        <f>INDEX(#REF!,属性汇总!$S210)*$T210</f>
        <v>#REF!</v>
      </c>
      <c r="Z210" s="14" t="e">
        <f>INDEX(#REF!,属性汇总!$S210)*$T210</f>
        <v>#REF!</v>
      </c>
      <c r="AA210" s="14" t="e">
        <f>ROUND(U210+($R210-INDEX(#REF!,属性汇总!$S210))*属性汇总!X210,0)</f>
        <v>#REF!</v>
      </c>
      <c r="AB210" s="14" t="e">
        <f>ROUND(V210+($R210-INDEX(#REF!,属性汇总!$S210))*属性汇总!Y210,0)</f>
        <v>#REF!</v>
      </c>
      <c r="AC210" s="14" t="e">
        <f>ROUND(W210+($R210-INDEX(#REF!,属性汇总!$S210))*属性汇总!Z210,0)</f>
        <v>#REF!</v>
      </c>
    </row>
    <row r="211" spans="1:29" ht="16.5" x14ac:dyDescent="0.2">
      <c r="A211" s="13">
        <v>189</v>
      </c>
      <c r="B211" s="13">
        <v>19</v>
      </c>
      <c r="C211" s="14" t="e">
        <f>INDEX(#REF!,属性汇总!$B$3)*INDEX(#REF!,属性汇总!$D$3)</f>
        <v>#REF!</v>
      </c>
      <c r="D211" s="14" t="e">
        <f>INDEX(#REF!,属性汇总!$B211)*$C211</f>
        <v>#REF!</v>
      </c>
      <c r="E211" s="14" t="e">
        <f>INDEX(#REF!,属性汇总!$B211)*$C211</f>
        <v>#REF!</v>
      </c>
      <c r="F211" s="14" t="e">
        <f>INDEX(#REF!,属性汇总!$B211)*$C211</f>
        <v>#REF!</v>
      </c>
      <c r="G211" s="14" t="e">
        <f>INDEX(#REF!,属性汇总!$B211)*$C211</f>
        <v>#REF!</v>
      </c>
      <c r="H211" s="14" t="e">
        <f>INDEX(#REF!,属性汇总!$B211)*$C211</f>
        <v>#REF!</v>
      </c>
      <c r="I211" s="14" t="e">
        <f>INDEX(#REF!,属性汇总!$B211)*$C211</f>
        <v>#REF!</v>
      </c>
      <c r="J211" s="14" t="e">
        <f>ROUND(D211+($A211-INDEX(#REF!,属性汇总!$B211))*属性汇总!G211,0)</f>
        <v>#REF!</v>
      </c>
      <c r="K211" s="14" t="e">
        <f>ROUND(E211+($A211-INDEX(#REF!,属性汇总!$B211))*属性汇总!H211,0)</f>
        <v>#REF!</v>
      </c>
      <c r="L211" s="14" t="e">
        <f>ROUND(F211+($A211-INDEX(#REF!,属性汇总!$B211))*属性汇总!I211,0)</f>
        <v>#REF!</v>
      </c>
      <c r="R211" s="13">
        <v>189</v>
      </c>
      <c r="S211" s="13">
        <v>19</v>
      </c>
      <c r="T211" s="14" t="e">
        <f>INDEX(#REF!,$S$3)*INDEX(#REF!,$U$3)</f>
        <v>#REF!</v>
      </c>
      <c r="U211" s="14" t="e">
        <f>INDEX(#REF!,属性汇总!$S211)*$T211</f>
        <v>#REF!</v>
      </c>
      <c r="V211" s="14" t="e">
        <f>INDEX(#REF!,属性汇总!$S211)*$T211</f>
        <v>#REF!</v>
      </c>
      <c r="W211" s="14" t="e">
        <f>INDEX(#REF!,属性汇总!$S211)*$T211</f>
        <v>#REF!</v>
      </c>
      <c r="X211" s="14" t="e">
        <f>INDEX(#REF!,属性汇总!$S211)*$T211</f>
        <v>#REF!</v>
      </c>
      <c r="Y211" s="14" t="e">
        <f>INDEX(#REF!,属性汇总!$S211)*$T211</f>
        <v>#REF!</v>
      </c>
      <c r="Z211" s="14" t="e">
        <f>INDEX(#REF!,属性汇总!$S211)*$T211</f>
        <v>#REF!</v>
      </c>
      <c r="AA211" s="14" t="e">
        <f>ROUND(U211+($R211-INDEX(#REF!,属性汇总!$S211))*属性汇总!X211,0)</f>
        <v>#REF!</v>
      </c>
      <c r="AB211" s="14" t="e">
        <f>ROUND(V211+($R211-INDEX(#REF!,属性汇总!$S211))*属性汇总!Y211,0)</f>
        <v>#REF!</v>
      </c>
      <c r="AC211" s="14" t="e">
        <f>ROUND(W211+($R211-INDEX(#REF!,属性汇总!$S211))*属性汇总!Z211,0)</f>
        <v>#REF!</v>
      </c>
    </row>
    <row r="212" spans="1:29" ht="16.5" x14ac:dyDescent="0.2">
      <c r="A212" s="13">
        <v>190</v>
      </c>
      <c r="B212" s="13">
        <v>19</v>
      </c>
      <c r="C212" s="14" t="e">
        <f>INDEX(#REF!,属性汇总!$B$3)*INDEX(#REF!,属性汇总!$D$3)</f>
        <v>#REF!</v>
      </c>
      <c r="D212" s="14" t="e">
        <f>INDEX(#REF!,属性汇总!$B212)*$C212</f>
        <v>#REF!</v>
      </c>
      <c r="E212" s="14" t="e">
        <f>INDEX(#REF!,属性汇总!$B212)*$C212</f>
        <v>#REF!</v>
      </c>
      <c r="F212" s="14" t="e">
        <f>INDEX(#REF!,属性汇总!$B212)*$C212</f>
        <v>#REF!</v>
      </c>
      <c r="G212" s="14" t="e">
        <f>INDEX(#REF!,属性汇总!$B212)*$C212</f>
        <v>#REF!</v>
      </c>
      <c r="H212" s="14" t="e">
        <f>INDEX(#REF!,属性汇总!$B212)*$C212</f>
        <v>#REF!</v>
      </c>
      <c r="I212" s="14" t="e">
        <f>INDEX(#REF!,属性汇总!$B212)*$C212</f>
        <v>#REF!</v>
      </c>
      <c r="J212" s="14" t="e">
        <f>ROUND(D212+($A212-INDEX(#REF!,属性汇总!$B212))*属性汇总!G212,0)</f>
        <v>#REF!</v>
      </c>
      <c r="K212" s="14" t="e">
        <f>ROUND(E212+($A212-INDEX(#REF!,属性汇总!$B212))*属性汇总!H212,0)</f>
        <v>#REF!</v>
      </c>
      <c r="L212" s="14" t="e">
        <f>ROUND(F212+($A212-INDEX(#REF!,属性汇总!$B212))*属性汇总!I212,0)</f>
        <v>#REF!</v>
      </c>
      <c r="R212" s="13">
        <v>190</v>
      </c>
      <c r="S212" s="13">
        <v>19</v>
      </c>
      <c r="T212" s="14" t="e">
        <f>INDEX(#REF!,$S$3)*INDEX(#REF!,$U$3)</f>
        <v>#REF!</v>
      </c>
      <c r="U212" s="14" t="e">
        <f>INDEX(#REF!,属性汇总!$S212)*$T212</f>
        <v>#REF!</v>
      </c>
      <c r="V212" s="14" t="e">
        <f>INDEX(#REF!,属性汇总!$S212)*$T212</f>
        <v>#REF!</v>
      </c>
      <c r="W212" s="14" t="e">
        <f>INDEX(#REF!,属性汇总!$S212)*$T212</f>
        <v>#REF!</v>
      </c>
      <c r="X212" s="14" t="e">
        <f>INDEX(#REF!,属性汇总!$S212)*$T212</f>
        <v>#REF!</v>
      </c>
      <c r="Y212" s="14" t="e">
        <f>INDEX(#REF!,属性汇总!$S212)*$T212</f>
        <v>#REF!</v>
      </c>
      <c r="Z212" s="14" t="e">
        <f>INDEX(#REF!,属性汇总!$S212)*$T212</f>
        <v>#REF!</v>
      </c>
      <c r="AA212" s="14" t="e">
        <f>ROUND(U212+($R212-INDEX(#REF!,属性汇总!$S212))*属性汇总!X212,0)</f>
        <v>#REF!</v>
      </c>
      <c r="AB212" s="14" t="e">
        <f>ROUND(V212+($R212-INDEX(#REF!,属性汇总!$S212))*属性汇总!Y212,0)</f>
        <v>#REF!</v>
      </c>
      <c r="AC212" s="14" t="e">
        <f>ROUND(W212+($R212-INDEX(#REF!,属性汇总!$S212))*属性汇总!Z212,0)</f>
        <v>#REF!</v>
      </c>
    </row>
    <row r="213" spans="1:29" s="17" customFormat="1" ht="16.5" x14ac:dyDescent="0.2">
      <c r="A213" s="13">
        <v>190</v>
      </c>
      <c r="B213" s="13">
        <v>20</v>
      </c>
      <c r="C213" s="14" t="e">
        <f>INDEX(#REF!,属性汇总!$B$3)*INDEX(#REF!,属性汇总!$D$3)</f>
        <v>#REF!</v>
      </c>
      <c r="D213" s="14" t="e">
        <f>INDEX(#REF!,属性汇总!$B213)*$C213</f>
        <v>#REF!</v>
      </c>
      <c r="E213" s="14" t="e">
        <f>INDEX(#REF!,属性汇总!$B213)*$C213</f>
        <v>#REF!</v>
      </c>
      <c r="F213" s="14" t="e">
        <f>INDEX(#REF!,属性汇总!$B213)*$C213</f>
        <v>#REF!</v>
      </c>
      <c r="G213" s="14" t="e">
        <f>INDEX(#REF!,属性汇总!$B213)*$C213</f>
        <v>#REF!</v>
      </c>
      <c r="H213" s="14" t="e">
        <f>INDEX(#REF!,属性汇总!$B213)*$C213</f>
        <v>#REF!</v>
      </c>
      <c r="I213" s="14" t="e">
        <f>INDEX(#REF!,属性汇总!$B213)*$C213</f>
        <v>#REF!</v>
      </c>
      <c r="J213" s="14" t="e">
        <f>ROUND(D213+($A213-INDEX(#REF!,属性汇总!$B213))*属性汇总!G213,0)</f>
        <v>#REF!</v>
      </c>
      <c r="K213" s="14" t="e">
        <f>ROUND(E213+($A213-INDEX(#REF!,属性汇总!$B213))*属性汇总!H213,0)</f>
        <v>#REF!</v>
      </c>
      <c r="L213" s="14" t="e">
        <f>ROUND(F213+($A213-INDEX(#REF!,属性汇总!$B213))*属性汇总!I213,0)</f>
        <v>#REF!</v>
      </c>
      <c r="R213" s="13">
        <v>190</v>
      </c>
      <c r="S213" s="13">
        <v>20</v>
      </c>
      <c r="T213" s="14" t="e">
        <f>INDEX(#REF!,$S$3)*INDEX(#REF!,$U$3)</f>
        <v>#REF!</v>
      </c>
      <c r="U213" s="14" t="e">
        <f>INDEX(#REF!,属性汇总!$S213)*$T213</f>
        <v>#REF!</v>
      </c>
      <c r="V213" s="14" t="e">
        <f>INDEX(#REF!,属性汇总!$S213)*$T213</f>
        <v>#REF!</v>
      </c>
      <c r="W213" s="14" t="e">
        <f>INDEX(#REF!,属性汇总!$S213)*$T213</f>
        <v>#REF!</v>
      </c>
      <c r="X213" s="14" t="e">
        <f>INDEX(#REF!,属性汇总!$S213)*$T213</f>
        <v>#REF!</v>
      </c>
      <c r="Y213" s="14" t="e">
        <f>INDEX(#REF!,属性汇总!$S213)*$T213</f>
        <v>#REF!</v>
      </c>
      <c r="Z213" s="14" t="e">
        <f>INDEX(#REF!,属性汇总!$S213)*$T213</f>
        <v>#REF!</v>
      </c>
      <c r="AA213" s="14" t="e">
        <f>ROUND(U213+($R213-INDEX(#REF!,属性汇总!$S213))*属性汇总!X213,0)</f>
        <v>#REF!</v>
      </c>
      <c r="AB213" s="14" t="e">
        <f>ROUND(V213+($R213-INDEX(#REF!,属性汇总!$S213))*属性汇总!Y213,0)</f>
        <v>#REF!</v>
      </c>
      <c r="AC213" s="14" t="e">
        <f>ROUND(W213+($R213-INDEX(#REF!,属性汇总!$S213))*属性汇总!Z213,0)</f>
        <v>#REF!</v>
      </c>
    </row>
    <row r="214" spans="1:29" ht="16.5" x14ac:dyDescent="0.2">
      <c r="A214" s="13">
        <v>191</v>
      </c>
      <c r="B214" s="13">
        <v>20</v>
      </c>
      <c r="C214" s="14" t="e">
        <f>INDEX(#REF!,属性汇总!$B$3)*INDEX(#REF!,属性汇总!$D$3)</f>
        <v>#REF!</v>
      </c>
      <c r="D214" s="14" t="e">
        <f>INDEX(#REF!,属性汇总!$B214)*$C214</f>
        <v>#REF!</v>
      </c>
      <c r="E214" s="14" t="e">
        <f>INDEX(#REF!,属性汇总!$B214)*$C214</f>
        <v>#REF!</v>
      </c>
      <c r="F214" s="14" t="e">
        <f>INDEX(#REF!,属性汇总!$B214)*$C214</f>
        <v>#REF!</v>
      </c>
      <c r="G214" s="14" t="e">
        <f>INDEX(#REF!,属性汇总!$B214)*$C214</f>
        <v>#REF!</v>
      </c>
      <c r="H214" s="14" t="e">
        <f>INDEX(#REF!,属性汇总!$B214)*$C214</f>
        <v>#REF!</v>
      </c>
      <c r="I214" s="14" t="e">
        <f>INDEX(#REF!,属性汇总!$B214)*$C214</f>
        <v>#REF!</v>
      </c>
      <c r="J214" s="14" t="e">
        <f>ROUND(D214+($A214-INDEX(#REF!,属性汇总!$B214))*属性汇总!G214,0)</f>
        <v>#REF!</v>
      </c>
      <c r="K214" s="14" t="e">
        <f>ROUND(E214+($A214-INDEX(#REF!,属性汇总!$B214))*属性汇总!H214,0)</f>
        <v>#REF!</v>
      </c>
      <c r="L214" s="14" t="e">
        <f>ROUND(F214+($A214-INDEX(#REF!,属性汇总!$B214))*属性汇总!I214,0)</f>
        <v>#REF!</v>
      </c>
      <c r="R214" s="13">
        <v>191</v>
      </c>
      <c r="S214" s="13">
        <v>20</v>
      </c>
      <c r="T214" s="14" t="e">
        <f>INDEX(#REF!,$S$3)*INDEX(#REF!,$U$3)</f>
        <v>#REF!</v>
      </c>
      <c r="U214" s="14" t="e">
        <f>INDEX(#REF!,属性汇总!$S214)*$T214</f>
        <v>#REF!</v>
      </c>
      <c r="V214" s="14" t="e">
        <f>INDEX(#REF!,属性汇总!$S214)*$T214</f>
        <v>#REF!</v>
      </c>
      <c r="W214" s="14" t="e">
        <f>INDEX(#REF!,属性汇总!$S214)*$T214</f>
        <v>#REF!</v>
      </c>
      <c r="X214" s="14" t="e">
        <f>INDEX(#REF!,属性汇总!$S214)*$T214</f>
        <v>#REF!</v>
      </c>
      <c r="Y214" s="14" t="e">
        <f>INDEX(#REF!,属性汇总!$S214)*$T214</f>
        <v>#REF!</v>
      </c>
      <c r="Z214" s="14" t="e">
        <f>INDEX(#REF!,属性汇总!$S214)*$T214</f>
        <v>#REF!</v>
      </c>
      <c r="AA214" s="14" t="e">
        <f>ROUND(U214+($R214-INDEX(#REF!,属性汇总!$S214))*属性汇总!X214,0)</f>
        <v>#REF!</v>
      </c>
      <c r="AB214" s="14" t="e">
        <f>ROUND(V214+($R214-INDEX(#REF!,属性汇总!$S214))*属性汇总!Y214,0)</f>
        <v>#REF!</v>
      </c>
      <c r="AC214" s="14" t="e">
        <f>ROUND(W214+($R214-INDEX(#REF!,属性汇总!$S214))*属性汇总!Z214,0)</f>
        <v>#REF!</v>
      </c>
    </row>
    <row r="215" spans="1:29" ht="16.5" x14ac:dyDescent="0.2">
      <c r="A215" s="13">
        <v>192</v>
      </c>
      <c r="B215" s="13">
        <v>20</v>
      </c>
      <c r="C215" s="14" t="e">
        <f>INDEX(#REF!,属性汇总!$B$3)*INDEX(#REF!,属性汇总!$D$3)</f>
        <v>#REF!</v>
      </c>
      <c r="D215" s="14" t="e">
        <f>INDEX(#REF!,属性汇总!$B215)*$C215</f>
        <v>#REF!</v>
      </c>
      <c r="E215" s="14" t="e">
        <f>INDEX(#REF!,属性汇总!$B215)*$C215</f>
        <v>#REF!</v>
      </c>
      <c r="F215" s="14" t="e">
        <f>INDEX(#REF!,属性汇总!$B215)*$C215</f>
        <v>#REF!</v>
      </c>
      <c r="G215" s="14" t="e">
        <f>INDEX(#REF!,属性汇总!$B215)*$C215</f>
        <v>#REF!</v>
      </c>
      <c r="H215" s="14" t="e">
        <f>INDEX(#REF!,属性汇总!$B215)*$C215</f>
        <v>#REF!</v>
      </c>
      <c r="I215" s="14" t="e">
        <f>INDEX(#REF!,属性汇总!$B215)*$C215</f>
        <v>#REF!</v>
      </c>
      <c r="J215" s="14" t="e">
        <f>ROUND(D215+($A215-INDEX(#REF!,属性汇总!$B215))*属性汇总!G215,0)</f>
        <v>#REF!</v>
      </c>
      <c r="K215" s="14" t="e">
        <f>ROUND(E215+($A215-INDEX(#REF!,属性汇总!$B215))*属性汇总!H215,0)</f>
        <v>#REF!</v>
      </c>
      <c r="L215" s="14" t="e">
        <f>ROUND(F215+($A215-INDEX(#REF!,属性汇总!$B215))*属性汇总!I215,0)</f>
        <v>#REF!</v>
      </c>
      <c r="R215" s="13">
        <v>192</v>
      </c>
      <c r="S215" s="13">
        <v>20</v>
      </c>
      <c r="T215" s="14" t="e">
        <f>INDEX(#REF!,$S$3)*INDEX(#REF!,$U$3)</f>
        <v>#REF!</v>
      </c>
      <c r="U215" s="14" t="e">
        <f>INDEX(#REF!,属性汇总!$S215)*$T215</f>
        <v>#REF!</v>
      </c>
      <c r="V215" s="14" t="e">
        <f>INDEX(#REF!,属性汇总!$S215)*$T215</f>
        <v>#REF!</v>
      </c>
      <c r="W215" s="14" t="e">
        <f>INDEX(#REF!,属性汇总!$S215)*$T215</f>
        <v>#REF!</v>
      </c>
      <c r="X215" s="14" t="e">
        <f>INDEX(#REF!,属性汇总!$S215)*$T215</f>
        <v>#REF!</v>
      </c>
      <c r="Y215" s="14" t="e">
        <f>INDEX(#REF!,属性汇总!$S215)*$T215</f>
        <v>#REF!</v>
      </c>
      <c r="Z215" s="14" t="e">
        <f>INDEX(#REF!,属性汇总!$S215)*$T215</f>
        <v>#REF!</v>
      </c>
      <c r="AA215" s="14" t="e">
        <f>ROUND(U215+($R215-INDEX(#REF!,属性汇总!$S215))*属性汇总!X215,0)</f>
        <v>#REF!</v>
      </c>
      <c r="AB215" s="14" t="e">
        <f>ROUND(V215+($R215-INDEX(#REF!,属性汇总!$S215))*属性汇总!Y215,0)</f>
        <v>#REF!</v>
      </c>
      <c r="AC215" s="14" t="e">
        <f>ROUND(W215+($R215-INDEX(#REF!,属性汇总!$S215))*属性汇总!Z215,0)</f>
        <v>#REF!</v>
      </c>
    </row>
    <row r="216" spans="1:29" ht="16.5" x14ac:dyDescent="0.2">
      <c r="A216" s="13">
        <v>193</v>
      </c>
      <c r="B216" s="13">
        <v>20</v>
      </c>
      <c r="C216" s="14" t="e">
        <f>INDEX(#REF!,属性汇总!$B$3)*INDEX(#REF!,属性汇总!$D$3)</f>
        <v>#REF!</v>
      </c>
      <c r="D216" s="14" t="e">
        <f>INDEX(#REF!,属性汇总!$B216)*$C216</f>
        <v>#REF!</v>
      </c>
      <c r="E216" s="14" t="e">
        <f>INDEX(#REF!,属性汇总!$B216)*$C216</f>
        <v>#REF!</v>
      </c>
      <c r="F216" s="14" t="e">
        <f>INDEX(#REF!,属性汇总!$B216)*$C216</f>
        <v>#REF!</v>
      </c>
      <c r="G216" s="14" t="e">
        <f>INDEX(#REF!,属性汇总!$B216)*$C216</f>
        <v>#REF!</v>
      </c>
      <c r="H216" s="14" t="e">
        <f>INDEX(#REF!,属性汇总!$B216)*$C216</f>
        <v>#REF!</v>
      </c>
      <c r="I216" s="14" t="e">
        <f>INDEX(#REF!,属性汇总!$B216)*$C216</f>
        <v>#REF!</v>
      </c>
      <c r="J216" s="14" t="e">
        <f>ROUND(D216+($A216-INDEX(#REF!,属性汇总!$B216))*属性汇总!G216,0)</f>
        <v>#REF!</v>
      </c>
      <c r="K216" s="14" t="e">
        <f>ROUND(E216+($A216-INDEX(#REF!,属性汇总!$B216))*属性汇总!H216,0)</f>
        <v>#REF!</v>
      </c>
      <c r="L216" s="14" t="e">
        <f>ROUND(F216+($A216-INDEX(#REF!,属性汇总!$B216))*属性汇总!I216,0)</f>
        <v>#REF!</v>
      </c>
      <c r="R216" s="13">
        <v>193</v>
      </c>
      <c r="S216" s="13">
        <v>20</v>
      </c>
      <c r="T216" s="14" t="e">
        <f>INDEX(#REF!,$S$3)*INDEX(#REF!,$U$3)</f>
        <v>#REF!</v>
      </c>
      <c r="U216" s="14" t="e">
        <f>INDEX(#REF!,属性汇总!$S216)*$T216</f>
        <v>#REF!</v>
      </c>
      <c r="V216" s="14" t="e">
        <f>INDEX(#REF!,属性汇总!$S216)*$T216</f>
        <v>#REF!</v>
      </c>
      <c r="W216" s="14" t="e">
        <f>INDEX(#REF!,属性汇总!$S216)*$T216</f>
        <v>#REF!</v>
      </c>
      <c r="X216" s="14" t="e">
        <f>INDEX(#REF!,属性汇总!$S216)*$T216</f>
        <v>#REF!</v>
      </c>
      <c r="Y216" s="14" t="e">
        <f>INDEX(#REF!,属性汇总!$S216)*$T216</f>
        <v>#REF!</v>
      </c>
      <c r="Z216" s="14" t="e">
        <f>INDEX(#REF!,属性汇总!$S216)*$T216</f>
        <v>#REF!</v>
      </c>
      <c r="AA216" s="14" t="e">
        <f>ROUND(U216+($R216-INDEX(#REF!,属性汇总!$S216))*属性汇总!X216,0)</f>
        <v>#REF!</v>
      </c>
      <c r="AB216" s="14" t="e">
        <f>ROUND(V216+($R216-INDEX(#REF!,属性汇总!$S216))*属性汇总!Y216,0)</f>
        <v>#REF!</v>
      </c>
      <c r="AC216" s="14" t="e">
        <f>ROUND(W216+($R216-INDEX(#REF!,属性汇总!$S216))*属性汇总!Z216,0)</f>
        <v>#REF!</v>
      </c>
    </row>
    <row r="217" spans="1:29" ht="16.5" x14ac:dyDescent="0.2">
      <c r="A217" s="13">
        <v>194</v>
      </c>
      <c r="B217" s="13">
        <v>20</v>
      </c>
      <c r="C217" s="14" t="e">
        <f>INDEX(#REF!,属性汇总!$B$3)*INDEX(#REF!,属性汇总!$D$3)</f>
        <v>#REF!</v>
      </c>
      <c r="D217" s="14" t="e">
        <f>INDEX(#REF!,属性汇总!$B217)*$C217</f>
        <v>#REF!</v>
      </c>
      <c r="E217" s="14" t="e">
        <f>INDEX(#REF!,属性汇总!$B217)*$C217</f>
        <v>#REF!</v>
      </c>
      <c r="F217" s="14" t="e">
        <f>INDEX(#REF!,属性汇总!$B217)*$C217</f>
        <v>#REF!</v>
      </c>
      <c r="G217" s="14" t="e">
        <f>INDEX(#REF!,属性汇总!$B217)*$C217</f>
        <v>#REF!</v>
      </c>
      <c r="H217" s="14" t="e">
        <f>INDEX(#REF!,属性汇总!$B217)*$C217</f>
        <v>#REF!</v>
      </c>
      <c r="I217" s="14" t="e">
        <f>INDEX(#REF!,属性汇总!$B217)*$C217</f>
        <v>#REF!</v>
      </c>
      <c r="J217" s="14" t="e">
        <f>ROUND(D217+($A217-INDEX(#REF!,属性汇总!$B217))*属性汇总!G217,0)</f>
        <v>#REF!</v>
      </c>
      <c r="K217" s="14" t="e">
        <f>ROUND(E217+($A217-INDEX(#REF!,属性汇总!$B217))*属性汇总!H217,0)</f>
        <v>#REF!</v>
      </c>
      <c r="L217" s="14" t="e">
        <f>ROUND(F217+($A217-INDEX(#REF!,属性汇总!$B217))*属性汇总!I217,0)</f>
        <v>#REF!</v>
      </c>
      <c r="R217" s="13">
        <v>194</v>
      </c>
      <c r="S217" s="13">
        <v>20</v>
      </c>
      <c r="T217" s="14" t="e">
        <f>INDEX(#REF!,$S$3)*INDEX(#REF!,$U$3)</f>
        <v>#REF!</v>
      </c>
      <c r="U217" s="14" t="e">
        <f>INDEX(#REF!,属性汇总!$S217)*$T217</f>
        <v>#REF!</v>
      </c>
      <c r="V217" s="14" t="e">
        <f>INDEX(#REF!,属性汇总!$S217)*$T217</f>
        <v>#REF!</v>
      </c>
      <c r="W217" s="14" t="e">
        <f>INDEX(#REF!,属性汇总!$S217)*$T217</f>
        <v>#REF!</v>
      </c>
      <c r="X217" s="14" t="e">
        <f>INDEX(#REF!,属性汇总!$S217)*$T217</f>
        <v>#REF!</v>
      </c>
      <c r="Y217" s="14" t="e">
        <f>INDEX(#REF!,属性汇总!$S217)*$T217</f>
        <v>#REF!</v>
      </c>
      <c r="Z217" s="14" t="e">
        <f>INDEX(#REF!,属性汇总!$S217)*$T217</f>
        <v>#REF!</v>
      </c>
      <c r="AA217" s="14" t="e">
        <f>ROUND(U217+($R217-INDEX(#REF!,属性汇总!$S217))*属性汇总!X217,0)</f>
        <v>#REF!</v>
      </c>
      <c r="AB217" s="14" t="e">
        <f>ROUND(V217+($R217-INDEX(#REF!,属性汇总!$S217))*属性汇总!Y217,0)</f>
        <v>#REF!</v>
      </c>
      <c r="AC217" s="14" t="e">
        <f>ROUND(W217+($R217-INDEX(#REF!,属性汇总!$S217))*属性汇总!Z217,0)</f>
        <v>#REF!</v>
      </c>
    </row>
    <row r="218" spans="1:29" ht="16.5" x14ac:dyDescent="0.2">
      <c r="A218" s="13">
        <v>195</v>
      </c>
      <c r="B218" s="13">
        <v>20</v>
      </c>
      <c r="C218" s="14" t="e">
        <f>INDEX(#REF!,属性汇总!$B$3)*INDEX(#REF!,属性汇总!$D$3)</f>
        <v>#REF!</v>
      </c>
      <c r="D218" s="14" t="e">
        <f>INDEX(#REF!,属性汇总!$B218)*$C218</f>
        <v>#REF!</v>
      </c>
      <c r="E218" s="14" t="e">
        <f>INDEX(#REF!,属性汇总!$B218)*$C218</f>
        <v>#REF!</v>
      </c>
      <c r="F218" s="14" t="e">
        <f>INDEX(#REF!,属性汇总!$B218)*$C218</f>
        <v>#REF!</v>
      </c>
      <c r="G218" s="14" t="e">
        <f>INDEX(#REF!,属性汇总!$B218)*$C218</f>
        <v>#REF!</v>
      </c>
      <c r="H218" s="14" t="e">
        <f>INDEX(#REF!,属性汇总!$B218)*$C218</f>
        <v>#REF!</v>
      </c>
      <c r="I218" s="14" t="e">
        <f>INDEX(#REF!,属性汇总!$B218)*$C218</f>
        <v>#REF!</v>
      </c>
      <c r="J218" s="14" t="e">
        <f>ROUND(D218+($A218-INDEX(#REF!,属性汇总!$B218))*属性汇总!G218,0)</f>
        <v>#REF!</v>
      </c>
      <c r="K218" s="14" t="e">
        <f>ROUND(E218+($A218-INDEX(#REF!,属性汇总!$B218))*属性汇总!H218,0)</f>
        <v>#REF!</v>
      </c>
      <c r="L218" s="14" t="e">
        <f>ROUND(F218+($A218-INDEX(#REF!,属性汇总!$B218))*属性汇总!I218,0)</f>
        <v>#REF!</v>
      </c>
      <c r="R218" s="13">
        <v>195</v>
      </c>
      <c r="S218" s="13">
        <v>20</v>
      </c>
      <c r="T218" s="14" t="e">
        <f>INDEX(#REF!,$S$3)*INDEX(#REF!,$U$3)</f>
        <v>#REF!</v>
      </c>
      <c r="U218" s="14" t="e">
        <f>INDEX(#REF!,属性汇总!$S218)*$T218</f>
        <v>#REF!</v>
      </c>
      <c r="V218" s="14" t="e">
        <f>INDEX(#REF!,属性汇总!$S218)*$T218</f>
        <v>#REF!</v>
      </c>
      <c r="W218" s="14" t="e">
        <f>INDEX(#REF!,属性汇总!$S218)*$T218</f>
        <v>#REF!</v>
      </c>
      <c r="X218" s="14" t="e">
        <f>INDEX(#REF!,属性汇总!$S218)*$T218</f>
        <v>#REF!</v>
      </c>
      <c r="Y218" s="14" t="e">
        <f>INDEX(#REF!,属性汇总!$S218)*$T218</f>
        <v>#REF!</v>
      </c>
      <c r="Z218" s="14" t="e">
        <f>INDEX(#REF!,属性汇总!$S218)*$T218</f>
        <v>#REF!</v>
      </c>
      <c r="AA218" s="14" t="e">
        <f>ROUND(U218+($R218-INDEX(#REF!,属性汇总!$S218))*属性汇总!X218,0)</f>
        <v>#REF!</v>
      </c>
      <c r="AB218" s="14" t="e">
        <f>ROUND(V218+($R218-INDEX(#REF!,属性汇总!$S218))*属性汇总!Y218,0)</f>
        <v>#REF!</v>
      </c>
      <c r="AC218" s="14" t="e">
        <f>ROUND(W218+($R218-INDEX(#REF!,属性汇总!$S218))*属性汇总!Z218,0)</f>
        <v>#REF!</v>
      </c>
    </row>
    <row r="219" spans="1:29" ht="16.5" x14ac:dyDescent="0.2">
      <c r="A219" s="13">
        <v>196</v>
      </c>
      <c r="B219" s="13">
        <v>20</v>
      </c>
      <c r="C219" s="14" t="e">
        <f>INDEX(#REF!,属性汇总!$B$3)*INDEX(#REF!,属性汇总!$D$3)</f>
        <v>#REF!</v>
      </c>
      <c r="D219" s="14" t="e">
        <f>INDEX(#REF!,属性汇总!$B219)*$C219</f>
        <v>#REF!</v>
      </c>
      <c r="E219" s="14" t="e">
        <f>INDEX(#REF!,属性汇总!$B219)*$C219</f>
        <v>#REF!</v>
      </c>
      <c r="F219" s="14" t="e">
        <f>INDEX(#REF!,属性汇总!$B219)*$C219</f>
        <v>#REF!</v>
      </c>
      <c r="G219" s="14" t="e">
        <f>INDEX(#REF!,属性汇总!$B219)*$C219</f>
        <v>#REF!</v>
      </c>
      <c r="H219" s="14" t="e">
        <f>INDEX(#REF!,属性汇总!$B219)*$C219</f>
        <v>#REF!</v>
      </c>
      <c r="I219" s="14" t="e">
        <f>INDEX(#REF!,属性汇总!$B219)*$C219</f>
        <v>#REF!</v>
      </c>
      <c r="J219" s="14" t="e">
        <f>ROUND(D219+($A219-INDEX(#REF!,属性汇总!$B219))*属性汇总!G219,0)</f>
        <v>#REF!</v>
      </c>
      <c r="K219" s="14" t="e">
        <f>ROUND(E219+($A219-INDEX(#REF!,属性汇总!$B219))*属性汇总!H219,0)</f>
        <v>#REF!</v>
      </c>
      <c r="L219" s="14" t="e">
        <f>ROUND(F219+($A219-INDEX(#REF!,属性汇总!$B219))*属性汇总!I219,0)</f>
        <v>#REF!</v>
      </c>
      <c r="R219" s="13">
        <v>196</v>
      </c>
      <c r="S219" s="13">
        <v>20</v>
      </c>
      <c r="T219" s="14" t="e">
        <f>INDEX(#REF!,$S$3)*INDEX(#REF!,$U$3)</f>
        <v>#REF!</v>
      </c>
      <c r="U219" s="14" t="e">
        <f>INDEX(#REF!,属性汇总!$S219)*$T219</f>
        <v>#REF!</v>
      </c>
      <c r="V219" s="14" t="e">
        <f>INDEX(#REF!,属性汇总!$S219)*$T219</f>
        <v>#REF!</v>
      </c>
      <c r="W219" s="14" t="e">
        <f>INDEX(#REF!,属性汇总!$S219)*$T219</f>
        <v>#REF!</v>
      </c>
      <c r="X219" s="14" t="e">
        <f>INDEX(#REF!,属性汇总!$S219)*$T219</f>
        <v>#REF!</v>
      </c>
      <c r="Y219" s="14" t="e">
        <f>INDEX(#REF!,属性汇总!$S219)*$T219</f>
        <v>#REF!</v>
      </c>
      <c r="Z219" s="14" t="e">
        <f>INDEX(#REF!,属性汇总!$S219)*$T219</f>
        <v>#REF!</v>
      </c>
      <c r="AA219" s="14" t="e">
        <f>ROUND(U219+($R219-INDEX(#REF!,属性汇总!$S219))*属性汇总!X219,0)</f>
        <v>#REF!</v>
      </c>
      <c r="AB219" s="14" t="e">
        <f>ROUND(V219+($R219-INDEX(#REF!,属性汇总!$S219))*属性汇总!Y219,0)</f>
        <v>#REF!</v>
      </c>
      <c r="AC219" s="14" t="e">
        <f>ROUND(W219+($R219-INDEX(#REF!,属性汇总!$S219))*属性汇总!Z219,0)</f>
        <v>#REF!</v>
      </c>
    </row>
    <row r="220" spans="1:29" ht="16.5" x14ac:dyDescent="0.2">
      <c r="A220" s="13">
        <v>197</v>
      </c>
      <c r="B220" s="13">
        <v>20</v>
      </c>
      <c r="C220" s="14" t="e">
        <f>INDEX(#REF!,属性汇总!$B$3)*INDEX(#REF!,属性汇总!$D$3)</f>
        <v>#REF!</v>
      </c>
      <c r="D220" s="14" t="e">
        <f>INDEX(#REF!,属性汇总!$B220)*$C220</f>
        <v>#REF!</v>
      </c>
      <c r="E220" s="14" t="e">
        <f>INDEX(#REF!,属性汇总!$B220)*$C220</f>
        <v>#REF!</v>
      </c>
      <c r="F220" s="14" t="e">
        <f>INDEX(#REF!,属性汇总!$B220)*$C220</f>
        <v>#REF!</v>
      </c>
      <c r="G220" s="14" t="e">
        <f>INDEX(#REF!,属性汇总!$B220)*$C220</f>
        <v>#REF!</v>
      </c>
      <c r="H220" s="14" t="e">
        <f>INDEX(#REF!,属性汇总!$B220)*$C220</f>
        <v>#REF!</v>
      </c>
      <c r="I220" s="14" t="e">
        <f>INDEX(#REF!,属性汇总!$B220)*$C220</f>
        <v>#REF!</v>
      </c>
      <c r="J220" s="14" t="e">
        <f>ROUND(D220+($A220-INDEX(#REF!,属性汇总!$B220))*属性汇总!G220,0)</f>
        <v>#REF!</v>
      </c>
      <c r="K220" s="14" t="e">
        <f>ROUND(E220+($A220-INDEX(#REF!,属性汇总!$B220))*属性汇总!H220,0)</f>
        <v>#REF!</v>
      </c>
      <c r="L220" s="14" t="e">
        <f>ROUND(F220+($A220-INDEX(#REF!,属性汇总!$B220))*属性汇总!I220,0)</f>
        <v>#REF!</v>
      </c>
      <c r="R220" s="13">
        <v>197</v>
      </c>
      <c r="S220" s="13">
        <v>20</v>
      </c>
      <c r="T220" s="14" t="e">
        <f>INDEX(#REF!,$S$3)*INDEX(#REF!,$U$3)</f>
        <v>#REF!</v>
      </c>
      <c r="U220" s="14" t="e">
        <f>INDEX(#REF!,属性汇总!$S220)*$T220</f>
        <v>#REF!</v>
      </c>
      <c r="V220" s="14" t="e">
        <f>INDEX(#REF!,属性汇总!$S220)*$T220</f>
        <v>#REF!</v>
      </c>
      <c r="W220" s="14" t="e">
        <f>INDEX(#REF!,属性汇总!$S220)*$T220</f>
        <v>#REF!</v>
      </c>
      <c r="X220" s="14" t="e">
        <f>INDEX(#REF!,属性汇总!$S220)*$T220</f>
        <v>#REF!</v>
      </c>
      <c r="Y220" s="14" t="e">
        <f>INDEX(#REF!,属性汇总!$S220)*$T220</f>
        <v>#REF!</v>
      </c>
      <c r="Z220" s="14" t="e">
        <f>INDEX(#REF!,属性汇总!$S220)*$T220</f>
        <v>#REF!</v>
      </c>
      <c r="AA220" s="14" t="e">
        <f>ROUND(U220+($R220-INDEX(#REF!,属性汇总!$S220))*属性汇总!X220,0)</f>
        <v>#REF!</v>
      </c>
      <c r="AB220" s="14" t="e">
        <f>ROUND(V220+($R220-INDEX(#REF!,属性汇总!$S220))*属性汇总!Y220,0)</f>
        <v>#REF!</v>
      </c>
      <c r="AC220" s="14" t="e">
        <f>ROUND(W220+($R220-INDEX(#REF!,属性汇总!$S220))*属性汇总!Z220,0)</f>
        <v>#REF!</v>
      </c>
    </row>
    <row r="221" spans="1:29" ht="16.5" x14ac:dyDescent="0.2">
      <c r="A221" s="13">
        <v>198</v>
      </c>
      <c r="B221" s="13">
        <v>20</v>
      </c>
      <c r="C221" s="14" t="e">
        <f>INDEX(#REF!,属性汇总!$B$3)*INDEX(#REF!,属性汇总!$D$3)</f>
        <v>#REF!</v>
      </c>
      <c r="D221" s="14" t="e">
        <f>INDEX(#REF!,属性汇总!$B221)*$C221</f>
        <v>#REF!</v>
      </c>
      <c r="E221" s="14" t="e">
        <f>INDEX(#REF!,属性汇总!$B221)*$C221</f>
        <v>#REF!</v>
      </c>
      <c r="F221" s="14" t="e">
        <f>INDEX(#REF!,属性汇总!$B221)*$C221</f>
        <v>#REF!</v>
      </c>
      <c r="G221" s="14" t="e">
        <f>INDEX(#REF!,属性汇总!$B221)*$C221</f>
        <v>#REF!</v>
      </c>
      <c r="H221" s="14" t="e">
        <f>INDEX(#REF!,属性汇总!$B221)*$C221</f>
        <v>#REF!</v>
      </c>
      <c r="I221" s="14" t="e">
        <f>INDEX(#REF!,属性汇总!$B221)*$C221</f>
        <v>#REF!</v>
      </c>
      <c r="J221" s="14" t="e">
        <f>ROUND(D221+($A221-INDEX(#REF!,属性汇总!$B221))*属性汇总!G221,0)</f>
        <v>#REF!</v>
      </c>
      <c r="K221" s="14" t="e">
        <f>ROUND(E221+($A221-INDEX(#REF!,属性汇总!$B221))*属性汇总!H221,0)</f>
        <v>#REF!</v>
      </c>
      <c r="L221" s="14" t="e">
        <f>ROUND(F221+($A221-INDEX(#REF!,属性汇总!$B221))*属性汇总!I221,0)</f>
        <v>#REF!</v>
      </c>
      <c r="R221" s="13">
        <v>198</v>
      </c>
      <c r="S221" s="13">
        <v>20</v>
      </c>
      <c r="T221" s="14" t="e">
        <f>INDEX(#REF!,$S$3)*INDEX(#REF!,$U$3)</f>
        <v>#REF!</v>
      </c>
      <c r="U221" s="14" t="e">
        <f>INDEX(#REF!,属性汇总!$S221)*$T221</f>
        <v>#REF!</v>
      </c>
      <c r="V221" s="14" t="e">
        <f>INDEX(#REF!,属性汇总!$S221)*$T221</f>
        <v>#REF!</v>
      </c>
      <c r="W221" s="14" t="e">
        <f>INDEX(#REF!,属性汇总!$S221)*$T221</f>
        <v>#REF!</v>
      </c>
      <c r="X221" s="14" t="e">
        <f>INDEX(#REF!,属性汇总!$S221)*$T221</f>
        <v>#REF!</v>
      </c>
      <c r="Y221" s="14" t="e">
        <f>INDEX(#REF!,属性汇总!$S221)*$T221</f>
        <v>#REF!</v>
      </c>
      <c r="Z221" s="14" t="e">
        <f>INDEX(#REF!,属性汇总!$S221)*$T221</f>
        <v>#REF!</v>
      </c>
      <c r="AA221" s="14" t="e">
        <f>ROUND(U221+($R221-INDEX(#REF!,属性汇总!$S221))*属性汇总!X221,0)</f>
        <v>#REF!</v>
      </c>
      <c r="AB221" s="14" t="e">
        <f>ROUND(V221+($R221-INDEX(#REF!,属性汇总!$S221))*属性汇总!Y221,0)</f>
        <v>#REF!</v>
      </c>
      <c r="AC221" s="14" t="e">
        <f>ROUND(W221+($R221-INDEX(#REF!,属性汇总!$S221))*属性汇总!Z221,0)</f>
        <v>#REF!</v>
      </c>
    </row>
    <row r="222" spans="1:29" ht="16.5" x14ac:dyDescent="0.2">
      <c r="A222" s="13">
        <v>199</v>
      </c>
      <c r="B222" s="13">
        <v>20</v>
      </c>
      <c r="C222" s="14" t="e">
        <f>INDEX(#REF!,属性汇总!$B$3)*INDEX(#REF!,属性汇总!$D$3)</f>
        <v>#REF!</v>
      </c>
      <c r="D222" s="14" t="e">
        <f>INDEX(#REF!,属性汇总!$B222)*$C222</f>
        <v>#REF!</v>
      </c>
      <c r="E222" s="14" t="e">
        <f>INDEX(#REF!,属性汇总!$B222)*$C222</f>
        <v>#REF!</v>
      </c>
      <c r="F222" s="14" t="e">
        <f>INDEX(#REF!,属性汇总!$B222)*$C222</f>
        <v>#REF!</v>
      </c>
      <c r="G222" s="14" t="e">
        <f>INDEX(#REF!,属性汇总!$B222)*$C222</f>
        <v>#REF!</v>
      </c>
      <c r="H222" s="14" t="e">
        <f>INDEX(#REF!,属性汇总!$B222)*$C222</f>
        <v>#REF!</v>
      </c>
      <c r="I222" s="14" t="e">
        <f>INDEX(#REF!,属性汇总!$B222)*$C222</f>
        <v>#REF!</v>
      </c>
      <c r="J222" s="14" t="e">
        <f>ROUND(D222+($A222-INDEX(#REF!,属性汇总!$B222))*属性汇总!G222,0)</f>
        <v>#REF!</v>
      </c>
      <c r="K222" s="14" t="e">
        <f>ROUND(E222+($A222-INDEX(#REF!,属性汇总!$B222))*属性汇总!H222,0)</f>
        <v>#REF!</v>
      </c>
      <c r="L222" s="14" t="e">
        <f>ROUND(F222+($A222-INDEX(#REF!,属性汇总!$B222))*属性汇总!I222,0)</f>
        <v>#REF!</v>
      </c>
      <c r="R222" s="13">
        <v>199</v>
      </c>
      <c r="S222" s="13">
        <v>20</v>
      </c>
      <c r="T222" s="14" t="e">
        <f>INDEX(#REF!,$S$3)*INDEX(#REF!,$U$3)</f>
        <v>#REF!</v>
      </c>
      <c r="U222" s="14" t="e">
        <f>INDEX(#REF!,属性汇总!$S222)*$T222</f>
        <v>#REF!</v>
      </c>
      <c r="V222" s="14" t="e">
        <f>INDEX(#REF!,属性汇总!$S222)*$T222</f>
        <v>#REF!</v>
      </c>
      <c r="W222" s="14" t="e">
        <f>INDEX(#REF!,属性汇总!$S222)*$T222</f>
        <v>#REF!</v>
      </c>
      <c r="X222" s="14" t="e">
        <f>INDEX(#REF!,属性汇总!$S222)*$T222</f>
        <v>#REF!</v>
      </c>
      <c r="Y222" s="14" t="e">
        <f>INDEX(#REF!,属性汇总!$S222)*$T222</f>
        <v>#REF!</v>
      </c>
      <c r="Z222" s="14" t="e">
        <f>INDEX(#REF!,属性汇总!$S222)*$T222</f>
        <v>#REF!</v>
      </c>
      <c r="AA222" s="14" t="e">
        <f>ROUND(U222+($R222-INDEX(#REF!,属性汇总!$S222))*属性汇总!X222,0)</f>
        <v>#REF!</v>
      </c>
      <c r="AB222" s="14" t="e">
        <f>ROUND(V222+($R222-INDEX(#REF!,属性汇总!$S222))*属性汇总!Y222,0)</f>
        <v>#REF!</v>
      </c>
      <c r="AC222" s="14" t="e">
        <f>ROUND(W222+($R222-INDEX(#REF!,属性汇总!$S222))*属性汇总!Z222,0)</f>
        <v>#REF!</v>
      </c>
    </row>
    <row r="223" spans="1:29" ht="16.5" x14ac:dyDescent="0.2">
      <c r="A223" s="13">
        <v>200</v>
      </c>
      <c r="B223" s="13">
        <v>20</v>
      </c>
      <c r="C223" s="14" t="e">
        <f>INDEX(#REF!,属性汇总!$B$3)*INDEX(#REF!,属性汇总!$D$3)</f>
        <v>#REF!</v>
      </c>
      <c r="D223" s="14" t="e">
        <f>INDEX(#REF!,属性汇总!$B223)*$C223</f>
        <v>#REF!</v>
      </c>
      <c r="E223" s="14" t="e">
        <f>INDEX(#REF!,属性汇总!$B223)*$C223</f>
        <v>#REF!</v>
      </c>
      <c r="F223" s="14" t="e">
        <f>INDEX(#REF!,属性汇总!$B223)*$C223</f>
        <v>#REF!</v>
      </c>
      <c r="G223" s="14" t="e">
        <f>INDEX(#REF!,属性汇总!$B223)*$C223</f>
        <v>#REF!</v>
      </c>
      <c r="H223" s="14" t="e">
        <f>INDEX(#REF!,属性汇总!$B223)*$C223</f>
        <v>#REF!</v>
      </c>
      <c r="I223" s="14" t="e">
        <f>INDEX(#REF!,属性汇总!$B223)*$C223</f>
        <v>#REF!</v>
      </c>
      <c r="J223" s="14" t="e">
        <f>ROUND(D223+($A223-INDEX(#REF!,属性汇总!$B223))*属性汇总!G223,0)</f>
        <v>#REF!</v>
      </c>
      <c r="K223" s="14" t="e">
        <f>ROUND(E223+($A223-INDEX(#REF!,属性汇总!$B223))*属性汇总!H223,0)</f>
        <v>#REF!</v>
      </c>
      <c r="L223" s="14" t="e">
        <f>ROUND(F223+($A223-INDEX(#REF!,属性汇总!$B223))*属性汇总!I223,0)</f>
        <v>#REF!</v>
      </c>
      <c r="R223" s="13">
        <v>200</v>
      </c>
      <c r="S223" s="13">
        <v>20</v>
      </c>
      <c r="T223" s="14" t="e">
        <f>INDEX(#REF!,$S$3)*INDEX(#REF!,$U$3)</f>
        <v>#REF!</v>
      </c>
      <c r="U223" s="14" t="e">
        <f>INDEX(#REF!,属性汇总!$S223)*$T223</f>
        <v>#REF!</v>
      </c>
      <c r="V223" s="14" t="e">
        <f>INDEX(#REF!,属性汇总!$S223)*$T223</f>
        <v>#REF!</v>
      </c>
      <c r="W223" s="14" t="e">
        <f>INDEX(#REF!,属性汇总!$S223)*$T223</f>
        <v>#REF!</v>
      </c>
      <c r="X223" s="14" t="e">
        <f>INDEX(#REF!,属性汇总!$S223)*$T223</f>
        <v>#REF!</v>
      </c>
      <c r="Y223" s="14" t="e">
        <f>INDEX(#REF!,属性汇总!$S223)*$T223</f>
        <v>#REF!</v>
      </c>
      <c r="Z223" s="14" t="e">
        <f>INDEX(#REF!,属性汇总!$S223)*$T223</f>
        <v>#REF!</v>
      </c>
      <c r="AA223" s="14" t="e">
        <f>ROUND(U223+($R223-INDEX(#REF!,属性汇总!$S223))*属性汇总!X223,0)</f>
        <v>#REF!</v>
      </c>
      <c r="AB223" s="14" t="e">
        <f>ROUND(V223+($R223-INDEX(#REF!,属性汇总!$S223))*属性汇总!Y223,0)</f>
        <v>#REF!</v>
      </c>
      <c r="AC223" s="14" t="e">
        <f>ROUND(W223+($R223-INDEX(#REF!,属性汇总!$S223))*属性汇总!Z223,0)</f>
        <v>#REF!</v>
      </c>
    </row>
  </sheetData>
  <mergeCells count="2">
    <mergeCell ref="A2:L2"/>
    <mergeCell ref="R2:AC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文档说明</vt:lpstr>
      <vt:lpstr>系统概述</vt:lpstr>
      <vt:lpstr>属性汇总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2019-11-25T10:57:42Z</dcterms:modified>
</cp:coreProperties>
</file>