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2C04463E-F2F6-4288-B137-6EFC3D6AB539}" xr6:coauthVersionLast="43" xr6:coauthVersionMax="43" xr10:uidLastSave="{00000000-0000-0000-0000-000000000000}"/>
  <bookViews>
    <workbookView xWindow="28680" yWindow="-120" windowWidth="29040" windowHeight="15840" activeTab="4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8" i="27" l="1"/>
  <c r="M51" i="27" l="1"/>
  <c r="M50" i="27"/>
  <c r="M49" i="27"/>
  <c r="M47" i="27"/>
  <c r="M14" i="27" l="1"/>
  <c r="M46" i="27" l="1"/>
  <c r="M44" i="27"/>
  <c r="M45" i="27"/>
  <c r="M43" i="27"/>
  <c r="M5" i="27" l="1"/>
  <c r="M6" i="27"/>
  <c r="M7" i="27"/>
  <c r="M8" i="27"/>
  <c r="M9" i="27"/>
  <c r="M10" i="27"/>
  <c r="M11" i="27"/>
  <c r="M12" i="27"/>
  <c r="M13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" i="27"/>
</calcChain>
</file>

<file path=xl/sharedStrings.xml><?xml version="1.0" encoding="utf-8"?>
<sst xmlns="http://schemas.openxmlformats.org/spreadsheetml/2006/main" count="614" uniqueCount="339">
  <si>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</si>
  <si>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</si>
  <si>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</si>
  <si>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</si>
  <si>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</si>
  <si>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</si>
  <si>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</si>
  <si>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</si>
  <si>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</si>
  <si>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</si>
  <si>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</si>
  <si>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</si>
  <si>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</si>
  <si>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</si>
  <si>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</si>
  <si>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</si>
  <si>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</si>
  <si>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</si>
  <si>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</si>
  <si>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</si>
  <si>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</si>
  <si>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</si>
  <si>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</si>
  <si>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</si>
  <si>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</si>
  <si>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</si>
  <si>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</si>
  <si>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</si>
  <si>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</si>
  <si>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</si>
  <si>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</si>
  <si>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</si>
  <si>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</si>
  <si>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</si>
  <si>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</si>
  <si>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</si>
  <si>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</si>
  <si>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</si>
  <si>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</si>
  <si>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</si>
  <si>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</si>
  <si>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</si>
  <si>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</si>
  <si>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</si>
  <si>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</si>
  <si>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</si>
  <si>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</si>
  <si>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</si>
  <si>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</si>
  <si>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</si>
  <si>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</si>
  <si>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</si>
  <si>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</si>
  <si>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</si>
  <si>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</si>
  <si>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</si>
  <si>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</si>
  <si>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</si>
  <si>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</si>
  <si>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</si>
  <si>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</si>
  <si>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</si>
  <si>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</si>
  <si>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</si>
  <si>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钻石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</si>
  <si>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</si>
  <si>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</si>
  <si>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</si>
  <si>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</si>
  <si>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</si>
  <si>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</si>
  <si>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</si>
  <si>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</si>
  <si>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</si>
  <si>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</si>
  <si>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</si>
  <si>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</si>
  <si>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</si>
  <si>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</si>
  <si>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</si>
  <si>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</si>
  <si>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</si>
  <si>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</si>
  <si>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</si>
  <si>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</si>
  <si>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</si>
  <si>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</si>
  <si>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</si>
  <si>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</si>
  <si>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</si>
  <si>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</si>
  <si>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</si>
  <si>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</si>
  <si>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</si>
  <si>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</si>
  <si>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</si>
  <si>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</si>
  <si>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</si>
  <si>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</si>
  <si>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</si>
  <si>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</si>
  <si>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</si>
  <si>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</si>
  <si>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</si>
  <si>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</si>
  <si>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</si>
  <si>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</si>
  <si>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</si>
  <si>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</si>
  <si>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</si>
  <si>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</si>
  <si>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</si>
  <si>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</si>
  <si>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</si>
  <si>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</si>
  <si>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</si>
  <si>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</si>
  <si>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</si>
  <si>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</si>
  <si>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</si>
  <si>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</si>
  <si>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</si>
  <si>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</si>
  <si>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</si>
  <si>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</si>
  <si>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</si>
  <si>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</si>
  <si>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</si>
  <si>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</si>
  <si>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</si>
  <si>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</si>
  <si>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</si>
  <si>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</si>
  <si>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</si>
  <si>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</si>
  <si>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</si>
  <si>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</si>
  <si>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</si>
  <si>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</si>
  <si>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</si>
  <si>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</si>
  <si>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</si>
  <si>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</si>
  <si>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</si>
  <si>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</si>
  <si>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</si>
  <si>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</si>
  <si>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</si>
  <si>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</si>
  <si>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</si>
  <si>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</si>
  <si>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</si>
  <si>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</si>
  <si>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</si>
  <si>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</si>
  <si>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card_id:&lt;&gt;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</si>
  <si>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</si>
  <si>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</si>
  <si>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</si>
  <si>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</si>
  <si>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</si>
  <si>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</si>
  <si>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</si>
  <si>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</si>
  <si>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</si>
  <si>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</si>
  <si>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</si>
  <si>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</si>
  <si>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</si>
  <si>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防御基值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</si>
  <si>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</si>
  <si>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</si>
  <si>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</si>
  <si>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</si>
  <si>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</si>
  <si>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</si>
  <si>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</si>
  <si>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</si>
  <si>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</si>
  <si>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</si>
  <si>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</si>
  <si>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</si>
  <si>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</si>
  <si>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</si>
  <si>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</si>
  <si>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李轩辕</t>
  </si>
  <si>
    <t>许褚</t>
  </si>
  <si>
    <t>许褚技能(教学)</t>
  </si>
  <si>
    <t>塞伯罗斯</t>
  </si>
  <si>
    <t>怒斩(教学)</t>
  </si>
  <si>
    <t>黄昏之殇(教学)</t>
  </si>
  <si>
    <t>head_sbls_1102013</t>
  </si>
  <si>
    <t>常服曹焱兵</t>
    <phoneticPr fontId="9" type="noConversion"/>
  </si>
  <si>
    <t>项昆仑</t>
    <phoneticPr fontId="9" type="noConversion"/>
  </si>
  <si>
    <t>项羽</t>
    <phoneticPr fontId="9" type="noConversion"/>
  </si>
  <si>
    <t>项羽技能(教学)</t>
    <phoneticPr fontId="9" type="noConversion"/>
  </si>
  <si>
    <t>禁断之刃(教学)</t>
    <phoneticPr fontId="9" type="noConversion"/>
  </si>
  <si>
    <t>断罪(教学)</t>
    <phoneticPr fontId="9" type="noConversion"/>
  </si>
  <si>
    <t>head_slm_1102014</t>
  </si>
  <si>
    <t>head_xkl_1101004</t>
  </si>
  <si>
    <t>head_xy_1102006</t>
  </si>
  <si>
    <t>head_lxy_1102005</t>
  </si>
  <si>
    <t>head_xc_1102002</t>
  </si>
  <si>
    <t>水晶获取教学</t>
    <phoneticPr fontId="9" type="noConversion"/>
  </si>
  <si>
    <t>水晶削减教学</t>
    <phoneticPr fontId="9" type="noConversion"/>
  </si>
  <si>
    <t>常服曹焱兵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</si>
  <si>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</si>
  <si>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</si>
  <si>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李轩辕</t>
    <phoneticPr fontId="9" type="noConversion"/>
  </si>
  <si>
    <t>典韦</t>
    <phoneticPr fontId="9" type="noConversion"/>
  </si>
  <si>
    <t>阎风吒</t>
    <phoneticPr fontId="9" type="noConversion"/>
  </si>
  <si>
    <t>刘羽禅</t>
    <phoneticPr fontId="9" type="noConversion"/>
  </si>
  <si>
    <t>塞伯罗斯</t>
    <phoneticPr fontId="9" type="noConversion"/>
  </si>
  <si>
    <t>李轩辕技能(教学)</t>
    <phoneticPr fontId="9" type="noConversion"/>
  </si>
  <si>
    <t>典韦技能(教学)</t>
    <phoneticPr fontId="9" type="noConversion"/>
  </si>
  <si>
    <t>塞伯罗斯技能(教学)</t>
    <phoneticPr fontId="9" type="noConversion"/>
  </si>
  <si>
    <t>断罪(教学)</t>
  </si>
  <si>
    <t>许褚</t>
    <phoneticPr fontId="9" type="noConversion"/>
  </si>
  <si>
    <t>许褚技能(教学)</t>
    <phoneticPr fontId="9" type="noConversion"/>
  </si>
  <si>
    <t>背水一战(教学)</t>
  </si>
  <si>
    <t>嗜血(教学)</t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</si>
  <si>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</si>
  <si>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</si>
  <si>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</si>
  <si>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烈风螳螂</t>
    <phoneticPr fontId="9" type="noConversion"/>
  </si>
  <si>
    <t>烈风螳螂技能(教学)</t>
    <phoneticPr fontId="9" type="noConversion"/>
  </si>
  <si>
    <t>行动顺序教学</t>
    <phoneticPr fontId="9" type="noConversion"/>
  </si>
  <si>
    <t>合理安排行动顺序很重要</t>
    <phoneticPr fontId="9" type="noConversion"/>
  </si>
  <si>
    <t>张郃</t>
    <phoneticPr fontId="9" type="noConversion"/>
  </si>
  <si>
    <t>张郃技能(教学)</t>
    <phoneticPr fontId="9" type="noConversion"/>
  </si>
  <si>
    <t>炼魄(教学)</t>
    <phoneticPr fontId="9" type="noConversion"/>
  </si>
  <si>
    <t>行动模式训练</t>
    <phoneticPr fontId="9" type="noConversion"/>
  </si>
  <si>
    <t>避难与驱散</t>
    <phoneticPr fontId="9" type="noConversion"/>
  </si>
  <si>
    <t>飞廉</t>
    <phoneticPr fontId="9" type="noConversion"/>
  </si>
  <si>
    <t>张飞</t>
    <phoneticPr fontId="9" type="noConversion"/>
  </si>
  <si>
    <t>塞伯罗斯</t>
    <phoneticPr fontId="9" type="noConversion"/>
  </si>
  <si>
    <t>天使缇娜</t>
    <phoneticPr fontId="9" type="noConversion"/>
  </si>
  <si>
    <t>李轩辕</t>
    <phoneticPr fontId="9" type="noConversion"/>
  </si>
  <si>
    <t>典韦</t>
    <phoneticPr fontId="9" type="noConversion"/>
  </si>
  <si>
    <t>飞廉技能(教学)</t>
    <phoneticPr fontId="9" type="noConversion"/>
  </si>
  <si>
    <t>张飞技能(教学)</t>
    <phoneticPr fontId="9" type="noConversion"/>
  </si>
  <si>
    <t>天使缇娜技能(教学)</t>
    <phoneticPr fontId="9" type="noConversion"/>
  </si>
  <si>
    <t>李轩辕技能(教学)</t>
    <phoneticPr fontId="9" type="noConversion"/>
  </si>
  <si>
    <t>典韦技能(教学)</t>
    <phoneticPr fontId="9" type="noConversion"/>
  </si>
  <si>
    <t>炼魄(教学)</t>
  </si>
  <si>
    <t>禁断之刃(教学)</t>
  </si>
  <si>
    <t>救赎(教学)</t>
  </si>
  <si>
    <t>惩戒(教学)</t>
    <phoneticPr fontId="9" type="noConversion"/>
  </si>
  <si>
    <t>int:&lt;</t>
    <phoneticPr fontId="9" type="noConversion"/>
  </si>
  <si>
    <t>夏侯惇</t>
    <phoneticPr fontId="9" type="noConversion"/>
  </si>
  <si>
    <t>黄昏之殇(教学)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</si>
  <si>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</si>
  <si>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</si>
  <si>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石灵明</t>
    <phoneticPr fontId="9" type="noConversion"/>
  </si>
  <si>
    <t>石灵明技能(教学)</t>
    <phoneticPr fontId="9" type="noConversion"/>
  </si>
  <si>
    <t>李轩辕技能(教学)</t>
    <phoneticPr fontId="9" type="noConversion"/>
  </si>
  <si>
    <t>常服曹焱兵技能1(教学)</t>
    <phoneticPr fontId="9" type="noConversion"/>
  </si>
  <si>
    <t>项昆仑技能1(教学)</t>
    <phoneticPr fontId="9" type="noConversion"/>
  </si>
  <si>
    <t>阎风吒技能1(教学)</t>
    <phoneticPr fontId="9" type="noConversion"/>
  </si>
  <si>
    <t>刘羽禅技能1(教学)</t>
    <phoneticPr fontId="9" type="noConversion"/>
  </si>
  <si>
    <t>常服曹焱兵技能2(教学)</t>
    <phoneticPr fontId="9" type="noConversion"/>
  </si>
  <si>
    <t>项昆仑技能2(教学)</t>
    <phoneticPr fontId="9" type="noConversion"/>
  </si>
  <si>
    <t>阎风吒技能2(教学)</t>
    <phoneticPr fontId="9" type="noConversion"/>
  </si>
  <si>
    <t>刘羽禅技能2(教学)</t>
    <phoneticPr fontId="9" type="noConversion"/>
  </si>
  <si>
    <t>惩戒(教学)</t>
    <phoneticPr fontId="9" type="noConversion"/>
  </si>
  <si>
    <t>head_cfcyb_1101001</t>
  </si>
  <si>
    <t>head_dw_1102003</t>
  </si>
  <si>
    <t>head_yfz_1101011</t>
  </si>
  <si>
    <t>head_lyc_1101005</t>
  </si>
  <si>
    <t>head_lftl_1102021</t>
  </si>
  <si>
    <t>head_zh_1102010</t>
  </si>
  <si>
    <t>head_tstn_1102007</t>
  </si>
  <si>
    <t>head_fl_1102017</t>
  </si>
  <si>
    <t>head_zf_1102011</t>
  </si>
  <si>
    <t>head_xhd_1102012</t>
  </si>
  <si>
    <t>李轩辕普攻(教学)</t>
  </si>
  <si>
    <t>张郃普攻(教学)</t>
  </si>
  <si>
    <t>塞伯罗斯普攻(教学)</t>
  </si>
  <si>
    <t>增幅(教学)</t>
    <phoneticPr fontId="9" type="noConversion"/>
  </si>
  <si>
    <t>伤害抵抗(教学)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</si>
  <si>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</si>
  <si>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</si>
  <si>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</si>
  <si>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</si>
  <si>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</si>
  <si>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</si>
  <si>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北落师门</t>
    <phoneticPr fontId="9" type="noConversion"/>
  </si>
  <si>
    <t>北落师门技能1(教学)</t>
    <phoneticPr fontId="9" type="noConversion"/>
  </si>
  <si>
    <t>北落师门技能2(教学)</t>
    <phoneticPr fontId="9" type="noConversion"/>
  </si>
  <si>
    <t>head_blsm_1101009</t>
  </si>
  <si>
    <t>夏侯惇技能(教学)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</si>
  <si>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</si>
  <si>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</si>
  <si>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</si>
  <si>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</si>
  <si>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</si>
  <si>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</si>
  <si>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</si>
  <si>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角色的&lt;color=#df4c4c&gt;普通攻击&lt;/color&gt;使用后可以立即获得水晶</t>
    <phoneticPr fontId="9" type="noConversion"/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</si>
  <si>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</si>
  <si>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</si>
  <si>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</si>
  <si>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</si>
  <si>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</si>
  <si>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</si>
  <si>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</si>
  <si>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&lt;color=#df4c4c&gt;奥义&lt;/color&gt;通常能造成更高伤害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</si>
  <si>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</si>
  <si>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</si>
  <si>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</si>
  <si>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</si>
  <si>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关羽</t>
    <phoneticPr fontId="9" type="noConversion"/>
  </si>
  <si>
    <t>关羽技能(教学)</t>
    <phoneticPr fontId="9" type="noConversion"/>
  </si>
  <si>
    <t>曹玄亮</t>
    <phoneticPr fontId="9" type="noConversion"/>
  </si>
  <si>
    <t>head_cxl_1101002</t>
  </si>
  <si>
    <t>战斗曹焱兵</t>
    <phoneticPr fontId="9" type="noConversion"/>
  </si>
  <si>
    <t>head_zdcyb_1101007</t>
  </si>
  <si>
    <t>吕仙宫</t>
    <phoneticPr fontId="9" type="noConversion"/>
  </si>
  <si>
    <t>head_lxg_1101014</t>
  </si>
  <si>
    <t>新手战斗曹玄亮技能1</t>
    <phoneticPr fontId="9" type="noConversion"/>
  </si>
  <si>
    <t>新手战斗曹玄亮技能2</t>
    <phoneticPr fontId="9" type="noConversion"/>
  </si>
  <si>
    <t>新手战斗战斗曹焱兵技能1</t>
    <phoneticPr fontId="9" type="noConversion"/>
  </si>
  <si>
    <t>新手战斗战斗曹焱兵技能2</t>
    <phoneticPr fontId="9" type="noConversion"/>
  </si>
  <si>
    <t>新手战斗北落师门技能1</t>
    <phoneticPr fontId="9" type="noConversion"/>
  </si>
  <si>
    <t>新手战斗塞伯罗斯技能</t>
    <phoneticPr fontId="9" type="noConversion"/>
  </si>
  <si>
    <t>新手战斗许褚技能</t>
    <phoneticPr fontId="9" type="noConversion"/>
  </si>
  <si>
    <t>新手战斗插槽1追击</t>
    <phoneticPr fontId="9" type="noConversion"/>
  </si>
  <si>
    <t>石灵明技能(教学)</t>
    <phoneticPr fontId="9" type="noConversion"/>
  </si>
  <si>
    <t>新手战斗阎风吒技能</t>
    <phoneticPr fontId="9" type="noConversion"/>
  </si>
  <si>
    <t>新手战斗项昆仑技能</t>
    <phoneticPr fontId="9" type="noConversion"/>
  </si>
  <si>
    <t>新手战斗吕仙宫技能</t>
    <phoneticPr fontId="9" type="noConversion"/>
  </si>
  <si>
    <t>曹玄亮普攻</t>
  </si>
  <si>
    <t>战斗曹焱兵普攻</t>
  </si>
  <si>
    <t>北落师门普攻</t>
  </si>
  <si>
    <t>塞伯罗斯普攻</t>
  </si>
  <si>
    <t>许褚普攻</t>
  </si>
  <si>
    <t>石灵明普攻</t>
  </si>
  <si>
    <t>新手战斗插槽2追击</t>
    <phoneticPr fontId="9" type="noConversion"/>
  </si>
  <si>
    <t>head_gy_1102001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</si>
</sst>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2" fillId="0" borderId="1" xfId="4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2" fillId="0" borderId="1" xfId="4" applyFont="1" applyBorder="1">
      <alignment vertical="top" wrapText="1"/>
    </xf>
    <xf numFmtId="0" fontId="2" fillId="0" borderId="1" xfId="4" applyAlignment="1">
      <alignment vertical="top"/>
    </xf>
    <xf numFmtId="0" fontId="0" fillId="0" borderId="0" xfId="0" applyAlignme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4" t="s">
        <v>248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5" t="s">
        <v>231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5" t="s">
        <v>283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O9" sqref="O9"/>
    </sheetView>
  </sheetViews>
  <sheetFormatPr defaultColWidth="9" defaultRowHeight="14.25" x14ac:dyDescent="0.2"/>
  <cols>
    <col min="1" max="1" width="9.625" customWidth="1"/>
    <col min="2" max="2" width="16" customWidth="1"/>
    <col min="3" max="3" width="53.875" customWidth="1"/>
    <col min="4" max="4" width="50.875" customWidth="1"/>
    <col min="5" max="5" width="48.75" customWidth="1"/>
    <col min="6" max="6" width="19.625" customWidth="1"/>
    <col min="7" max="12" width="15.125" customWidth="1"/>
    <col min="13" max="13" width="19.625" customWidth="1"/>
    <col min="14" max="14" width="9.625" customWidth="1"/>
    <col min="15" max="15" width="13" customWidth="1"/>
    <col min="16" max="16" width="17.5" customWidth="1"/>
    <col min="17" max="17" width="23.125" customWidth="1"/>
    <col min="18" max="18" width="14.875" customWidth="1"/>
  </cols>
  <sheetData>
    <row r="1" spans="1:18" ht="15" x14ac:dyDescent="0.2">
      <c r="A1" s="1" t="s">
        <v>10</v>
      </c>
      <c r="B1" s="1" t="s">
        <v>20</v>
      </c>
      <c r="C1" s="1" t="s">
        <v>34</v>
      </c>
      <c r="D1" s="1" t="s">
        <v>291</v>
      </c>
      <c r="E1" s="1" t="s">
        <v>292</v>
      </c>
      <c r="F1" s="1" t="s">
        <v>293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x14ac:dyDescent="0.2">
      <c r="A2" t="s">
        <v>47</v>
      </c>
      <c r="B2" t="s">
        <v>24</v>
      </c>
      <c r="C2" t="s">
        <v>24</v>
      </c>
      <c r="D2" s="14" t="s">
        <v>295</v>
      </c>
      <c r="E2" s="14" t="s">
        <v>295</v>
      </c>
      <c r="F2" s="14" t="s">
        <v>295</v>
      </c>
      <c r="G2" t="s">
        <v>23</v>
      </c>
      <c r="H2" t="s">
        <v>47</v>
      </c>
      <c r="I2" t="s">
        <v>48</v>
      </c>
      <c r="J2" t="s">
        <v>47</v>
      </c>
      <c r="K2" t="s">
        <v>48</v>
      </c>
      <c r="L2" t="s">
        <v>47</v>
      </c>
      <c r="M2" t="s">
        <v>24</v>
      </c>
      <c r="N2" t="s">
        <v>47</v>
      </c>
      <c r="O2" t="s">
        <v>47</v>
      </c>
      <c r="P2" t="s">
        <v>49</v>
      </c>
      <c r="Q2" t="s">
        <v>24</v>
      </c>
      <c r="R2" t="s">
        <v>23</v>
      </c>
    </row>
    <row r="3" spans="1:18" ht="15" x14ac:dyDescent="0.2">
      <c r="A3" s="2" t="s">
        <v>25</v>
      </c>
      <c r="B3" s="2" t="s">
        <v>50</v>
      </c>
      <c r="C3" s="2" t="s">
        <v>51</v>
      </c>
      <c r="D3" s="2" t="s">
        <v>294</v>
      </c>
      <c r="E3" s="2" t="s">
        <v>294</v>
      </c>
      <c r="F3" s="2" t="s">
        <v>294</v>
      </c>
      <c r="G3" s="2" t="s">
        <v>52</v>
      </c>
      <c r="H3" s="2" t="s">
        <v>15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</row>
    <row r="4" spans="1:18" ht="33" x14ac:dyDescent="0.2">
      <c r="A4" s="3">
        <v>1400001</v>
      </c>
      <c r="B4" s="9" t="s">
        <v>203</v>
      </c>
      <c r="C4" s="4" t="s">
        <v>207</v>
      </c>
      <c r="D4" s="4" t="s">
        <v>299</v>
      </c>
      <c r="E4" s="4" t="s">
        <v>298</v>
      </c>
      <c r="F4" s="4"/>
      <c r="G4" s="4">
        <v>1</v>
      </c>
      <c r="H4" s="3">
        <v>1</v>
      </c>
      <c r="I4" s="4" t="s">
        <v>63</v>
      </c>
      <c r="J4" s="3">
        <v>1000</v>
      </c>
      <c r="K4" s="4" t="s">
        <v>64</v>
      </c>
      <c r="L4" s="3">
        <v>25</v>
      </c>
      <c r="M4" s="3" t="s">
        <v>65</v>
      </c>
      <c r="N4" s="3">
        <v>0</v>
      </c>
      <c r="O4" s="3">
        <v>1</v>
      </c>
      <c r="P4" s="3">
        <v>1</v>
      </c>
      <c r="Q4" s="3" t="s">
        <v>297</v>
      </c>
      <c r="R4" s="3">
        <v>51</v>
      </c>
    </row>
    <row r="5" spans="1:18" ht="33" x14ac:dyDescent="0.2">
      <c r="A5" s="3">
        <v>1400002</v>
      </c>
      <c r="B5" s="9" t="s">
        <v>204</v>
      </c>
      <c r="C5" s="4" t="s">
        <v>206</v>
      </c>
      <c r="D5" s="4" t="s">
        <v>303</v>
      </c>
      <c r="E5" s="4"/>
      <c r="F5" s="4"/>
      <c r="G5" s="4">
        <v>1</v>
      </c>
      <c r="H5" s="3">
        <v>2</v>
      </c>
      <c r="I5" s="4" t="s">
        <v>63</v>
      </c>
      <c r="J5" s="3">
        <v>1000</v>
      </c>
      <c r="K5" s="4" t="s">
        <v>64</v>
      </c>
      <c r="L5" s="3">
        <v>25</v>
      </c>
      <c r="M5" s="3" t="s">
        <v>66</v>
      </c>
      <c r="N5" s="3">
        <v>1400001</v>
      </c>
      <c r="O5" s="3">
        <v>1</v>
      </c>
      <c r="P5" s="3">
        <v>1</v>
      </c>
      <c r="Q5" s="3" t="s">
        <v>297</v>
      </c>
      <c r="R5" s="3">
        <v>51</v>
      </c>
    </row>
    <row r="6" spans="1:18" ht="33" x14ac:dyDescent="0.2">
      <c r="A6" s="3">
        <v>1400003</v>
      </c>
      <c r="B6" s="9" t="s">
        <v>222</v>
      </c>
      <c r="C6" s="4" t="s">
        <v>221</v>
      </c>
      <c r="D6" s="4" t="s">
        <v>300</v>
      </c>
      <c r="E6" s="4"/>
      <c r="F6" s="4"/>
      <c r="G6" s="4">
        <v>2</v>
      </c>
      <c r="H6" s="3">
        <v>3</v>
      </c>
      <c r="I6" s="4" t="s">
        <v>63</v>
      </c>
      <c r="J6" s="3">
        <v>1000</v>
      </c>
      <c r="K6" s="4" t="s">
        <v>64</v>
      </c>
      <c r="L6" s="3">
        <v>25</v>
      </c>
      <c r="M6" s="3" t="s">
        <v>67</v>
      </c>
      <c r="N6" s="3">
        <v>0</v>
      </c>
      <c r="O6" s="3">
        <v>1</v>
      </c>
      <c r="P6" s="3">
        <v>1</v>
      </c>
      <c r="Q6" s="3" t="s">
        <v>297</v>
      </c>
      <c r="R6" s="3">
        <v>51</v>
      </c>
    </row>
    <row r="7" spans="1:18" ht="33" x14ac:dyDescent="0.2">
      <c r="A7" s="3">
        <v>1400004</v>
      </c>
      <c r="B7" s="10" t="s">
        <v>223</v>
      </c>
      <c r="C7" s="11" t="s">
        <v>296</v>
      </c>
      <c r="D7" s="11" t="s">
        <v>302</v>
      </c>
      <c r="E7" s="11"/>
      <c r="F7" s="11"/>
      <c r="G7" s="4">
        <v>2</v>
      </c>
      <c r="H7" s="12">
        <v>4</v>
      </c>
      <c r="I7" s="4" t="s">
        <v>63</v>
      </c>
      <c r="J7" s="3">
        <v>1000</v>
      </c>
      <c r="K7" s="4" t="s">
        <v>64</v>
      </c>
      <c r="L7" s="3">
        <v>25</v>
      </c>
      <c r="M7" s="3" t="s">
        <v>65</v>
      </c>
      <c r="N7" s="3">
        <v>1400003</v>
      </c>
      <c r="O7" s="3">
        <v>1</v>
      </c>
      <c r="P7" s="3">
        <v>1</v>
      </c>
      <c r="Q7" s="3" t="s">
        <v>297</v>
      </c>
      <c r="R7" s="3">
        <v>51</v>
      </c>
    </row>
    <row r="8" spans="1:18" ht="33" x14ac:dyDescent="0.2">
      <c r="A8" s="3">
        <v>1400005</v>
      </c>
      <c r="B8" s="10" t="s">
        <v>226</v>
      </c>
      <c r="C8" s="11" t="s">
        <v>227</v>
      </c>
      <c r="D8" s="11" t="s">
        <v>304</v>
      </c>
      <c r="E8" s="11"/>
      <c r="F8" s="11"/>
      <c r="G8" s="4">
        <v>2</v>
      </c>
      <c r="H8" s="12">
        <v>5</v>
      </c>
      <c r="I8" s="4" t="s">
        <v>63</v>
      </c>
      <c r="J8" s="3">
        <v>1000</v>
      </c>
      <c r="K8" s="4" t="s">
        <v>64</v>
      </c>
      <c r="L8" s="3">
        <v>25</v>
      </c>
      <c r="M8" s="3" t="s">
        <v>66</v>
      </c>
      <c r="N8" s="3">
        <v>1400004</v>
      </c>
      <c r="O8" s="3">
        <v>1</v>
      </c>
      <c r="P8" s="3">
        <v>1</v>
      </c>
      <c r="Q8" s="3" t="s">
        <v>297</v>
      </c>
      <c r="R8" s="3">
        <v>51</v>
      </c>
    </row>
    <row r="9" spans="1:18" ht="16.5" x14ac:dyDescent="0.2">
      <c r="A9" s="3">
        <v>1400006</v>
      </c>
      <c r="B9" s="10" t="s">
        <v>284</v>
      </c>
      <c r="C9" s="11" t="s">
        <v>285</v>
      </c>
      <c r="D9" s="11" t="s">
        <v>305</v>
      </c>
      <c r="E9" s="11"/>
      <c r="F9" s="11"/>
      <c r="G9" s="4">
        <v>2</v>
      </c>
      <c r="H9" s="12">
        <v>6</v>
      </c>
      <c r="I9" s="4" t="s">
        <v>63</v>
      </c>
      <c r="J9" s="3">
        <v>1000</v>
      </c>
      <c r="K9" s="4" t="s">
        <v>64</v>
      </c>
      <c r="L9" s="3">
        <v>25</v>
      </c>
      <c r="M9" s="3" t="s">
        <v>67</v>
      </c>
      <c r="N9" s="3">
        <v>1400005</v>
      </c>
      <c r="O9" s="3">
        <v>1</v>
      </c>
      <c r="P9" s="3">
        <v>1</v>
      </c>
      <c r="Q9" s="3" t="s">
        <v>297</v>
      </c>
      <c r="R9" s="3">
        <v>51</v>
      </c>
    </row>
    <row r="10" spans="1:18" ht="33" x14ac:dyDescent="0.2">
      <c r="A10" s="3">
        <v>1400007</v>
      </c>
      <c r="B10" s="10" t="s">
        <v>310</v>
      </c>
      <c r="C10" s="11" t="s">
        <v>309</v>
      </c>
      <c r="D10" s="11" t="s">
        <v>306</v>
      </c>
      <c r="E10" s="11" t="s">
        <v>308</v>
      </c>
      <c r="F10" s="11"/>
      <c r="G10" s="4">
        <v>1</v>
      </c>
      <c r="H10" s="12">
        <v>7</v>
      </c>
      <c r="I10" s="4" t="s">
        <v>63</v>
      </c>
      <c r="J10" s="3">
        <v>1000</v>
      </c>
      <c r="K10" s="4" t="s">
        <v>64</v>
      </c>
      <c r="L10" s="3">
        <v>25</v>
      </c>
      <c r="M10" s="3" t="s">
        <v>65</v>
      </c>
      <c r="N10" s="3">
        <v>1400002</v>
      </c>
      <c r="O10" s="3">
        <v>1</v>
      </c>
      <c r="P10" s="3">
        <v>1</v>
      </c>
      <c r="Q10" s="3" t="s">
        <v>297</v>
      </c>
      <c r="R10" s="3">
        <v>51</v>
      </c>
    </row>
    <row r="11" spans="1:18" ht="16.5" x14ac:dyDescent="0.2">
      <c r="A11" s="3">
        <v>1400008</v>
      </c>
      <c r="B11" s="10" t="s">
        <v>232</v>
      </c>
      <c r="C11" s="11" t="s">
        <v>307</v>
      </c>
      <c r="D11" s="11" t="s">
        <v>307</v>
      </c>
      <c r="E11" s="11"/>
      <c r="F11" s="11"/>
      <c r="G11" s="11">
        <v>3</v>
      </c>
      <c r="H11" s="12">
        <v>8</v>
      </c>
      <c r="I11" s="4" t="s">
        <v>63</v>
      </c>
      <c r="J11" s="3">
        <v>1000</v>
      </c>
      <c r="K11" s="4" t="s">
        <v>64</v>
      </c>
      <c r="L11" s="3">
        <v>25</v>
      </c>
      <c r="M11" s="3" t="s">
        <v>66</v>
      </c>
      <c r="N11" s="3">
        <v>0</v>
      </c>
      <c r="O11" s="3">
        <v>1</v>
      </c>
      <c r="P11" s="3">
        <v>2</v>
      </c>
      <c r="Q11" s="3" t="s">
        <v>297</v>
      </c>
      <c r="R11" s="3">
        <v>51</v>
      </c>
    </row>
    <row r="12" spans="1:18" ht="16.5" x14ac:dyDescent="0.2">
      <c r="A12" s="3">
        <v>1400009</v>
      </c>
      <c r="B12" s="10" t="s">
        <v>251</v>
      </c>
      <c r="C12" s="11" t="s">
        <v>252</v>
      </c>
      <c r="D12" s="11" t="s">
        <v>252</v>
      </c>
      <c r="E12" s="11"/>
      <c r="F12" s="11"/>
      <c r="G12" s="11">
        <v>3</v>
      </c>
      <c r="H12" s="12">
        <v>9</v>
      </c>
      <c r="I12" s="4" t="s">
        <v>63</v>
      </c>
      <c r="J12" s="3">
        <v>1000</v>
      </c>
      <c r="K12" s="4" t="s">
        <v>64</v>
      </c>
      <c r="L12" s="3">
        <v>25</v>
      </c>
      <c r="M12" s="3" t="s">
        <v>67</v>
      </c>
      <c r="N12" s="3">
        <v>1400008</v>
      </c>
      <c r="O12" s="3">
        <v>1</v>
      </c>
      <c r="P12" s="3">
        <v>1</v>
      </c>
      <c r="Q12" s="3" t="s">
        <v>297</v>
      </c>
      <c r="R12" s="3">
        <v>51</v>
      </c>
    </row>
    <row r="13" spans="1:18" ht="16.5" x14ac:dyDescent="0.2">
      <c r="A13" s="3">
        <v>1400010</v>
      </c>
      <c r="B13" s="10" t="s">
        <v>280</v>
      </c>
      <c r="C13" s="11" t="s">
        <v>282</v>
      </c>
      <c r="D13" s="11" t="s">
        <v>301</v>
      </c>
      <c r="E13" s="11"/>
      <c r="F13" s="11"/>
      <c r="G13" s="11">
        <v>4</v>
      </c>
      <c r="H13" s="12">
        <v>10</v>
      </c>
      <c r="I13" s="4" t="s">
        <v>63</v>
      </c>
      <c r="J13" s="3">
        <v>1000</v>
      </c>
      <c r="K13" s="4" t="s">
        <v>64</v>
      </c>
      <c r="L13" s="3">
        <v>25</v>
      </c>
      <c r="M13" s="3" t="s">
        <v>67</v>
      </c>
      <c r="N13" s="3">
        <v>0</v>
      </c>
      <c r="O13" s="3">
        <v>1</v>
      </c>
      <c r="P13" s="3">
        <v>1</v>
      </c>
      <c r="Q13" s="3" t="s">
        <v>297</v>
      </c>
      <c r="R13" s="3">
        <v>51</v>
      </c>
    </row>
    <row r="14" spans="1:18" ht="16.5" x14ac:dyDescent="0.2">
      <c r="A14" s="3">
        <v>1400011</v>
      </c>
      <c r="B14" s="10" t="s">
        <v>281</v>
      </c>
      <c r="C14" s="11" t="s">
        <v>282</v>
      </c>
      <c r="D14" s="11" t="s">
        <v>301</v>
      </c>
      <c r="E14" s="11"/>
      <c r="F14" s="11"/>
      <c r="G14" s="11">
        <v>4</v>
      </c>
      <c r="H14" s="12">
        <v>11</v>
      </c>
      <c r="I14" s="4" t="s">
        <v>63</v>
      </c>
      <c r="J14" s="3">
        <v>1000</v>
      </c>
      <c r="K14" s="4" t="s">
        <v>64</v>
      </c>
      <c r="L14" s="3">
        <v>25</v>
      </c>
      <c r="M14" s="3" t="s">
        <v>67</v>
      </c>
      <c r="N14" s="3">
        <v>1400010</v>
      </c>
      <c r="O14" s="3">
        <v>1</v>
      </c>
      <c r="P14" s="3">
        <v>1</v>
      </c>
      <c r="Q14" s="3" t="s">
        <v>297</v>
      </c>
      <c r="R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5"/>
  <sheetViews>
    <sheetView workbookViewId="0">
      <selection activeCell="H8" sqref="H8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</row>
    <row r="2" spans="1:31" x14ac:dyDescent="0.2">
      <c r="A2" t="s">
        <v>47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</row>
    <row r="3" spans="1:31" ht="60" x14ac:dyDescent="0.2">
      <c r="A3" s="2" t="s">
        <v>10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6" t="s">
        <v>111</v>
      </c>
      <c r="O3" s="7" t="s">
        <v>112</v>
      </c>
      <c r="P3" s="8" t="s">
        <v>113</v>
      </c>
      <c r="Q3" s="6" t="s">
        <v>114</v>
      </c>
      <c r="R3" s="7" t="s">
        <v>115</v>
      </c>
      <c r="S3" s="8" t="s">
        <v>116</v>
      </c>
      <c r="T3" s="6" t="s">
        <v>117</v>
      </c>
      <c r="U3" s="7" t="s">
        <v>118</v>
      </c>
      <c r="V3" s="8" t="s">
        <v>119</v>
      </c>
      <c r="W3" s="6" t="s">
        <v>120</v>
      </c>
      <c r="X3" s="7" t="s">
        <v>121</v>
      </c>
      <c r="Y3" s="8" t="s">
        <v>122</v>
      </c>
      <c r="Z3" s="6" t="s">
        <v>123</v>
      </c>
      <c r="AA3" s="7" t="s">
        <v>124</v>
      </c>
      <c r="AB3" s="8" t="s">
        <v>125</v>
      </c>
      <c r="AC3" s="6" t="s">
        <v>126</v>
      </c>
      <c r="AD3" s="7" t="s">
        <v>127</v>
      </c>
      <c r="AE3" s="8" t="s">
        <v>128</v>
      </c>
    </row>
    <row r="4" spans="1:31" ht="16.5" x14ac:dyDescent="0.2">
      <c r="A4" s="3">
        <v>1</v>
      </c>
      <c r="B4" s="3">
        <v>11103</v>
      </c>
      <c r="C4" s="3">
        <v>11104</v>
      </c>
      <c r="D4" s="3">
        <v>11101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11105</v>
      </c>
      <c r="K4" s="3">
        <v>0</v>
      </c>
      <c r="L4" s="3">
        <v>0</v>
      </c>
      <c r="M4" s="3">
        <v>0</v>
      </c>
      <c r="N4" s="3">
        <v>2</v>
      </c>
      <c r="O4" s="3">
        <v>0</v>
      </c>
      <c r="P4" s="3">
        <v>3</v>
      </c>
      <c r="Q4" s="3">
        <v>5</v>
      </c>
      <c r="R4" s="3">
        <v>0</v>
      </c>
      <c r="S4" s="3">
        <v>0</v>
      </c>
      <c r="T4" s="3">
        <v>1</v>
      </c>
      <c r="U4" s="3">
        <v>1</v>
      </c>
      <c r="V4" s="3">
        <v>3</v>
      </c>
      <c r="W4" s="3">
        <v>0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2</v>
      </c>
      <c r="AE4" s="3">
        <v>0</v>
      </c>
    </row>
    <row r="5" spans="1:31" ht="16.5" x14ac:dyDescent="0.2">
      <c r="A5" s="3">
        <v>2</v>
      </c>
      <c r="B5" s="3">
        <v>11201</v>
      </c>
      <c r="C5" s="3">
        <v>0</v>
      </c>
      <c r="D5" s="3">
        <v>11202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11203</v>
      </c>
      <c r="K5" s="3">
        <v>11204</v>
      </c>
      <c r="L5" s="3">
        <v>0</v>
      </c>
      <c r="M5" s="3">
        <v>0</v>
      </c>
      <c r="N5" s="3">
        <v>0</v>
      </c>
      <c r="O5" s="3">
        <v>3</v>
      </c>
      <c r="P5" s="3">
        <v>2</v>
      </c>
      <c r="Q5" s="3">
        <v>0</v>
      </c>
      <c r="R5" s="3">
        <v>3</v>
      </c>
      <c r="S5" s="3">
        <v>2</v>
      </c>
      <c r="T5" s="3">
        <v>1</v>
      </c>
      <c r="U5" s="3">
        <v>2</v>
      </c>
      <c r="V5" s="3">
        <v>2</v>
      </c>
      <c r="W5" s="3">
        <v>3</v>
      </c>
      <c r="X5" s="3">
        <v>0</v>
      </c>
      <c r="Y5" s="3">
        <v>0</v>
      </c>
      <c r="Z5" s="3">
        <v>3</v>
      </c>
      <c r="AA5" s="3">
        <v>0</v>
      </c>
      <c r="AB5" s="3">
        <v>0</v>
      </c>
      <c r="AC5" s="3">
        <v>3</v>
      </c>
      <c r="AD5" s="3">
        <v>0</v>
      </c>
      <c r="AE5" s="3">
        <v>0</v>
      </c>
    </row>
    <row r="6" spans="1:31" ht="16.5" x14ac:dyDescent="0.2">
      <c r="A6" s="3">
        <v>3</v>
      </c>
      <c r="B6" s="3">
        <v>11301</v>
      </c>
      <c r="C6" s="3">
        <v>0</v>
      </c>
      <c r="D6" s="3">
        <v>11302</v>
      </c>
      <c r="E6" s="3">
        <v>0</v>
      </c>
      <c r="F6" s="3">
        <v>0</v>
      </c>
      <c r="G6" s="3">
        <v>0</v>
      </c>
      <c r="H6" s="3">
        <v>11304</v>
      </c>
      <c r="I6" s="3">
        <v>0</v>
      </c>
      <c r="J6" s="3">
        <v>11305</v>
      </c>
      <c r="K6" s="3">
        <v>0</v>
      </c>
      <c r="L6" s="3">
        <v>0</v>
      </c>
      <c r="M6" s="3">
        <v>0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</row>
    <row r="7" spans="1:31" ht="16.5" x14ac:dyDescent="0.2">
      <c r="A7" s="3">
        <v>4</v>
      </c>
      <c r="B7" s="3">
        <v>11401</v>
      </c>
      <c r="C7" s="3">
        <v>0</v>
      </c>
      <c r="D7" s="3">
        <v>0</v>
      </c>
      <c r="E7" s="3">
        <v>0</v>
      </c>
      <c r="F7" s="3">
        <v>11402</v>
      </c>
      <c r="G7" s="3">
        <v>0</v>
      </c>
      <c r="H7" s="3">
        <v>0</v>
      </c>
      <c r="I7" s="3">
        <v>0</v>
      </c>
      <c r="J7" s="3">
        <v>11403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</row>
    <row r="8" spans="1:31" ht="16.5" x14ac:dyDescent="0.2">
      <c r="A8" s="3">
        <v>5</v>
      </c>
      <c r="B8" s="3">
        <v>11501</v>
      </c>
      <c r="C8" s="3">
        <v>0</v>
      </c>
      <c r="D8" s="3">
        <v>11502</v>
      </c>
      <c r="E8" s="3">
        <v>0</v>
      </c>
      <c r="F8" s="3">
        <v>0</v>
      </c>
      <c r="G8" s="3">
        <v>0</v>
      </c>
      <c r="H8" s="3">
        <v>11504</v>
      </c>
      <c r="I8" s="3">
        <v>0</v>
      </c>
      <c r="J8" s="3">
        <v>11505</v>
      </c>
      <c r="K8" s="3">
        <v>0</v>
      </c>
      <c r="L8" s="3">
        <v>0</v>
      </c>
      <c r="M8" s="3">
        <v>0</v>
      </c>
      <c r="N8" s="3">
        <v>6</v>
      </c>
      <c r="O8" s="3">
        <v>6</v>
      </c>
      <c r="P8" s="3">
        <v>6</v>
      </c>
      <c r="Q8" s="3">
        <v>6</v>
      </c>
      <c r="R8" s="3">
        <v>0</v>
      </c>
      <c r="S8" s="3">
        <v>0</v>
      </c>
      <c r="T8" s="3">
        <v>6</v>
      </c>
      <c r="U8" s="3">
        <v>0</v>
      </c>
      <c r="V8" s="3">
        <v>0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</row>
    <row r="9" spans="1:31" ht="16.5" x14ac:dyDescent="0.2">
      <c r="A9" s="3">
        <v>6</v>
      </c>
      <c r="B9" s="3">
        <v>11601</v>
      </c>
      <c r="C9" s="3">
        <v>0</v>
      </c>
      <c r="D9" s="3">
        <v>11602</v>
      </c>
      <c r="E9" s="3">
        <v>0</v>
      </c>
      <c r="F9" s="3">
        <v>11603</v>
      </c>
      <c r="G9" s="3">
        <v>0</v>
      </c>
      <c r="H9" s="3">
        <v>11604</v>
      </c>
      <c r="I9" s="3">
        <v>0</v>
      </c>
      <c r="J9" s="3">
        <v>11605</v>
      </c>
      <c r="K9" s="3">
        <v>0</v>
      </c>
      <c r="L9" s="3">
        <v>11606</v>
      </c>
      <c r="M9" s="3">
        <v>0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</row>
    <row r="10" spans="1:31" ht="16.5" x14ac:dyDescent="0.2">
      <c r="A10" s="3">
        <v>7</v>
      </c>
      <c r="B10" s="3">
        <v>11701</v>
      </c>
      <c r="C10" s="3">
        <v>0</v>
      </c>
      <c r="D10" s="3">
        <v>11702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11703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5</v>
      </c>
      <c r="Q10" s="3">
        <v>0</v>
      </c>
      <c r="R10" s="3">
        <v>1</v>
      </c>
      <c r="S10" s="3">
        <v>0</v>
      </c>
      <c r="T10" s="3">
        <v>5</v>
      </c>
      <c r="U10" s="3">
        <v>1</v>
      </c>
      <c r="V10" s="3">
        <v>5</v>
      </c>
      <c r="W10" s="3">
        <v>0</v>
      </c>
      <c r="X10" s="3">
        <v>2</v>
      </c>
      <c r="Y10" s="3">
        <v>3</v>
      </c>
      <c r="Z10" s="3">
        <v>0</v>
      </c>
      <c r="AA10" s="3">
        <v>3</v>
      </c>
      <c r="AB10" s="3">
        <v>2</v>
      </c>
      <c r="AC10" s="3">
        <v>0</v>
      </c>
      <c r="AD10" s="3">
        <v>0</v>
      </c>
      <c r="AE10" s="3">
        <v>0</v>
      </c>
    </row>
    <row r="11" spans="1:31" ht="16.5" x14ac:dyDescent="0.2">
      <c r="A11" s="3">
        <v>8</v>
      </c>
      <c r="B11" s="3">
        <v>0</v>
      </c>
      <c r="C11" s="3">
        <v>0</v>
      </c>
      <c r="D11" s="3">
        <v>11802</v>
      </c>
      <c r="E11" s="3">
        <v>0</v>
      </c>
      <c r="F11" s="3">
        <v>11803</v>
      </c>
      <c r="G11" s="3">
        <v>0</v>
      </c>
      <c r="H11" s="3">
        <v>0</v>
      </c>
      <c r="I11" s="3">
        <v>0</v>
      </c>
      <c r="J11" s="3">
        <v>11805</v>
      </c>
      <c r="K11" s="3">
        <v>0</v>
      </c>
      <c r="L11" s="3">
        <v>11806</v>
      </c>
      <c r="M11" s="3">
        <v>0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0</v>
      </c>
      <c r="X11" s="3">
        <v>5</v>
      </c>
      <c r="Y11" s="3">
        <v>0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 ht="16.5" x14ac:dyDescent="0.2">
      <c r="A12" s="3">
        <v>9</v>
      </c>
      <c r="B12" s="3">
        <v>11901</v>
      </c>
      <c r="C12" s="3">
        <v>0</v>
      </c>
      <c r="D12" s="3">
        <v>0</v>
      </c>
      <c r="E12" s="3">
        <v>0</v>
      </c>
      <c r="F12" s="3">
        <v>11902</v>
      </c>
      <c r="G12" s="3">
        <v>0</v>
      </c>
      <c r="H12" s="3">
        <v>11903</v>
      </c>
      <c r="I12" s="3">
        <v>0</v>
      </c>
      <c r="J12" s="3">
        <v>0</v>
      </c>
      <c r="K12" s="3">
        <v>0</v>
      </c>
      <c r="L12" s="3">
        <v>11904</v>
      </c>
      <c r="M12" s="3">
        <v>0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0</v>
      </c>
      <c r="X12" s="3">
        <v>6</v>
      </c>
      <c r="Y12" s="3">
        <v>0</v>
      </c>
      <c r="Z12" s="3">
        <v>0</v>
      </c>
      <c r="AA12" s="3">
        <v>3</v>
      </c>
      <c r="AB12" s="3">
        <v>0</v>
      </c>
      <c r="AC12" s="3">
        <v>0</v>
      </c>
      <c r="AD12" s="3">
        <v>0</v>
      </c>
      <c r="AE12" s="3">
        <v>0</v>
      </c>
    </row>
    <row r="13" spans="1:31" ht="16.5" x14ac:dyDescent="0.2">
      <c r="A13" s="3">
        <v>10</v>
      </c>
      <c r="B13" s="3">
        <v>12001</v>
      </c>
      <c r="C13" s="3">
        <v>0</v>
      </c>
      <c r="D13" s="3">
        <v>12002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12003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5</v>
      </c>
      <c r="Q13" s="3">
        <v>0</v>
      </c>
      <c r="R13" s="3">
        <v>1</v>
      </c>
      <c r="S13" s="3">
        <v>0</v>
      </c>
      <c r="T13" s="3">
        <v>5</v>
      </c>
      <c r="U13" s="3">
        <v>1</v>
      </c>
      <c r="V13" s="3">
        <v>5</v>
      </c>
      <c r="W13" s="3">
        <v>0</v>
      </c>
      <c r="X13" s="3">
        <v>2</v>
      </c>
      <c r="Y13" s="3">
        <v>3</v>
      </c>
      <c r="Z13" s="3">
        <v>0</v>
      </c>
      <c r="AA13" s="3">
        <v>3</v>
      </c>
      <c r="AB13" s="3">
        <v>2</v>
      </c>
      <c r="AC13" s="3">
        <v>0</v>
      </c>
      <c r="AD13" s="3">
        <v>0</v>
      </c>
      <c r="AE13" s="3">
        <v>0</v>
      </c>
    </row>
    <row r="14" spans="1:31" ht="16.5" x14ac:dyDescent="0.2">
      <c r="A14" s="3">
        <v>11</v>
      </c>
      <c r="B14" s="3">
        <v>12101</v>
      </c>
      <c r="C14" s="3">
        <v>0</v>
      </c>
      <c r="D14" s="3">
        <v>12102</v>
      </c>
      <c r="E14" s="3">
        <v>0</v>
      </c>
      <c r="F14" s="3">
        <v>0</v>
      </c>
      <c r="G14" s="3">
        <v>0</v>
      </c>
      <c r="H14" s="3">
        <v>12103</v>
      </c>
      <c r="I14" s="3">
        <v>0</v>
      </c>
      <c r="J14" s="3">
        <v>12104</v>
      </c>
      <c r="K14" s="3">
        <v>0</v>
      </c>
      <c r="L14" s="3">
        <v>12105</v>
      </c>
      <c r="M14" s="3">
        <v>0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  <c r="AD14" s="3">
        <v>6</v>
      </c>
      <c r="AE14" s="3">
        <v>6</v>
      </c>
    </row>
    <row r="15" spans="1:31" ht="16.5" x14ac:dyDescent="0.2">
      <c r="A15" s="3">
        <v>12</v>
      </c>
      <c r="B15" s="3">
        <v>11001</v>
      </c>
      <c r="C15" s="3">
        <v>11004</v>
      </c>
      <c r="D15" s="3">
        <v>11002</v>
      </c>
      <c r="E15" s="3">
        <v>11005</v>
      </c>
      <c r="F15" s="3">
        <v>11003</v>
      </c>
      <c r="G15" s="3">
        <v>11006</v>
      </c>
      <c r="H15" s="3">
        <v>11007</v>
      </c>
      <c r="I15" s="3">
        <v>0</v>
      </c>
      <c r="J15" s="3">
        <v>11008</v>
      </c>
      <c r="K15" s="3">
        <v>0</v>
      </c>
      <c r="L15" s="3">
        <v>11009</v>
      </c>
      <c r="M15" s="3">
        <v>0</v>
      </c>
      <c r="N15" s="3">
        <v>3</v>
      </c>
      <c r="O15" s="3">
        <v>3</v>
      </c>
      <c r="P15" s="3">
        <v>0</v>
      </c>
      <c r="Q15" s="3">
        <v>3</v>
      </c>
      <c r="R15" s="3">
        <v>3</v>
      </c>
      <c r="S15" s="3">
        <v>0</v>
      </c>
      <c r="T15" s="3">
        <v>3</v>
      </c>
      <c r="U15" s="3">
        <v>3</v>
      </c>
      <c r="V15" s="3">
        <v>0</v>
      </c>
      <c r="W15" s="3">
        <v>3</v>
      </c>
      <c r="X15" s="3">
        <v>0</v>
      </c>
      <c r="Y15" s="3">
        <v>3</v>
      </c>
      <c r="Z15" s="3">
        <v>0</v>
      </c>
      <c r="AA15" s="3">
        <v>3</v>
      </c>
      <c r="AB15" s="3">
        <v>3</v>
      </c>
      <c r="AC15" s="3">
        <v>3</v>
      </c>
      <c r="AD15" s="3">
        <v>3</v>
      </c>
      <c r="AE15" s="3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L12" sqref="L12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18" customWidth="1"/>
    <col min="20" max="20" width="12.375" customWidth="1"/>
    <col min="21" max="21" width="18" customWidth="1"/>
    <col min="22" max="22" width="13.25" customWidth="1"/>
    <col min="26" max="26" width="21.875" customWidth="1"/>
  </cols>
  <sheetData>
    <row r="1" spans="1:27" ht="15" x14ac:dyDescent="0.2">
      <c r="A1" s="1" t="s">
        <v>10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</row>
    <row r="2" spans="1:27" x14ac:dyDescent="0.2">
      <c r="A2" t="s">
        <v>47</v>
      </c>
      <c r="B2" t="s">
        <v>155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157</v>
      </c>
      <c r="N2" t="s">
        <v>98</v>
      </c>
      <c r="O2" t="s">
        <v>157</v>
      </c>
      <c r="P2" t="s">
        <v>98</v>
      </c>
      <c r="Q2" t="s">
        <v>157</v>
      </c>
      <c r="R2" t="s">
        <v>98</v>
      </c>
      <c r="S2" t="s">
        <v>157</v>
      </c>
      <c r="T2" t="s">
        <v>98</v>
      </c>
      <c r="U2" t="s">
        <v>157</v>
      </c>
      <c r="V2" t="s">
        <v>98</v>
      </c>
      <c r="W2" t="s">
        <v>47</v>
      </c>
      <c r="X2" t="s">
        <v>98</v>
      </c>
      <c r="Y2" t="s">
        <v>98</v>
      </c>
      <c r="Z2" t="s">
        <v>158</v>
      </c>
      <c r="AA2" t="s">
        <v>47</v>
      </c>
    </row>
    <row r="3" spans="1:27" ht="45" x14ac:dyDescent="0.2">
      <c r="A3" s="2" t="s">
        <v>10</v>
      </c>
      <c r="B3" s="2" t="s">
        <v>159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  <c r="H3" s="2" t="s">
        <v>165</v>
      </c>
      <c r="I3" s="2" t="s">
        <v>166</v>
      </c>
      <c r="J3" s="2" t="s">
        <v>167</v>
      </c>
      <c r="K3" s="2" t="s">
        <v>168</v>
      </c>
      <c r="L3" s="2" t="s">
        <v>169</v>
      </c>
      <c r="M3" s="2" t="s">
        <v>170</v>
      </c>
      <c r="N3" s="2" t="s">
        <v>171</v>
      </c>
      <c r="O3" s="2" t="s">
        <v>172</v>
      </c>
      <c r="P3" s="2" t="s">
        <v>173</v>
      </c>
      <c r="Q3" s="2" t="s">
        <v>174</v>
      </c>
      <c r="R3" s="2" t="s">
        <v>175</v>
      </c>
      <c r="S3" s="2" t="s">
        <v>176</v>
      </c>
      <c r="T3" s="2" t="s">
        <v>177</v>
      </c>
      <c r="U3" s="2" t="s">
        <v>178</v>
      </c>
      <c r="V3" s="2" t="s">
        <v>179</v>
      </c>
      <c r="W3" s="2" t="s">
        <v>180</v>
      </c>
      <c r="X3" s="2" t="s">
        <v>181</v>
      </c>
      <c r="Y3" s="2" t="s">
        <v>182</v>
      </c>
      <c r="Z3" s="2" t="s">
        <v>183</v>
      </c>
      <c r="AA3" s="2" t="s">
        <v>184</v>
      </c>
    </row>
    <row r="4" spans="1:27" s="4" customFormat="1" ht="16.5" x14ac:dyDescent="0.2">
      <c r="A4" s="4">
        <v>11101</v>
      </c>
      <c r="B4" s="4" t="s">
        <v>286</v>
      </c>
      <c r="C4" s="4">
        <v>500</v>
      </c>
      <c r="D4" s="4">
        <v>0</v>
      </c>
      <c r="E4" s="4">
        <v>3000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200</v>
      </c>
      <c r="M4" s="4" t="str">
        <f>B4&amp;"普攻(教学)"</f>
        <v>北落师门普攻(教学)</v>
      </c>
      <c r="N4" s="4">
        <v>1</v>
      </c>
      <c r="O4" s="4" t="s">
        <v>287</v>
      </c>
      <c r="P4" s="4">
        <v>10</v>
      </c>
      <c r="Q4" s="4" t="s">
        <v>288</v>
      </c>
      <c r="R4" s="4">
        <v>10</v>
      </c>
      <c r="W4" s="4">
        <v>0</v>
      </c>
      <c r="Y4" s="4">
        <v>5</v>
      </c>
      <c r="Z4" s="3" t="s">
        <v>289</v>
      </c>
      <c r="AA4" s="4">
        <v>1</v>
      </c>
    </row>
    <row r="5" spans="1:27" s="4" customFormat="1" ht="16.5" x14ac:dyDescent="0.2">
      <c r="A5" s="4">
        <v>11102</v>
      </c>
      <c r="B5" s="4" t="s">
        <v>185</v>
      </c>
      <c r="C5" s="4">
        <v>1000</v>
      </c>
      <c r="D5" s="4">
        <v>0</v>
      </c>
      <c r="E5" s="4">
        <v>20000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200</v>
      </c>
      <c r="M5" s="4" t="str">
        <f t="shared" ref="M5:M39" si="0">B5&amp;"普攻(教学)"</f>
        <v>李轩辕普攻(教学)</v>
      </c>
      <c r="N5" s="4">
        <v>1</v>
      </c>
      <c r="O5" s="4" t="s">
        <v>255</v>
      </c>
      <c r="P5" s="4">
        <v>10</v>
      </c>
      <c r="S5" s="4" t="s">
        <v>189</v>
      </c>
      <c r="T5" s="4">
        <v>10</v>
      </c>
      <c r="U5" s="4" t="s">
        <v>250</v>
      </c>
      <c r="V5" s="4">
        <v>10</v>
      </c>
      <c r="W5" s="4">
        <v>3</v>
      </c>
      <c r="X5" s="4">
        <v>4</v>
      </c>
      <c r="Y5" s="4">
        <v>5</v>
      </c>
      <c r="Z5" s="3" t="s">
        <v>201</v>
      </c>
      <c r="AA5" s="4">
        <v>2</v>
      </c>
    </row>
    <row r="6" spans="1:27" s="4" customFormat="1" ht="16.5" x14ac:dyDescent="0.2">
      <c r="A6" s="4">
        <v>11103</v>
      </c>
      <c r="B6" s="4" t="s">
        <v>205</v>
      </c>
      <c r="C6" s="4">
        <v>500</v>
      </c>
      <c r="D6" s="4">
        <v>0</v>
      </c>
      <c r="E6" s="4">
        <v>3000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 t="str">
        <f t="shared" si="0"/>
        <v>常服曹焱兵普攻(教学)</v>
      </c>
      <c r="N6" s="4">
        <v>1</v>
      </c>
      <c r="O6" s="4" t="s">
        <v>256</v>
      </c>
      <c r="P6" s="4">
        <v>10</v>
      </c>
      <c r="Q6" s="4" t="s">
        <v>260</v>
      </c>
      <c r="R6" s="4">
        <v>10</v>
      </c>
      <c r="W6" s="4">
        <v>0</v>
      </c>
      <c r="Y6" s="4">
        <v>5</v>
      </c>
      <c r="Z6" s="3" t="s">
        <v>265</v>
      </c>
      <c r="AA6" s="4">
        <v>1</v>
      </c>
    </row>
    <row r="7" spans="1:27" s="4" customFormat="1" ht="16.5" x14ac:dyDescent="0.2">
      <c r="A7" s="4">
        <v>11104</v>
      </c>
      <c r="B7" s="4" t="s">
        <v>186</v>
      </c>
      <c r="C7" s="4">
        <v>3000</v>
      </c>
      <c r="D7" s="4">
        <v>0</v>
      </c>
      <c r="E7" s="4">
        <v>20000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200</v>
      </c>
      <c r="M7" s="4" t="str">
        <f t="shared" si="0"/>
        <v>许褚普攻(教学)</v>
      </c>
      <c r="N7" s="4">
        <v>1</v>
      </c>
      <c r="O7" s="4" t="s">
        <v>187</v>
      </c>
      <c r="P7" s="4">
        <v>10</v>
      </c>
      <c r="S7" s="4" t="s">
        <v>196</v>
      </c>
      <c r="T7" s="4">
        <v>10</v>
      </c>
      <c r="U7" s="4" t="s">
        <v>220</v>
      </c>
      <c r="V7" s="4">
        <v>10</v>
      </c>
      <c r="W7" s="4">
        <v>1</v>
      </c>
      <c r="X7" s="4">
        <v>4</v>
      </c>
      <c r="Y7" s="4">
        <v>5</v>
      </c>
      <c r="Z7" s="3" t="s">
        <v>202</v>
      </c>
      <c r="AA7" s="4">
        <v>2</v>
      </c>
    </row>
    <row r="8" spans="1:27" s="4" customFormat="1" ht="16.5" x14ac:dyDescent="0.2">
      <c r="A8" s="4">
        <v>11105</v>
      </c>
      <c r="B8" s="4" t="s">
        <v>188</v>
      </c>
      <c r="C8" s="4">
        <v>3000</v>
      </c>
      <c r="D8" s="4">
        <v>0</v>
      </c>
      <c r="E8" s="4">
        <v>12000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200</v>
      </c>
      <c r="M8" s="4" t="str">
        <f t="shared" si="0"/>
        <v>塞伯罗斯普攻(教学)</v>
      </c>
      <c r="N8" s="4">
        <v>10</v>
      </c>
      <c r="O8" s="4" t="s">
        <v>215</v>
      </c>
      <c r="P8" s="4">
        <v>10</v>
      </c>
      <c r="W8" s="4">
        <v>2</v>
      </c>
      <c r="X8" s="4">
        <v>4</v>
      </c>
      <c r="Y8" s="4">
        <v>5</v>
      </c>
      <c r="Z8" s="3" t="s">
        <v>191</v>
      </c>
      <c r="AA8" s="4">
        <v>2</v>
      </c>
    </row>
    <row r="9" spans="1:27" s="4" customFormat="1" ht="16.5" x14ac:dyDescent="0.2">
      <c r="A9" s="4">
        <v>11201</v>
      </c>
      <c r="B9" s="4" t="s">
        <v>192</v>
      </c>
      <c r="C9" s="4">
        <v>500</v>
      </c>
      <c r="D9" s="4">
        <v>0</v>
      </c>
      <c r="E9" s="4">
        <v>6000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 t="str">
        <f t="shared" si="0"/>
        <v>常服曹焱兵普攻(教学)</v>
      </c>
      <c r="N9" s="4">
        <v>1</v>
      </c>
      <c r="O9" s="4" t="s">
        <v>260</v>
      </c>
      <c r="P9" s="4">
        <v>10</v>
      </c>
      <c r="W9" s="4">
        <v>0</v>
      </c>
      <c r="Y9" s="4">
        <v>5</v>
      </c>
      <c r="Z9" s="3" t="s">
        <v>265</v>
      </c>
      <c r="AA9" s="4">
        <v>1</v>
      </c>
    </row>
    <row r="10" spans="1:27" s="4" customFormat="1" ht="16.5" x14ac:dyDescent="0.2">
      <c r="A10" s="4">
        <v>11202</v>
      </c>
      <c r="B10" s="4" t="s">
        <v>253</v>
      </c>
      <c r="C10" s="4">
        <v>2000</v>
      </c>
      <c r="D10" s="4">
        <v>0</v>
      </c>
      <c r="E10" s="4">
        <v>5000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200</v>
      </c>
      <c r="M10" s="4" t="str">
        <f t="shared" si="0"/>
        <v>石灵明普攻(教学)</v>
      </c>
      <c r="N10" s="4">
        <v>1</v>
      </c>
      <c r="O10" s="4" t="s">
        <v>254</v>
      </c>
      <c r="P10" s="4">
        <v>10</v>
      </c>
      <c r="S10" s="4" t="s">
        <v>196</v>
      </c>
      <c r="T10" s="4">
        <v>10</v>
      </c>
      <c r="W10" s="4">
        <v>1</v>
      </c>
      <c r="X10" s="4">
        <v>4</v>
      </c>
      <c r="Y10" s="4">
        <v>5</v>
      </c>
      <c r="Z10" s="3" t="s">
        <v>198</v>
      </c>
      <c r="AA10" s="4">
        <v>2</v>
      </c>
    </row>
    <row r="11" spans="1:27" s="4" customFormat="1" ht="16.5" x14ac:dyDescent="0.2">
      <c r="A11" s="4">
        <v>11203</v>
      </c>
      <c r="B11" s="4" t="s">
        <v>193</v>
      </c>
      <c r="C11" s="4">
        <v>1000</v>
      </c>
      <c r="D11" s="4">
        <v>0</v>
      </c>
      <c r="E11" s="4">
        <v>11000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200</v>
      </c>
      <c r="M11" s="4" t="str">
        <f t="shared" si="0"/>
        <v>项昆仑普攻(教学)</v>
      </c>
      <c r="N11" s="4">
        <v>1</v>
      </c>
      <c r="O11" s="4" t="s">
        <v>257</v>
      </c>
      <c r="P11" s="4">
        <v>10</v>
      </c>
      <c r="Q11" s="4" t="s">
        <v>261</v>
      </c>
      <c r="R11" s="4">
        <v>10</v>
      </c>
      <c r="W11" s="4">
        <v>0</v>
      </c>
      <c r="Y11" s="4">
        <v>5</v>
      </c>
      <c r="Z11" s="3" t="s">
        <v>199</v>
      </c>
      <c r="AA11" s="4">
        <v>1</v>
      </c>
    </row>
    <row r="12" spans="1:27" s="4" customFormat="1" ht="16.5" x14ac:dyDescent="0.2">
      <c r="A12" s="4">
        <v>11204</v>
      </c>
      <c r="B12" s="4" t="s">
        <v>194</v>
      </c>
      <c r="C12" s="4">
        <v>10000</v>
      </c>
      <c r="D12" s="4">
        <v>0</v>
      </c>
      <c r="E12" s="4">
        <v>30000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 t="str">
        <f t="shared" si="0"/>
        <v>项羽普攻(教学)</v>
      </c>
      <c r="N12" s="4">
        <v>1</v>
      </c>
      <c r="O12" s="4" t="s">
        <v>195</v>
      </c>
      <c r="P12" s="4">
        <v>10</v>
      </c>
      <c r="S12" s="4" t="s">
        <v>197</v>
      </c>
      <c r="T12" s="4">
        <v>10</v>
      </c>
      <c r="U12" s="4" t="s">
        <v>190</v>
      </c>
      <c r="V12" s="4">
        <v>10</v>
      </c>
      <c r="W12" s="4">
        <v>1</v>
      </c>
      <c r="X12" s="4">
        <v>6</v>
      </c>
      <c r="Y12" s="4">
        <v>5</v>
      </c>
      <c r="Z12" s="3" t="s">
        <v>200</v>
      </c>
      <c r="AA12" s="4">
        <v>2</v>
      </c>
    </row>
    <row r="13" spans="1:27" s="4" customFormat="1" ht="16.5" x14ac:dyDescent="0.2">
      <c r="A13" s="4">
        <v>11301</v>
      </c>
      <c r="B13" s="4" t="s">
        <v>209</v>
      </c>
      <c r="C13" s="4">
        <v>500</v>
      </c>
      <c r="D13" s="4">
        <v>0</v>
      </c>
      <c r="E13" s="4">
        <v>5000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200</v>
      </c>
      <c r="M13" s="4" t="str">
        <f t="shared" si="0"/>
        <v>典韦普攻(教学)</v>
      </c>
      <c r="N13" s="4">
        <v>1</v>
      </c>
      <c r="O13" s="4" t="s">
        <v>214</v>
      </c>
      <c r="P13" s="4">
        <v>10</v>
      </c>
      <c r="S13" s="4" t="s">
        <v>190</v>
      </c>
      <c r="T13" s="4">
        <v>10</v>
      </c>
      <c r="U13" s="4" t="s">
        <v>216</v>
      </c>
      <c r="V13" s="4">
        <v>10</v>
      </c>
      <c r="W13" s="4">
        <v>2</v>
      </c>
      <c r="Y13" s="4">
        <v>5</v>
      </c>
      <c r="Z13" s="3" t="s">
        <v>266</v>
      </c>
      <c r="AA13" s="4">
        <v>2</v>
      </c>
    </row>
    <row r="14" spans="1:27" s="4" customFormat="1" ht="16.5" x14ac:dyDescent="0.2">
      <c r="A14" s="4">
        <v>11302</v>
      </c>
      <c r="B14" s="4" t="s">
        <v>253</v>
      </c>
      <c r="C14" s="4">
        <v>2000</v>
      </c>
      <c r="D14" s="4">
        <v>0</v>
      </c>
      <c r="E14" s="4">
        <v>5000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200</v>
      </c>
      <c r="M14" s="4" t="str">
        <f t="shared" ref="M14" si="1">B14&amp;"普攻(教学)"</f>
        <v>石灵明普攻(教学)</v>
      </c>
      <c r="N14" s="4">
        <v>1</v>
      </c>
      <c r="O14" s="4" t="s">
        <v>254</v>
      </c>
      <c r="P14" s="4">
        <v>10</v>
      </c>
      <c r="S14" s="4" t="s">
        <v>196</v>
      </c>
      <c r="T14" s="4">
        <v>10</v>
      </c>
      <c r="U14" s="4" t="s">
        <v>220</v>
      </c>
      <c r="V14" s="4">
        <v>10</v>
      </c>
      <c r="W14" s="4">
        <v>1</v>
      </c>
      <c r="X14" s="4">
        <v>4</v>
      </c>
      <c r="Y14" s="4">
        <v>5</v>
      </c>
      <c r="Z14" s="3" t="s">
        <v>198</v>
      </c>
      <c r="AA14" s="4">
        <v>2</v>
      </c>
    </row>
    <row r="15" spans="1:27" s="4" customFormat="1" ht="16.5" x14ac:dyDescent="0.2">
      <c r="A15" s="4">
        <v>11303</v>
      </c>
      <c r="B15" s="4" t="s">
        <v>208</v>
      </c>
      <c r="C15" s="4">
        <v>2000</v>
      </c>
      <c r="D15" s="4">
        <v>0</v>
      </c>
      <c r="E15" s="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 t="str">
        <f t="shared" si="0"/>
        <v>李轩辕普攻(教学)</v>
      </c>
      <c r="N15" s="4">
        <v>1</v>
      </c>
      <c r="O15" s="4" t="s">
        <v>213</v>
      </c>
      <c r="P15" s="4">
        <v>10</v>
      </c>
      <c r="S15" s="4" t="s">
        <v>189</v>
      </c>
      <c r="T15" s="4">
        <v>10</v>
      </c>
      <c r="U15" s="4" t="s">
        <v>250</v>
      </c>
      <c r="V15" s="4">
        <v>10</v>
      </c>
      <c r="W15" s="4">
        <v>3</v>
      </c>
      <c r="Y15" s="4">
        <v>5</v>
      </c>
      <c r="Z15" s="3" t="s">
        <v>201</v>
      </c>
      <c r="AA15" s="4">
        <v>2</v>
      </c>
    </row>
    <row r="16" spans="1:27" s="4" customFormat="1" ht="16.5" x14ac:dyDescent="0.2">
      <c r="A16" s="4">
        <v>11304</v>
      </c>
      <c r="B16" s="4" t="s">
        <v>210</v>
      </c>
      <c r="C16" s="4">
        <v>2000</v>
      </c>
      <c r="D16" s="4">
        <v>0</v>
      </c>
      <c r="E16" s="4">
        <v>1000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200</v>
      </c>
      <c r="M16" s="4" t="str">
        <f t="shared" si="0"/>
        <v>阎风吒普攻(教学)</v>
      </c>
      <c r="N16" s="4">
        <v>1</v>
      </c>
      <c r="O16" s="4" t="s">
        <v>258</v>
      </c>
      <c r="P16" s="4">
        <v>10</v>
      </c>
      <c r="Q16" s="4" t="s">
        <v>262</v>
      </c>
      <c r="R16" s="4">
        <v>10</v>
      </c>
      <c r="W16" s="4">
        <v>0</v>
      </c>
      <c r="Y16" s="4">
        <v>5</v>
      </c>
      <c r="Z16" s="3" t="s">
        <v>267</v>
      </c>
      <c r="AA16" s="4">
        <v>1</v>
      </c>
    </row>
    <row r="17" spans="1:27" s="4" customFormat="1" ht="16.5" x14ac:dyDescent="0.2">
      <c r="A17" s="4">
        <v>11305</v>
      </c>
      <c r="B17" s="4" t="s">
        <v>212</v>
      </c>
      <c r="C17" s="4">
        <v>10000</v>
      </c>
      <c r="D17" s="4">
        <v>0</v>
      </c>
      <c r="E17" s="4">
        <v>17000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200</v>
      </c>
      <c r="M17" s="4" t="str">
        <f t="shared" si="0"/>
        <v>塞伯罗斯普攻(教学)</v>
      </c>
      <c r="N17" s="4">
        <v>1</v>
      </c>
      <c r="O17" s="4" t="s">
        <v>215</v>
      </c>
      <c r="P17" s="4">
        <v>10</v>
      </c>
      <c r="S17" s="4" t="s">
        <v>190</v>
      </c>
      <c r="T17" s="4">
        <v>10</v>
      </c>
      <c r="U17" s="4" t="s">
        <v>216</v>
      </c>
      <c r="V17" s="4">
        <v>10</v>
      </c>
      <c r="W17" s="4">
        <v>3</v>
      </c>
      <c r="Y17" s="4">
        <v>5</v>
      </c>
      <c r="Z17" s="3" t="s">
        <v>191</v>
      </c>
      <c r="AA17" s="4">
        <v>2</v>
      </c>
    </row>
    <row r="18" spans="1:27" s="4" customFormat="1" ht="16.5" x14ac:dyDescent="0.2">
      <c r="A18" s="4">
        <v>11306</v>
      </c>
      <c r="B18" s="4" t="s">
        <v>211</v>
      </c>
      <c r="C18" s="4">
        <v>2000</v>
      </c>
      <c r="D18" s="4">
        <v>0</v>
      </c>
      <c r="E18" s="4">
        <v>1000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 t="str">
        <f t="shared" si="0"/>
        <v>刘羽禅普攻(教学)</v>
      </c>
      <c r="N18" s="4">
        <v>1</v>
      </c>
      <c r="O18" s="4" t="s">
        <v>259</v>
      </c>
      <c r="P18" s="4">
        <v>10</v>
      </c>
      <c r="Q18" s="4" t="s">
        <v>263</v>
      </c>
      <c r="R18" s="4">
        <v>10</v>
      </c>
      <c r="W18" s="4">
        <v>0</v>
      </c>
      <c r="Y18" s="4">
        <v>5</v>
      </c>
      <c r="Z18" s="3" t="s">
        <v>268</v>
      </c>
      <c r="AA18" s="4">
        <v>1</v>
      </c>
    </row>
    <row r="19" spans="1:27" s="4" customFormat="1" ht="16.5" x14ac:dyDescent="0.2">
      <c r="A19" s="4">
        <v>11401</v>
      </c>
      <c r="B19" s="4" t="s">
        <v>311</v>
      </c>
      <c r="C19" s="4">
        <v>2000</v>
      </c>
      <c r="D19" s="4">
        <v>0</v>
      </c>
      <c r="E19" s="4">
        <v>5000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200</v>
      </c>
      <c r="M19" s="4" t="str">
        <f t="shared" si="0"/>
        <v>关羽普攻(教学)</v>
      </c>
      <c r="N19" s="4">
        <v>1</v>
      </c>
      <c r="O19" s="4" t="s">
        <v>312</v>
      </c>
      <c r="P19" s="4">
        <v>10</v>
      </c>
      <c r="S19" s="4" t="s">
        <v>219</v>
      </c>
      <c r="T19" s="4">
        <v>10</v>
      </c>
      <c r="U19" s="4" t="s">
        <v>220</v>
      </c>
      <c r="V19" s="4">
        <v>10</v>
      </c>
      <c r="W19" s="4">
        <v>1</v>
      </c>
      <c r="Y19" s="4">
        <v>8</v>
      </c>
      <c r="Z19" s="3" t="s">
        <v>338</v>
      </c>
      <c r="AA19" s="4">
        <v>2</v>
      </c>
    </row>
    <row r="20" spans="1:27" s="4" customFormat="1" ht="16.5" x14ac:dyDescent="0.2">
      <c r="A20" s="4">
        <v>11402</v>
      </c>
      <c r="B20" s="4" t="s">
        <v>217</v>
      </c>
      <c r="C20" s="4">
        <v>2000</v>
      </c>
      <c r="D20" s="4">
        <v>0</v>
      </c>
      <c r="E20" s="4">
        <v>5000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200</v>
      </c>
      <c r="M20" s="4" t="str">
        <f t="shared" si="0"/>
        <v>许褚普攻(教学)</v>
      </c>
      <c r="N20" s="4">
        <v>1</v>
      </c>
      <c r="O20" s="4" t="s">
        <v>218</v>
      </c>
      <c r="P20" s="4">
        <v>10</v>
      </c>
      <c r="S20" s="4" t="s">
        <v>190</v>
      </c>
      <c r="T20" s="4">
        <v>10</v>
      </c>
      <c r="U20" s="4" t="s">
        <v>216</v>
      </c>
      <c r="V20" s="4">
        <v>10</v>
      </c>
      <c r="W20" s="4">
        <v>1</v>
      </c>
      <c r="Y20" s="4">
        <v>6</v>
      </c>
      <c r="Z20" s="3" t="s">
        <v>202</v>
      </c>
      <c r="AA20" s="4">
        <v>2</v>
      </c>
    </row>
    <row r="21" spans="1:27" s="4" customFormat="1" ht="16.5" x14ac:dyDescent="0.2">
      <c r="A21" s="4">
        <v>11403</v>
      </c>
      <c r="B21" s="4" t="s">
        <v>212</v>
      </c>
      <c r="C21" s="4">
        <v>5000</v>
      </c>
      <c r="D21" s="4">
        <v>0</v>
      </c>
      <c r="E21" s="4">
        <v>1000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200</v>
      </c>
      <c r="M21" s="4" t="str">
        <f t="shared" si="0"/>
        <v>塞伯罗斯普攻(教学)</v>
      </c>
      <c r="N21" s="4">
        <v>1</v>
      </c>
      <c r="O21" s="4" t="s">
        <v>215</v>
      </c>
      <c r="P21" s="4">
        <v>10</v>
      </c>
      <c r="S21" s="4" t="s">
        <v>279</v>
      </c>
      <c r="T21" s="4">
        <v>10</v>
      </c>
      <c r="W21" s="4">
        <v>1</v>
      </c>
      <c r="Y21" s="4">
        <v>5</v>
      </c>
      <c r="Z21" s="3" t="s">
        <v>191</v>
      </c>
      <c r="AA21" s="4">
        <v>2</v>
      </c>
    </row>
    <row r="22" spans="1:27" s="4" customFormat="1" ht="16.5" x14ac:dyDescent="0.2">
      <c r="A22" s="4">
        <v>11501</v>
      </c>
      <c r="B22" s="4" t="s">
        <v>224</v>
      </c>
      <c r="C22" s="4">
        <v>1500</v>
      </c>
      <c r="D22" s="4">
        <v>0</v>
      </c>
      <c r="E22" s="4">
        <v>5000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200</v>
      </c>
      <c r="M22" s="4" t="str">
        <f t="shared" si="0"/>
        <v>烈风螳螂普攻(教学)</v>
      </c>
      <c r="N22" s="4">
        <v>1</v>
      </c>
      <c r="O22" s="4" t="s">
        <v>225</v>
      </c>
      <c r="P22" s="4">
        <v>10</v>
      </c>
      <c r="W22" s="4">
        <v>3</v>
      </c>
      <c r="Y22" s="4">
        <v>5</v>
      </c>
      <c r="Z22" s="3" t="s">
        <v>269</v>
      </c>
      <c r="AA22" s="4">
        <v>2</v>
      </c>
    </row>
    <row r="23" spans="1:27" s="4" customFormat="1" ht="16.5" x14ac:dyDescent="0.2">
      <c r="A23" s="4">
        <v>11502</v>
      </c>
      <c r="B23" s="4" t="s">
        <v>186</v>
      </c>
      <c r="C23" s="4">
        <v>2000</v>
      </c>
      <c r="D23" s="4">
        <v>0</v>
      </c>
      <c r="E23" s="4">
        <v>5000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200</v>
      </c>
      <c r="M23" s="4" t="str">
        <f t="shared" si="0"/>
        <v>许褚普攻(教学)</v>
      </c>
      <c r="N23" s="4">
        <v>1</v>
      </c>
      <c r="O23" s="4" t="s">
        <v>187</v>
      </c>
      <c r="P23" s="4">
        <v>10</v>
      </c>
      <c r="S23" s="4" t="s">
        <v>196</v>
      </c>
      <c r="T23" s="4">
        <v>10</v>
      </c>
      <c r="U23" s="4" t="s">
        <v>220</v>
      </c>
      <c r="V23" s="4">
        <v>10</v>
      </c>
      <c r="W23" s="4">
        <v>1</v>
      </c>
      <c r="X23" s="4">
        <v>4</v>
      </c>
      <c r="Y23" s="4">
        <v>5</v>
      </c>
      <c r="Z23" s="3" t="s">
        <v>202</v>
      </c>
      <c r="AA23" s="4">
        <v>2</v>
      </c>
    </row>
    <row r="24" spans="1:27" s="4" customFormat="1" ht="16.5" x14ac:dyDescent="0.2">
      <c r="A24" s="4">
        <v>11503</v>
      </c>
      <c r="B24" s="4" t="s">
        <v>208</v>
      </c>
      <c r="C24" s="4">
        <v>500</v>
      </c>
      <c r="D24" s="4">
        <v>0</v>
      </c>
      <c r="E24" s="4">
        <v>5000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200</v>
      </c>
      <c r="M24" s="4" t="str">
        <f t="shared" si="0"/>
        <v>李轩辕普攻(教学)</v>
      </c>
      <c r="N24" s="4">
        <v>1</v>
      </c>
      <c r="O24" s="4" t="s">
        <v>213</v>
      </c>
      <c r="P24" s="4">
        <v>10</v>
      </c>
      <c r="W24" s="4">
        <v>3</v>
      </c>
      <c r="Y24" s="4">
        <v>5</v>
      </c>
      <c r="Z24" s="3" t="s">
        <v>201</v>
      </c>
      <c r="AA24" s="4">
        <v>2</v>
      </c>
    </row>
    <row r="25" spans="1:27" s="4" customFormat="1" ht="16.5" x14ac:dyDescent="0.2">
      <c r="A25" s="4">
        <v>11504</v>
      </c>
      <c r="B25" s="4" t="s">
        <v>210</v>
      </c>
      <c r="C25" s="4">
        <v>2000</v>
      </c>
      <c r="D25" s="4">
        <v>0</v>
      </c>
      <c r="E25" s="4">
        <v>750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200</v>
      </c>
      <c r="M25" s="4" t="str">
        <f t="shared" si="0"/>
        <v>阎风吒普攻(教学)</v>
      </c>
      <c r="N25" s="4">
        <v>1</v>
      </c>
      <c r="O25" s="4" t="s">
        <v>258</v>
      </c>
      <c r="P25" s="4">
        <v>10</v>
      </c>
      <c r="Q25" s="4" t="s">
        <v>262</v>
      </c>
      <c r="R25" s="4">
        <v>10</v>
      </c>
      <c r="W25" s="4">
        <v>0</v>
      </c>
      <c r="Y25" s="4">
        <v>5</v>
      </c>
      <c r="Z25" s="3" t="s">
        <v>267</v>
      </c>
      <c r="AA25" s="4">
        <v>1</v>
      </c>
    </row>
    <row r="26" spans="1:27" s="4" customFormat="1" ht="16.5" x14ac:dyDescent="0.2">
      <c r="A26" s="4">
        <v>11505</v>
      </c>
      <c r="B26" s="4" t="s">
        <v>212</v>
      </c>
      <c r="C26" s="4">
        <v>10000</v>
      </c>
      <c r="D26" s="4">
        <v>0</v>
      </c>
      <c r="E26" s="4">
        <v>18000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200</v>
      </c>
      <c r="M26" s="4" t="str">
        <f t="shared" si="0"/>
        <v>塞伯罗斯普攻(教学)</v>
      </c>
      <c r="N26" s="4">
        <v>1</v>
      </c>
      <c r="O26" s="4" t="s">
        <v>215</v>
      </c>
      <c r="P26" s="4">
        <v>10</v>
      </c>
      <c r="S26" s="4" t="s">
        <v>190</v>
      </c>
      <c r="T26" s="4">
        <v>10</v>
      </c>
      <c r="U26" s="4" t="s">
        <v>216</v>
      </c>
      <c r="V26" s="4">
        <v>10</v>
      </c>
      <c r="W26" s="4">
        <v>3</v>
      </c>
      <c r="Y26" s="4">
        <v>5</v>
      </c>
      <c r="Z26" s="3" t="s">
        <v>191</v>
      </c>
      <c r="AA26" s="4">
        <v>2</v>
      </c>
    </row>
    <row r="27" spans="1:27" s="4" customFormat="1" ht="16.5" x14ac:dyDescent="0.2">
      <c r="A27" s="4">
        <v>11506</v>
      </c>
      <c r="B27" s="4" t="s">
        <v>211</v>
      </c>
      <c r="C27" s="4">
        <v>2000</v>
      </c>
      <c r="D27" s="4">
        <v>0</v>
      </c>
      <c r="E27" s="4">
        <v>1500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200</v>
      </c>
      <c r="M27" s="4" t="str">
        <f t="shared" si="0"/>
        <v>刘羽禅普攻(教学)</v>
      </c>
      <c r="N27" s="4">
        <v>1</v>
      </c>
      <c r="O27" s="4" t="s">
        <v>259</v>
      </c>
      <c r="P27" s="4">
        <v>10</v>
      </c>
      <c r="Q27" s="4" t="s">
        <v>263</v>
      </c>
      <c r="R27" s="4">
        <v>10</v>
      </c>
      <c r="W27" s="4">
        <v>0</v>
      </c>
      <c r="Y27" s="4">
        <v>5</v>
      </c>
      <c r="Z27" s="3" t="s">
        <v>268</v>
      </c>
      <c r="AA27" s="4">
        <v>1</v>
      </c>
    </row>
    <row r="28" spans="1:27" s="4" customFormat="1" ht="16.5" x14ac:dyDescent="0.2">
      <c r="A28" s="4">
        <v>11601</v>
      </c>
      <c r="B28" s="4" t="s">
        <v>224</v>
      </c>
      <c r="C28" s="4">
        <v>1000</v>
      </c>
      <c r="D28" s="4">
        <v>0</v>
      </c>
      <c r="E28" s="4">
        <v>5000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200</v>
      </c>
      <c r="M28" s="4" t="str">
        <f t="shared" si="0"/>
        <v>烈风螳螂普攻(教学)</v>
      </c>
      <c r="N28" s="4">
        <v>1</v>
      </c>
      <c r="O28" s="4" t="s">
        <v>225</v>
      </c>
      <c r="P28" s="4">
        <v>10</v>
      </c>
      <c r="W28" s="4">
        <v>1</v>
      </c>
      <c r="Y28" s="4">
        <v>5</v>
      </c>
      <c r="Z28" s="3" t="s">
        <v>269</v>
      </c>
      <c r="AA28" s="4">
        <v>2</v>
      </c>
    </row>
    <row r="29" spans="1:27" s="4" customFormat="1" ht="16.5" x14ac:dyDescent="0.2">
      <c r="A29" s="4">
        <v>11602</v>
      </c>
      <c r="B29" s="4" t="s">
        <v>208</v>
      </c>
      <c r="C29" s="4">
        <v>500</v>
      </c>
      <c r="D29" s="4">
        <v>0</v>
      </c>
      <c r="E29" s="4">
        <v>5000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200</v>
      </c>
      <c r="M29" s="4" t="str">
        <f t="shared" si="0"/>
        <v>李轩辕普攻(教学)</v>
      </c>
      <c r="N29" s="4">
        <v>1</v>
      </c>
      <c r="O29" s="4" t="s">
        <v>213</v>
      </c>
      <c r="P29" s="4">
        <v>10</v>
      </c>
      <c r="W29" s="4">
        <v>1</v>
      </c>
      <c r="Y29" s="4">
        <v>5</v>
      </c>
      <c r="Z29" s="3" t="s">
        <v>201</v>
      </c>
      <c r="AA29" s="4">
        <v>2</v>
      </c>
    </row>
    <row r="30" spans="1:27" s="4" customFormat="1" ht="16.5" x14ac:dyDescent="0.2">
      <c r="A30" s="4">
        <v>11603</v>
      </c>
      <c r="B30" s="4" t="s">
        <v>209</v>
      </c>
      <c r="C30" s="4">
        <v>1000</v>
      </c>
      <c r="D30" s="4">
        <v>0</v>
      </c>
      <c r="E30" s="4">
        <v>5000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200</v>
      </c>
      <c r="M30" s="4" t="str">
        <f t="shared" si="0"/>
        <v>典韦普攻(教学)</v>
      </c>
      <c r="N30" s="4">
        <v>1</v>
      </c>
      <c r="O30" s="4" t="s">
        <v>214</v>
      </c>
      <c r="P30" s="4">
        <v>10</v>
      </c>
      <c r="S30" s="4" t="s">
        <v>190</v>
      </c>
      <c r="T30" s="4">
        <v>10</v>
      </c>
      <c r="U30" s="4" t="s">
        <v>216</v>
      </c>
      <c r="V30" s="4">
        <v>10</v>
      </c>
      <c r="W30" s="4">
        <v>2</v>
      </c>
      <c r="Y30" s="4">
        <v>5</v>
      </c>
      <c r="Z30" s="3" t="s">
        <v>266</v>
      </c>
      <c r="AA30" s="4">
        <v>2</v>
      </c>
    </row>
    <row r="31" spans="1:27" s="4" customFormat="1" ht="16.5" x14ac:dyDescent="0.2">
      <c r="A31" s="4">
        <v>11604</v>
      </c>
      <c r="B31" s="4" t="s">
        <v>210</v>
      </c>
      <c r="C31" s="4">
        <v>1000</v>
      </c>
      <c r="D31" s="4">
        <v>0</v>
      </c>
      <c r="E31" s="4">
        <v>500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200</v>
      </c>
      <c r="M31" s="4" t="str">
        <f t="shared" si="0"/>
        <v>阎风吒普攻(教学)</v>
      </c>
      <c r="N31" s="4">
        <v>1</v>
      </c>
      <c r="O31" s="4" t="s">
        <v>258</v>
      </c>
      <c r="P31" s="4">
        <v>10</v>
      </c>
      <c r="Q31" s="4" t="s">
        <v>262</v>
      </c>
      <c r="R31" s="4">
        <v>10</v>
      </c>
      <c r="W31" s="4">
        <v>0</v>
      </c>
      <c r="Y31" s="4">
        <v>5</v>
      </c>
      <c r="Z31" s="3" t="s">
        <v>267</v>
      </c>
      <c r="AA31" s="4">
        <v>1</v>
      </c>
    </row>
    <row r="32" spans="1:27" s="4" customFormat="1" ht="16.5" x14ac:dyDescent="0.2">
      <c r="A32" s="4">
        <v>11605</v>
      </c>
      <c r="B32" s="4" t="s">
        <v>212</v>
      </c>
      <c r="C32" s="4">
        <v>10000</v>
      </c>
      <c r="D32" s="4">
        <v>0</v>
      </c>
      <c r="E32" s="4">
        <v>6000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200</v>
      </c>
      <c r="M32" s="4" t="str">
        <f t="shared" si="0"/>
        <v>塞伯罗斯普攻(教学)</v>
      </c>
      <c r="N32" s="4">
        <v>1</v>
      </c>
      <c r="O32" s="4" t="s">
        <v>215</v>
      </c>
      <c r="P32" s="4">
        <v>10</v>
      </c>
      <c r="S32" s="4" t="s">
        <v>190</v>
      </c>
      <c r="T32" s="4">
        <v>10</v>
      </c>
      <c r="U32" s="4" t="s">
        <v>216</v>
      </c>
      <c r="V32" s="4">
        <v>10</v>
      </c>
      <c r="W32" s="4">
        <v>3</v>
      </c>
      <c r="Y32" s="4">
        <v>5</v>
      </c>
      <c r="Z32" s="3" t="s">
        <v>191</v>
      </c>
      <c r="AA32" s="4">
        <v>2</v>
      </c>
    </row>
    <row r="33" spans="1:27" s="4" customFormat="1" ht="16.5" x14ac:dyDescent="0.2">
      <c r="A33" s="4">
        <v>11606</v>
      </c>
      <c r="B33" s="4" t="s">
        <v>211</v>
      </c>
      <c r="C33" s="4">
        <v>1000</v>
      </c>
      <c r="D33" s="4">
        <v>0</v>
      </c>
      <c r="E33" s="4">
        <v>500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200</v>
      </c>
      <c r="M33" s="4" t="str">
        <f t="shared" si="0"/>
        <v>刘羽禅普攻(教学)</v>
      </c>
      <c r="N33" s="4">
        <v>1</v>
      </c>
      <c r="O33" s="4" t="s">
        <v>259</v>
      </c>
      <c r="P33" s="4">
        <v>10</v>
      </c>
      <c r="Q33" s="4" t="s">
        <v>263</v>
      </c>
      <c r="R33" s="4">
        <v>10</v>
      </c>
      <c r="W33" s="4">
        <v>0</v>
      </c>
      <c r="Y33" s="4">
        <v>5</v>
      </c>
      <c r="Z33" s="3" t="s">
        <v>268</v>
      </c>
      <c r="AA33" s="4">
        <v>1</v>
      </c>
    </row>
    <row r="34" spans="1:27" s="4" customFormat="1" ht="16.5" x14ac:dyDescent="0.2">
      <c r="A34" s="4">
        <v>11701</v>
      </c>
      <c r="B34" s="4" t="s">
        <v>209</v>
      </c>
      <c r="C34" s="4">
        <v>2000</v>
      </c>
      <c r="D34" s="4">
        <v>0</v>
      </c>
      <c r="E34" s="4">
        <v>5000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200</v>
      </c>
      <c r="M34" s="4" t="str">
        <f t="shared" si="0"/>
        <v>典韦普攻(教学)</v>
      </c>
      <c r="N34" s="4">
        <v>1</v>
      </c>
      <c r="O34" s="4" t="s">
        <v>214</v>
      </c>
      <c r="P34" s="4">
        <v>10</v>
      </c>
      <c r="S34" s="4" t="s">
        <v>190</v>
      </c>
      <c r="T34" s="4">
        <v>10</v>
      </c>
      <c r="U34" s="4" t="s">
        <v>216</v>
      </c>
      <c r="V34" s="4">
        <v>10</v>
      </c>
      <c r="W34" s="4">
        <v>2</v>
      </c>
      <c r="Y34" s="4">
        <v>5</v>
      </c>
      <c r="Z34" s="3" t="s">
        <v>266</v>
      </c>
      <c r="AA34" s="4">
        <v>2</v>
      </c>
    </row>
    <row r="35" spans="1:27" s="4" customFormat="1" ht="16.5" x14ac:dyDescent="0.2">
      <c r="A35" s="4">
        <v>11702</v>
      </c>
      <c r="B35" s="4" t="s">
        <v>228</v>
      </c>
      <c r="C35" s="4">
        <v>1000</v>
      </c>
      <c r="D35" s="4">
        <v>0</v>
      </c>
      <c r="E35" s="4">
        <v>5000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200</v>
      </c>
      <c r="M35" s="4" t="str">
        <f t="shared" si="0"/>
        <v>张郃普攻(教学)</v>
      </c>
      <c r="N35" s="4">
        <v>1</v>
      </c>
      <c r="O35" s="4" t="s">
        <v>229</v>
      </c>
      <c r="P35" s="4">
        <v>10</v>
      </c>
      <c r="S35" s="4" t="s">
        <v>230</v>
      </c>
      <c r="T35" s="4">
        <v>10</v>
      </c>
      <c r="U35" s="4" t="s">
        <v>250</v>
      </c>
      <c r="V35" s="4">
        <v>10</v>
      </c>
      <c r="W35" s="4">
        <v>3</v>
      </c>
      <c r="Y35" s="4">
        <v>5</v>
      </c>
      <c r="Z35" s="3" t="s">
        <v>270</v>
      </c>
      <c r="AA35" s="4">
        <v>2</v>
      </c>
    </row>
    <row r="36" spans="1:27" s="4" customFormat="1" ht="16.5" x14ac:dyDescent="0.2">
      <c r="A36" s="4">
        <v>11703</v>
      </c>
      <c r="B36" s="4" t="s">
        <v>212</v>
      </c>
      <c r="C36" s="4">
        <v>10000</v>
      </c>
      <c r="D36" s="4">
        <v>0</v>
      </c>
      <c r="E36" s="4">
        <v>13000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200</v>
      </c>
      <c r="M36" s="4" t="str">
        <f t="shared" si="0"/>
        <v>塞伯罗斯普攻(教学)</v>
      </c>
      <c r="N36" s="4">
        <v>1</v>
      </c>
      <c r="O36" s="4" t="s">
        <v>215</v>
      </c>
      <c r="P36" s="4">
        <v>10</v>
      </c>
      <c r="W36" s="4">
        <v>2</v>
      </c>
      <c r="Y36" s="4">
        <v>5</v>
      </c>
      <c r="Z36" s="3" t="s">
        <v>191</v>
      </c>
      <c r="AA36" s="4">
        <v>2</v>
      </c>
    </row>
    <row r="37" spans="1:27" s="4" customFormat="1" ht="16.5" x14ac:dyDescent="0.2">
      <c r="A37" s="4">
        <v>11801</v>
      </c>
      <c r="B37" s="4" t="s">
        <v>236</v>
      </c>
      <c r="C37" s="4">
        <v>2000</v>
      </c>
      <c r="D37" s="4">
        <v>0</v>
      </c>
      <c r="E37" s="4">
        <v>6000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200</v>
      </c>
      <c r="M37" s="4" t="str">
        <f t="shared" si="0"/>
        <v>天使缇娜普攻(教学)</v>
      </c>
      <c r="N37" s="4">
        <v>1</v>
      </c>
      <c r="O37" s="4" t="s">
        <v>241</v>
      </c>
      <c r="P37" s="4">
        <v>10</v>
      </c>
      <c r="S37" s="4" t="s">
        <v>245</v>
      </c>
      <c r="T37" s="4">
        <v>10</v>
      </c>
      <c r="U37" s="4" t="s">
        <v>220</v>
      </c>
      <c r="V37" s="4">
        <v>10</v>
      </c>
      <c r="W37" s="4">
        <v>1</v>
      </c>
      <c r="X37" s="4">
        <v>4</v>
      </c>
      <c r="Y37" s="4">
        <v>5</v>
      </c>
      <c r="Z37" s="3" t="s">
        <v>271</v>
      </c>
      <c r="AA37" s="4">
        <v>2</v>
      </c>
    </row>
    <row r="38" spans="1:27" s="4" customFormat="1" ht="16.5" x14ac:dyDescent="0.2">
      <c r="A38" s="4">
        <v>11802</v>
      </c>
      <c r="B38" s="4" t="s">
        <v>237</v>
      </c>
      <c r="C38" s="4">
        <v>2000</v>
      </c>
      <c r="D38" s="4">
        <v>0</v>
      </c>
      <c r="E38" s="4">
        <v>6000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200</v>
      </c>
      <c r="M38" s="4" t="str">
        <f t="shared" si="0"/>
        <v>李轩辕普攻(教学)</v>
      </c>
      <c r="N38" s="4">
        <v>1</v>
      </c>
      <c r="O38" s="4" t="s">
        <v>242</v>
      </c>
      <c r="P38" s="4">
        <v>10</v>
      </c>
      <c r="S38" s="4" t="s">
        <v>244</v>
      </c>
      <c r="T38" s="4">
        <v>10</v>
      </c>
      <c r="U38" s="4" t="s">
        <v>246</v>
      </c>
      <c r="V38" s="4">
        <v>10</v>
      </c>
      <c r="W38" s="4">
        <v>3</v>
      </c>
      <c r="X38" s="4">
        <v>4</v>
      </c>
      <c r="Y38" s="4">
        <v>5</v>
      </c>
      <c r="Z38" s="3" t="s">
        <v>201</v>
      </c>
      <c r="AA38" s="4">
        <v>2</v>
      </c>
    </row>
    <row r="39" spans="1:27" s="4" customFormat="1" ht="16.5" x14ac:dyDescent="0.2">
      <c r="A39" s="4">
        <v>11803</v>
      </c>
      <c r="B39" s="4" t="s">
        <v>238</v>
      </c>
      <c r="C39" s="4">
        <v>2000</v>
      </c>
      <c r="D39" s="4">
        <v>0</v>
      </c>
      <c r="E39" s="4">
        <v>6000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200</v>
      </c>
      <c r="M39" s="4" t="str">
        <f t="shared" si="0"/>
        <v>典韦普攻(教学)</v>
      </c>
      <c r="N39" s="4">
        <v>1</v>
      </c>
      <c r="O39" s="4" t="s">
        <v>243</v>
      </c>
      <c r="P39" s="4">
        <v>10</v>
      </c>
      <c r="S39" s="4" t="s">
        <v>190</v>
      </c>
      <c r="T39" s="4">
        <v>10</v>
      </c>
      <c r="U39" s="4" t="s">
        <v>264</v>
      </c>
      <c r="V39" s="4">
        <v>10</v>
      </c>
      <c r="W39" s="4">
        <v>2</v>
      </c>
      <c r="X39" s="4">
        <v>4</v>
      </c>
      <c r="Y39" s="4">
        <v>5</v>
      </c>
      <c r="Z39" s="3" t="s">
        <v>266</v>
      </c>
      <c r="AA39" s="4">
        <v>2</v>
      </c>
    </row>
    <row r="40" spans="1:27" s="4" customFormat="1" ht="16.5" x14ac:dyDescent="0.2">
      <c r="A40" s="4">
        <v>11804</v>
      </c>
      <c r="B40" s="4" t="s">
        <v>233</v>
      </c>
      <c r="C40" s="4">
        <v>6000</v>
      </c>
      <c r="D40" s="4">
        <v>0</v>
      </c>
      <c r="E40" s="4">
        <v>9000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200</v>
      </c>
      <c r="M40" s="4" t="s">
        <v>239</v>
      </c>
      <c r="N40" s="4">
        <v>10</v>
      </c>
      <c r="W40" s="4">
        <v>3</v>
      </c>
      <c r="X40" s="4">
        <v>4</v>
      </c>
      <c r="Y40" s="4">
        <v>5</v>
      </c>
      <c r="Z40" s="3" t="s">
        <v>272</v>
      </c>
      <c r="AA40" s="4">
        <v>2</v>
      </c>
    </row>
    <row r="41" spans="1:27" s="4" customFormat="1" ht="16.5" x14ac:dyDescent="0.2">
      <c r="A41" s="4">
        <v>11805</v>
      </c>
      <c r="B41" s="4" t="s">
        <v>234</v>
      </c>
      <c r="C41" s="4">
        <v>6000</v>
      </c>
      <c r="D41" s="4">
        <v>0</v>
      </c>
      <c r="E41" s="4">
        <v>9000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200</v>
      </c>
      <c r="M41" s="4" t="s">
        <v>240</v>
      </c>
      <c r="N41" s="4">
        <v>10</v>
      </c>
      <c r="W41" s="4">
        <v>2</v>
      </c>
      <c r="X41" s="4">
        <v>4</v>
      </c>
      <c r="Y41" s="4">
        <v>5</v>
      </c>
      <c r="Z41" s="3" t="s">
        <v>273</v>
      </c>
      <c r="AA41" s="4">
        <v>2</v>
      </c>
    </row>
    <row r="42" spans="1:27" s="4" customFormat="1" ht="16.5" x14ac:dyDescent="0.2">
      <c r="A42" s="4">
        <v>11806</v>
      </c>
      <c r="B42" s="4" t="s">
        <v>235</v>
      </c>
      <c r="C42" s="4">
        <v>6000</v>
      </c>
      <c r="D42" s="4">
        <v>0</v>
      </c>
      <c r="E42" s="4">
        <v>9000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200</v>
      </c>
      <c r="M42" s="4" t="s">
        <v>215</v>
      </c>
      <c r="N42" s="4">
        <v>10</v>
      </c>
      <c r="W42" s="4">
        <v>3</v>
      </c>
      <c r="X42" s="4">
        <v>4</v>
      </c>
      <c r="Y42" s="4">
        <v>5</v>
      </c>
      <c r="Z42" s="3" t="s">
        <v>191</v>
      </c>
      <c r="AA42" s="4">
        <v>2</v>
      </c>
    </row>
    <row r="43" spans="1:27" s="4" customFormat="1" ht="16.5" x14ac:dyDescent="0.2">
      <c r="A43" s="4">
        <v>11901</v>
      </c>
      <c r="B43" s="4" t="s">
        <v>209</v>
      </c>
      <c r="C43" s="4">
        <v>1000</v>
      </c>
      <c r="D43" s="4">
        <v>0</v>
      </c>
      <c r="E43" s="4">
        <v>3000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200</v>
      </c>
      <c r="M43" s="4" t="str">
        <f t="shared" ref="M43:M50" si="2">B43&amp;"普攻(教学)"</f>
        <v>典韦普攻(教学)</v>
      </c>
      <c r="N43" s="4">
        <v>1</v>
      </c>
      <c r="O43" s="4" t="s">
        <v>214</v>
      </c>
      <c r="P43" s="4">
        <v>10</v>
      </c>
      <c r="S43" s="4" t="s">
        <v>247</v>
      </c>
      <c r="T43" s="4">
        <v>10</v>
      </c>
      <c r="U43" s="4" t="s">
        <v>216</v>
      </c>
      <c r="V43" s="4">
        <v>10</v>
      </c>
      <c r="W43" s="4">
        <v>2</v>
      </c>
      <c r="Y43" s="4">
        <v>5</v>
      </c>
      <c r="Z43" s="3" t="s">
        <v>266</v>
      </c>
      <c r="AA43" s="4">
        <v>2</v>
      </c>
    </row>
    <row r="44" spans="1:27" s="4" customFormat="1" ht="16.5" x14ac:dyDescent="0.2">
      <c r="A44" s="4">
        <v>11902</v>
      </c>
      <c r="B44" s="4" t="s">
        <v>224</v>
      </c>
      <c r="C44" s="4">
        <v>1000</v>
      </c>
      <c r="D44" s="4">
        <v>0</v>
      </c>
      <c r="E44" s="4">
        <v>3000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200</v>
      </c>
      <c r="M44" s="4" t="str">
        <f t="shared" si="2"/>
        <v>烈风螳螂普攻(教学)</v>
      </c>
      <c r="N44" s="4">
        <v>1</v>
      </c>
      <c r="O44" s="4" t="s">
        <v>225</v>
      </c>
      <c r="P44" s="4">
        <v>10</v>
      </c>
      <c r="S44" s="4" t="s">
        <v>250</v>
      </c>
      <c r="T44" s="4">
        <v>10</v>
      </c>
      <c r="U44" s="4" t="s">
        <v>216</v>
      </c>
      <c r="V44" s="4">
        <v>10</v>
      </c>
      <c r="W44" s="4">
        <v>3</v>
      </c>
      <c r="Y44" s="4">
        <v>5</v>
      </c>
      <c r="Z44" s="3" t="s">
        <v>269</v>
      </c>
      <c r="AA44" s="4">
        <v>2</v>
      </c>
    </row>
    <row r="45" spans="1:27" s="4" customFormat="1" ht="16.5" x14ac:dyDescent="0.2">
      <c r="A45" s="4">
        <v>11903</v>
      </c>
      <c r="B45" s="4" t="s">
        <v>194</v>
      </c>
      <c r="C45" s="4">
        <v>1000</v>
      </c>
      <c r="D45" s="4">
        <v>0</v>
      </c>
      <c r="E45" s="4">
        <v>3000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200</v>
      </c>
      <c r="M45" s="4" t="str">
        <f t="shared" si="2"/>
        <v>项羽普攻(教学)</v>
      </c>
      <c r="N45" s="4">
        <v>1</v>
      </c>
      <c r="O45" s="4" t="s">
        <v>195</v>
      </c>
      <c r="P45" s="4">
        <v>10</v>
      </c>
      <c r="W45" s="4">
        <v>2</v>
      </c>
      <c r="Y45" s="4">
        <v>5</v>
      </c>
      <c r="Z45" s="3" t="s">
        <v>200</v>
      </c>
      <c r="AA45" s="4">
        <v>2</v>
      </c>
    </row>
    <row r="46" spans="1:27" ht="16.5" x14ac:dyDescent="0.2">
      <c r="A46" s="16">
        <v>11904</v>
      </c>
      <c r="B46" s="11" t="s">
        <v>249</v>
      </c>
      <c r="C46" s="11">
        <v>2000</v>
      </c>
      <c r="D46" s="11">
        <v>0</v>
      </c>
      <c r="E46" s="11">
        <v>3500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200</v>
      </c>
      <c r="M46" s="11" t="str">
        <f t="shared" si="2"/>
        <v>夏侯惇普攻(教学)</v>
      </c>
      <c r="N46" s="16">
        <v>1</v>
      </c>
      <c r="O46" s="16" t="s">
        <v>290</v>
      </c>
      <c r="P46" s="16">
        <v>10</v>
      </c>
      <c r="Q46" s="16"/>
      <c r="R46" s="16"/>
      <c r="S46" s="16" t="s">
        <v>189</v>
      </c>
      <c r="T46" s="4">
        <v>10</v>
      </c>
      <c r="U46" s="4" t="s">
        <v>250</v>
      </c>
      <c r="V46" s="4">
        <v>10</v>
      </c>
      <c r="W46" s="4">
        <v>3</v>
      </c>
      <c r="X46" s="4"/>
      <c r="Y46" s="4">
        <v>5</v>
      </c>
      <c r="Z46" s="3" t="s">
        <v>274</v>
      </c>
      <c r="AA46" s="4">
        <v>2</v>
      </c>
    </row>
    <row r="47" spans="1:27" s="4" customFormat="1" ht="16.5" x14ac:dyDescent="0.2">
      <c r="A47" s="4">
        <v>12001</v>
      </c>
      <c r="B47" s="4" t="s">
        <v>209</v>
      </c>
      <c r="C47" s="4">
        <v>2000</v>
      </c>
      <c r="D47" s="4">
        <v>0</v>
      </c>
      <c r="E47" s="4">
        <v>5000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200</v>
      </c>
      <c r="M47" s="4" t="str">
        <f t="shared" si="2"/>
        <v>典韦普攻(教学)</v>
      </c>
      <c r="N47" s="4">
        <v>1</v>
      </c>
      <c r="O47" s="4" t="s">
        <v>214</v>
      </c>
      <c r="P47" s="4">
        <v>10</v>
      </c>
      <c r="S47" s="4" t="s">
        <v>190</v>
      </c>
      <c r="T47" s="4">
        <v>10</v>
      </c>
      <c r="U47" s="4" t="s">
        <v>216</v>
      </c>
      <c r="V47" s="4">
        <v>10</v>
      </c>
      <c r="W47" s="4">
        <v>2</v>
      </c>
      <c r="Y47" s="4">
        <v>5</v>
      </c>
      <c r="Z47" s="3" t="s">
        <v>266</v>
      </c>
      <c r="AA47" s="4">
        <v>2</v>
      </c>
    </row>
    <row r="48" spans="1:27" s="4" customFormat="1" ht="16.5" x14ac:dyDescent="0.2">
      <c r="A48" s="4">
        <v>12002</v>
      </c>
      <c r="B48" s="4" t="s">
        <v>228</v>
      </c>
      <c r="C48" s="4">
        <v>1500</v>
      </c>
      <c r="D48" s="4">
        <v>0</v>
      </c>
      <c r="E48" s="4">
        <v>5000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200</v>
      </c>
      <c r="M48" s="4" t="str">
        <f t="shared" si="2"/>
        <v>张郃普攻(教学)</v>
      </c>
      <c r="N48" s="4">
        <v>1</v>
      </c>
      <c r="O48" s="4" t="s">
        <v>229</v>
      </c>
      <c r="P48" s="4">
        <v>10</v>
      </c>
      <c r="S48" s="4" t="s">
        <v>230</v>
      </c>
      <c r="T48" s="4">
        <v>10</v>
      </c>
      <c r="U48" s="4" t="s">
        <v>250</v>
      </c>
      <c r="V48" s="4">
        <v>10</v>
      </c>
      <c r="W48" s="4">
        <v>3</v>
      </c>
      <c r="Y48" s="4">
        <v>5</v>
      </c>
      <c r="Z48" s="3" t="s">
        <v>270</v>
      </c>
      <c r="AA48" s="4">
        <v>2</v>
      </c>
    </row>
    <row r="49" spans="1:27" s="4" customFormat="1" ht="16.5" x14ac:dyDescent="0.2">
      <c r="A49" s="4">
        <v>12003</v>
      </c>
      <c r="B49" s="4" t="s">
        <v>212</v>
      </c>
      <c r="C49" s="4">
        <v>10000</v>
      </c>
      <c r="D49" s="4">
        <v>0</v>
      </c>
      <c r="E49" s="4">
        <v>18000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200</v>
      </c>
      <c r="M49" s="4" t="str">
        <f t="shared" si="2"/>
        <v>塞伯罗斯普攻(教学)</v>
      </c>
      <c r="N49" s="4">
        <v>1</v>
      </c>
      <c r="O49" s="4" t="s">
        <v>215</v>
      </c>
      <c r="P49" s="4">
        <v>10</v>
      </c>
      <c r="W49" s="4">
        <v>2</v>
      </c>
      <c r="Y49" s="4">
        <v>5</v>
      </c>
      <c r="Z49" s="3" t="s">
        <v>191</v>
      </c>
      <c r="AA49" s="4">
        <v>2</v>
      </c>
    </row>
    <row r="50" spans="1:27" s="4" customFormat="1" ht="16.5" x14ac:dyDescent="0.2">
      <c r="A50" s="4">
        <v>12101</v>
      </c>
      <c r="B50" s="4" t="s">
        <v>209</v>
      </c>
      <c r="C50" s="4">
        <v>1500</v>
      </c>
      <c r="D50" s="4">
        <v>0</v>
      </c>
      <c r="E50" s="4">
        <v>6000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200</v>
      </c>
      <c r="M50" s="4" t="str">
        <f t="shared" si="2"/>
        <v>典韦普攻(教学)</v>
      </c>
      <c r="N50" s="4">
        <v>1</v>
      </c>
      <c r="O50" s="4" t="s">
        <v>214</v>
      </c>
      <c r="P50" s="4">
        <v>10</v>
      </c>
      <c r="S50" s="4" t="s">
        <v>190</v>
      </c>
      <c r="T50" s="4">
        <v>10</v>
      </c>
      <c r="W50" s="4">
        <v>2</v>
      </c>
      <c r="X50" s="4">
        <v>4</v>
      </c>
      <c r="Y50" s="4">
        <v>5</v>
      </c>
      <c r="Z50" s="3" t="s">
        <v>266</v>
      </c>
      <c r="AA50" s="4">
        <v>2</v>
      </c>
    </row>
    <row r="51" spans="1:27" s="4" customFormat="1" ht="16.5" x14ac:dyDescent="0.2">
      <c r="A51" s="4">
        <v>12102</v>
      </c>
      <c r="B51" s="4" t="s">
        <v>233</v>
      </c>
      <c r="C51" s="4">
        <v>2000</v>
      </c>
      <c r="D51" s="4">
        <v>0</v>
      </c>
      <c r="E51" s="4">
        <v>6000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200</v>
      </c>
      <c r="M51" s="4" t="str">
        <f>B51&amp;"普攻(教学)"</f>
        <v>飞廉普攻(教学)</v>
      </c>
      <c r="N51" s="4">
        <v>1</v>
      </c>
      <c r="O51" s="4" t="s">
        <v>239</v>
      </c>
      <c r="P51" s="4">
        <v>10</v>
      </c>
      <c r="S51" s="4" t="s">
        <v>278</v>
      </c>
      <c r="T51" s="4">
        <v>10</v>
      </c>
      <c r="W51" s="4">
        <v>3</v>
      </c>
      <c r="X51" s="4">
        <v>4</v>
      </c>
      <c r="Y51" s="4">
        <v>5</v>
      </c>
      <c r="Z51" s="3" t="s">
        <v>272</v>
      </c>
      <c r="AA51" s="4">
        <v>2</v>
      </c>
    </row>
    <row r="52" spans="1:27" s="4" customFormat="1" ht="16.5" x14ac:dyDescent="0.2">
      <c r="A52" s="4">
        <v>12103</v>
      </c>
      <c r="B52" s="4" t="s">
        <v>208</v>
      </c>
      <c r="C52" s="4">
        <v>1000</v>
      </c>
      <c r="D52" s="4">
        <v>0</v>
      </c>
      <c r="E52" s="4">
        <v>1800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200</v>
      </c>
      <c r="M52" s="4" t="s">
        <v>275</v>
      </c>
      <c r="N52" s="4">
        <v>1</v>
      </c>
      <c r="O52" s="4" t="s">
        <v>213</v>
      </c>
      <c r="P52" s="4">
        <v>10</v>
      </c>
      <c r="W52" s="4">
        <v>1</v>
      </c>
      <c r="Y52" s="4">
        <v>5</v>
      </c>
      <c r="Z52" s="3" t="s">
        <v>201</v>
      </c>
      <c r="AA52" s="4">
        <v>2</v>
      </c>
    </row>
    <row r="53" spans="1:27" s="4" customFormat="1" ht="16.5" x14ac:dyDescent="0.2">
      <c r="A53" s="4">
        <v>12104</v>
      </c>
      <c r="B53" s="4" t="s">
        <v>228</v>
      </c>
      <c r="C53" s="4">
        <v>1000</v>
      </c>
      <c r="D53" s="4">
        <v>0</v>
      </c>
      <c r="E53" s="4">
        <v>5400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200</v>
      </c>
      <c r="M53" s="4" t="s">
        <v>276</v>
      </c>
      <c r="N53" s="4">
        <v>1</v>
      </c>
      <c r="O53" s="4" t="s">
        <v>229</v>
      </c>
      <c r="P53" s="4">
        <v>10</v>
      </c>
      <c r="S53" s="4" t="s">
        <v>230</v>
      </c>
      <c r="T53" s="4">
        <v>10</v>
      </c>
      <c r="U53" s="4" t="s">
        <v>250</v>
      </c>
      <c r="V53" s="4">
        <v>10</v>
      </c>
      <c r="W53" s="4">
        <v>3</v>
      </c>
      <c r="Y53" s="4">
        <v>5</v>
      </c>
      <c r="Z53" s="3" t="s">
        <v>270</v>
      </c>
      <c r="AA53" s="4">
        <v>2</v>
      </c>
    </row>
    <row r="54" spans="1:27" s="4" customFormat="1" ht="16.5" x14ac:dyDescent="0.2">
      <c r="A54" s="4">
        <v>12105</v>
      </c>
      <c r="B54" s="4" t="s">
        <v>212</v>
      </c>
      <c r="C54" s="4">
        <v>10000</v>
      </c>
      <c r="D54" s="4">
        <v>0</v>
      </c>
      <c r="E54" s="4">
        <v>21600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200</v>
      </c>
      <c r="M54" s="4" t="s">
        <v>277</v>
      </c>
      <c r="N54" s="4">
        <v>1</v>
      </c>
      <c r="O54" s="4" t="s">
        <v>215</v>
      </c>
      <c r="P54" s="4">
        <v>10</v>
      </c>
      <c r="W54" s="4">
        <v>2</v>
      </c>
      <c r="Y54" s="4">
        <v>5</v>
      </c>
      <c r="Z54" s="3" t="s">
        <v>191</v>
      </c>
      <c r="AA54" s="4">
        <v>2</v>
      </c>
    </row>
    <row r="55" spans="1:27" ht="16.5" x14ac:dyDescent="0.2">
      <c r="A55" s="4">
        <v>11001</v>
      </c>
      <c r="B55" s="3" t="s">
        <v>313</v>
      </c>
      <c r="C55" s="3">
        <v>1000</v>
      </c>
      <c r="D55" s="3">
        <v>0</v>
      </c>
      <c r="E55" s="3">
        <v>5000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200</v>
      </c>
      <c r="M55" s="4" t="s">
        <v>331</v>
      </c>
      <c r="N55" s="4">
        <v>1</v>
      </c>
      <c r="O55" s="3" t="s">
        <v>319</v>
      </c>
      <c r="P55" s="3">
        <v>1</v>
      </c>
      <c r="Q55" s="3" t="s">
        <v>320</v>
      </c>
      <c r="R55" s="3">
        <v>1</v>
      </c>
      <c r="S55" s="3"/>
      <c r="T55" s="3"/>
      <c r="U55" s="3"/>
      <c r="V55" s="3"/>
      <c r="W55" s="3">
        <v>0</v>
      </c>
      <c r="X55" s="3"/>
      <c r="Y55" s="3">
        <v>999</v>
      </c>
      <c r="Z55" s="3" t="s">
        <v>314</v>
      </c>
      <c r="AA55" s="3">
        <v>1</v>
      </c>
    </row>
    <row r="56" spans="1:27" s="18" customFormat="1" ht="16.5" x14ac:dyDescent="0.2">
      <c r="A56" s="9">
        <v>11002</v>
      </c>
      <c r="B56" s="17" t="s">
        <v>315</v>
      </c>
      <c r="C56" s="17">
        <v>1000</v>
      </c>
      <c r="D56" s="17">
        <v>0</v>
      </c>
      <c r="E56" s="17">
        <v>5000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200</v>
      </c>
      <c r="M56" s="4" t="s">
        <v>332</v>
      </c>
      <c r="N56" s="4">
        <v>1</v>
      </c>
      <c r="O56" s="17" t="s">
        <v>321</v>
      </c>
      <c r="P56" s="17">
        <v>1</v>
      </c>
      <c r="Q56" s="17" t="s">
        <v>322</v>
      </c>
      <c r="R56" s="17">
        <v>1</v>
      </c>
      <c r="S56" s="17"/>
      <c r="T56" s="17"/>
      <c r="U56" s="17"/>
      <c r="V56" s="17"/>
      <c r="W56" s="17">
        <v>0</v>
      </c>
      <c r="X56" s="17"/>
      <c r="Y56" s="17">
        <v>999</v>
      </c>
      <c r="Z56" s="17" t="s">
        <v>316</v>
      </c>
      <c r="AA56" s="17">
        <v>1</v>
      </c>
    </row>
    <row r="57" spans="1:27" s="18" customFormat="1" ht="16.5" x14ac:dyDescent="0.2">
      <c r="A57" s="9">
        <v>11003</v>
      </c>
      <c r="B57" s="17" t="s">
        <v>286</v>
      </c>
      <c r="C57" s="17">
        <v>1000</v>
      </c>
      <c r="D57" s="17">
        <v>0</v>
      </c>
      <c r="E57" s="17">
        <v>10000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200</v>
      </c>
      <c r="M57" s="4" t="s">
        <v>333</v>
      </c>
      <c r="N57" s="4">
        <v>1</v>
      </c>
      <c r="O57" s="17" t="s">
        <v>323</v>
      </c>
      <c r="P57" s="17">
        <v>1</v>
      </c>
      <c r="Q57" s="17"/>
      <c r="R57" s="17"/>
      <c r="S57" s="17"/>
      <c r="T57" s="17"/>
      <c r="U57" s="17"/>
      <c r="V57" s="17"/>
      <c r="W57" s="17">
        <v>0</v>
      </c>
      <c r="X57" s="17"/>
      <c r="Y57" s="17">
        <v>999</v>
      </c>
      <c r="Z57" s="17" t="s">
        <v>289</v>
      </c>
      <c r="AA57" s="17">
        <v>1</v>
      </c>
    </row>
    <row r="58" spans="1:27" ht="16.5" x14ac:dyDescent="0.2">
      <c r="A58" s="4">
        <v>11004</v>
      </c>
      <c r="B58" s="3" t="s">
        <v>212</v>
      </c>
      <c r="C58" s="3">
        <v>1000</v>
      </c>
      <c r="D58" s="3">
        <v>0</v>
      </c>
      <c r="E58" s="3">
        <v>10000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4" t="s">
        <v>334</v>
      </c>
      <c r="N58" s="4">
        <v>1</v>
      </c>
      <c r="O58" s="3" t="s">
        <v>324</v>
      </c>
      <c r="P58" s="3">
        <v>1</v>
      </c>
      <c r="Q58" s="3"/>
      <c r="R58" s="3"/>
      <c r="S58" s="3" t="s">
        <v>326</v>
      </c>
      <c r="T58" s="3">
        <v>1</v>
      </c>
      <c r="U58" s="3"/>
      <c r="V58" s="3"/>
      <c r="W58" s="3">
        <v>2</v>
      </c>
      <c r="X58" s="3">
        <v>6</v>
      </c>
      <c r="Y58" s="3">
        <v>999</v>
      </c>
      <c r="Z58" s="3" t="s">
        <v>191</v>
      </c>
      <c r="AA58" s="3">
        <v>2</v>
      </c>
    </row>
    <row r="59" spans="1:27" ht="16.5" x14ac:dyDescent="0.2">
      <c r="A59" s="4">
        <v>11005</v>
      </c>
      <c r="B59" s="3" t="s">
        <v>217</v>
      </c>
      <c r="C59" s="3">
        <v>1000</v>
      </c>
      <c r="D59" s="3">
        <v>0</v>
      </c>
      <c r="E59" s="3">
        <v>10000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4" t="s">
        <v>335</v>
      </c>
      <c r="N59" s="4">
        <v>1</v>
      </c>
      <c r="O59" s="3" t="s">
        <v>325</v>
      </c>
      <c r="P59" s="3">
        <v>1</v>
      </c>
      <c r="Q59" s="3"/>
      <c r="R59" s="3"/>
      <c r="S59" s="3" t="s">
        <v>326</v>
      </c>
      <c r="T59" s="3">
        <v>1</v>
      </c>
      <c r="U59" s="3" t="s">
        <v>337</v>
      </c>
      <c r="V59" s="3">
        <v>1</v>
      </c>
      <c r="W59" s="3">
        <v>1</v>
      </c>
      <c r="X59" s="3">
        <v>6</v>
      </c>
      <c r="Y59" s="3">
        <v>999</v>
      </c>
      <c r="Z59" s="3" t="s">
        <v>202</v>
      </c>
      <c r="AA59" s="3">
        <v>2</v>
      </c>
    </row>
    <row r="60" spans="1:27" ht="16.5" x14ac:dyDescent="0.2">
      <c r="A60" s="4">
        <v>11006</v>
      </c>
      <c r="B60" s="3" t="s">
        <v>253</v>
      </c>
      <c r="C60" s="3">
        <v>1000</v>
      </c>
      <c r="D60" s="3">
        <v>0</v>
      </c>
      <c r="E60" s="3">
        <v>10000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4" t="s">
        <v>336</v>
      </c>
      <c r="N60" s="4">
        <v>1</v>
      </c>
      <c r="O60" s="3" t="s">
        <v>327</v>
      </c>
      <c r="P60" s="3">
        <v>1</v>
      </c>
      <c r="Q60" s="3"/>
      <c r="R60" s="3"/>
      <c r="S60" s="3"/>
      <c r="T60" s="3"/>
      <c r="U60" s="3"/>
      <c r="V60" s="3"/>
      <c r="W60" s="3">
        <v>3</v>
      </c>
      <c r="X60" s="3">
        <v>6</v>
      </c>
      <c r="Y60" s="3">
        <v>999</v>
      </c>
      <c r="Z60" s="3" t="s">
        <v>198</v>
      </c>
      <c r="AA60" s="3">
        <v>2</v>
      </c>
    </row>
    <row r="61" spans="1:27" ht="16.5" x14ac:dyDescent="0.2">
      <c r="A61" s="4">
        <v>11007</v>
      </c>
      <c r="B61" s="3" t="s">
        <v>210</v>
      </c>
      <c r="C61" s="3">
        <v>1000</v>
      </c>
      <c r="D61" s="3">
        <v>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 t="s">
        <v>328</v>
      </c>
      <c r="N61" s="3">
        <v>1</v>
      </c>
      <c r="O61" s="5"/>
      <c r="P61" s="5"/>
      <c r="Q61" s="3"/>
      <c r="R61" s="3"/>
      <c r="S61" s="3"/>
      <c r="T61" s="3"/>
      <c r="U61" s="3"/>
      <c r="V61" s="3"/>
      <c r="W61" s="3">
        <v>1</v>
      </c>
      <c r="X61" s="3"/>
      <c r="Y61" s="3">
        <v>999</v>
      </c>
      <c r="Z61" s="3" t="s">
        <v>267</v>
      </c>
      <c r="AA61" s="3">
        <v>1</v>
      </c>
    </row>
    <row r="62" spans="1:27" ht="16.5" x14ac:dyDescent="0.2">
      <c r="A62" s="4">
        <v>11008</v>
      </c>
      <c r="B62" s="3" t="s">
        <v>193</v>
      </c>
      <c r="C62" s="3">
        <v>1000</v>
      </c>
      <c r="D62" s="3">
        <v>0</v>
      </c>
      <c r="E62" s="3">
        <v>10000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 t="s">
        <v>329</v>
      </c>
      <c r="N62" s="3">
        <v>1</v>
      </c>
      <c r="O62" s="5"/>
      <c r="P62" s="5"/>
      <c r="Q62" s="3"/>
      <c r="R62" s="3"/>
      <c r="S62" s="3"/>
      <c r="T62" s="3"/>
      <c r="U62" s="3"/>
      <c r="V62" s="3"/>
      <c r="W62" s="3">
        <v>2</v>
      </c>
      <c r="X62" s="3"/>
      <c r="Y62" s="3">
        <v>999</v>
      </c>
      <c r="Z62" s="3" t="s">
        <v>199</v>
      </c>
      <c r="AA62" s="3">
        <v>1</v>
      </c>
    </row>
    <row r="63" spans="1:27" ht="16.5" x14ac:dyDescent="0.2">
      <c r="A63" s="4">
        <v>11009</v>
      </c>
      <c r="B63" s="3" t="s">
        <v>317</v>
      </c>
      <c r="C63" s="3">
        <v>1000</v>
      </c>
      <c r="D63" s="3">
        <v>0</v>
      </c>
      <c r="E63" s="3">
        <v>5000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200</v>
      </c>
      <c r="M63" s="3" t="s">
        <v>330</v>
      </c>
      <c r="N63" s="3">
        <v>1</v>
      </c>
      <c r="O63" s="5"/>
      <c r="P63" s="5"/>
      <c r="Q63" s="3"/>
      <c r="R63" s="3"/>
      <c r="S63" s="3"/>
      <c r="T63" s="3"/>
      <c r="U63" s="3"/>
      <c r="V63" s="3"/>
      <c r="W63" s="3">
        <v>3</v>
      </c>
      <c r="X63" s="3"/>
      <c r="Y63" s="3">
        <v>999</v>
      </c>
      <c r="Z63" s="3" t="s">
        <v>318</v>
      </c>
      <c r="AA63" s="3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标签页</vt:lpstr>
      <vt:lpstr>教学关卡</vt:lpstr>
      <vt:lpstr>教学关卡怪组</vt:lpstr>
      <vt:lpstr>教学卡牌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2019-06-06T03:16:02Z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