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-120" yWindow="-120" windowWidth="29040" windowHeight="17640" activeTab="3"/>
  </bookViews>
  <sheets>
    <sheet name="INDEX" sheetId="25" r:id="rId1"/>
    <sheet name="培养表" sheetId="26" r:id="rId2"/>
    <sheet name="培养属性" sheetId="27" r:id="rId3"/>
    <sheet name="天赋随机组" sheetId="32" r:id="rId4"/>
    <sheet name="随机参数" sheetId="30" r:id="rId5"/>
    <sheet name="槽随机参数" sheetId="31" r:id="rId6"/>
    <sheet name="技能库" sheetId="28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8" i="28" l="1"/>
  <c r="E77" i="28"/>
  <c r="E76" i="28"/>
  <c r="E75" i="28"/>
  <c r="E74" i="28"/>
  <c r="E73" i="28"/>
  <c r="E72" i="28"/>
  <c r="E71" i="28"/>
  <c r="E70" i="28"/>
  <c r="E69" i="28"/>
  <c r="E68" i="28"/>
  <c r="E67" i="28"/>
  <c r="E66" i="28"/>
  <c r="E65" i="28"/>
  <c r="E64" i="28"/>
  <c r="E63" i="28"/>
  <c r="E62" i="28"/>
  <c r="E61" i="28"/>
  <c r="E60" i="28"/>
  <c r="E59" i="28"/>
  <c r="E58" i="28"/>
  <c r="E57" i="28"/>
  <c r="E56" i="28"/>
  <c r="E55" i="28"/>
  <c r="E54" i="28"/>
  <c r="E53" i="28"/>
  <c r="E52" i="28"/>
  <c r="E51" i="28"/>
  <c r="E50" i="28"/>
  <c r="E49" i="28"/>
  <c r="E48" i="28"/>
  <c r="E47" i="28"/>
  <c r="E46" i="28"/>
  <c r="E45" i="28"/>
  <c r="E44" i="28"/>
  <c r="E43" i="28"/>
  <c r="E42" i="28"/>
  <c r="E41" i="28"/>
  <c r="E40" i="28"/>
  <c r="E39" i="28"/>
  <c r="E38" i="28"/>
  <c r="E37" i="28"/>
  <c r="E36" i="28"/>
  <c r="E35" i="28"/>
  <c r="E34" i="28"/>
  <c r="E33" i="28"/>
  <c r="E32" i="28"/>
  <c r="E31" i="28"/>
  <c r="E30" i="28"/>
  <c r="E29" i="28"/>
  <c r="E5" i="28" l="1"/>
  <c r="E6" i="28"/>
  <c r="E7" i="28"/>
  <c r="E8" i="28"/>
  <c r="E9" i="28"/>
  <c r="E10" i="28"/>
  <c r="E11" i="28"/>
  <c r="E12" i="28"/>
  <c r="E13" i="28"/>
  <c r="E14" i="28"/>
  <c r="E15" i="28"/>
  <c r="E16" i="28"/>
  <c r="E17" i="28"/>
  <c r="E18" i="28"/>
  <c r="E19" i="28"/>
  <c r="E20" i="28"/>
  <c r="E21" i="28"/>
  <c r="E22" i="28"/>
  <c r="E23" i="28"/>
  <c r="E24" i="28"/>
  <c r="E25" i="28"/>
  <c r="E26" i="28"/>
  <c r="E27" i="28"/>
  <c r="E28" i="28"/>
  <c r="E4" i="28"/>
</calcChain>
</file>

<file path=xl/sharedStrings.xml><?xml version="1.0" encoding="utf-8"?>
<sst xmlns="http://schemas.openxmlformats.org/spreadsheetml/2006/main" count="682" uniqueCount="372">
  <si>
    <t>sheet名</t>
  </si>
  <si>
    <t>导出客户端文件</t>
    <phoneticPr fontId="4" type="noConversion"/>
  </si>
  <si>
    <t>导出服务端文件</t>
    <phoneticPr fontId="4" type="noConversion"/>
  </si>
  <si>
    <t>主键</t>
  </si>
  <si>
    <t>是否导出</t>
    <phoneticPr fontId="4" type="noConversion"/>
  </si>
  <si>
    <t>屏蔽字段</t>
    <phoneticPr fontId="4" type="noConversion"/>
  </si>
  <si>
    <t>表注释</t>
    <phoneticPr fontId="4" type="noConversion"/>
  </si>
  <si>
    <t>常驻内存</t>
    <phoneticPr fontId="4" type="noConversion"/>
  </si>
  <si>
    <t>Quality</t>
    <phoneticPr fontId="4" type="noConversion"/>
  </si>
  <si>
    <t>Cost[1].Id</t>
    <phoneticPr fontId="4" type="noConversion"/>
  </si>
  <si>
    <t>Cost[2].Id</t>
  </si>
  <si>
    <t>Cost[1].Val</t>
    <phoneticPr fontId="4" type="noConversion"/>
  </si>
  <si>
    <t>Cost[2].Val</t>
  </si>
  <si>
    <t>Cost[3].Id</t>
  </si>
  <si>
    <t>Cost[3].Val</t>
  </si>
  <si>
    <t>Method</t>
    <phoneticPr fontId="4" type="noConversion"/>
  </si>
  <si>
    <t>金币</t>
    <phoneticPr fontId="4" type="noConversion"/>
  </si>
  <si>
    <t>钻石</t>
    <phoneticPr fontId="4" type="noConversion"/>
  </si>
  <si>
    <t>品质</t>
    <phoneticPr fontId="4" type="noConversion"/>
  </si>
  <si>
    <t>方法</t>
    <phoneticPr fontId="4" type="noConversion"/>
  </si>
  <si>
    <t>消耗ID1</t>
    <phoneticPr fontId="4" type="noConversion"/>
  </si>
  <si>
    <t>消耗值1</t>
    <phoneticPr fontId="4" type="noConversion"/>
  </si>
  <si>
    <t>消耗ID2</t>
    <phoneticPr fontId="4" type="noConversion"/>
  </si>
  <si>
    <t>消耗值2</t>
    <phoneticPr fontId="4" type="noConversion"/>
  </si>
  <si>
    <t>消耗ID3</t>
    <phoneticPr fontId="4" type="noConversion"/>
  </si>
  <si>
    <t>消耗值3</t>
    <phoneticPr fontId="4" type="noConversion"/>
  </si>
  <si>
    <t>辅助列</t>
    <phoneticPr fontId="4" type="noConversion"/>
  </si>
  <si>
    <t>Lv</t>
    <phoneticPr fontId="4" type="noConversion"/>
  </si>
  <si>
    <t>BsPct</t>
    <phoneticPr fontId="4" type="noConversion"/>
  </si>
  <si>
    <t>等级</t>
    <phoneticPr fontId="4" type="noConversion"/>
  </si>
  <si>
    <t>攻击提升概率</t>
    <phoneticPr fontId="4" type="noConversion"/>
  </si>
  <si>
    <t>防御提升概率</t>
    <phoneticPr fontId="4" type="noConversion"/>
  </si>
  <si>
    <t>血量提升概率</t>
    <phoneticPr fontId="4" type="noConversion"/>
  </si>
  <si>
    <t>Id</t>
    <phoneticPr fontId="4" type="noConversion"/>
  </si>
  <si>
    <t>ID</t>
    <phoneticPr fontId="4" type="noConversion"/>
  </si>
  <si>
    <t>int:&lt;&gt;</t>
    <phoneticPr fontId="4" type="noConversion"/>
  </si>
  <si>
    <t>item_id:e&lt;&gt;</t>
    <phoneticPr fontId="4" type="noConversion"/>
  </si>
  <si>
    <t>int:e&lt;&gt;</t>
    <phoneticPr fontId="4" type="noConversion"/>
  </si>
  <si>
    <t>战力百分比</t>
    <phoneticPr fontId="4" type="noConversion"/>
  </si>
  <si>
    <t>ID</t>
    <phoneticPr fontId="4" type="noConversion"/>
  </si>
  <si>
    <t>float:&lt;&gt;</t>
    <phoneticPr fontId="4" type="noConversion"/>
  </si>
  <si>
    <t>攻击提升</t>
    <phoneticPr fontId="4" type="noConversion"/>
  </si>
  <si>
    <t>防御提升</t>
    <phoneticPr fontId="4" type="noConversion"/>
  </si>
  <si>
    <t>防御下降</t>
    <phoneticPr fontId="4" type="noConversion"/>
  </si>
  <si>
    <t>血量提升</t>
    <phoneticPr fontId="4" type="noConversion"/>
  </si>
  <si>
    <t>血量下降</t>
    <phoneticPr fontId="4" type="noConversion"/>
  </si>
  <si>
    <t>Phases</t>
    <phoneticPr fontId="4" type="noConversion"/>
  </si>
  <si>
    <t>攻击下降</t>
    <phoneticPr fontId="4" type="noConversion"/>
  </si>
  <si>
    <t>AtkExt.Min</t>
    <phoneticPr fontId="4" type="noConversion"/>
  </si>
  <si>
    <t>DefExt.UpProp</t>
    <phoneticPr fontId="4" type="noConversion"/>
  </si>
  <si>
    <t>DefExt.Max</t>
    <phoneticPr fontId="4" type="noConversion"/>
  </si>
  <si>
    <t>DefExt.Min</t>
    <phoneticPr fontId="4" type="noConversion"/>
  </si>
  <si>
    <t>HpExt.UpProp</t>
    <phoneticPr fontId="4" type="noConversion"/>
  </si>
  <si>
    <t>HpExt.Max</t>
    <phoneticPr fontId="4" type="noConversion"/>
  </si>
  <si>
    <t>HpExt.Min</t>
    <phoneticPr fontId="4" type="noConversion"/>
  </si>
  <si>
    <t>int:&gt;</t>
    <phoneticPr fontId="4" type="noConversion"/>
  </si>
  <si>
    <t>int:&gt;</t>
    <phoneticPr fontId="4" type="noConversion"/>
  </si>
  <si>
    <t>string:</t>
    <phoneticPr fontId="4" type="noConversion"/>
  </si>
  <si>
    <t>int:&gt;</t>
    <phoneticPr fontId="4" type="noConversion"/>
  </si>
  <si>
    <t>int:&gt;</t>
    <phoneticPr fontId="4" type="noConversion"/>
  </si>
  <si>
    <t>Quality</t>
    <phoneticPr fontId="4" type="noConversion"/>
  </si>
  <si>
    <t>Method</t>
    <phoneticPr fontId="4" type="noConversion"/>
  </si>
  <si>
    <t>AtkExt.UpProp</t>
    <phoneticPr fontId="4" type="noConversion"/>
  </si>
  <si>
    <t>AtkExt.Max</t>
    <phoneticPr fontId="4" type="noConversion"/>
  </si>
  <si>
    <t>Id</t>
    <phoneticPr fontId="4" type="noConversion"/>
  </si>
  <si>
    <t>Quality,Method</t>
    <phoneticPr fontId="4" type="noConversion"/>
  </si>
  <si>
    <t>HelpCol</t>
    <phoneticPr fontId="4" type="noConversion"/>
  </si>
  <si>
    <t>Quality,Method,HelpCol,Lv</t>
    <phoneticPr fontId="4" type="noConversion"/>
  </si>
  <si>
    <t>int:</t>
    <phoneticPr fontId="4" type="noConversion"/>
  </si>
  <si>
    <t>#note</t>
    <phoneticPr fontId="4" type="noConversion"/>
  </si>
  <si>
    <t>string:&lt;&gt;</t>
    <phoneticPr fontId="4" type="noConversion"/>
  </si>
  <si>
    <t>备注</t>
    <phoneticPr fontId="4" type="noConversion"/>
  </si>
  <si>
    <t>R卡纯洗炼</t>
    <phoneticPr fontId="4" type="noConversion"/>
  </si>
  <si>
    <r>
      <t>S</t>
    </r>
    <r>
      <rPr>
        <sz val="11"/>
        <color theme="1"/>
        <rFont val="微软雅黑"/>
        <family val="2"/>
        <charset val="134"/>
      </rPr>
      <t>S</t>
    </r>
    <r>
      <rPr>
        <sz val="11"/>
        <color theme="1"/>
        <rFont val="微软雅黑"/>
        <family val="2"/>
        <charset val="134"/>
      </rPr>
      <t>R卡纯洗炼</t>
    </r>
    <phoneticPr fontId="4" type="noConversion"/>
  </si>
  <si>
    <t>R卡金币洗炼</t>
    <phoneticPr fontId="4" type="noConversion"/>
  </si>
  <si>
    <t>R卡钻石洗炼</t>
    <phoneticPr fontId="4" type="noConversion"/>
  </si>
  <si>
    <t>SR卡纯洗炼</t>
    <phoneticPr fontId="4" type="noConversion"/>
  </si>
  <si>
    <t>SR卡金币洗炼</t>
    <phoneticPr fontId="4" type="noConversion"/>
  </si>
  <si>
    <t>SR卡钻石洗炼</t>
    <phoneticPr fontId="4" type="noConversion"/>
  </si>
  <si>
    <t>SSR卡金币洗炼</t>
    <phoneticPr fontId="4" type="noConversion"/>
  </si>
  <si>
    <t>SSR卡钻石洗炼</t>
    <phoneticPr fontId="4" type="noConversion"/>
  </si>
  <si>
    <t>prop_foster.lua</t>
    <phoneticPr fontId="4" type="noConversion"/>
  </si>
  <si>
    <t>prop_foster.lua</t>
    <phoneticPr fontId="4" type="noConversion"/>
  </si>
  <si>
    <t>prop_foster.txt</t>
    <phoneticPr fontId="4" type="noConversion"/>
  </si>
  <si>
    <t>prop_fosterProp.txt</t>
    <phoneticPr fontId="4" type="noConversion"/>
  </si>
  <si>
    <t>Group</t>
    <phoneticPr fontId="4" type="noConversion"/>
  </si>
  <si>
    <t>Loc</t>
    <phoneticPr fontId="4" type="noConversion"/>
  </si>
  <si>
    <t>#note</t>
    <phoneticPr fontId="4" type="noConversion"/>
  </si>
  <si>
    <t>技能组</t>
    <phoneticPr fontId="4" type="noConversion"/>
  </si>
  <si>
    <t>位置</t>
    <phoneticPr fontId="4" type="noConversion"/>
  </si>
  <si>
    <t>备注</t>
    <phoneticPr fontId="4" type="noConversion"/>
  </si>
  <si>
    <t>Group</t>
    <phoneticPr fontId="4" type="noConversion"/>
  </si>
  <si>
    <t>Slot</t>
    <phoneticPr fontId="4" type="noConversion"/>
  </si>
  <si>
    <t>#note</t>
    <phoneticPr fontId="4" type="noConversion"/>
  </si>
  <si>
    <t>组</t>
    <phoneticPr fontId="4" type="noConversion"/>
  </si>
  <si>
    <t>备注</t>
    <phoneticPr fontId="4" type="noConversion"/>
  </si>
  <si>
    <t>槽位</t>
    <phoneticPr fontId="4" type="noConversion"/>
  </si>
  <si>
    <t>培养表</t>
    <phoneticPr fontId="4" type="noConversion"/>
  </si>
  <si>
    <t>培养属性</t>
    <phoneticPr fontId="4" type="noConversion"/>
  </si>
  <si>
    <t>培养表</t>
    <phoneticPr fontId="4" type="noConversion"/>
  </si>
  <si>
    <t>培养属性</t>
    <phoneticPr fontId="4" type="noConversion"/>
  </si>
  <si>
    <t>槽位概率</t>
    <phoneticPr fontId="4" type="noConversion"/>
  </si>
  <si>
    <t>AtkRabackMin</t>
    <phoneticPr fontId="4" type="noConversion"/>
  </si>
  <si>
    <t>AtkRabackMan</t>
    <phoneticPr fontId="4" type="noConversion"/>
  </si>
  <si>
    <t>DefRabackMan</t>
    <phoneticPr fontId="4" type="noConversion"/>
  </si>
  <si>
    <t>HpRebackMax</t>
    <phoneticPr fontId="4" type="noConversion"/>
  </si>
  <si>
    <t>组</t>
    <phoneticPr fontId="4" type="noConversion"/>
  </si>
  <si>
    <t>攻击返还Min</t>
    <phoneticPr fontId="4" type="noConversion"/>
  </si>
  <si>
    <t>攻击返还Max</t>
    <phoneticPr fontId="4" type="noConversion"/>
  </si>
  <si>
    <t>防御返还Min</t>
    <phoneticPr fontId="4" type="noConversion"/>
  </si>
  <si>
    <t>防御返还Max</t>
    <phoneticPr fontId="4" type="noConversion"/>
  </si>
  <si>
    <t>血量返还Min</t>
    <phoneticPr fontId="4" type="noConversion"/>
  </si>
  <si>
    <t>血量返还Max</t>
    <phoneticPr fontId="4" type="noConversion"/>
  </si>
  <si>
    <t>string:&lt;&gt;</t>
    <phoneticPr fontId="4" type="noConversion"/>
  </si>
  <si>
    <t>DefRabackMin</t>
    <phoneticPr fontId="4" type="noConversion"/>
  </si>
  <si>
    <t>HpRebackMin</t>
    <phoneticPr fontId="4" type="noConversion"/>
  </si>
  <si>
    <t>string:</t>
    <phoneticPr fontId="4" type="noConversion"/>
  </si>
  <si>
    <t>辅助列</t>
    <phoneticPr fontId="4" type="noConversion"/>
  </si>
  <si>
    <t>位置</t>
    <phoneticPr fontId="4" type="noConversion"/>
  </si>
  <si>
    <t>P</t>
    <phoneticPr fontId="4" type="noConversion"/>
  </si>
  <si>
    <t>概率</t>
    <phoneticPr fontId="4" type="noConversion"/>
  </si>
  <si>
    <t>float:&lt;&gt;</t>
    <phoneticPr fontId="4" type="noConversion"/>
  </si>
  <si>
    <r>
      <t>R</t>
    </r>
    <r>
      <rPr>
        <sz val="11"/>
        <color theme="1"/>
        <rFont val="微软雅黑"/>
        <family val="2"/>
        <charset val="134"/>
      </rPr>
      <t>dPhase</t>
    </r>
    <phoneticPr fontId="4" type="noConversion"/>
  </si>
  <si>
    <t>HelpCol</t>
    <phoneticPr fontId="4" type="noConversion"/>
  </si>
  <si>
    <t xml:space="preserve"> 辅助列</t>
    <phoneticPr fontId="4" type="noConversion"/>
  </si>
  <si>
    <t>R随机0个技能</t>
    <phoneticPr fontId="4" type="noConversion"/>
  </si>
  <si>
    <t>R随机1个技能</t>
  </si>
  <si>
    <t>R随机2个技能</t>
  </si>
  <si>
    <t>R随机3个技能</t>
  </si>
  <si>
    <t>R随机4个技能</t>
  </si>
  <si>
    <t>R随机5个技能</t>
  </si>
  <si>
    <t>R随机6个技能</t>
  </si>
  <si>
    <t>int:&gt;</t>
    <phoneticPr fontId="4" type="noConversion"/>
  </si>
  <si>
    <t>随机参数</t>
    <phoneticPr fontId="4" type="noConversion"/>
  </si>
  <si>
    <t>槽随机参数</t>
    <phoneticPr fontId="4" type="noConversion"/>
  </si>
  <si>
    <r>
      <t>xilian</t>
    </r>
    <r>
      <rPr>
        <sz val="11"/>
        <color theme="1"/>
        <rFont val="微软雅黑"/>
        <family val="2"/>
        <charset val="134"/>
      </rPr>
      <t>.lua</t>
    </r>
    <phoneticPr fontId="4" type="noConversion"/>
  </si>
  <si>
    <t>Id</t>
    <phoneticPr fontId="4" type="noConversion"/>
  </si>
  <si>
    <t>ID</t>
    <phoneticPr fontId="4" type="noConversion"/>
  </si>
  <si>
    <t>Id</t>
    <phoneticPr fontId="4" type="noConversion"/>
  </si>
  <si>
    <t>ID</t>
    <phoneticPr fontId="4" type="noConversion"/>
  </si>
  <si>
    <t>SR随机0个技能</t>
    <phoneticPr fontId="4" type="noConversion"/>
  </si>
  <si>
    <t>SR随机1个技能</t>
  </si>
  <si>
    <t>SR随机2个技能</t>
  </si>
  <si>
    <t>SR随机3个技能</t>
  </si>
  <si>
    <t>SR随机4个技能</t>
  </si>
  <si>
    <t>SR随机5个技能</t>
  </si>
  <si>
    <t>SR随机6个技能</t>
  </si>
  <si>
    <r>
      <t>S</t>
    </r>
    <r>
      <rPr>
        <sz val="11"/>
        <color theme="1"/>
        <rFont val="微软雅黑"/>
        <family val="2"/>
        <charset val="134"/>
      </rPr>
      <t>S</t>
    </r>
    <r>
      <rPr>
        <sz val="11"/>
        <color theme="1"/>
        <rFont val="微软雅黑"/>
        <family val="2"/>
        <charset val="134"/>
      </rPr>
      <t>R随机0个技能</t>
    </r>
    <phoneticPr fontId="4" type="noConversion"/>
  </si>
  <si>
    <r>
      <t>S</t>
    </r>
    <r>
      <rPr>
        <sz val="11"/>
        <color theme="1"/>
        <rFont val="微软雅黑"/>
        <family val="2"/>
        <charset val="134"/>
      </rPr>
      <t>S</t>
    </r>
    <r>
      <rPr>
        <sz val="11"/>
        <color theme="1"/>
        <rFont val="微软雅黑"/>
        <family val="2"/>
        <charset val="134"/>
      </rPr>
      <t>R随机1个技能</t>
    </r>
    <r>
      <rPr>
        <sz val="11"/>
        <color theme="1"/>
        <rFont val="等线"/>
        <family val="2"/>
        <charset val="134"/>
        <scheme val="minor"/>
      </rPr>
      <t/>
    </r>
  </si>
  <si>
    <r>
      <t>S</t>
    </r>
    <r>
      <rPr>
        <sz val="11"/>
        <color theme="1"/>
        <rFont val="微软雅黑"/>
        <family val="2"/>
        <charset val="134"/>
      </rPr>
      <t>S</t>
    </r>
    <r>
      <rPr>
        <sz val="11"/>
        <color theme="1"/>
        <rFont val="微软雅黑"/>
        <family val="2"/>
        <charset val="134"/>
      </rPr>
      <t>R随机2个技能</t>
    </r>
    <r>
      <rPr>
        <sz val="11"/>
        <color theme="1"/>
        <rFont val="等线"/>
        <family val="2"/>
        <charset val="134"/>
        <scheme val="minor"/>
      </rPr>
      <t/>
    </r>
  </si>
  <si>
    <r>
      <t>S</t>
    </r>
    <r>
      <rPr>
        <sz val="11"/>
        <color theme="1"/>
        <rFont val="微软雅黑"/>
        <family val="2"/>
        <charset val="134"/>
      </rPr>
      <t>S</t>
    </r>
    <r>
      <rPr>
        <sz val="11"/>
        <color theme="1"/>
        <rFont val="微软雅黑"/>
        <family val="2"/>
        <charset val="134"/>
      </rPr>
      <t>R随机3个技能</t>
    </r>
    <r>
      <rPr>
        <sz val="11"/>
        <color theme="1"/>
        <rFont val="等线"/>
        <family val="2"/>
        <charset val="134"/>
        <scheme val="minor"/>
      </rPr>
      <t/>
    </r>
  </si>
  <si>
    <r>
      <t>S</t>
    </r>
    <r>
      <rPr>
        <sz val="11"/>
        <color theme="1"/>
        <rFont val="微软雅黑"/>
        <family val="2"/>
        <charset val="134"/>
      </rPr>
      <t>S</t>
    </r>
    <r>
      <rPr>
        <sz val="11"/>
        <color theme="1"/>
        <rFont val="微软雅黑"/>
        <family val="2"/>
        <charset val="134"/>
      </rPr>
      <t>R随机4个技能</t>
    </r>
    <r>
      <rPr>
        <sz val="11"/>
        <color theme="1"/>
        <rFont val="等线"/>
        <family val="2"/>
        <charset val="134"/>
        <scheme val="minor"/>
      </rPr>
      <t/>
    </r>
  </si>
  <si>
    <r>
      <t>S</t>
    </r>
    <r>
      <rPr>
        <sz val="11"/>
        <color theme="1"/>
        <rFont val="微软雅黑"/>
        <family val="2"/>
        <charset val="134"/>
      </rPr>
      <t>S</t>
    </r>
    <r>
      <rPr>
        <sz val="11"/>
        <color theme="1"/>
        <rFont val="微软雅黑"/>
        <family val="2"/>
        <charset val="134"/>
      </rPr>
      <t>R随机5个技能</t>
    </r>
    <r>
      <rPr>
        <sz val="11"/>
        <color theme="1"/>
        <rFont val="等线"/>
        <family val="2"/>
        <charset val="134"/>
        <scheme val="minor"/>
      </rPr>
      <t/>
    </r>
  </si>
  <si>
    <r>
      <t>S</t>
    </r>
    <r>
      <rPr>
        <sz val="11"/>
        <color theme="1"/>
        <rFont val="微软雅黑"/>
        <family val="2"/>
        <charset val="134"/>
      </rPr>
      <t>S</t>
    </r>
    <r>
      <rPr>
        <sz val="11"/>
        <color theme="1"/>
        <rFont val="微软雅黑"/>
        <family val="2"/>
        <charset val="134"/>
      </rPr>
      <t>R随机6个技能</t>
    </r>
    <r>
      <rPr>
        <sz val="11"/>
        <color theme="1"/>
        <rFont val="等线"/>
        <family val="2"/>
        <charset val="134"/>
        <scheme val="minor"/>
      </rPr>
      <t/>
    </r>
  </si>
  <si>
    <t>ID</t>
    <phoneticPr fontId="4" type="noConversion"/>
  </si>
  <si>
    <t>Weight</t>
    <phoneticPr fontId="4" type="noConversion"/>
  </si>
  <si>
    <t>Skill[1].Id</t>
    <phoneticPr fontId="4" type="noConversion"/>
  </si>
  <si>
    <t>Skill[2].Id</t>
    <phoneticPr fontId="4" type="noConversion"/>
  </si>
  <si>
    <t>Skill[2].P</t>
    <phoneticPr fontId="4" type="noConversion"/>
  </si>
  <si>
    <t>技能1ID</t>
    <phoneticPr fontId="4" type="noConversion"/>
  </si>
  <si>
    <t>技能1概率</t>
    <phoneticPr fontId="4" type="noConversion"/>
  </si>
  <si>
    <t>技能2ID</t>
    <phoneticPr fontId="4" type="noConversion"/>
  </si>
  <si>
    <t>技能2概率</t>
    <phoneticPr fontId="4" type="noConversion"/>
  </si>
  <si>
    <t>权重</t>
    <phoneticPr fontId="4" type="noConversion"/>
  </si>
  <si>
    <t>暴击</t>
    <phoneticPr fontId="4" type="noConversion"/>
  </si>
  <si>
    <t>格挡</t>
    <phoneticPr fontId="4" type="noConversion"/>
  </si>
  <si>
    <t>穿透</t>
    <phoneticPr fontId="4" type="noConversion"/>
  </si>
  <si>
    <t>抗暴击</t>
    <phoneticPr fontId="4" type="noConversion"/>
  </si>
  <si>
    <t>抗格挡</t>
    <phoneticPr fontId="4" type="noConversion"/>
  </si>
  <si>
    <t>抗穿透</t>
    <phoneticPr fontId="4" type="noConversion"/>
  </si>
  <si>
    <t>效果命中</t>
    <phoneticPr fontId="4" type="noConversion"/>
  </si>
  <si>
    <t>效果抵抗</t>
    <phoneticPr fontId="4" type="noConversion"/>
  </si>
  <si>
    <t>守护灵百分比防御</t>
    <phoneticPr fontId="4" type="noConversion"/>
  </si>
  <si>
    <t>守护灵百分比血量</t>
    <phoneticPr fontId="4" type="noConversion"/>
  </si>
  <si>
    <t>初始红水晶</t>
    <phoneticPr fontId="4" type="noConversion"/>
  </si>
  <si>
    <t>初始黄水晶</t>
    <phoneticPr fontId="4" type="noConversion"/>
  </si>
  <si>
    <t>初始蓝水晶</t>
    <phoneticPr fontId="4" type="noConversion"/>
  </si>
  <si>
    <t>每回合概率随机水晶</t>
    <phoneticPr fontId="4" type="noConversion"/>
  </si>
  <si>
    <t>无视反弹伤害+减伤</t>
    <phoneticPr fontId="4" type="noConversion"/>
  </si>
  <si>
    <t>降低所受伤害-造成伤害</t>
    <phoneticPr fontId="4" type="noConversion"/>
  </si>
  <si>
    <t>降低防御+暴击</t>
    <phoneticPr fontId="4" type="noConversion"/>
  </si>
  <si>
    <t>爆伤</t>
    <phoneticPr fontId="4" type="noConversion"/>
  </si>
  <si>
    <t>格挡+百分比防御</t>
    <phoneticPr fontId="4" type="noConversion"/>
  </si>
  <si>
    <t>百分比血量+百分比防御</t>
    <phoneticPr fontId="4" type="noConversion"/>
  </si>
  <si>
    <t>暴击+暴击伤害</t>
    <phoneticPr fontId="4" type="noConversion"/>
  </si>
  <si>
    <t>暴击+穿透</t>
    <phoneticPr fontId="4" type="noConversion"/>
  </si>
  <si>
    <t>百分比攻击+穿透</t>
    <phoneticPr fontId="4" type="noConversion"/>
  </si>
  <si>
    <t>Loc</t>
    <phoneticPr fontId="4" type="noConversion"/>
  </si>
  <si>
    <t>HelpCol</t>
    <phoneticPr fontId="4" type="noConversion"/>
  </si>
  <si>
    <t>Group,HelpCol,Loc</t>
    <phoneticPr fontId="4" type="noConversion"/>
  </si>
  <si>
    <t>辅助列</t>
    <phoneticPr fontId="4" type="noConversion"/>
  </si>
  <si>
    <t>Skills</t>
    <phoneticPr fontId="4" type="noConversion"/>
  </si>
  <si>
    <t>技能库</t>
    <phoneticPr fontId="4" type="noConversion"/>
  </si>
  <si>
    <t>Group,HelpCol,Loc</t>
    <phoneticPr fontId="4" type="noConversion"/>
  </si>
  <si>
    <t>int:&lt;&gt;</t>
    <phoneticPr fontId="4" type="noConversion"/>
  </si>
  <si>
    <t>skill_id:&lt;&gt;</t>
    <phoneticPr fontId="4" type="noConversion"/>
  </si>
  <si>
    <t>守护灵百分比攻击</t>
    <phoneticPr fontId="4" type="noConversion"/>
  </si>
  <si>
    <t>概率反弹伤害</t>
    <phoneticPr fontId="4" type="noConversion"/>
  </si>
  <si>
    <r>
      <t>xilian</t>
    </r>
    <r>
      <rPr>
        <sz val="11"/>
        <color theme="1"/>
        <rFont val="微软雅黑"/>
        <family val="2"/>
        <charset val="134"/>
      </rPr>
      <t>_slot.txt</t>
    </r>
    <phoneticPr fontId="4" type="noConversion"/>
  </si>
  <si>
    <r>
      <t>xilian</t>
    </r>
    <r>
      <rPr>
        <sz val="11"/>
        <color theme="1"/>
        <rFont val="微软雅黑"/>
        <family val="2"/>
        <charset val="134"/>
      </rPr>
      <t>_skill.txt</t>
    </r>
    <phoneticPr fontId="4" type="noConversion"/>
  </si>
  <si>
    <t>Loc</t>
    <phoneticPr fontId="4" type="noConversion"/>
  </si>
  <si>
    <t>int:&lt;&gt;</t>
    <phoneticPr fontId="4" type="noConversion"/>
  </si>
  <si>
    <t>int:</t>
    <phoneticPr fontId="4" type="noConversion"/>
  </si>
  <si>
    <t>位置</t>
    <phoneticPr fontId="4" type="noConversion"/>
  </si>
  <si>
    <t>返还属性规则：对于每个返回属性，先随机进入哪个区间，再随机数值</t>
    <phoneticPr fontId="4" type="noConversion"/>
  </si>
  <si>
    <t>配置出现几个技能的概率</t>
    <phoneticPr fontId="4" type="noConversion"/>
  </si>
  <si>
    <r>
      <t>槽位1</t>
    </r>
    <r>
      <rPr>
        <sz val="11"/>
        <color theme="1"/>
        <rFont val="微软雅黑"/>
        <family val="2"/>
        <charset val="134"/>
      </rPr>
      <t>,2可能随机出专属技能，其概率在卡牌表中配置
如果不出现专属技能，则按权重在技能库中随机，随到后再随机出现高级技能还是低级技能</t>
    </r>
    <phoneticPr fontId="4" type="noConversion"/>
  </si>
  <si>
    <t xml:space="preserve">不同品质的卡走不同配置。
方法1是只用培养丹，方法2是用培养丹+金币，方法3是培养丹+钻石
</t>
  </si>
  <si>
    <t>不同培养方式的属性随机配置不同。
根据培养获得的战力百分比，定位所处阶段。
不同阶段的培养配置不同
每次培养，先判断属性上升还是下降UpProp。如果上升则该条属性在1~Max随机，如果下降则在-1~Min随机</t>
  </si>
  <si>
    <t>R卡概率1阶段-全低</t>
    <phoneticPr fontId="4" type="noConversion"/>
  </si>
  <si>
    <t>R卡概率2阶段-攻高</t>
    <phoneticPr fontId="4" type="noConversion"/>
  </si>
  <si>
    <r>
      <t>R</t>
    </r>
    <r>
      <rPr>
        <sz val="11"/>
        <color theme="1"/>
        <rFont val="微软雅黑"/>
        <family val="2"/>
        <charset val="134"/>
      </rPr>
      <t>dPhase</t>
    </r>
    <phoneticPr fontId="4" type="noConversion"/>
  </si>
  <si>
    <t>R卡概率7阶段-防血高</t>
    <phoneticPr fontId="4" type="noConversion"/>
  </si>
  <si>
    <t>R卡概率8阶段-三高</t>
    <phoneticPr fontId="4" type="noConversion"/>
  </si>
  <si>
    <t>SR卡概率1阶段-全低</t>
    <phoneticPr fontId="4" type="noConversion"/>
  </si>
  <si>
    <t>SR卡概率2阶段-攻中</t>
    <phoneticPr fontId="4" type="noConversion"/>
  </si>
  <si>
    <t>SR卡概率3阶段-防中</t>
    <phoneticPr fontId="4" type="noConversion"/>
  </si>
  <si>
    <t>SR卡概率4阶段-血中</t>
    <phoneticPr fontId="4" type="noConversion"/>
  </si>
  <si>
    <t>SR卡概率5阶段-攻防中</t>
    <phoneticPr fontId="4" type="noConversion"/>
  </si>
  <si>
    <t>SR卡概率7阶段-防血中</t>
    <phoneticPr fontId="4" type="noConversion"/>
  </si>
  <si>
    <t>SR卡概率9阶段-攻高</t>
    <phoneticPr fontId="4" type="noConversion"/>
  </si>
  <si>
    <t>SR卡概率10阶段-防高</t>
    <phoneticPr fontId="4" type="noConversion"/>
  </si>
  <si>
    <t>SR卡概率11阶段-血高</t>
    <phoneticPr fontId="4" type="noConversion"/>
  </si>
  <si>
    <t>SR卡概率12阶段-攻防高</t>
    <phoneticPr fontId="4" type="noConversion"/>
  </si>
  <si>
    <t>SR卡概率13阶段-攻血高</t>
    <phoneticPr fontId="4" type="noConversion"/>
  </si>
  <si>
    <t>SR卡概率15阶段-全高</t>
    <phoneticPr fontId="4" type="noConversion"/>
  </si>
  <si>
    <t>SSR卡概率1阶段-全低</t>
  </si>
  <si>
    <t>SSR卡概率2阶段-攻中</t>
  </si>
  <si>
    <t>SSR卡概率3阶段-防中</t>
  </si>
  <si>
    <t>SSR卡概率4阶段-血中</t>
  </si>
  <si>
    <t>SSR卡概率5阶段-攻防中</t>
  </si>
  <si>
    <t>SSR卡概率6阶段-攻血中</t>
  </si>
  <si>
    <t>SSR卡概率7阶段-防血中</t>
  </si>
  <si>
    <t>SSR卡概率8阶段-全中</t>
  </si>
  <si>
    <t>SSR卡概率9阶段-攻高</t>
  </si>
  <si>
    <t>SSR卡概率10阶段-防高</t>
  </si>
  <si>
    <t>SSR卡概率11阶段-血高</t>
  </si>
  <si>
    <t>SSR卡概率12阶段-攻防高</t>
  </si>
  <si>
    <t>SSR卡概率13阶段-攻血高</t>
  </si>
  <si>
    <t>SSR卡概率14阶段-防血高</t>
  </si>
  <si>
    <t>SSR卡概率15阶段-全高</t>
  </si>
  <si>
    <t>SSR卡概率9阶段-攻特</t>
  </si>
  <si>
    <t>SSR卡概率10阶段-防特</t>
  </si>
  <si>
    <t>SSR卡概率11阶段-血特</t>
  </si>
  <si>
    <t>SSR卡概率12阶段-攻防特</t>
  </si>
  <si>
    <t>SSR卡概率13阶段-攻血特</t>
  </si>
  <si>
    <t>SSR卡概率14阶段-防血特</t>
  </si>
  <si>
    <t>SSR卡概率15阶段-全特</t>
  </si>
  <si>
    <t>R卡概率3阶段-防高</t>
    <phoneticPr fontId="4" type="noConversion"/>
  </si>
  <si>
    <t>R卡概率4阶段-血高</t>
    <phoneticPr fontId="4" type="noConversion"/>
  </si>
  <si>
    <t>R卡概率5阶段-攻防高</t>
    <phoneticPr fontId="4" type="noConversion"/>
  </si>
  <si>
    <t>R卡概率6阶段-攻血高</t>
    <phoneticPr fontId="4" type="noConversion"/>
  </si>
  <si>
    <r>
      <t>R</t>
    </r>
    <r>
      <rPr>
        <sz val="11"/>
        <color theme="1"/>
        <rFont val="微软雅黑"/>
        <family val="2"/>
        <charset val="134"/>
      </rPr>
      <t>dPhase</t>
    </r>
    <phoneticPr fontId="4" type="noConversion"/>
  </si>
  <si>
    <r>
      <t>R</t>
    </r>
    <r>
      <rPr>
        <sz val="11"/>
        <color theme="1"/>
        <rFont val="微软雅黑"/>
        <family val="2"/>
        <charset val="134"/>
      </rPr>
      <t>dPhase</t>
    </r>
    <phoneticPr fontId="4" type="noConversion"/>
  </si>
  <si>
    <t>SR卡概率6阶段-攻血中</t>
    <phoneticPr fontId="4" type="noConversion"/>
  </si>
  <si>
    <t>SR卡概率8阶段-全中</t>
    <phoneticPr fontId="4" type="noConversion"/>
  </si>
  <si>
    <t>SR卡概率14阶段-防血高</t>
    <phoneticPr fontId="4" type="noConversion"/>
  </si>
  <si>
    <t>int:&lt;&gt;</t>
    <phoneticPr fontId="4" type="noConversion"/>
  </si>
  <si>
    <t>Weight</t>
    <phoneticPr fontId="4" type="noConversion"/>
  </si>
  <si>
    <t>float:&lt;&gt;</t>
    <phoneticPr fontId="4" type="noConversion"/>
  </si>
  <si>
    <t>Id</t>
    <phoneticPr fontId="4" type="noConversion"/>
  </si>
  <si>
    <t>QualityShow[1]</t>
    <phoneticPr fontId="4" type="noConversion"/>
  </si>
  <si>
    <t>int:&gt;</t>
    <phoneticPr fontId="4" type="noConversion"/>
  </si>
  <si>
    <t>float:&gt;</t>
    <phoneticPr fontId="4" type="noConversion"/>
  </si>
  <si>
    <t>float:&gt;</t>
    <phoneticPr fontId="4" type="noConversion"/>
  </si>
  <si>
    <t>float:&gt;</t>
    <phoneticPr fontId="4" type="noConversion"/>
  </si>
  <si>
    <t>QualityShow[2]</t>
  </si>
  <si>
    <t>QualityShow[3]</t>
  </si>
  <si>
    <t>品质显示1</t>
    <phoneticPr fontId="4" type="noConversion"/>
  </si>
  <si>
    <t>品质显示2</t>
  </si>
  <si>
    <t>品质显示3</t>
  </si>
  <si>
    <t>AtkRabackIni</t>
    <phoneticPr fontId="4" type="noConversion"/>
  </si>
  <si>
    <t>DefRabackIni</t>
    <phoneticPr fontId="4" type="noConversion"/>
  </si>
  <si>
    <t>HpRabackIni</t>
    <phoneticPr fontId="4" type="noConversion"/>
  </si>
  <si>
    <t>string:&lt;&gt;</t>
    <phoneticPr fontId="4" type="noConversion"/>
  </si>
  <si>
    <t>初始攻击返还</t>
    <phoneticPr fontId="4" type="noConversion"/>
  </si>
  <si>
    <t>初始防御返还</t>
    <phoneticPr fontId="4" type="noConversion"/>
  </si>
  <si>
    <t>初始血量返还</t>
    <phoneticPr fontId="4" type="noConversion"/>
  </si>
  <si>
    <t>Cost[1].Num</t>
    <phoneticPr fontId="4" type="noConversion"/>
  </si>
  <si>
    <t>item_id:&lt;&gt;</t>
    <phoneticPr fontId="4" type="noConversion"/>
  </si>
  <si>
    <t>洗练消耗道具ID</t>
    <phoneticPr fontId="4" type="noConversion"/>
  </si>
  <si>
    <t>洗练消耗道具数量</t>
    <phoneticPr fontId="4" type="noConversion"/>
  </si>
  <si>
    <t>R洗练</t>
    <phoneticPr fontId="4" type="noConversion"/>
  </si>
  <si>
    <t>SR洗练</t>
    <phoneticPr fontId="4" type="noConversion"/>
  </si>
  <si>
    <t>SSR洗练</t>
    <phoneticPr fontId="4" type="noConversion"/>
  </si>
  <si>
    <t>洗练瓶</t>
    <phoneticPr fontId="4" type="noConversion"/>
  </si>
  <si>
    <t>天赋随机组</t>
    <phoneticPr fontId="4" type="noConversion"/>
  </si>
  <si>
    <t>Group</t>
    <phoneticPr fontId="4" type="noConversion"/>
  </si>
  <si>
    <t>配置洗练的消耗和初始返还比例</t>
    <phoneticPr fontId="4" type="noConversion"/>
  </si>
  <si>
    <t>普通</t>
    <phoneticPr fontId="4" type="noConversion"/>
  </si>
  <si>
    <t>优秀</t>
    <phoneticPr fontId="4" type="noConversion"/>
  </si>
  <si>
    <t>精良</t>
    <phoneticPr fontId="4" type="noConversion"/>
  </si>
  <si>
    <t>极致</t>
    <phoneticPr fontId="4" type="noConversion"/>
  </si>
  <si>
    <t>int:&lt;</t>
    <phoneticPr fontId="4" type="noConversion"/>
  </si>
  <si>
    <r>
      <t>x</t>
    </r>
    <r>
      <rPr>
        <sz val="11"/>
        <color theme="1"/>
        <rFont val="微软雅黑"/>
        <family val="2"/>
        <charset val="134"/>
      </rPr>
      <t>ilian_param.txt</t>
    </r>
    <phoneticPr fontId="4" type="noConversion"/>
  </si>
  <si>
    <t>xilian.txt</t>
    <phoneticPr fontId="4" type="noConversion"/>
  </si>
  <si>
    <t>培养丹</t>
    <phoneticPr fontId="4" type="noConversion"/>
  </si>
  <si>
    <t>AtkRabackMax</t>
    <phoneticPr fontId="4" type="noConversion"/>
  </si>
  <si>
    <t>DefRabackMax</t>
    <phoneticPr fontId="4" type="noConversion"/>
  </si>
  <si>
    <t>HpRabackMax</t>
    <phoneticPr fontId="4" type="noConversion"/>
  </si>
  <si>
    <t>float:&lt;</t>
    <phoneticPr fontId="4" type="noConversion"/>
  </si>
  <si>
    <t>float:&lt;</t>
    <phoneticPr fontId="4" type="noConversion"/>
  </si>
  <si>
    <t>float:&lt;&gt;</t>
    <phoneticPr fontId="4" type="noConversion"/>
  </si>
  <si>
    <t>float:&lt;</t>
    <phoneticPr fontId="4" type="noConversion"/>
  </si>
  <si>
    <t>攻击返还最大值</t>
    <phoneticPr fontId="4" type="noConversion"/>
  </si>
  <si>
    <t>防御返还最大值</t>
    <phoneticPr fontId="4" type="noConversion"/>
  </si>
  <si>
    <t>血量返还最大值</t>
    <phoneticPr fontId="4" type="noConversion"/>
  </si>
  <si>
    <t>int:&lt;&gt;</t>
    <phoneticPr fontId="4" type="noConversion"/>
  </si>
  <si>
    <t>int:&lt;&gt;</t>
    <phoneticPr fontId="4" type="noConversion"/>
  </si>
  <si>
    <t>Skill[1].P</t>
    <phoneticPr fontId="4" type="noConversion"/>
  </si>
  <si>
    <t>Skill[1].bs</t>
    <phoneticPr fontId="4" type="noConversion"/>
  </si>
  <si>
    <t>Skill[2].bs</t>
    <phoneticPr fontId="4" type="noConversion"/>
  </si>
  <si>
    <t>技能1战力</t>
    <phoneticPr fontId="4" type="noConversion"/>
  </si>
  <si>
    <t>技能2战力</t>
    <phoneticPr fontId="4" type="noConversion"/>
  </si>
  <si>
    <t>属性战力</t>
    <phoneticPr fontId="4" type="noConversion"/>
  </si>
  <si>
    <t>AtkBsFac</t>
    <phoneticPr fontId="4" type="noConversion"/>
  </si>
  <si>
    <t>DefBsFac</t>
    <phoneticPr fontId="4" type="noConversion"/>
  </si>
  <si>
    <t>HpBsFac</t>
    <phoneticPr fontId="4" type="noConversion"/>
  </si>
  <si>
    <t>int:&lt;</t>
    <phoneticPr fontId="4" type="noConversion"/>
  </si>
  <si>
    <t>int:&gt;</t>
    <phoneticPr fontId="4" type="noConversion"/>
  </si>
  <si>
    <t>int:&lt;</t>
    <phoneticPr fontId="4" type="noConversion"/>
  </si>
  <si>
    <t>普通</t>
    <phoneticPr fontId="4" type="noConversion"/>
  </si>
  <si>
    <t>优秀</t>
    <phoneticPr fontId="4" type="noConversion"/>
  </si>
  <si>
    <t>精良</t>
    <phoneticPr fontId="4" type="noConversion"/>
  </si>
  <si>
    <t>极致</t>
    <phoneticPr fontId="4" type="noConversion"/>
  </si>
  <si>
    <t>Scores[1].min</t>
    <phoneticPr fontId="4" type="noConversion"/>
  </si>
  <si>
    <t>Scores[1].max</t>
    <phoneticPr fontId="4" type="noConversion"/>
  </si>
  <si>
    <t>Scores[2].min</t>
    <phoneticPr fontId="4" type="noConversion"/>
  </si>
  <si>
    <t>Scores[2].max</t>
    <phoneticPr fontId="4" type="noConversion"/>
  </si>
  <si>
    <t>Scores[3].min</t>
    <phoneticPr fontId="4" type="noConversion"/>
  </si>
  <si>
    <t>Scores[3].max</t>
    <phoneticPr fontId="4" type="noConversion"/>
  </si>
  <si>
    <t>Scores[4].min</t>
    <phoneticPr fontId="4" type="noConversion"/>
  </si>
  <si>
    <t>Scores[4].max</t>
    <phoneticPr fontId="4" type="noConversion"/>
  </si>
  <si>
    <t>Scores[1].desc</t>
    <phoneticPr fontId="4" type="noConversion"/>
  </si>
  <si>
    <t>Scores[2].desc</t>
    <phoneticPr fontId="4" type="noConversion"/>
  </si>
  <si>
    <t>Scores[3].desc</t>
    <phoneticPr fontId="4" type="noConversion"/>
  </si>
  <si>
    <t>Scores[4].desc</t>
    <phoneticPr fontId="4" type="noConversion"/>
  </si>
  <si>
    <t>分数1.min</t>
    <phoneticPr fontId="4" type="noConversion"/>
  </si>
  <si>
    <t>分数1.max</t>
    <phoneticPr fontId="4" type="noConversion"/>
  </si>
  <si>
    <t>分数1.desc</t>
    <phoneticPr fontId="4" type="noConversion"/>
  </si>
  <si>
    <t>分数2.min</t>
    <phoneticPr fontId="4" type="noConversion"/>
  </si>
  <si>
    <t>分数2.max</t>
    <phoneticPr fontId="4" type="noConversion"/>
  </si>
  <si>
    <t>分数2.desc</t>
    <phoneticPr fontId="4" type="noConversion"/>
  </si>
  <si>
    <t>分数3.min</t>
    <phoneticPr fontId="4" type="noConversion"/>
  </si>
  <si>
    <t>分数3.max</t>
    <phoneticPr fontId="4" type="noConversion"/>
  </si>
  <si>
    <t>分数3.desc</t>
    <phoneticPr fontId="4" type="noConversion"/>
  </si>
  <si>
    <t>分数4.min</t>
    <phoneticPr fontId="4" type="noConversion"/>
  </si>
  <si>
    <t>分数4.max</t>
    <phoneticPr fontId="4" type="noConversion"/>
  </si>
  <si>
    <t>分数4.desc</t>
    <phoneticPr fontId="4" type="noConversion"/>
  </si>
  <si>
    <t>string:&lt;</t>
    <phoneticPr fontId="4" type="noConversion"/>
  </si>
  <si>
    <t>技能1属性1</t>
    <phoneticPr fontId="4" type="noConversion"/>
  </si>
  <si>
    <t>技能1属性2</t>
  </si>
  <si>
    <t>技能2属性1</t>
    <phoneticPr fontId="4" type="noConversion"/>
  </si>
  <si>
    <t>技能2属性2</t>
    <phoneticPr fontId="4" type="noConversion"/>
  </si>
  <si>
    <t>暴击</t>
    <phoneticPr fontId="4" type="noConversion"/>
  </si>
  <si>
    <t>技能属性</t>
    <phoneticPr fontId="4" type="noConversion"/>
  </si>
  <si>
    <t>爆伤</t>
    <phoneticPr fontId="4" type="noConversion"/>
  </si>
  <si>
    <t>格挡</t>
  </si>
  <si>
    <t>穿透</t>
  </si>
  <si>
    <t>抗暴击</t>
  </si>
  <si>
    <t>抗格挡</t>
  </si>
  <si>
    <t>抗穿透</t>
  </si>
  <si>
    <t>效果命中</t>
  </si>
  <si>
    <t>效果抵抗</t>
  </si>
  <si>
    <t>AtkRate</t>
    <phoneticPr fontId="4" type="noConversion"/>
  </si>
  <si>
    <t>DefRate</t>
    <phoneticPr fontId="4" type="noConversion"/>
  </si>
  <si>
    <t>HpRate</t>
    <phoneticPr fontId="4" type="noConversion"/>
  </si>
  <si>
    <t>IniRed</t>
    <phoneticPr fontId="4" type="noConversion"/>
  </si>
  <si>
    <t>IniYellow</t>
    <phoneticPr fontId="4" type="noConversion"/>
  </si>
  <si>
    <t>IniBlue</t>
    <phoneticPr fontId="4" type="noConversion"/>
  </si>
  <si>
    <r>
      <t>C</t>
    </r>
    <r>
      <rPr>
        <sz val="11"/>
        <color theme="1"/>
        <rFont val="微软雅黑"/>
        <family val="2"/>
        <charset val="134"/>
      </rPr>
      <t>rystallRcv</t>
    </r>
    <phoneticPr fontId="4" type="noConversion"/>
  </si>
  <si>
    <r>
      <t>H</t>
    </r>
    <r>
      <rPr>
        <sz val="11"/>
        <color theme="1"/>
        <rFont val="微软雅黑"/>
        <family val="2"/>
        <charset val="134"/>
      </rPr>
      <t>itReback</t>
    </r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</si>
</sst>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微软雅黑"/>
      <family val="2"/>
      <charset val="134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sz val="12"/>
      <color theme="1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3" fillId="0" borderId="0">
      <alignment vertical="center"/>
    </xf>
    <xf numFmtId="0" fontId="5" fillId="3" borderId="0">
      <alignment horizontal="center" vertical="top" wrapText="1"/>
    </xf>
    <xf numFmtId="0" fontId="8" fillId="0" borderId="1">
      <alignment horizontal="center" vertical="center"/>
    </xf>
    <xf numFmtId="0" fontId="7" fillId="0" borderId="2">
      <alignment vertical="top" wrapText="1"/>
    </xf>
    <xf numFmtId="0" fontId="6" fillId="4" borderId="2">
      <alignment horizontal="center" vertical="center" shrinkToFit="1"/>
    </xf>
    <xf numFmtId="0" fontId="9" fillId="5" borderId="0"/>
    <xf numFmtId="0" fontId="2" fillId="6" borderId="2">
      <alignment horizontal="center" vertical="center" wrapText="1"/>
    </xf>
    <xf numFmtId="0" fontId="3" fillId="7" borderId="2" applyFont="0">
      <alignment horizontal="center" vertical="center" wrapText="1"/>
    </xf>
    <xf numFmtId="0" fontId="7" fillId="2" borderId="0"/>
    <xf numFmtId="0" fontId="10" fillId="0" borderId="0"/>
    <xf numFmtId="0" fontId="11" fillId="0" borderId="0" applyNumberFormat="0" applyFill="0" applyBorder="0" applyAlignment="0" applyProtection="0"/>
    <xf numFmtId="0" fontId="5" fillId="0" borderId="0">
      <alignment horizontal="center" vertical="center"/>
    </xf>
  </cellStyleXfs>
  <cellXfs count="11">
    <xf numFmtId="0" fontId="0" fillId="0" borderId="0" xfId="0"/>
    <xf numFmtId="0" fontId="5" fillId="3" borderId="0" xfId="2">
      <alignment horizontal="center" vertical="top" wrapText="1"/>
    </xf>
    <xf numFmtId="0" fontId="7" fillId="0" borderId="2" xfId="4">
      <alignment vertical="top" wrapText="1"/>
    </xf>
    <xf numFmtId="0" fontId="2" fillId="0" borderId="2" xfId="4" applyFont="1">
      <alignment vertical="top" wrapText="1"/>
    </xf>
    <xf numFmtId="0" fontId="5" fillId="0" borderId="0" xfId="12">
      <alignment horizontal="center" vertical="center"/>
    </xf>
    <xf numFmtId="0" fontId="5" fillId="0" borderId="0" xfId="12" applyFill="1">
      <alignment horizontal="center" vertical="center"/>
    </xf>
    <xf numFmtId="10" fontId="7" fillId="0" borderId="2" xfId="4" applyNumberFormat="1">
      <alignment vertical="top" wrapText="1"/>
    </xf>
    <xf numFmtId="9" fontId="7" fillId="0" borderId="2" xfId="4" applyNumberFormat="1">
      <alignment vertical="top" wrapText="1"/>
    </xf>
    <xf numFmtId="9" fontId="2" fillId="0" borderId="2" xfId="4" applyNumberFormat="1" applyFont="1">
      <alignment vertical="top" wrapText="1"/>
    </xf>
    <xf numFmtId="0" fontId="7" fillId="0" borderId="2" xfId="4" applyNumberFormat="1">
      <alignment vertical="top" wrapText="1"/>
    </xf>
    <xf numFmtId="10" fontId="2" fillId="0" borderId="2" xfId="4" applyNumberFormat="1" applyFont="1">
      <alignment vertical="top" wrapText="1"/>
    </xf>
  </cellXfs>
  <cellStyles count="13">
    <cellStyle name="Grid" xfId="4"/>
    <cellStyle name="Normal" xfId="1"/>
    <cellStyle name="常规" xfId="0" builtinId="0"/>
    <cellStyle name="常规 2" xfId="10"/>
    <cellStyle name="超链接 2" xfId="11"/>
    <cellStyle name="大标题" xfId="3"/>
    <cellStyle name="横向标题" xfId="5"/>
    <cellStyle name="文本" xfId="9"/>
    <cellStyle name="无效" xfId="6"/>
    <cellStyle name="因变Grid" xfId="7"/>
    <cellStyle name="英文标题" xfId="12"/>
    <cellStyle name="中文标题" xfId="2"/>
    <cellStyle name="纵向标题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F13" sqref="F13"/>
    </sheetView>
  </sheetViews>
  <sheetFormatPr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</cols>
  <sheetData>
    <row r="1" spans="1:8" ht="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6</v>
      </c>
      <c r="G1" s="1" t="s">
        <v>4</v>
      </c>
      <c r="H1" s="1" t="s">
        <v>7</v>
      </c>
    </row>
    <row r="2" spans="1:8" ht="59.25" customHeight="1" x14ac:dyDescent="0.2">
      <c r="A2" s="3" t="s">
        <v>97</v>
      </c>
      <c r="B2" s="3" t="s">
        <v>81</v>
      </c>
      <c r="C2" s="3"/>
      <c r="D2" s="3" t="s">
        <v>65</v>
      </c>
      <c r="E2" s="3"/>
      <c r="F2" s="3" t="s">
        <v>207</v>
      </c>
      <c r="G2" s="2" t="b">
        <v>1</v>
      </c>
      <c r="H2" s="2"/>
    </row>
    <row r="3" spans="1:8" ht="86.25" customHeight="1" x14ac:dyDescent="0.2">
      <c r="A3" s="3" t="s">
        <v>98</v>
      </c>
      <c r="B3" s="3" t="s">
        <v>82</v>
      </c>
      <c r="C3" s="2"/>
      <c r="D3" s="3" t="s">
        <v>67</v>
      </c>
      <c r="E3" s="2"/>
      <c r="F3" s="3" t="s">
        <v>208</v>
      </c>
      <c r="G3" s="2" t="b">
        <v>1</v>
      </c>
      <c r="H3" s="2"/>
    </row>
    <row r="4" spans="1:8" ht="54" customHeight="1" x14ac:dyDescent="0.2">
      <c r="A4" s="3" t="s">
        <v>99</v>
      </c>
      <c r="B4" s="2"/>
      <c r="C4" s="3" t="s">
        <v>83</v>
      </c>
      <c r="D4" s="3" t="s">
        <v>64</v>
      </c>
      <c r="E4" s="2"/>
      <c r="F4" s="2"/>
      <c r="G4" s="2" t="b">
        <v>1</v>
      </c>
      <c r="H4" s="2"/>
    </row>
    <row r="5" spans="1:8" ht="55.5" customHeight="1" x14ac:dyDescent="0.2">
      <c r="A5" s="3" t="s">
        <v>100</v>
      </c>
      <c r="B5" s="2"/>
      <c r="C5" s="3" t="s">
        <v>84</v>
      </c>
      <c r="D5" s="3" t="s">
        <v>64</v>
      </c>
      <c r="E5" s="2"/>
      <c r="F5" s="2"/>
      <c r="G5" s="2" t="b">
        <v>1</v>
      </c>
      <c r="H5" s="2"/>
    </row>
    <row r="6" spans="1:8" ht="55.5" customHeight="1" x14ac:dyDescent="0.2">
      <c r="A6" s="3" t="s">
        <v>286</v>
      </c>
      <c r="B6" s="3" t="s">
        <v>135</v>
      </c>
      <c r="C6" s="3"/>
      <c r="D6" s="3" t="s">
        <v>287</v>
      </c>
      <c r="E6" s="2"/>
      <c r="F6" s="3" t="s">
        <v>288</v>
      </c>
      <c r="G6" s="2" t="b">
        <v>1</v>
      </c>
      <c r="H6" s="2"/>
    </row>
    <row r="7" spans="1:8" ht="40.5" customHeight="1" x14ac:dyDescent="0.2">
      <c r="A7" s="3" t="s">
        <v>133</v>
      </c>
      <c r="B7" s="3" t="s">
        <v>135</v>
      </c>
      <c r="C7" s="2"/>
      <c r="D7" s="3" t="s">
        <v>193</v>
      </c>
      <c r="E7" s="2"/>
      <c r="F7" s="3" t="s">
        <v>204</v>
      </c>
      <c r="G7" s="2" t="b">
        <v>1</v>
      </c>
      <c r="H7" s="2"/>
    </row>
    <row r="8" spans="1:8" ht="40.5" customHeight="1" x14ac:dyDescent="0.2">
      <c r="A8" s="3" t="s">
        <v>134</v>
      </c>
      <c r="B8" s="3" t="s">
        <v>135</v>
      </c>
      <c r="C8" s="2"/>
      <c r="D8" s="3" t="s">
        <v>189</v>
      </c>
      <c r="E8" s="2"/>
      <c r="F8" s="3" t="s">
        <v>205</v>
      </c>
      <c r="G8" s="2" t="b">
        <v>1</v>
      </c>
      <c r="H8" s="2"/>
    </row>
    <row r="9" spans="1:8" ht="40.5" customHeight="1" x14ac:dyDescent="0.2">
      <c r="A9" s="3" t="s">
        <v>192</v>
      </c>
      <c r="B9" s="3" t="s">
        <v>135</v>
      </c>
      <c r="C9" s="2"/>
      <c r="D9" s="3" t="s">
        <v>193</v>
      </c>
      <c r="E9" s="2"/>
      <c r="F9" s="3" t="s">
        <v>206</v>
      </c>
      <c r="G9" s="2" t="b">
        <v>1</v>
      </c>
      <c r="H9" s="2"/>
    </row>
    <row r="10" spans="1:8" ht="39.950000000000003" customHeight="1" x14ac:dyDescent="0.2">
      <c r="A10" s="3" t="s">
        <v>133</v>
      </c>
      <c r="B10" s="3"/>
      <c r="C10" s="3" t="s">
        <v>294</v>
      </c>
      <c r="D10" s="3" t="s">
        <v>64</v>
      </c>
      <c r="E10" s="2"/>
      <c r="F10" s="2"/>
      <c r="G10" s="2" t="b">
        <v>1</v>
      </c>
      <c r="H10" s="2"/>
    </row>
    <row r="11" spans="1:8" ht="39.950000000000003" customHeight="1" x14ac:dyDescent="0.2">
      <c r="A11" s="3" t="s">
        <v>134</v>
      </c>
      <c r="B11" s="3"/>
      <c r="C11" s="3" t="s">
        <v>198</v>
      </c>
      <c r="D11" s="3" t="s">
        <v>64</v>
      </c>
      <c r="E11" s="2"/>
      <c r="F11" s="2"/>
      <c r="G11" s="2" t="b">
        <v>1</v>
      </c>
      <c r="H11" s="2"/>
    </row>
    <row r="12" spans="1:8" ht="39.950000000000003" customHeight="1" x14ac:dyDescent="0.2">
      <c r="A12" s="3" t="s">
        <v>192</v>
      </c>
      <c r="B12" s="3"/>
      <c r="C12" s="3" t="s">
        <v>199</v>
      </c>
      <c r="D12" s="3" t="s">
        <v>64</v>
      </c>
      <c r="E12" s="2"/>
      <c r="F12" s="2"/>
      <c r="G12" s="2" t="b">
        <v>1</v>
      </c>
      <c r="H12" s="2"/>
    </row>
    <row r="13" spans="1:8" ht="55.5" customHeight="1" x14ac:dyDescent="0.2">
      <c r="A13" s="3" t="s">
        <v>286</v>
      </c>
      <c r="B13" s="3"/>
      <c r="C13" s="3" t="s">
        <v>295</v>
      </c>
      <c r="D13" s="3" t="s">
        <v>64</v>
      </c>
      <c r="E13" s="2"/>
      <c r="F13" s="3"/>
      <c r="G13" s="2" t="b">
        <v>1</v>
      </c>
      <c r="H13" s="2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F27" sqref="F27"/>
    </sheetView>
  </sheetViews>
  <sheetFormatPr defaultRowHeight="14.25" x14ac:dyDescent="0.2"/>
  <cols>
    <col min="4" max="4" width="15.875" customWidth="1"/>
    <col min="5" max="5" width="10.875" customWidth="1"/>
    <col min="6" max="6" width="12.125" customWidth="1"/>
    <col min="7" max="7" width="10.25" customWidth="1"/>
    <col min="8" max="8" width="11.5" customWidth="1"/>
    <col min="9" max="9" width="10.625" customWidth="1"/>
    <col min="10" max="10" width="11" customWidth="1"/>
  </cols>
  <sheetData>
    <row r="1" spans="1:10" ht="15" x14ac:dyDescent="0.2">
      <c r="A1" s="4" t="s">
        <v>33</v>
      </c>
      <c r="B1" s="4" t="s">
        <v>60</v>
      </c>
      <c r="C1" s="4" t="s">
        <v>61</v>
      </c>
      <c r="D1" s="4" t="s">
        <v>69</v>
      </c>
      <c r="E1" s="4" t="s">
        <v>9</v>
      </c>
      <c r="F1" s="4" t="s">
        <v>11</v>
      </c>
      <c r="G1" s="4" t="s">
        <v>10</v>
      </c>
      <c r="H1" s="4" t="s">
        <v>12</v>
      </c>
      <c r="I1" s="4" t="s">
        <v>13</v>
      </c>
      <c r="J1" s="4" t="s">
        <v>14</v>
      </c>
    </row>
    <row r="2" spans="1:10" x14ac:dyDescent="0.2">
      <c r="A2" t="s">
        <v>55</v>
      </c>
      <c r="B2" t="s">
        <v>55</v>
      </c>
      <c r="C2" t="s">
        <v>55</v>
      </c>
      <c r="D2" t="s">
        <v>70</v>
      </c>
      <c r="E2" t="s">
        <v>36</v>
      </c>
      <c r="F2" t="s">
        <v>37</v>
      </c>
      <c r="G2" t="s">
        <v>36</v>
      </c>
      <c r="H2" t="s">
        <v>37</v>
      </c>
      <c r="I2" t="s">
        <v>36</v>
      </c>
      <c r="J2" t="s">
        <v>37</v>
      </c>
    </row>
    <row r="3" spans="1:10" ht="15" x14ac:dyDescent="0.2">
      <c r="A3" s="1" t="s">
        <v>34</v>
      </c>
      <c r="B3" s="1" t="s">
        <v>18</v>
      </c>
      <c r="C3" s="1" t="s">
        <v>19</v>
      </c>
      <c r="D3" s="1" t="s">
        <v>71</v>
      </c>
      <c r="E3" s="1" t="s">
        <v>20</v>
      </c>
      <c r="F3" s="1" t="s">
        <v>21</v>
      </c>
      <c r="G3" s="1" t="s">
        <v>22</v>
      </c>
      <c r="H3" s="1" t="s">
        <v>23</v>
      </c>
      <c r="I3" s="1" t="s">
        <v>24</v>
      </c>
      <c r="J3" s="1" t="s">
        <v>25</v>
      </c>
    </row>
    <row r="4" spans="1:10" ht="16.5" x14ac:dyDescent="0.2">
      <c r="A4" s="2">
        <v>1</v>
      </c>
      <c r="B4" s="2">
        <v>2</v>
      </c>
      <c r="C4" s="2">
        <v>1</v>
      </c>
      <c r="D4" s="2" t="s">
        <v>72</v>
      </c>
      <c r="E4" s="3" t="s">
        <v>296</v>
      </c>
      <c r="F4" s="2">
        <v>5</v>
      </c>
      <c r="G4" s="2"/>
      <c r="H4" s="2"/>
      <c r="I4" s="2"/>
      <c r="J4" s="2"/>
    </row>
    <row r="5" spans="1:10" ht="16.5" x14ac:dyDescent="0.2">
      <c r="A5" s="2">
        <v>2</v>
      </c>
      <c r="B5" s="2">
        <v>2</v>
      </c>
      <c r="C5" s="2">
        <v>2</v>
      </c>
      <c r="D5" s="3" t="s">
        <v>74</v>
      </c>
      <c r="E5" s="3" t="s">
        <v>296</v>
      </c>
      <c r="F5" s="2">
        <v>5</v>
      </c>
      <c r="G5" s="2" t="s">
        <v>16</v>
      </c>
      <c r="H5" s="2">
        <v>1000</v>
      </c>
      <c r="I5" s="2"/>
      <c r="J5" s="2"/>
    </row>
    <row r="6" spans="1:10" ht="16.5" x14ac:dyDescent="0.2">
      <c r="A6" s="2">
        <v>3</v>
      </c>
      <c r="B6" s="2">
        <v>2</v>
      </c>
      <c r="C6" s="2">
        <v>3</v>
      </c>
      <c r="D6" s="3" t="s">
        <v>75</v>
      </c>
      <c r="E6" s="3" t="s">
        <v>296</v>
      </c>
      <c r="F6" s="2">
        <v>5</v>
      </c>
      <c r="G6" s="2" t="s">
        <v>17</v>
      </c>
      <c r="H6" s="2">
        <v>10</v>
      </c>
      <c r="I6" s="2"/>
      <c r="J6" s="2"/>
    </row>
    <row r="7" spans="1:10" ht="16.5" x14ac:dyDescent="0.2">
      <c r="A7" s="2">
        <v>4</v>
      </c>
      <c r="B7" s="2">
        <v>3</v>
      </c>
      <c r="C7" s="2">
        <v>1</v>
      </c>
      <c r="D7" s="3" t="s">
        <v>76</v>
      </c>
      <c r="E7" s="3" t="s">
        <v>296</v>
      </c>
      <c r="F7" s="2">
        <v>7</v>
      </c>
      <c r="G7" s="2"/>
      <c r="H7" s="2"/>
      <c r="I7" s="2"/>
      <c r="J7" s="2"/>
    </row>
    <row r="8" spans="1:10" ht="16.5" x14ac:dyDescent="0.2">
      <c r="A8" s="2">
        <v>5</v>
      </c>
      <c r="B8" s="2">
        <v>3</v>
      </c>
      <c r="C8" s="2">
        <v>2</v>
      </c>
      <c r="D8" s="3" t="s">
        <v>77</v>
      </c>
      <c r="E8" s="3" t="s">
        <v>296</v>
      </c>
      <c r="F8" s="2">
        <v>7</v>
      </c>
      <c r="G8" s="2" t="s">
        <v>16</v>
      </c>
      <c r="H8" s="2">
        <v>1000</v>
      </c>
      <c r="I8" s="2"/>
      <c r="J8" s="2"/>
    </row>
    <row r="9" spans="1:10" ht="16.5" x14ac:dyDescent="0.2">
      <c r="A9" s="2">
        <v>6</v>
      </c>
      <c r="B9" s="2">
        <v>3</v>
      </c>
      <c r="C9" s="2">
        <v>3</v>
      </c>
      <c r="D9" s="3" t="s">
        <v>78</v>
      </c>
      <c r="E9" s="3" t="s">
        <v>296</v>
      </c>
      <c r="F9" s="2">
        <v>7</v>
      </c>
      <c r="G9" s="2" t="s">
        <v>17</v>
      </c>
      <c r="H9" s="2">
        <v>10</v>
      </c>
      <c r="I9" s="2"/>
      <c r="J9" s="2"/>
    </row>
    <row r="10" spans="1:10" ht="16.5" x14ac:dyDescent="0.2">
      <c r="A10" s="2">
        <v>7</v>
      </c>
      <c r="B10" s="2">
        <v>4</v>
      </c>
      <c r="C10" s="2">
        <v>1</v>
      </c>
      <c r="D10" s="3" t="s">
        <v>73</v>
      </c>
      <c r="E10" s="3" t="s">
        <v>296</v>
      </c>
      <c r="F10" s="2">
        <v>10</v>
      </c>
      <c r="G10" s="2"/>
      <c r="H10" s="2"/>
      <c r="I10" s="2"/>
      <c r="J10" s="2"/>
    </row>
    <row r="11" spans="1:10" ht="16.5" x14ac:dyDescent="0.2">
      <c r="A11" s="2">
        <v>8</v>
      </c>
      <c r="B11" s="2">
        <v>4</v>
      </c>
      <c r="C11" s="2">
        <v>2</v>
      </c>
      <c r="D11" s="3" t="s">
        <v>79</v>
      </c>
      <c r="E11" s="3" t="s">
        <v>296</v>
      </c>
      <c r="F11" s="2">
        <v>10</v>
      </c>
      <c r="G11" s="2" t="s">
        <v>16</v>
      </c>
      <c r="H11" s="2">
        <v>1000</v>
      </c>
      <c r="I11" s="2"/>
      <c r="J11" s="2"/>
    </row>
    <row r="12" spans="1:10" ht="16.5" x14ac:dyDescent="0.2">
      <c r="A12" s="2">
        <v>9</v>
      </c>
      <c r="B12" s="2">
        <v>4</v>
      </c>
      <c r="C12" s="2">
        <v>3</v>
      </c>
      <c r="D12" s="3" t="s">
        <v>80</v>
      </c>
      <c r="E12" s="3" t="s">
        <v>296</v>
      </c>
      <c r="F12" s="2">
        <v>10</v>
      </c>
      <c r="G12" s="2" t="s">
        <v>17</v>
      </c>
      <c r="H12" s="2">
        <v>10</v>
      </c>
      <c r="I12" s="2"/>
      <c r="J12" s="2"/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workbookViewId="0">
      <selection activeCell="O2" sqref="O2"/>
    </sheetView>
  </sheetViews>
  <sheetFormatPr defaultRowHeight="14.25" x14ac:dyDescent="0.2"/>
  <cols>
    <col min="5" max="5" width="9.75" customWidth="1"/>
    <col min="6" max="6" width="10.625" customWidth="1"/>
    <col min="7" max="7" width="16.5" customWidth="1"/>
    <col min="8" max="8" width="19" customWidth="1"/>
    <col min="9" max="9" width="17.625" customWidth="1"/>
    <col min="10" max="10" width="16" customWidth="1"/>
    <col min="11" max="11" width="16.25" customWidth="1"/>
    <col min="12" max="12" width="14.875" customWidth="1"/>
    <col min="13" max="13" width="13.75" customWidth="1"/>
    <col min="14" max="14" width="15.5" customWidth="1"/>
    <col min="15" max="15" width="15.25" customWidth="1"/>
  </cols>
  <sheetData>
    <row r="1" spans="1:15" ht="15" x14ac:dyDescent="0.2">
      <c r="A1" s="4" t="s">
        <v>33</v>
      </c>
      <c r="B1" s="4" t="s">
        <v>8</v>
      </c>
      <c r="C1" s="4" t="s">
        <v>15</v>
      </c>
      <c r="D1" s="4" t="s">
        <v>66</v>
      </c>
      <c r="E1" s="5" t="s">
        <v>27</v>
      </c>
      <c r="F1" s="5" t="s">
        <v>28</v>
      </c>
      <c r="G1" s="5" t="s">
        <v>62</v>
      </c>
      <c r="H1" s="5" t="s">
        <v>63</v>
      </c>
      <c r="I1" s="5" t="s">
        <v>48</v>
      </c>
      <c r="J1" s="5" t="s">
        <v>49</v>
      </c>
      <c r="K1" s="5" t="s">
        <v>50</v>
      </c>
      <c r="L1" s="5" t="s">
        <v>51</v>
      </c>
      <c r="M1" s="5" t="s">
        <v>52</v>
      </c>
      <c r="N1" s="5" t="s">
        <v>53</v>
      </c>
      <c r="O1" s="5" t="s">
        <v>54</v>
      </c>
    </row>
    <row r="2" spans="1:15" x14ac:dyDescent="0.2">
      <c r="A2" t="s">
        <v>56</v>
      </c>
      <c r="B2" t="s">
        <v>58</v>
      </c>
      <c r="C2" t="s">
        <v>59</v>
      </c>
      <c r="D2" t="s">
        <v>57</v>
      </c>
      <c r="E2" t="s">
        <v>68</v>
      </c>
      <c r="F2" t="s">
        <v>40</v>
      </c>
      <c r="G2" t="s">
        <v>40</v>
      </c>
      <c r="H2" t="s">
        <v>259</v>
      </c>
      <c r="I2" t="s">
        <v>259</v>
      </c>
      <c r="J2" t="s">
        <v>40</v>
      </c>
      <c r="K2" t="s">
        <v>259</v>
      </c>
      <c r="L2" t="s">
        <v>259</v>
      </c>
      <c r="M2" t="s">
        <v>40</v>
      </c>
      <c r="N2" t="s">
        <v>259</v>
      </c>
      <c r="O2" t="s">
        <v>259</v>
      </c>
    </row>
    <row r="3" spans="1:15" ht="15" x14ac:dyDescent="0.2">
      <c r="A3" s="1" t="s">
        <v>39</v>
      </c>
      <c r="B3" s="1" t="s">
        <v>18</v>
      </c>
      <c r="C3" s="1" t="s">
        <v>19</v>
      </c>
      <c r="D3" s="1" t="s">
        <v>26</v>
      </c>
      <c r="E3" s="1" t="s">
        <v>29</v>
      </c>
      <c r="F3" s="1" t="s">
        <v>38</v>
      </c>
      <c r="G3" s="1" t="s">
        <v>30</v>
      </c>
      <c r="H3" s="1" t="s">
        <v>41</v>
      </c>
      <c r="I3" s="1" t="s">
        <v>47</v>
      </c>
      <c r="J3" s="1" t="s">
        <v>31</v>
      </c>
      <c r="K3" s="1" t="s">
        <v>42</v>
      </c>
      <c r="L3" s="1" t="s">
        <v>43</v>
      </c>
      <c r="M3" s="1" t="s">
        <v>32</v>
      </c>
      <c r="N3" s="1" t="s">
        <v>44</v>
      </c>
      <c r="O3" s="1" t="s">
        <v>45</v>
      </c>
    </row>
    <row r="4" spans="1:15" ht="16.5" x14ac:dyDescent="0.2">
      <c r="A4" s="2">
        <v>1</v>
      </c>
      <c r="B4" s="2">
        <v>2</v>
      </c>
      <c r="C4" s="2">
        <v>1</v>
      </c>
      <c r="D4" s="2" t="s">
        <v>46</v>
      </c>
      <c r="E4" s="2">
        <v>1</v>
      </c>
      <c r="F4" s="6">
        <v>0.3</v>
      </c>
      <c r="G4" s="6">
        <v>0.5</v>
      </c>
      <c r="H4" s="2">
        <v>6</v>
      </c>
      <c r="I4" s="2">
        <v>-4</v>
      </c>
      <c r="J4" s="6">
        <v>0.5</v>
      </c>
      <c r="K4" s="2">
        <v>3</v>
      </c>
      <c r="L4" s="2">
        <v>-2</v>
      </c>
      <c r="M4" s="6">
        <v>0.5</v>
      </c>
      <c r="N4" s="2">
        <v>30</v>
      </c>
      <c r="O4" s="2">
        <v>-20</v>
      </c>
    </row>
    <row r="5" spans="1:15" ht="16.5" x14ac:dyDescent="0.2">
      <c r="A5" s="2">
        <v>2</v>
      </c>
      <c r="B5" s="2">
        <v>2</v>
      </c>
      <c r="C5" s="2">
        <v>1</v>
      </c>
      <c r="D5" s="2" t="s">
        <v>46</v>
      </c>
      <c r="E5" s="2">
        <v>2</v>
      </c>
      <c r="F5" s="6">
        <v>0.7</v>
      </c>
      <c r="G5" s="6">
        <v>0.4</v>
      </c>
      <c r="H5" s="2">
        <v>6</v>
      </c>
      <c r="I5" s="2">
        <v>-4</v>
      </c>
      <c r="J5" s="6">
        <v>0.4</v>
      </c>
      <c r="K5" s="2">
        <v>3</v>
      </c>
      <c r="L5" s="2">
        <v>-2</v>
      </c>
      <c r="M5" s="6">
        <v>0.4</v>
      </c>
      <c r="N5" s="2">
        <v>30</v>
      </c>
      <c r="O5" s="2">
        <v>-20</v>
      </c>
    </row>
    <row r="6" spans="1:15" ht="16.5" x14ac:dyDescent="0.2">
      <c r="A6" s="2">
        <v>3</v>
      </c>
      <c r="B6" s="2">
        <v>2</v>
      </c>
      <c r="C6" s="2">
        <v>1</v>
      </c>
      <c r="D6" s="2" t="s">
        <v>46</v>
      </c>
      <c r="E6" s="2">
        <v>3</v>
      </c>
      <c r="F6" s="6">
        <v>1</v>
      </c>
      <c r="G6" s="6">
        <v>0.35</v>
      </c>
      <c r="H6" s="2">
        <v>6</v>
      </c>
      <c r="I6" s="2">
        <v>-4</v>
      </c>
      <c r="J6" s="6">
        <v>0.35</v>
      </c>
      <c r="K6" s="2">
        <v>3</v>
      </c>
      <c r="L6" s="2">
        <v>-2</v>
      </c>
      <c r="M6" s="6">
        <v>0.35</v>
      </c>
      <c r="N6" s="2">
        <v>30</v>
      </c>
      <c r="O6" s="2">
        <v>-20</v>
      </c>
    </row>
    <row r="7" spans="1:15" ht="16.5" x14ac:dyDescent="0.2">
      <c r="A7" s="2">
        <v>4</v>
      </c>
      <c r="B7" s="2">
        <v>2</v>
      </c>
      <c r="C7" s="2">
        <v>2</v>
      </c>
      <c r="D7" s="2" t="s">
        <v>46</v>
      </c>
      <c r="E7" s="2">
        <v>1</v>
      </c>
      <c r="F7" s="6">
        <v>0.3</v>
      </c>
      <c r="G7" s="6">
        <v>0.5</v>
      </c>
      <c r="H7" s="2">
        <v>8</v>
      </c>
      <c r="I7" s="2">
        <v>-4</v>
      </c>
      <c r="J7" s="6">
        <v>0.5</v>
      </c>
      <c r="K7" s="2">
        <v>4</v>
      </c>
      <c r="L7" s="2">
        <v>-2</v>
      </c>
      <c r="M7" s="6">
        <v>0.5</v>
      </c>
      <c r="N7" s="2">
        <v>40</v>
      </c>
      <c r="O7" s="2">
        <v>-20</v>
      </c>
    </row>
    <row r="8" spans="1:15" ht="16.5" x14ac:dyDescent="0.2">
      <c r="A8" s="2">
        <v>5</v>
      </c>
      <c r="B8" s="2">
        <v>2</v>
      </c>
      <c r="C8" s="2">
        <v>2</v>
      </c>
      <c r="D8" s="2" t="s">
        <v>46</v>
      </c>
      <c r="E8" s="2">
        <v>2</v>
      </c>
      <c r="F8" s="6">
        <v>0.7</v>
      </c>
      <c r="G8" s="6">
        <v>0.4</v>
      </c>
      <c r="H8" s="2">
        <v>8</v>
      </c>
      <c r="I8" s="2">
        <v>-4</v>
      </c>
      <c r="J8" s="6">
        <v>0.4</v>
      </c>
      <c r="K8" s="2">
        <v>4</v>
      </c>
      <c r="L8" s="2">
        <v>-2</v>
      </c>
      <c r="M8" s="6">
        <v>0.4</v>
      </c>
      <c r="N8" s="2">
        <v>40</v>
      </c>
      <c r="O8" s="2">
        <v>-20</v>
      </c>
    </row>
    <row r="9" spans="1:15" ht="16.5" x14ac:dyDescent="0.2">
      <c r="A9" s="2">
        <v>6</v>
      </c>
      <c r="B9" s="2">
        <v>2</v>
      </c>
      <c r="C9" s="2">
        <v>2</v>
      </c>
      <c r="D9" s="2" t="s">
        <v>46</v>
      </c>
      <c r="E9" s="2">
        <v>3</v>
      </c>
      <c r="F9" s="6">
        <v>1</v>
      </c>
      <c r="G9" s="6">
        <v>0.35</v>
      </c>
      <c r="H9" s="2">
        <v>8</v>
      </c>
      <c r="I9" s="2">
        <v>-4</v>
      </c>
      <c r="J9" s="6">
        <v>0.35</v>
      </c>
      <c r="K9" s="2">
        <v>4</v>
      </c>
      <c r="L9" s="2">
        <v>-2</v>
      </c>
      <c r="M9" s="6">
        <v>0.35</v>
      </c>
      <c r="N9" s="2">
        <v>40</v>
      </c>
      <c r="O9" s="2">
        <v>-20</v>
      </c>
    </row>
    <row r="10" spans="1:15" ht="16.5" x14ac:dyDescent="0.2">
      <c r="A10" s="2">
        <v>7</v>
      </c>
      <c r="B10" s="2">
        <v>2</v>
      </c>
      <c r="C10" s="2">
        <v>3</v>
      </c>
      <c r="D10" s="2" t="s">
        <v>46</v>
      </c>
      <c r="E10" s="2">
        <v>1</v>
      </c>
      <c r="F10" s="6">
        <v>0.3</v>
      </c>
      <c r="G10" s="6">
        <v>0.5</v>
      </c>
      <c r="H10" s="2">
        <v>10</v>
      </c>
      <c r="I10" s="2">
        <v>-4</v>
      </c>
      <c r="J10" s="6">
        <v>0.5</v>
      </c>
      <c r="K10" s="2">
        <v>5</v>
      </c>
      <c r="L10" s="2">
        <v>-2</v>
      </c>
      <c r="M10" s="6">
        <v>0.5</v>
      </c>
      <c r="N10" s="2">
        <v>50</v>
      </c>
      <c r="O10" s="2">
        <v>-20</v>
      </c>
    </row>
    <row r="11" spans="1:15" ht="16.5" x14ac:dyDescent="0.2">
      <c r="A11" s="2">
        <v>8</v>
      </c>
      <c r="B11" s="2">
        <v>2</v>
      </c>
      <c r="C11" s="2">
        <v>3</v>
      </c>
      <c r="D11" s="2" t="s">
        <v>46</v>
      </c>
      <c r="E11" s="2">
        <v>2</v>
      </c>
      <c r="F11" s="6">
        <v>0.7</v>
      </c>
      <c r="G11" s="6">
        <v>0.4</v>
      </c>
      <c r="H11" s="2">
        <v>10</v>
      </c>
      <c r="I11" s="2">
        <v>-4</v>
      </c>
      <c r="J11" s="6">
        <v>0.4</v>
      </c>
      <c r="K11" s="2">
        <v>5</v>
      </c>
      <c r="L11" s="2">
        <v>-2</v>
      </c>
      <c r="M11" s="6">
        <v>0.4</v>
      </c>
      <c r="N11" s="2">
        <v>50</v>
      </c>
      <c r="O11" s="2">
        <v>-20</v>
      </c>
    </row>
    <row r="12" spans="1:15" ht="16.5" x14ac:dyDescent="0.2">
      <c r="A12" s="2">
        <v>9</v>
      </c>
      <c r="B12" s="2">
        <v>2</v>
      </c>
      <c r="C12" s="2">
        <v>3</v>
      </c>
      <c r="D12" s="2" t="s">
        <v>46</v>
      </c>
      <c r="E12" s="2">
        <v>3</v>
      </c>
      <c r="F12" s="6">
        <v>1</v>
      </c>
      <c r="G12" s="6">
        <v>0.35</v>
      </c>
      <c r="H12" s="2">
        <v>10</v>
      </c>
      <c r="I12" s="2">
        <v>-4</v>
      </c>
      <c r="J12" s="6">
        <v>0.35</v>
      </c>
      <c r="K12" s="2">
        <v>5</v>
      </c>
      <c r="L12" s="2">
        <v>-2</v>
      </c>
      <c r="M12" s="6">
        <v>0.35</v>
      </c>
      <c r="N12" s="2">
        <v>50</v>
      </c>
      <c r="O12" s="2">
        <v>-20</v>
      </c>
    </row>
    <row r="13" spans="1:15" ht="16.5" x14ac:dyDescent="0.2">
      <c r="A13" s="2">
        <v>10</v>
      </c>
      <c r="B13" s="2">
        <v>3</v>
      </c>
      <c r="C13" s="2">
        <v>1</v>
      </c>
      <c r="D13" s="2" t="s">
        <v>46</v>
      </c>
      <c r="E13" s="2">
        <v>1</v>
      </c>
      <c r="F13" s="6">
        <v>0.3</v>
      </c>
      <c r="G13" s="6">
        <v>0.5</v>
      </c>
      <c r="H13" s="2">
        <v>6</v>
      </c>
      <c r="I13" s="2">
        <v>-4</v>
      </c>
      <c r="J13" s="6">
        <v>0.5</v>
      </c>
      <c r="K13" s="2">
        <v>3</v>
      </c>
      <c r="L13" s="2">
        <v>-2</v>
      </c>
      <c r="M13" s="6">
        <v>0.5</v>
      </c>
      <c r="N13" s="2">
        <v>30</v>
      </c>
      <c r="O13" s="2">
        <v>-20</v>
      </c>
    </row>
    <row r="14" spans="1:15" ht="16.5" x14ac:dyDescent="0.2">
      <c r="A14" s="2">
        <v>11</v>
      </c>
      <c r="B14" s="2">
        <v>3</v>
      </c>
      <c r="C14" s="2">
        <v>1</v>
      </c>
      <c r="D14" s="2" t="s">
        <v>46</v>
      </c>
      <c r="E14" s="2">
        <v>2</v>
      </c>
      <c r="F14" s="6">
        <v>0.7</v>
      </c>
      <c r="G14" s="6">
        <v>0.4</v>
      </c>
      <c r="H14" s="2">
        <v>6</v>
      </c>
      <c r="I14" s="2">
        <v>-4</v>
      </c>
      <c r="J14" s="6">
        <v>0.4</v>
      </c>
      <c r="K14" s="2">
        <v>3</v>
      </c>
      <c r="L14" s="2">
        <v>-2</v>
      </c>
      <c r="M14" s="6">
        <v>0.4</v>
      </c>
      <c r="N14" s="2">
        <v>30</v>
      </c>
      <c r="O14" s="2">
        <v>-20</v>
      </c>
    </row>
    <row r="15" spans="1:15" ht="16.5" x14ac:dyDescent="0.2">
      <c r="A15" s="2">
        <v>12</v>
      </c>
      <c r="B15" s="2">
        <v>3</v>
      </c>
      <c r="C15" s="2">
        <v>1</v>
      </c>
      <c r="D15" s="2" t="s">
        <v>46</v>
      </c>
      <c r="E15" s="2">
        <v>3</v>
      </c>
      <c r="F15" s="6">
        <v>1</v>
      </c>
      <c r="G15" s="6">
        <v>0.35</v>
      </c>
      <c r="H15" s="2">
        <v>6</v>
      </c>
      <c r="I15" s="2">
        <v>-4</v>
      </c>
      <c r="J15" s="6">
        <v>0.35</v>
      </c>
      <c r="K15" s="2">
        <v>3</v>
      </c>
      <c r="L15" s="2">
        <v>-2</v>
      </c>
      <c r="M15" s="6">
        <v>0.35</v>
      </c>
      <c r="N15" s="2">
        <v>30</v>
      </c>
      <c r="O15" s="2">
        <v>-20</v>
      </c>
    </row>
    <row r="16" spans="1:15" ht="16.5" x14ac:dyDescent="0.2">
      <c r="A16" s="2">
        <v>13</v>
      </c>
      <c r="B16" s="2">
        <v>3</v>
      </c>
      <c r="C16" s="2">
        <v>2</v>
      </c>
      <c r="D16" s="2" t="s">
        <v>46</v>
      </c>
      <c r="E16" s="2">
        <v>1</v>
      </c>
      <c r="F16" s="6">
        <v>0.3</v>
      </c>
      <c r="G16" s="6">
        <v>0.5</v>
      </c>
      <c r="H16" s="2">
        <v>8</v>
      </c>
      <c r="I16" s="2">
        <v>-4</v>
      </c>
      <c r="J16" s="6">
        <v>0.5</v>
      </c>
      <c r="K16" s="2">
        <v>4</v>
      </c>
      <c r="L16" s="2">
        <v>-2</v>
      </c>
      <c r="M16" s="6">
        <v>0.5</v>
      </c>
      <c r="N16" s="2">
        <v>40</v>
      </c>
      <c r="O16" s="2">
        <v>-20</v>
      </c>
    </row>
    <row r="17" spans="1:15" ht="16.5" x14ac:dyDescent="0.2">
      <c r="A17" s="2">
        <v>14</v>
      </c>
      <c r="B17" s="2">
        <v>3</v>
      </c>
      <c r="C17" s="2">
        <v>2</v>
      </c>
      <c r="D17" s="2" t="s">
        <v>46</v>
      </c>
      <c r="E17" s="2">
        <v>2</v>
      </c>
      <c r="F17" s="6">
        <v>0.7</v>
      </c>
      <c r="G17" s="6">
        <v>0.4</v>
      </c>
      <c r="H17" s="2">
        <v>8</v>
      </c>
      <c r="I17" s="2">
        <v>-4</v>
      </c>
      <c r="J17" s="6">
        <v>0.4</v>
      </c>
      <c r="K17" s="2">
        <v>4</v>
      </c>
      <c r="L17" s="2">
        <v>-2</v>
      </c>
      <c r="M17" s="6">
        <v>0.4</v>
      </c>
      <c r="N17" s="2">
        <v>40</v>
      </c>
      <c r="O17" s="2">
        <v>-20</v>
      </c>
    </row>
    <row r="18" spans="1:15" ht="16.5" x14ac:dyDescent="0.2">
      <c r="A18" s="2">
        <v>15</v>
      </c>
      <c r="B18" s="2">
        <v>3</v>
      </c>
      <c r="C18" s="2">
        <v>2</v>
      </c>
      <c r="D18" s="2" t="s">
        <v>46</v>
      </c>
      <c r="E18" s="2">
        <v>3</v>
      </c>
      <c r="F18" s="6">
        <v>1</v>
      </c>
      <c r="G18" s="6">
        <v>0.35</v>
      </c>
      <c r="H18" s="2">
        <v>8</v>
      </c>
      <c r="I18" s="2">
        <v>-4</v>
      </c>
      <c r="J18" s="6">
        <v>0.35</v>
      </c>
      <c r="K18" s="2">
        <v>4</v>
      </c>
      <c r="L18" s="2">
        <v>-2</v>
      </c>
      <c r="M18" s="6">
        <v>0.35</v>
      </c>
      <c r="N18" s="2">
        <v>40</v>
      </c>
      <c r="O18" s="2">
        <v>-20</v>
      </c>
    </row>
    <row r="19" spans="1:15" ht="16.5" x14ac:dyDescent="0.2">
      <c r="A19" s="2">
        <v>16</v>
      </c>
      <c r="B19" s="2">
        <v>3</v>
      </c>
      <c r="C19" s="2">
        <v>3</v>
      </c>
      <c r="D19" s="2" t="s">
        <v>46</v>
      </c>
      <c r="E19" s="2">
        <v>1</v>
      </c>
      <c r="F19" s="6">
        <v>0.3</v>
      </c>
      <c r="G19" s="6">
        <v>0.5</v>
      </c>
      <c r="H19" s="2">
        <v>10</v>
      </c>
      <c r="I19" s="2">
        <v>-4</v>
      </c>
      <c r="J19" s="6">
        <v>0.5</v>
      </c>
      <c r="K19" s="2">
        <v>5</v>
      </c>
      <c r="L19" s="2">
        <v>-2</v>
      </c>
      <c r="M19" s="6">
        <v>0.5</v>
      </c>
      <c r="N19" s="2">
        <v>50</v>
      </c>
      <c r="O19" s="2">
        <v>-20</v>
      </c>
    </row>
    <row r="20" spans="1:15" ht="16.5" x14ac:dyDescent="0.2">
      <c r="A20" s="2">
        <v>17</v>
      </c>
      <c r="B20" s="2">
        <v>3</v>
      </c>
      <c r="C20" s="2">
        <v>3</v>
      </c>
      <c r="D20" s="2" t="s">
        <v>46</v>
      </c>
      <c r="E20" s="2">
        <v>2</v>
      </c>
      <c r="F20" s="6">
        <v>0.7</v>
      </c>
      <c r="G20" s="6">
        <v>0.4</v>
      </c>
      <c r="H20" s="2">
        <v>10</v>
      </c>
      <c r="I20" s="2">
        <v>-4</v>
      </c>
      <c r="J20" s="6">
        <v>0.4</v>
      </c>
      <c r="K20" s="2">
        <v>5</v>
      </c>
      <c r="L20" s="2">
        <v>-2</v>
      </c>
      <c r="M20" s="6">
        <v>0.4</v>
      </c>
      <c r="N20" s="2">
        <v>50</v>
      </c>
      <c r="O20" s="2">
        <v>-20</v>
      </c>
    </row>
    <row r="21" spans="1:15" ht="16.5" x14ac:dyDescent="0.2">
      <c r="A21" s="2">
        <v>18</v>
      </c>
      <c r="B21" s="2">
        <v>3</v>
      </c>
      <c r="C21" s="2">
        <v>3</v>
      </c>
      <c r="D21" s="2" t="s">
        <v>46</v>
      </c>
      <c r="E21" s="2">
        <v>3</v>
      </c>
      <c r="F21" s="6">
        <v>1</v>
      </c>
      <c r="G21" s="6">
        <v>0.35</v>
      </c>
      <c r="H21" s="2">
        <v>10</v>
      </c>
      <c r="I21" s="2">
        <v>-4</v>
      </c>
      <c r="J21" s="6">
        <v>0.35</v>
      </c>
      <c r="K21" s="2">
        <v>5</v>
      </c>
      <c r="L21" s="2">
        <v>-2</v>
      </c>
      <c r="M21" s="6">
        <v>0.35</v>
      </c>
      <c r="N21" s="2">
        <v>50</v>
      </c>
      <c r="O21" s="2">
        <v>-20</v>
      </c>
    </row>
    <row r="22" spans="1:15" ht="16.5" x14ac:dyDescent="0.2">
      <c r="A22" s="2">
        <v>19</v>
      </c>
      <c r="B22" s="2">
        <v>4</v>
      </c>
      <c r="C22" s="2">
        <v>1</v>
      </c>
      <c r="D22" s="2" t="s">
        <v>46</v>
      </c>
      <c r="E22" s="2">
        <v>1</v>
      </c>
      <c r="F22" s="6">
        <v>0.3</v>
      </c>
      <c r="G22" s="6">
        <v>0.5</v>
      </c>
      <c r="H22" s="2">
        <v>6</v>
      </c>
      <c r="I22" s="2">
        <v>-4</v>
      </c>
      <c r="J22" s="6">
        <v>0.5</v>
      </c>
      <c r="K22" s="2">
        <v>3</v>
      </c>
      <c r="L22" s="2">
        <v>-2</v>
      </c>
      <c r="M22" s="6">
        <v>0.5</v>
      </c>
      <c r="N22" s="2">
        <v>30</v>
      </c>
      <c r="O22" s="2">
        <v>-20</v>
      </c>
    </row>
    <row r="23" spans="1:15" ht="16.5" x14ac:dyDescent="0.2">
      <c r="A23" s="2">
        <v>20</v>
      </c>
      <c r="B23" s="2">
        <v>4</v>
      </c>
      <c r="C23" s="2">
        <v>1</v>
      </c>
      <c r="D23" s="2" t="s">
        <v>46</v>
      </c>
      <c r="E23" s="2">
        <v>2</v>
      </c>
      <c r="F23" s="6">
        <v>0.7</v>
      </c>
      <c r="G23" s="6">
        <v>0.4</v>
      </c>
      <c r="H23" s="2">
        <v>6</v>
      </c>
      <c r="I23" s="2">
        <v>-4</v>
      </c>
      <c r="J23" s="6">
        <v>0.4</v>
      </c>
      <c r="K23" s="2">
        <v>3</v>
      </c>
      <c r="L23" s="2">
        <v>-2</v>
      </c>
      <c r="M23" s="6">
        <v>0.4</v>
      </c>
      <c r="N23" s="2">
        <v>30</v>
      </c>
      <c r="O23" s="2">
        <v>-20</v>
      </c>
    </row>
    <row r="24" spans="1:15" ht="16.5" x14ac:dyDescent="0.2">
      <c r="A24" s="2">
        <v>21</v>
      </c>
      <c r="B24" s="2">
        <v>4</v>
      </c>
      <c r="C24" s="2">
        <v>1</v>
      </c>
      <c r="D24" s="2" t="s">
        <v>46</v>
      </c>
      <c r="E24" s="2">
        <v>3</v>
      </c>
      <c r="F24" s="6">
        <v>1</v>
      </c>
      <c r="G24" s="6">
        <v>0.35</v>
      </c>
      <c r="H24" s="2">
        <v>6</v>
      </c>
      <c r="I24" s="2">
        <v>-4</v>
      </c>
      <c r="J24" s="6">
        <v>0.35</v>
      </c>
      <c r="K24" s="2">
        <v>3</v>
      </c>
      <c r="L24" s="2">
        <v>-2</v>
      </c>
      <c r="M24" s="6">
        <v>0.35</v>
      </c>
      <c r="N24" s="2">
        <v>30</v>
      </c>
      <c r="O24" s="2">
        <v>-20</v>
      </c>
    </row>
    <row r="25" spans="1:15" ht="16.5" x14ac:dyDescent="0.2">
      <c r="A25" s="2">
        <v>22</v>
      </c>
      <c r="B25" s="2">
        <v>4</v>
      </c>
      <c r="C25" s="2">
        <v>2</v>
      </c>
      <c r="D25" s="2" t="s">
        <v>46</v>
      </c>
      <c r="E25" s="2">
        <v>1</v>
      </c>
      <c r="F25" s="6">
        <v>0.3</v>
      </c>
      <c r="G25" s="6">
        <v>0.5</v>
      </c>
      <c r="H25" s="2">
        <v>8</v>
      </c>
      <c r="I25" s="2">
        <v>-4</v>
      </c>
      <c r="J25" s="6">
        <v>0.5</v>
      </c>
      <c r="K25" s="2">
        <v>4</v>
      </c>
      <c r="L25" s="2">
        <v>-2</v>
      </c>
      <c r="M25" s="6">
        <v>0.5</v>
      </c>
      <c r="N25" s="2">
        <v>40</v>
      </c>
      <c r="O25" s="2">
        <v>-20</v>
      </c>
    </row>
    <row r="26" spans="1:15" ht="16.5" x14ac:dyDescent="0.2">
      <c r="A26" s="2">
        <v>23</v>
      </c>
      <c r="B26" s="2">
        <v>4</v>
      </c>
      <c r="C26" s="2">
        <v>2</v>
      </c>
      <c r="D26" s="2" t="s">
        <v>46</v>
      </c>
      <c r="E26" s="2">
        <v>2</v>
      </c>
      <c r="F26" s="6">
        <v>0.7</v>
      </c>
      <c r="G26" s="6">
        <v>0.4</v>
      </c>
      <c r="H26" s="2">
        <v>8</v>
      </c>
      <c r="I26" s="2">
        <v>-4</v>
      </c>
      <c r="J26" s="6">
        <v>0.4</v>
      </c>
      <c r="K26" s="2">
        <v>4</v>
      </c>
      <c r="L26" s="2">
        <v>-2</v>
      </c>
      <c r="M26" s="6">
        <v>0.4</v>
      </c>
      <c r="N26" s="2">
        <v>40</v>
      </c>
      <c r="O26" s="2">
        <v>-20</v>
      </c>
    </row>
    <row r="27" spans="1:15" ht="16.5" x14ac:dyDescent="0.2">
      <c r="A27" s="2">
        <v>24</v>
      </c>
      <c r="B27" s="2">
        <v>4</v>
      </c>
      <c r="C27" s="2">
        <v>2</v>
      </c>
      <c r="D27" s="2" t="s">
        <v>46</v>
      </c>
      <c r="E27" s="2">
        <v>3</v>
      </c>
      <c r="F27" s="6">
        <v>1</v>
      </c>
      <c r="G27" s="6">
        <v>0.35</v>
      </c>
      <c r="H27" s="2">
        <v>8</v>
      </c>
      <c r="I27" s="2">
        <v>-4</v>
      </c>
      <c r="J27" s="6">
        <v>0.35</v>
      </c>
      <c r="K27" s="2">
        <v>4</v>
      </c>
      <c r="L27" s="2">
        <v>-2</v>
      </c>
      <c r="M27" s="6">
        <v>0.35</v>
      </c>
      <c r="N27" s="2">
        <v>40</v>
      </c>
      <c r="O27" s="2">
        <v>-20</v>
      </c>
    </row>
    <row r="28" spans="1:15" ht="16.5" x14ac:dyDescent="0.2">
      <c r="A28" s="2">
        <v>25</v>
      </c>
      <c r="B28" s="2">
        <v>4</v>
      </c>
      <c r="C28" s="2">
        <v>3</v>
      </c>
      <c r="D28" s="2" t="s">
        <v>46</v>
      </c>
      <c r="E28" s="2">
        <v>1</v>
      </c>
      <c r="F28" s="6">
        <v>0.3</v>
      </c>
      <c r="G28" s="6">
        <v>0.5</v>
      </c>
      <c r="H28" s="2">
        <v>10</v>
      </c>
      <c r="I28" s="2">
        <v>-4</v>
      </c>
      <c r="J28" s="6">
        <v>0.5</v>
      </c>
      <c r="K28" s="2">
        <v>5</v>
      </c>
      <c r="L28" s="2">
        <v>-2</v>
      </c>
      <c r="M28" s="6">
        <v>0.5</v>
      </c>
      <c r="N28" s="2">
        <v>50</v>
      </c>
      <c r="O28" s="2">
        <v>-20</v>
      </c>
    </row>
    <row r="29" spans="1:15" ht="16.5" x14ac:dyDescent="0.2">
      <c r="A29" s="2">
        <v>26</v>
      </c>
      <c r="B29" s="2">
        <v>4</v>
      </c>
      <c r="C29" s="2">
        <v>3</v>
      </c>
      <c r="D29" s="2" t="s">
        <v>46</v>
      </c>
      <c r="E29" s="2">
        <v>2</v>
      </c>
      <c r="F29" s="6">
        <v>0.7</v>
      </c>
      <c r="G29" s="6">
        <v>0.4</v>
      </c>
      <c r="H29" s="2">
        <v>10</v>
      </c>
      <c r="I29" s="2">
        <v>-4</v>
      </c>
      <c r="J29" s="6">
        <v>0.4</v>
      </c>
      <c r="K29" s="2">
        <v>5</v>
      </c>
      <c r="L29" s="2">
        <v>-2</v>
      </c>
      <c r="M29" s="6">
        <v>0.4</v>
      </c>
      <c r="N29" s="2">
        <v>50</v>
      </c>
      <c r="O29" s="2">
        <v>-20</v>
      </c>
    </row>
    <row r="30" spans="1:15" ht="16.5" x14ac:dyDescent="0.2">
      <c r="A30" s="2">
        <v>27</v>
      </c>
      <c r="B30" s="2">
        <v>4</v>
      </c>
      <c r="C30" s="2">
        <v>3</v>
      </c>
      <c r="D30" s="2" t="s">
        <v>46</v>
      </c>
      <c r="E30" s="2">
        <v>3</v>
      </c>
      <c r="F30" s="6">
        <v>1</v>
      </c>
      <c r="G30" s="6">
        <v>0.35</v>
      </c>
      <c r="H30" s="2">
        <v>10</v>
      </c>
      <c r="I30" s="2">
        <v>-4</v>
      </c>
      <c r="J30" s="6">
        <v>0.35</v>
      </c>
      <c r="K30" s="2">
        <v>5</v>
      </c>
      <c r="L30" s="2">
        <v>-2</v>
      </c>
      <c r="M30" s="6">
        <v>0.35</v>
      </c>
      <c r="N30" s="2">
        <v>50</v>
      </c>
      <c r="O30" s="2">
        <v>-20</v>
      </c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"/>
  <sheetViews>
    <sheetView tabSelected="1" workbookViewId="0">
      <selection activeCell="E9" sqref="E9"/>
    </sheetView>
  </sheetViews>
  <sheetFormatPr defaultRowHeight="14.25" x14ac:dyDescent="0.2"/>
  <cols>
    <col min="3" max="3" width="11.125" customWidth="1"/>
    <col min="4" max="4" width="15.125" customWidth="1"/>
    <col min="5" max="5" width="15.625" customWidth="1"/>
    <col min="6" max="6" width="13.875" customWidth="1"/>
    <col min="7" max="7" width="15.625" customWidth="1"/>
    <col min="8" max="8" width="14.25" customWidth="1"/>
    <col min="9" max="12" width="15.25" customWidth="1"/>
    <col min="13" max="13" width="13.25" customWidth="1"/>
    <col min="14" max="14" width="13.875" customWidth="1"/>
    <col min="15" max="17" width="15" customWidth="1"/>
    <col min="18" max="18" width="15.375" customWidth="1"/>
    <col min="19" max="20" width="15.25" customWidth="1"/>
    <col min="21" max="21" width="14.375" customWidth="1"/>
    <col min="22" max="23" width="15.25" customWidth="1"/>
    <col min="24" max="24" width="13.75" customWidth="1"/>
    <col min="25" max="26" width="15.875" customWidth="1"/>
  </cols>
  <sheetData>
    <row r="1" spans="1:26" ht="15" x14ac:dyDescent="0.2">
      <c r="A1" s="4" t="s">
        <v>260</v>
      </c>
      <c r="B1" s="4" t="s">
        <v>85</v>
      </c>
      <c r="C1" s="4" t="s">
        <v>69</v>
      </c>
      <c r="D1" s="4" t="s">
        <v>271</v>
      </c>
      <c r="E1" s="4" t="s">
        <v>297</v>
      </c>
      <c r="F1" s="4" t="s">
        <v>272</v>
      </c>
      <c r="G1" s="4" t="s">
        <v>298</v>
      </c>
      <c r="H1" s="4" t="s">
        <v>273</v>
      </c>
      <c r="I1" s="4" t="s">
        <v>299</v>
      </c>
      <c r="J1" s="4" t="s">
        <v>315</v>
      </c>
      <c r="K1" s="4" t="s">
        <v>316</v>
      </c>
      <c r="L1" s="4" t="s">
        <v>317</v>
      </c>
      <c r="M1" s="5" t="s">
        <v>9</v>
      </c>
      <c r="N1" s="5" t="s">
        <v>278</v>
      </c>
      <c r="O1" s="5" t="s">
        <v>325</v>
      </c>
      <c r="P1" s="5" t="s">
        <v>326</v>
      </c>
      <c r="Q1" s="5" t="s">
        <v>333</v>
      </c>
      <c r="R1" s="5" t="s">
        <v>327</v>
      </c>
      <c r="S1" s="5" t="s">
        <v>328</v>
      </c>
      <c r="T1" s="5" t="s">
        <v>334</v>
      </c>
      <c r="U1" s="5" t="s">
        <v>329</v>
      </c>
      <c r="V1" s="5" t="s">
        <v>330</v>
      </c>
      <c r="W1" s="5" t="s">
        <v>335</v>
      </c>
      <c r="X1" s="5" t="s">
        <v>331</v>
      </c>
      <c r="Y1" s="5" t="s">
        <v>332</v>
      </c>
      <c r="Z1" s="5" t="s">
        <v>336</v>
      </c>
    </row>
    <row r="2" spans="1:26" x14ac:dyDescent="0.2">
      <c r="A2" t="s">
        <v>55</v>
      </c>
      <c r="B2" t="s">
        <v>35</v>
      </c>
      <c r="C2" t="s">
        <v>274</v>
      </c>
      <c r="D2" t="s">
        <v>121</v>
      </c>
      <c r="E2" t="s">
        <v>300</v>
      </c>
      <c r="F2" t="s">
        <v>121</v>
      </c>
      <c r="G2" t="s">
        <v>301</v>
      </c>
      <c r="H2" t="s">
        <v>302</v>
      </c>
      <c r="I2" t="s">
        <v>303</v>
      </c>
      <c r="J2" t="s">
        <v>301</v>
      </c>
      <c r="K2" t="s">
        <v>301</v>
      </c>
      <c r="L2" t="s">
        <v>301</v>
      </c>
      <c r="M2" t="s">
        <v>279</v>
      </c>
      <c r="N2" t="s">
        <v>35</v>
      </c>
      <c r="O2" t="s">
        <v>320</v>
      </c>
      <c r="P2" t="s">
        <v>293</v>
      </c>
      <c r="Q2" t="s">
        <v>349</v>
      </c>
      <c r="R2" t="s">
        <v>293</v>
      </c>
      <c r="S2" t="s">
        <v>293</v>
      </c>
      <c r="T2" t="s">
        <v>349</v>
      </c>
      <c r="U2" t="s">
        <v>293</v>
      </c>
      <c r="V2" t="s">
        <v>293</v>
      </c>
      <c r="W2" t="s">
        <v>349</v>
      </c>
      <c r="X2" t="s">
        <v>293</v>
      </c>
      <c r="Y2" t="s">
        <v>293</v>
      </c>
      <c r="Z2" t="s">
        <v>349</v>
      </c>
    </row>
    <row r="3" spans="1:26" ht="30" x14ac:dyDescent="0.2">
      <c r="A3" s="1" t="s">
        <v>39</v>
      </c>
      <c r="B3" s="1" t="s">
        <v>106</v>
      </c>
      <c r="C3" s="1" t="s">
        <v>71</v>
      </c>
      <c r="D3" s="1" t="s">
        <v>275</v>
      </c>
      <c r="E3" s="1" t="s">
        <v>304</v>
      </c>
      <c r="F3" s="1" t="s">
        <v>276</v>
      </c>
      <c r="G3" s="1" t="s">
        <v>305</v>
      </c>
      <c r="H3" s="1" t="s">
        <v>277</v>
      </c>
      <c r="I3" s="1" t="s">
        <v>306</v>
      </c>
      <c r="J3" s="1" t="s">
        <v>314</v>
      </c>
      <c r="K3" s="1" t="s">
        <v>314</v>
      </c>
      <c r="L3" s="1" t="s">
        <v>314</v>
      </c>
      <c r="M3" s="1" t="s">
        <v>280</v>
      </c>
      <c r="N3" s="1" t="s">
        <v>281</v>
      </c>
      <c r="O3" s="1" t="s">
        <v>337</v>
      </c>
      <c r="P3" s="1" t="s">
        <v>338</v>
      </c>
      <c r="Q3" s="1" t="s">
        <v>339</v>
      </c>
      <c r="R3" s="1" t="s">
        <v>340</v>
      </c>
      <c r="S3" s="1" t="s">
        <v>341</v>
      </c>
      <c r="T3" s="1" t="s">
        <v>342</v>
      </c>
      <c r="U3" s="1" t="s">
        <v>343</v>
      </c>
      <c r="V3" s="1" t="s">
        <v>344</v>
      </c>
      <c r="W3" s="1" t="s">
        <v>345</v>
      </c>
      <c r="X3" s="1" t="s">
        <v>346</v>
      </c>
      <c r="Y3" s="1" t="s">
        <v>347</v>
      </c>
      <c r="Z3" s="1" t="s">
        <v>348</v>
      </c>
    </row>
    <row r="4" spans="1:26" ht="16.5" x14ac:dyDescent="0.2">
      <c r="A4" s="2">
        <v>1</v>
      </c>
      <c r="B4" s="2">
        <v>1</v>
      </c>
      <c r="C4" s="2" t="s">
        <v>282</v>
      </c>
      <c r="D4" s="7">
        <v>0.1</v>
      </c>
      <c r="E4" s="7">
        <v>0.2</v>
      </c>
      <c r="F4" s="7">
        <v>0.05</v>
      </c>
      <c r="G4" s="7">
        <v>0.1</v>
      </c>
      <c r="H4" s="7">
        <v>0.05</v>
      </c>
      <c r="I4" s="7">
        <v>0.1</v>
      </c>
      <c r="J4" s="9">
        <v>20000</v>
      </c>
      <c r="K4" s="9">
        <v>20000</v>
      </c>
      <c r="L4" s="9">
        <v>20000</v>
      </c>
      <c r="M4" s="3" t="s">
        <v>285</v>
      </c>
      <c r="N4" s="2">
        <v>1</v>
      </c>
      <c r="O4" s="2">
        <v>0</v>
      </c>
      <c r="P4" s="2">
        <v>5000</v>
      </c>
      <c r="Q4" s="3" t="s">
        <v>321</v>
      </c>
      <c r="R4" s="2">
        <v>5000</v>
      </c>
      <c r="S4" s="2">
        <v>12500</v>
      </c>
      <c r="T4" s="3" t="s">
        <v>322</v>
      </c>
      <c r="U4" s="2">
        <v>12500</v>
      </c>
      <c r="V4" s="2">
        <v>17500</v>
      </c>
      <c r="W4" s="3" t="s">
        <v>323</v>
      </c>
      <c r="X4" s="2">
        <v>17500</v>
      </c>
      <c r="Y4" s="2">
        <v>30000</v>
      </c>
      <c r="Z4" s="3" t="s">
        <v>324</v>
      </c>
    </row>
    <row r="5" spans="1:26" ht="16.5" x14ac:dyDescent="0.2">
      <c r="A5" s="2">
        <v>2</v>
      </c>
      <c r="B5" s="2">
        <v>2</v>
      </c>
      <c r="C5" s="2" t="s">
        <v>283</v>
      </c>
      <c r="D5" s="7">
        <v>0.1</v>
      </c>
      <c r="E5" s="8">
        <v>0.4</v>
      </c>
      <c r="F5" s="7">
        <v>0.05</v>
      </c>
      <c r="G5" s="8">
        <v>0.2</v>
      </c>
      <c r="H5" s="7">
        <v>0.05</v>
      </c>
      <c r="I5" s="8">
        <v>0.2</v>
      </c>
      <c r="J5" s="9">
        <v>20000</v>
      </c>
      <c r="K5" s="9">
        <v>20000</v>
      </c>
      <c r="L5" s="9">
        <v>20000</v>
      </c>
      <c r="M5" s="3" t="s">
        <v>285</v>
      </c>
      <c r="N5" s="2">
        <v>2</v>
      </c>
      <c r="O5" s="2">
        <v>0</v>
      </c>
      <c r="P5" s="2">
        <v>5000</v>
      </c>
      <c r="Q5" s="3" t="s">
        <v>321</v>
      </c>
      <c r="R5" s="2">
        <v>5000</v>
      </c>
      <c r="S5" s="2">
        <v>15000</v>
      </c>
      <c r="T5" s="3" t="s">
        <v>322</v>
      </c>
      <c r="U5" s="2">
        <v>15000</v>
      </c>
      <c r="V5" s="2">
        <v>22500</v>
      </c>
      <c r="W5" s="3" t="s">
        <v>323</v>
      </c>
      <c r="X5" s="2">
        <v>22500</v>
      </c>
      <c r="Y5" s="2">
        <v>35000</v>
      </c>
      <c r="Z5" s="3" t="s">
        <v>324</v>
      </c>
    </row>
    <row r="6" spans="1:26" ht="16.5" x14ac:dyDescent="0.2">
      <c r="A6" s="2">
        <v>3</v>
      </c>
      <c r="B6" s="2">
        <v>3</v>
      </c>
      <c r="C6" s="2" t="s">
        <v>284</v>
      </c>
      <c r="D6" s="7">
        <v>0.1</v>
      </c>
      <c r="E6" s="7">
        <v>0.5</v>
      </c>
      <c r="F6" s="7">
        <v>0.05</v>
      </c>
      <c r="G6" s="7">
        <v>0.25</v>
      </c>
      <c r="H6" s="7">
        <v>0.05</v>
      </c>
      <c r="I6" s="7">
        <v>0.25</v>
      </c>
      <c r="J6" s="9">
        <v>20000</v>
      </c>
      <c r="K6" s="9">
        <v>20000</v>
      </c>
      <c r="L6" s="9">
        <v>20000</v>
      </c>
      <c r="M6" s="3" t="s">
        <v>285</v>
      </c>
      <c r="N6" s="2">
        <v>3</v>
      </c>
      <c r="O6" s="2">
        <v>0</v>
      </c>
      <c r="P6" s="2">
        <v>5000</v>
      </c>
      <c r="Q6" s="3" t="s">
        <v>321</v>
      </c>
      <c r="R6" s="2">
        <v>5000</v>
      </c>
      <c r="S6" s="2">
        <v>17500</v>
      </c>
      <c r="T6" s="3" t="s">
        <v>322</v>
      </c>
      <c r="U6" s="2">
        <v>17500</v>
      </c>
      <c r="V6" s="2">
        <v>25000</v>
      </c>
      <c r="W6" s="3" t="s">
        <v>323</v>
      </c>
      <c r="X6" s="2">
        <v>25000</v>
      </c>
      <c r="Y6" s="2">
        <v>40000</v>
      </c>
      <c r="Z6" s="3" t="s">
        <v>324</v>
      </c>
    </row>
  </sheetData>
  <phoneticPr fontId="4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8"/>
  <sheetViews>
    <sheetView topLeftCell="A16" workbookViewId="0">
      <selection activeCell="A11" sqref="A11:XFD11"/>
    </sheetView>
  </sheetViews>
  <sheetFormatPr defaultRowHeight="14.25" x14ac:dyDescent="0.2"/>
  <cols>
    <col min="2" max="2" width="9.5" bestFit="1" customWidth="1"/>
    <col min="3" max="3" width="24.375" customWidth="1"/>
    <col min="5" max="5" width="9.5" bestFit="1" customWidth="1"/>
    <col min="6" max="6" width="10.375" customWidth="1"/>
    <col min="7" max="7" width="14.875" customWidth="1"/>
    <col min="8" max="8" width="16.125" customWidth="1"/>
    <col min="9" max="9" width="15.75" customWidth="1"/>
    <col min="10" max="10" width="15.625" customWidth="1"/>
    <col min="11" max="11" width="14.75" customWidth="1"/>
    <col min="12" max="12" width="14.625" customWidth="1"/>
    <col min="13" max="13" width="15.75" customWidth="1"/>
    <col min="14" max="14" width="16.625" customWidth="1"/>
    <col min="15" max="15" width="15.75" customWidth="1"/>
    <col min="16" max="16" width="13" customWidth="1"/>
  </cols>
  <sheetData>
    <row r="1" spans="1:19" ht="15" x14ac:dyDescent="0.2">
      <c r="A1" s="4" t="s">
        <v>260</v>
      </c>
      <c r="B1" s="4" t="s">
        <v>85</v>
      </c>
      <c r="C1" s="4" t="s">
        <v>93</v>
      </c>
      <c r="D1" s="4" t="s">
        <v>188</v>
      </c>
      <c r="E1" s="4" t="s">
        <v>187</v>
      </c>
      <c r="F1" s="4" t="s">
        <v>119</v>
      </c>
      <c r="G1" s="4" t="s">
        <v>102</v>
      </c>
      <c r="H1" s="4" t="s">
        <v>103</v>
      </c>
      <c r="I1" s="4" t="s">
        <v>114</v>
      </c>
      <c r="J1" s="4" t="s">
        <v>104</v>
      </c>
      <c r="K1" s="4" t="s">
        <v>115</v>
      </c>
      <c r="L1" s="4" t="s">
        <v>105</v>
      </c>
      <c r="M1" s="4" t="s">
        <v>261</v>
      </c>
      <c r="N1" s="4" t="s">
        <v>266</v>
      </c>
      <c r="O1" s="4" t="s">
        <v>267</v>
      </c>
    </row>
    <row r="2" spans="1:19" x14ac:dyDescent="0.2">
      <c r="A2" t="s">
        <v>132</v>
      </c>
      <c r="B2" t="s">
        <v>35</v>
      </c>
      <c r="C2" t="s">
        <v>57</v>
      </c>
      <c r="D2" t="s">
        <v>116</v>
      </c>
      <c r="E2" t="s">
        <v>262</v>
      </c>
      <c r="F2" t="s">
        <v>263</v>
      </c>
      <c r="G2" t="s">
        <v>264</v>
      </c>
      <c r="H2" t="s">
        <v>264</v>
      </c>
      <c r="I2" t="s">
        <v>264</v>
      </c>
      <c r="J2" t="s">
        <v>264</v>
      </c>
      <c r="K2" t="s">
        <v>265</v>
      </c>
      <c r="L2" t="s">
        <v>264</v>
      </c>
      <c r="M2" t="s">
        <v>293</v>
      </c>
      <c r="N2" t="s">
        <v>293</v>
      </c>
      <c r="O2" t="s">
        <v>293</v>
      </c>
    </row>
    <row r="3" spans="1:19" ht="15" x14ac:dyDescent="0.2">
      <c r="A3" s="1" t="s">
        <v>137</v>
      </c>
      <c r="B3" s="1" t="s">
        <v>106</v>
      </c>
      <c r="C3" s="1" t="s">
        <v>71</v>
      </c>
      <c r="D3" s="1" t="s">
        <v>117</v>
      </c>
      <c r="E3" s="1" t="s">
        <v>118</v>
      </c>
      <c r="F3" s="1" t="s">
        <v>120</v>
      </c>
      <c r="G3" s="1" t="s">
        <v>107</v>
      </c>
      <c r="H3" s="1" t="s">
        <v>108</v>
      </c>
      <c r="I3" s="1" t="s">
        <v>109</v>
      </c>
      <c r="J3" s="1" t="s">
        <v>110</v>
      </c>
      <c r="K3" s="1" t="s">
        <v>111</v>
      </c>
      <c r="L3" s="1" t="s">
        <v>112</v>
      </c>
      <c r="M3" s="1" t="s">
        <v>268</v>
      </c>
      <c r="N3" s="1" t="s">
        <v>269</v>
      </c>
      <c r="O3" s="1" t="s">
        <v>270</v>
      </c>
    </row>
    <row r="4" spans="1:19" ht="16.5" x14ac:dyDescent="0.2">
      <c r="A4" s="2">
        <v>1</v>
      </c>
      <c r="B4" s="2">
        <v>1</v>
      </c>
      <c r="C4" s="2" t="s">
        <v>209</v>
      </c>
      <c r="D4" s="8" t="s">
        <v>122</v>
      </c>
      <c r="E4" s="9">
        <v>1</v>
      </c>
      <c r="F4" s="7">
        <v>0.2</v>
      </c>
      <c r="G4" s="7">
        <v>0.1</v>
      </c>
      <c r="H4" s="7">
        <v>0.2</v>
      </c>
      <c r="I4" s="7">
        <v>0.05</v>
      </c>
      <c r="J4" s="7">
        <v>0.1</v>
      </c>
      <c r="K4" s="7">
        <v>0.05</v>
      </c>
      <c r="L4" s="7">
        <v>0.1</v>
      </c>
      <c r="M4" s="3">
        <v>1</v>
      </c>
      <c r="N4" s="3">
        <v>1</v>
      </c>
      <c r="O4" s="3">
        <v>1</v>
      </c>
      <c r="R4" t="s">
        <v>289</v>
      </c>
      <c r="S4">
        <v>1</v>
      </c>
    </row>
    <row r="5" spans="1:19" ht="16.5" x14ac:dyDescent="0.2">
      <c r="A5" s="2">
        <v>2</v>
      </c>
      <c r="B5" s="2">
        <v>1</v>
      </c>
      <c r="C5" s="2" t="s">
        <v>210</v>
      </c>
      <c r="D5" s="8" t="s">
        <v>122</v>
      </c>
      <c r="E5" s="9">
        <v>2</v>
      </c>
      <c r="F5" s="7">
        <v>0.12</v>
      </c>
      <c r="G5" s="7">
        <v>0.2</v>
      </c>
      <c r="H5" s="7">
        <v>0.3</v>
      </c>
      <c r="I5" s="7">
        <v>0.05</v>
      </c>
      <c r="J5" s="7">
        <v>0.1</v>
      </c>
      <c r="K5" s="7">
        <v>0.05</v>
      </c>
      <c r="L5" s="7">
        <v>0.1</v>
      </c>
      <c r="M5" s="3">
        <v>2</v>
      </c>
      <c r="N5" s="3">
        <v>1</v>
      </c>
      <c r="O5" s="3">
        <v>1</v>
      </c>
      <c r="R5" t="s">
        <v>290</v>
      </c>
      <c r="S5">
        <v>2</v>
      </c>
    </row>
    <row r="6" spans="1:19" ht="16.5" x14ac:dyDescent="0.2">
      <c r="A6" s="2">
        <v>3</v>
      </c>
      <c r="B6" s="2">
        <v>1</v>
      </c>
      <c r="C6" s="2" t="s">
        <v>248</v>
      </c>
      <c r="D6" s="8" t="s">
        <v>211</v>
      </c>
      <c r="E6" s="9">
        <v>3</v>
      </c>
      <c r="F6" s="7">
        <v>0.19</v>
      </c>
      <c r="G6" s="7">
        <v>0.1</v>
      </c>
      <c r="H6" s="7">
        <v>0.2</v>
      </c>
      <c r="I6" s="7">
        <v>0.1</v>
      </c>
      <c r="J6" s="7">
        <v>0.15</v>
      </c>
      <c r="K6" s="7">
        <v>0.05</v>
      </c>
      <c r="L6" s="7">
        <v>0.1</v>
      </c>
      <c r="M6" s="3">
        <v>1</v>
      </c>
      <c r="N6" s="3">
        <v>2</v>
      </c>
      <c r="O6" s="3">
        <v>1</v>
      </c>
      <c r="R6" t="s">
        <v>291</v>
      </c>
      <c r="S6">
        <v>3</v>
      </c>
    </row>
    <row r="7" spans="1:19" ht="16.5" x14ac:dyDescent="0.2">
      <c r="A7" s="2">
        <v>4</v>
      </c>
      <c r="B7" s="2">
        <v>1</v>
      </c>
      <c r="C7" s="2" t="s">
        <v>249</v>
      </c>
      <c r="D7" s="8" t="s">
        <v>122</v>
      </c>
      <c r="E7" s="9">
        <v>4</v>
      </c>
      <c r="F7" s="7">
        <v>0.19</v>
      </c>
      <c r="G7" s="7">
        <v>0.1</v>
      </c>
      <c r="H7" s="7">
        <v>0.2</v>
      </c>
      <c r="I7" s="7">
        <v>0.05</v>
      </c>
      <c r="J7" s="7">
        <v>0.1</v>
      </c>
      <c r="K7" s="7">
        <v>0.1</v>
      </c>
      <c r="L7" s="7">
        <v>0.15</v>
      </c>
      <c r="M7" s="3">
        <v>1</v>
      </c>
      <c r="N7" s="3">
        <v>1</v>
      </c>
      <c r="O7" s="3">
        <v>2</v>
      </c>
      <c r="R7" t="s">
        <v>292</v>
      </c>
      <c r="S7">
        <v>4</v>
      </c>
    </row>
    <row r="8" spans="1:19" ht="16.5" x14ac:dyDescent="0.2">
      <c r="A8" s="2">
        <v>5</v>
      </c>
      <c r="B8" s="2">
        <v>1</v>
      </c>
      <c r="C8" s="2" t="s">
        <v>250</v>
      </c>
      <c r="D8" s="8" t="s">
        <v>211</v>
      </c>
      <c r="E8" s="9">
        <v>5</v>
      </c>
      <c r="F8" s="7">
        <v>7.0000000000000007E-2</v>
      </c>
      <c r="G8" s="7">
        <v>0.2</v>
      </c>
      <c r="H8" s="7">
        <v>0.3</v>
      </c>
      <c r="I8" s="7">
        <v>0.1</v>
      </c>
      <c r="J8" s="7">
        <v>0.15</v>
      </c>
      <c r="K8" s="7">
        <v>0.05</v>
      </c>
      <c r="L8" s="7">
        <v>0.1</v>
      </c>
      <c r="M8" s="3">
        <v>2</v>
      </c>
      <c r="N8" s="3">
        <v>2</v>
      </c>
      <c r="O8" s="3">
        <v>1</v>
      </c>
    </row>
    <row r="9" spans="1:19" ht="16.5" x14ac:dyDescent="0.2">
      <c r="A9" s="2">
        <v>6</v>
      </c>
      <c r="B9" s="2">
        <v>1</v>
      </c>
      <c r="C9" s="2" t="s">
        <v>251</v>
      </c>
      <c r="D9" s="8" t="s">
        <v>211</v>
      </c>
      <c r="E9" s="9">
        <v>6</v>
      </c>
      <c r="F9" s="7">
        <v>7.0000000000000007E-2</v>
      </c>
      <c r="G9" s="7">
        <v>0.2</v>
      </c>
      <c r="H9" s="7">
        <v>0.3</v>
      </c>
      <c r="I9" s="7">
        <v>0.05</v>
      </c>
      <c r="J9" s="7">
        <v>0.1</v>
      </c>
      <c r="K9" s="7">
        <v>0.1</v>
      </c>
      <c r="L9" s="7">
        <v>0.15</v>
      </c>
      <c r="M9" s="3">
        <v>2</v>
      </c>
      <c r="N9" s="3">
        <v>1</v>
      </c>
      <c r="O9" s="3">
        <v>2</v>
      </c>
    </row>
    <row r="10" spans="1:19" ht="16.5" x14ac:dyDescent="0.2">
      <c r="A10" s="2">
        <v>7</v>
      </c>
      <c r="B10" s="2">
        <v>1</v>
      </c>
      <c r="C10" s="2" t="s">
        <v>212</v>
      </c>
      <c r="D10" s="8" t="s">
        <v>122</v>
      </c>
      <c r="E10" s="9">
        <v>7</v>
      </c>
      <c r="F10" s="7">
        <v>0.11</v>
      </c>
      <c r="G10" s="7">
        <v>0.1</v>
      </c>
      <c r="H10" s="7">
        <v>0.2</v>
      </c>
      <c r="I10" s="7">
        <v>0.1</v>
      </c>
      <c r="J10" s="7">
        <v>0.15</v>
      </c>
      <c r="K10" s="7">
        <v>0.1</v>
      </c>
      <c r="L10" s="7">
        <v>0.15</v>
      </c>
      <c r="M10" s="3">
        <v>1</v>
      </c>
      <c r="N10" s="3">
        <v>2</v>
      </c>
      <c r="O10" s="3">
        <v>2</v>
      </c>
    </row>
    <row r="11" spans="1:19" ht="16.5" x14ac:dyDescent="0.2">
      <c r="A11" s="2">
        <v>8</v>
      </c>
      <c r="B11" s="2">
        <v>1</v>
      </c>
      <c r="C11" s="2" t="s">
        <v>213</v>
      </c>
      <c r="D11" s="8" t="s">
        <v>211</v>
      </c>
      <c r="E11" s="9">
        <v>8</v>
      </c>
      <c r="F11" s="7">
        <v>0.05</v>
      </c>
      <c r="G11" s="7">
        <v>0.2</v>
      </c>
      <c r="H11" s="7">
        <v>0.3</v>
      </c>
      <c r="I11" s="7">
        <v>0.1</v>
      </c>
      <c r="J11" s="7">
        <v>0.15</v>
      </c>
      <c r="K11" s="7">
        <v>0.1</v>
      </c>
      <c r="L11" s="7">
        <v>0.15</v>
      </c>
      <c r="M11" s="3">
        <v>2</v>
      </c>
      <c r="N11" s="3">
        <v>2</v>
      </c>
      <c r="O11" s="3">
        <v>2</v>
      </c>
    </row>
    <row r="12" spans="1:19" ht="16.5" x14ac:dyDescent="0.2">
      <c r="A12" s="2">
        <v>9</v>
      </c>
      <c r="B12" s="9">
        <v>2</v>
      </c>
      <c r="C12" s="2" t="s">
        <v>214</v>
      </c>
      <c r="D12" s="8" t="s">
        <v>211</v>
      </c>
      <c r="E12" s="9">
        <v>1</v>
      </c>
      <c r="F12" s="7">
        <v>0.1</v>
      </c>
      <c r="G12" s="7">
        <v>0.1</v>
      </c>
      <c r="H12" s="7">
        <v>0.2</v>
      </c>
      <c r="I12" s="7">
        <v>0.05</v>
      </c>
      <c r="J12" s="7">
        <v>0.1</v>
      </c>
      <c r="K12" s="7">
        <v>0.05</v>
      </c>
      <c r="L12" s="7">
        <v>0.1</v>
      </c>
      <c r="M12" s="3">
        <v>1</v>
      </c>
      <c r="N12" s="3">
        <v>1</v>
      </c>
      <c r="O12" s="3">
        <v>1</v>
      </c>
    </row>
    <row r="13" spans="1:19" ht="16.5" x14ac:dyDescent="0.2">
      <c r="A13" s="2">
        <v>10</v>
      </c>
      <c r="B13" s="9">
        <v>2</v>
      </c>
      <c r="C13" s="2" t="s">
        <v>215</v>
      </c>
      <c r="D13" s="8" t="s">
        <v>252</v>
      </c>
      <c r="E13" s="9">
        <v>2</v>
      </c>
      <c r="F13" s="7">
        <v>0.12</v>
      </c>
      <c r="G13" s="7">
        <v>0.2</v>
      </c>
      <c r="H13" s="7">
        <v>0.3</v>
      </c>
      <c r="I13" s="7">
        <v>0.05</v>
      </c>
      <c r="J13" s="7">
        <v>0.1</v>
      </c>
      <c r="K13" s="7">
        <v>0.05</v>
      </c>
      <c r="L13" s="7">
        <v>0.1</v>
      </c>
      <c r="M13" s="3">
        <v>2</v>
      </c>
      <c r="N13" s="3">
        <v>1</v>
      </c>
      <c r="O13" s="3">
        <v>1</v>
      </c>
    </row>
    <row r="14" spans="1:19" ht="16.5" x14ac:dyDescent="0.2">
      <c r="A14" s="2">
        <v>11</v>
      </c>
      <c r="B14" s="9">
        <v>2</v>
      </c>
      <c r="C14" s="2" t="s">
        <v>216</v>
      </c>
      <c r="D14" s="8" t="s">
        <v>253</v>
      </c>
      <c r="E14" s="9">
        <v>3</v>
      </c>
      <c r="F14" s="7">
        <v>0.12</v>
      </c>
      <c r="G14" s="7">
        <v>0.1</v>
      </c>
      <c r="H14" s="7">
        <v>0.2</v>
      </c>
      <c r="I14" s="7">
        <v>0.1</v>
      </c>
      <c r="J14" s="7">
        <v>0.15</v>
      </c>
      <c r="K14" s="7">
        <v>0.05</v>
      </c>
      <c r="L14" s="7">
        <v>0.1</v>
      </c>
      <c r="M14" s="3">
        <v>1</v>
      </c>
      <c r="N14" s="3">
        <v>2</v>
      </c>
      <c r="O14" s="3">
        <v>1</v>
      </c>
    </row>
    <row r="15" spans="1:19" ht="16.5" x14ac:dyDescent="0.2">
      <c r="A15" s="2">
        <v>12</v>
      </c>
      <c r="B15" s="9">
        <v>2</v>
      </c>
      <c r="C15" s="2" t="s">
        <v>217</v>
      </c>
      <c r="D15" s="8" t="s">
        <v>252</v>
      </c>
      <c r="E15" s="9">
        <v>4</v>
      </c>
      <c r="F15" s="7">
        <v>0.12</v>
      </c>
      <c r="G15" s="7">
        <v>0.1</v>
      </c>
      <c r="H15" s="7">
        <v>0.2</v>
      </c>
      <c r="I15" s="7">
        <v>0.05</v>
      </c>
      <c r="J15" s="7">
        <v>0.1</v>
      </c>
      <c r="K15" s="7">
        <v>0.1</v>
      </c>
      <c r="L15" s="7">
        <v>0.15</v>
      </c>
      <c r="M15" s="3">
        <v>1</v>
      </c>
      <c r="N15" s="3">
        <v>1</v>
      </c>
      <c r="O15" s="3">
        <v>2</v>
      </c>
    </row>
    <row r="16" spans="1:19" ht="16.5" x14ac:dyDescent="0.2">
      <c r="A16" s="2">
        <v>13</v>
      </c>
      <c r="B16" s="9">
        <v>2</v>
      </c>
      <c r="C16" s="2" t="s">
        <v>218</v>
      </c>
      <c r="D16" s="8" t="s">
        <v>253</v>
      </c>
      <c r="E16" s="9">
        <v>5</v>
      </c>
      <c r="F16" s="7">
        <v>0.06</v>
      </c>
      <c r="G16" s="7">
        <v>0.2</v>
      </c>
      <c r="H16" s="7">
        <v>0.3</v>
      </c>
      <c r="I16" s="7">
        <v>0.1</v>
      </c>
      <c r="J16" s="7">
        <v>0.15</v>
      </c>
      <c r="K16" s="7">
        <v>0.05</v>
      </c>
      <c r="L16" s="7">
        <v>0.1</v>
      </c>
      <c r="M16" s="3">
        <v>2</v>
      </c>
      <c r="N16" s="3">
        <v>2</v>
      </c>
      <c r="O16" s="3">
        <v>1</v>
      </c>
    </row>
    <row r="17" spans="1:15" ht="16.5" x14ac:dyDescent="0.2">
      <c r="A17" s="2">
        <v>14</v>
      </c>
      <c r="B17" s="9">
        <v>2</v>
      </c>
      <c r="C17" s="2" t="s">
        <v>254</v>
      </c>
      <c r="D17" s="8" t="s">
        <v>211</v>
      </c>
      <c r="E17" s="9">
        <v>6</v>
      </c>
      <c r="F17" s="7">
        <v>0.06</v>
      </c>
      <c r="G17" s="7">
        <v>0.2</v>
      </c>
      <c r="H17" s="7">
        <v>0.3</v>
      </c>
      <c r="I17" s="7">
        <v>0.05</v>
      </c>
      <c r="J17" s="7">
        <v>0.1</v>
      </c>
      <c r="K17" s="7">
        <v>0.1</v>
      </c>
      <c r="L17" s="7">
        <v>0.15</v>
      </c>
      <c r="M17" s="3">
        <v>2</v>
      </c>
      <c r="N17" s="3">
        <v>1</v>
      </c>
      <c r="O17" s="3">
        <v>2</v>
      </c>
    </row>
    <row r="18" spans="1:15" ht="16.5" x14ac:dyDescent="0.2">
      <c r="A18" s="2">
        <v>15</v>
      </c>
      <c r="B18" s="9">
        <v>2</v>
      </c>
      <c r="C18" s="2" t="s">
        <v>219</v>
      </c>
      <c r="D18" s="8" t="s">
        <v>211</v>
      </c>
      <c r="E18" s="9">
        <v>7</v>
      </c>
      <c r="F18" s="7">
        <v>0.09</v>
      </c>
      <c r="G18" s="7">
        <v>0.1</v>
      </c>
      <c r="H18" s="7">
        <v>0.2</v>
      </c>
      <c r="I18" s="7">
        <v>0.1</v>
      </c>
      <c r="J18" s="7">
        <v>0.15</v>
      </c>
      <c r="K18" s="7">
        <v>0.1</v>
      </c>
      <c r="L18" s="7">
        <v>0.15</v>
      </c>
      <c r="M18" s="3">
        <v>1</v>
      </c>
      <c r="N18" s="3">
        <v>2</v>
      </c>
      <c r="O18" s="3">
        <v>2</v>
      </c>
    </row>
    <row r="19" spans="1:15" ht="16.5" x14ac:dyDescent="0.2">
      <c r="A19" s="2">
        <v>16</v>
      </c>
      <c r="B19" s="9">
        <v>2</v>
      </c>
      <c r="C19" s="2" t="s">
        <v>255</v>
      </c>
      <c r="D19" s="8" t="s">
        <v>252</v>
      </c>
      <c r="E19" s="9">
        <v>8</v>
      </c>
      <c r="F19" s="7">
        <v>0.03</v>
      </c>
      <c r="G19" s="7">
        <v>0.2</v>
      </c>
      <c r="H19" s="7">
        <v>0.3</v>
      </c>
      <c r="I19" s="7">
        <v>0.1</v>
      </c>
      <c r="J19" s="7">
        <v>0.15</v>
      </c>
      <c r="K19" s="7">
        <v>0.1</v>
      </c>
      <c r="L19" s="7">
        <v>0.15</v>
      </c>
      <c r="M19" s="3">
        <v>2</v>
      </c>
      <c r="N19" s="3">
        <v>2</v>
      </c>
      <c r="O19" s="3">
        <v>2</v>
      </c>
    </row>
    <row r="20" spans="1:15" ht="16.5" x14ac:dyDescent="0.2">
      <c r="A20" s="2">
        <v>17</v>
      </c>
      <c r="B20" s="9">
        <v>2</v>
      </c>
      <c r="C20" s="2" t="s">
        <v>220</v>
      </c>
      <c r="D20" s="8" t="s">
        <v>253</v>
      </c>
      <c r="E20" s="9">
        <v>9</v>
      </c>
      <c r="F20" s="7">
        <v>4.0000000000000008E-2</v>
      </c>
      <c r="G20" s="7">
        <v>0.3</v>
      </c>
      <c r="H20" s="7">
        <v>0.4</v>
      </c>
      <c r="I20" s="7">
        <v>0.1</v>
      </c>
      <c r="J20" s="7">
        <v>0.15</v>
      </c>
      <c r="K20" s="7">
        <v>0.1</v>
      </c>
      <c r="L20" s="7">
        <v>0.15</v>
      </c>
      <c r="M20" s="3">
        <v>3</v>
      </c>
      <c r="N20" s="3">
        <v>2</v>
      </c>
      <c r="O20" s="3">
        <v>2</v>
      </c>
    </row>
    <row r="21" spans="1:15" ht="16.5" x14ac:dyDescent="0.2">
      <c r="A21" s="2">
        <v>18</v>
      </c>
      <c r="B21" s="9">
        <v>2</v>
      </c>
      <c r="C21" s="2" t="s">
        <v>221</v>
      </c>
      <c r="D21" s="8" t="s">
        <v>253</v>
      </c>
      <c r="E21" s="9">
        <v>10</v>
      </c>
      <c r="F21" s="7">
        <v>4.0000000000000008E-2</v>
      </c>
      <c r="G21" s="7">
        <v>0.2</v>
      </c>
      <c r="H21" s="7">
        <v>0.3</v>
      </c>
      <c r="I21" s="7">
        <v>0.15</v>
      </c>
      <c r="J21" s="7">
        <v>0.2</v>
      </c>
      <c r="K21" s="7">
        <v>0.1</v>
      </c>
      <c r="L21" s="7">
        <v>0.15</v>
      </c>
      <c r="M21" s="3">
        <v>2</v>
      </c>
      <c r="N21" s="3">
        <v>3</v>
      </c>
      <c r="O21" s="3">
        <v>2</v>
      </c>
    </row>
    <row r="22" spans="1:15" ht="16.5" x14ac:dyDescent="0.2">
      <c r="A22" s="2">
        <v>19</v>
      </c>
      <c r="B22" s="9">
        <v>2</v>
      </c>
      <c r="C22" s="2" t="s">
        <v>222</v>
      </c>
      <c r="D22" s="8" t="s">
        <v>211</v>
      </c>
      <c r="E22" s="9">
        <v>11</v>
      </c>
      <c r="F22" s="7">
        <v>4.0000000000000008E-2</v>
      </c>
      <c r="G22" s="7">
        <v>0.2</v>
      </c>
      <c r="H22" s="7">
        <v>0.3</v>
      </c>
      <c r="I22" s="7">
        <v>0.1</v>
      </c>
      <c r="J22" s="7">
        <v>0.15</v>
      </c>
      <c r="K22" s="7">
        <v>0.15</v>
      </c>
      <c r="L22" s="7">
        <v>0.2</v>
      </c>
      <c r="M22" s="3">
        <v>2</v>
      </c>
      <c r="N22" s="3">
        <v>2</v>
      </c>
      <c r="O22" s="3">
        <v>3</v>
      </c>
    </row>
    <row r="23" spans="1:15" ht="16.5" x14ac:dyDescent="0.2">
      <c r="A23" s="2">
        <v>20</v>
      </c>
      <c r="B23" s="9">
        <v>2</v>
      </c>
      <c r="C23" s="2" t="s">
        <v>223</v>
      </c>
      <c r="D23" s="8" t="s">
        <v>211</v>
      </c>
      <c r="E23" s="9">
        <v>12</v>
      </c>
      <c r="F23" s="7">
        <v>2.0000000000000004E-2</v>
      </c>
      <c r="G23" s="7">
        <v>0.3</v>
      </c>
      <c r="H23" s="7">
        <v>0.4</v>
      </c>
      <c r="I23" s="7">
        <v>0.15</v>
      </c>
      <c r="J23" s="7">
        <v>0.2</v>
      </c>
      <c r="K23" s="7">
        <v>0.1</v>
      </c>
      <c r="L23" s="7">
        <v>0.15</v>
      </c>
      <c r="M23" s="3">
        <v>3</v>
      </c>
      <c r="N23" s="3">
        <v>3</v>
      </c>
      <c r="O23" s="3">
        <v>2</v>
      </c>
    </row>
    <row r="24" spans="1:15" ht="16.5" x14ac:dyDescent="0.2">
      <c r="A24" s="2">
        <v>21</v>
      </c>
      <c r="B24" s="9">
        <v>2</v>
      </c>
      <c r="C24" s="2" t="s">
        <v>224</v>
      </c>
      <c r="D24" s="8" t="s">
        <v>211</v>
      </c>
      <c r="E24" s="9">
        <v>13</v>
      </c>
      <c r="F24" s="7">
        <v>2.0000000000000004E-2</v>
      </c>
      <c r="G24" s="7">
        <v>0.3</v>
      </c>
      <c r="H24" s="7">
        <v>0.4</v>
      </c>
      <c r="I24" s="7">
        <v>0.1</v>
      </c>
      <c r="J24" s="7">
        <v>0.15</v>
      </c>
      <c r="K24" s="7">
        <v>0.15</v>
      </c>
      <c r="L24" s="7">
        <v>0.2</v>
      </c>
      <c r="M24" s="3">
        <v>3</v>
      </c>
      <c r="N24" s="3">
        <v>2</v>
      </c>
      <c r="O24" s="3">
        <v>3</v>
      </c>
    </row>
    <row r="25" spans="1:15" ht="16.5" x14ac:dyDescent="0.2">
      <c r="A25" s="2">
        <v>22</v>
      </c>
      <c r="B25" s="9">
        <v>2</v>
      </c>
      <c r="C25" s="2" t="s">
        <v>256</v>
      </c>
      <c r="D25" s="8" t="s">
        <v>253</v>
      </c>
      <c r="E25" s="9">
        <v>14</v>
      </c>
      <c r="F25" s="8">
        <v>0.03</v>
      </c>
      <c r="G25" s="7">
        <v>0.2</v>
      </c>
      <c r="H25" s="7">
        <v>0.3</v>
      </c>
      <c r="I25" s="7">
        <v>0.15</v>
      </c>
      <c r="J25" s="7">
        <v>0.2</v>
      </c>
      <c r="K25" s="7">
        <v>0.15</v>
      </c>
      <c r="L25" s="7">
        <v>0.2</v>
      </c>
      <c r="M25" s="3">
        <v>2</v>
      </c>
      <c r="N25" s="3">
        <v>3</v>
      </c>
      <c r="O25" s="3">
        <v>3</v>
      </c>
    </row>
    <row r="26" spans="1:15" ht="16.5" x14ac:dyDescent="0.2">
      <c r="A26" s="2">
        <v>23</v>
      </c>
      <c r="B26" s="9">
        <v>2</v>
      </c>
      <c r="C26" s="2" t="s">
        <v>225</v>
      </c>
      <c r="D26" s="8" t="s">
        <v>211</v>
      </c>
      <c r="E26" s="9">
        <v>15</v>
      </c>
      <c r="F26" s="7">
        <v>1.0000000000000002E-2</v>
      </c>
      <c r="G26" s="7">
        <v>0.3</v>
      </c>
      <c r="H26" s="7">
        <v>0.4</v>
      </c>
      <c r="I26" s="7">
        <v>0.15</v>
      </c>
      <c r="J26" s="7">
        <v>0.2</v>
      </c>
      <c r="K26" s="7">
        <v>0.15</v>
      </c>
      <c r="L26" s="7">
        <v>0.2</v>
      </c>
      <c r="M26" s="3">
        <v>3</v>
      </c>
      <c r="N26" s="3">
        <v>3</v>
      </c>
      <c r="O26" s="3">
        <v>3</v>
      </c>
    </row>
    <row r="27" spans="1:15" ht="16.5" x14ac:dyDescent="0.2">
      <c r="A27" s="2">
        <v>24</v>
      </c>
      <c r="B27" s="9">
        <v>3</v>
      </c>
      <c r="C27" s="2" t="s">
        <v>226</v>
      </c>
      <c r="D27" s="8" t="s">
        <v>211</v>
      </c>
      <c r="E27" s="9">
        <v>1</v>
      </c>
      <c r="F27" s="10">
        <v>0.1</v>
      </c>
      <c r="G27" s="7">
        <v>0.1</v>
      </c>
      <c r="H27" s="7">
        <v>0.2</v>
      </c>
      <c r="I27" s="7">
        <v>0.05</v>
      </c>
      <c r="J27" s="7">
        <v>0.1</v>
      </c>
      <c r="K27" s="7">
        <v>0.05</v>
      </c>
      <c r="L27" s="7">
        <v>0.1</v>
      </c>
      <c r="M27" s="3">
        <v>1</v>
      </c>
      <c r="N27" s="3">
        <v>1</v>
      </c>
      <c r="O27" s="3">
        <v>1</v>
      </c>
    </row>
    <row r="28" spans="1:15" ht="16.5" x14ac:dyDescent="0.2">
      <c r="A28" s="2">
        <v>25</v>
      </c>
      <c r="B28" s="9">
        <v>3</v>
      </c>
      <c r="C28" s="2" t="s">
        <v>227</v>
      </c>
      <c r="D28" s="8" t="s">
        <v>211</v>
      </c>
      <c r="E28" s="9">
        <v>2</v>
      </c>
      <c r="F28" s="10">
        <v>0.12</v>
      </c>
      <c r="G28" s="6">
        <v>0.2</v>
      </c>
      <c r="H28" s="6">
        <v>0.3</v>
      </c>
      <c r="I28" s="6">
        <v>0.05</v>
      </c>
      <c r="J28" s="6">
        <v>0.1</v>
      </c>
      <c r="K28" s="6">
        <v>0.05</v>
      </c>
      <c r="L28" s="6">
        <v>0.1</v>
      </c>
      <c r="M28" s="3">
        <v>2</v>
      </c>
      <c r="N28" s="3">
        <v>1</v>
      </c>
      <c r="O28" s="3">
        <v>1</v>
      </c>
    </row>
    <row r="29" spans="1:15" ht="16.5" x14ac:dyDescent="0.2">
      <c r="A29" s="2">
        <v>26</v>
      </c>
      <c r="B29" s="9">
        <v>3</v>
      </c>
      <c r="C29" s="2" t="s">
        <v>228</v>
      </c>
      <c r="D29" s="8" t="s">
        <v>211</v>
      </c>
      <c r="E29" s="9">
        <v>3</v>
      </c>
      <c r="F29" s="10">
        <v>0.12</v>
      </c>
      <c r="G29" s="6">
        <v>0.1</v>
      </c>
      <c r="H29" s="6">
        <v>0.2</v>
      </c>
      <c r="I29" s="6">
        <v>0.1</v>
      </c>
      <c r="J29" s="6">
        <v>0.15</v>
      </c>
      <c r="K29" s="6">
        <v>0.05</v>
      </c>
      <c r="L29" s="6">
        <v>0.1</v>
      </c>
      <c r="M29" s="3">
        <v>1</v>
      </c>
      <c r="N29" s="3">
        <v>2</v>
      </c>
      <c r="O29" s="3">
        <v>1</v>
      </c>
    </row>
    <row r="30" spans="1:15" ht="16.5" x14ac:dyDescent="0.2">
      <c r="A30" s="2">
        <v>27</v>
      </c>
      <c r="B30" s="9">
        <v>3</v>
      </c>
      <c r="C30" s="2" t="s">
        <v>229</v>
      </c>
      <c r="D30" s="8" t="s">
        <v>211</v>
      </c>
      <c r="E30" s="9">
        <v>4</v>
      </c>
      <c r="F30" s="10">
        <v>0.12</v>
      </c>
      <c r="G30" s="6">
        <v>0.1</v>
      </c>
      <c r="H30" s="6">
        <v>0.2</v>
      </c>
      <c r="I30" s="6">
        <v>0.05</v>
      </c>
      <c r="J30" s="6">
        <v>0.1</v>
      </c>
      <c r="K30" s="6">
        <v>0.1</v>
      </c>
      <c r="L30" s="6">
        <v>0.15</v>
      </c>
      <c r="M30" s="3">
        <v>1</v>
      </c>
      <c r="N30" s="3">
        <v>1</v>
      </c>
      <c r="O30" s="3">
        <v>2</v>
      </c>
    </row>
    <row r="31" spans="1:15" ht="16.5" x14ac:dyDescent="0.2">
      <c r="A31" s="2">
        <v>28</v>
      </c>
      <c r="B31" s="9">
        <v>3</v>
      </c>
      <c r="C31" s="2" t="s">
        <v>230</v>
      </c>
      <c r="D31" s="8" t="s">
        <v>211</v>
      </c>
      <c r="E31" s="9">
        <v>5</v>
      </c>
      <c r="F31" s="10">
        <v>0.06</v>
      </c>
      <c r="G31" s="6">
        <v>0.2</v>
      </c>
      <c r="H31" s="6">
        <v>0.3</v>
      </c>
      <c r="I31" s="6">
        <v>0.1</v>
      </c>
      <c r="J31" s="6">
        <v>0.15</v>
      </c>
      <c r="K31" s="6">
        <v>0.05</v>
      </c>
      <c r="L31" s="6">
        <v>0.1</v>
      </c>
      <c r="M31" s="3">
        <v>2</v>
      </c>
      <c r="N31" s="3">
        <v>2</v>
      </c>
      <c r="O31" s="3">
        <v>1</v>
      </c>
    </row>
    <row r="32" spans="1:15" ht="16.5" x14ac:dyDescent="0.2">
      <c r="A32" s="2">
        <v>29</v>
      </c>
      <c r="B32" s="9">
        <v>3</v>
      </c>
      <c r="C32" s="2" t="s">
        <v>231</v>
      </c>
      <c r="D32" s="8" t="s">
        <v>211</v>
      </c>
      <c r="E32" s="9">
        <v>6</v>
      </c>
      <c r="F32" s="10">
        <v>0.06</v>
      </c>
      <c r="G32" s="6">
        <v>0.2</v>
      </c>
      <c r="H32" s="6">
        <v>0.3</v>
      </c>
      <c r="I32" s="6">
        <v>0.05</v>
      </c>
      <c r="J32" s="6">
        <v>0.1</v>
      </c>
      <c r="K32" s="6">
        <v>0.1</v>
      </c>
      <c r="L32" s="6">
        <v>0.15</v>
      </c>
      <c r="M32" s="3">
        <v>2</v>
      </c>
      <c r="N32" s="3">
        <v>1</v>
      </c>
      <c r="O32" s="3">
        <v>2</v>
      </c>
    </row>
    <row r="33" spans="1:15" ht="16.5" x14ac:dyDescent="0.2">
      <c r="A33" s="2">
        <v>30</v>
      </c>
      <c r="B33" s="9">
        <v>3</v>
      </c>
      <c r="C33" s="2" t="s">
        <v>232</v>
      </c>
      <c r="D33" s="8" t="s">
        <v>211</v>
      </c>
      <c r="E33" s="9">
        <v>7</v>
      </c>
      <c r="F33" s="10">
        <v>0.09</v>
      </c>
      <c r="G33" s="6">
        <v>0.1</v>
      </c>
      <c r="H33" s="6">
        <v>0.2</v>
      </c>
      <c r="I33" s="6">
        <v>0.1</v>
      </c>
      <c r="J33" s="6">
        <v>0.15</v>
      </c>
      <c r="K33" s="6">
        <v>0.1</v>
      </c>
      <c r="L33" s="6">
        <v>0.15</v>
      </c>
      <c r="M33" s="3">
        <v>1</v>
      </c>
      <c r="N33" s="3">
        <v>2</v>
      </c>
      <c r="O33" s="3">
        <v>2</v>
      </c>
    </row>
    <row r="34" spans="1:15" ht="16.5" x14ac:dyDescent="0.2">
      <c r="A34" s="2">
        <v>31</v>
      </c>
      <c r="B34" s="9">
        <v>3</v>
      </c>
      <c r="C34" s="2" t="s">
        <v>233</v>
      </c>
      <c r="D34" s="8" t="s">
        <v>211</v>
      </c>
      <c r="E34" s="9">
        <v>8</v>
      </c>
      <c r="F34" s="10">
        <v>0.03</v>
      </c>
      <c r="G34" s="6">
        <v>0.2</v>
      </c>
      <c r="H34" s="6">
        <v>0.3</v>
      </c>
      <c r="I34" s="6">
        <v>0.1</v>
      </c>
      <c r="J34" s="6">
        <v>0.15</v>
      </c>
      <c r="K34" s="6">
        <v>0.1</v>
      </c>
      <c r="L34" s="6">
        <v>0.15</v>
      </c>
      <c r="M34" s="3">
        <v>2</v>
      </c>
      <c r="N34" s="3">
        <v>2</v>
      </c>
      <c r="O34" s="3">
        <v>2</v>
      </c>
    </row>
    <row r="35" spans="1:15" ht="16.5" x14ac:dyDescent="0.2">
      <c r="A35" s="2">
        <v>32</v>
      </c>
      <c r="B35" s="9">
        <v>3</v>
      </c>
      <c r="C35" s="2" t="s">
        <v>234</v>
      </c>
      <c r="D35" s="8" t="s">
        <v>211</v>
      </c>
      <c r="E35" s="9">
        <v>9</v>
      </c>
      <c r="F35" s="10">
        <v>0.05</v>
      </c>
      <c r="G35" s="6">
        <v>0.3</v>
      </c>
      <c r="H35" s="6">
        <v>0.4</v>
      </c>
      <c r="I35" s="6">
        <v>0.1</v>
      </c>
      <c r="J35" s="6">
        <v>0.15</v>
      </c>
      <c r="K35" s="6">
        <v>0.1</v>
      </c>
      <c r="L35" s="6">
        <v>0.15</v>
      </c>
      <c r="M35" s="3">
        <v>3</v>
      </c>
      <c r="N35" s="3">
        <v>2</v>
      </c>
      <c r="O35" s="3">
        <v>2</v>
      </c>
    </row>
    <row r="36" spans="1:15" ht="16.5" x14ac:dyDescent="0.2">
      <c r="A36" s="2">
        <v>33</v>
      </c>
      <c r="B36" s="9">
        <v>3</v>
      </c>
      <c r="C36" s="2" t="s">
        <v>235</v>
      </c>
      <c r="D36" s="8" t="s">
        <v>211</v>
      </c>
      <c r="E36" s="9">
        <v>10</v>
      </c>
      <c r="F36" s="10">
        <v>0.05</v>
      </c>
      <c r="G36" s="6">
        <v>0.2</v>
      </c>
      <c r="H36" s="6">
        <v>0.3</v>
      </c>
      <c r="I36" s="6">
        <v>0.15</v>
      </c>
      <c r="J36" s="6">
        <v>0.2</v>
      </c>
      <c r="K36" s="6">
        <v>0.1</v>
      </c>
      <c r="L36" s="6">
        <v>0.15</v>
      </c>
      <c r="M36" s="3">
        <v>2</v>
      </c>
      <c r="N36" s="3">
        <v>3</v>
      </c>
      <c r="O36" s="3">
        <v>2</v>
      </c>
    </row>
    <row r="37" spans="1:15" ht="16.5" x14ac:dyDescent="0.2">
      <c r="A37" s="2">
        <v>34</v>
      </c>
      <c r="B37" s="9">
        <v>3</v>
      </c>
      <c r="C37" s="2" t="s">
        <v>236</v>
      </c>
      <c r="D37" s="8" t="s">
        <v>211</v>
      </c>
      <c r="E37" s="9">
        <v>11</v>
      </c>
      <c r="F37" s="10">
        <v>0.05</v>
      </c>
      <c r="G37" s="6">
        <v>0.2</v>
      </c>
      <c r="H37" s="6">
        <v>0.3</v>
      </c>
      <c r="I37" s="6">
        <v>0.1</v>
      </c>
      <c r="J37" s="6">
        <v>0.15</v>
      </c>
      <c r="K37" s="6">
        <v>0.15</v>
      </c>
      <c r="L37" s="6">
        <v>0.2</v>
      </c>
      <c r="M37" s="3">
        <v>2</v>
      </c>
      <c r="N37" s="3">
        <v>2</v>
      </c>
      <c r="O37" s="3">
        <v>3</v>
      </c>
    </row>
    <row r="38" spans="1:15" ht="16.5" x14ac:dyDescent="0.2">
      <c r="A38" s="2">
        <v>35</v>
      </c>
      <c r="B38" s="9">
        <v>3</v>
      </c>
      <c r="C38" s="2" t="s">
        <v>237</v>
      </c>
      <c r="D38" s="8" t="s">
        <v>211</v>
      </c>
      <c r="E38" s="9">
        <v>12</v>
      </c>
      <c r="F38" s="10">
        <v>2.5000000000000001E-2</v>
      </c>
      <c r="G38" s="6">
        <v>0.3</v>
      </c>
      <c r="H38" s="6">
        <v>0.4</v>
      </c>
      <c r="I38" s="6">
        <v>0.15</v>
      </c>
      <c r="J38" s="6">
        <v>0.2</v>
      </c>
      <c r="K38" s="6">
        <v>0.1</v>
      </c>
      <c r="L38" s="6">
        <v>0.15</v>
      </c>
      <c r="M38" s="3">
        <v>3</v>
      </c>
      <c r="N38" s="3">
        <v>3</v>
      </c>
      <c r="O38" s="3">
        <v>2</v>
      </c>
    </row>
    <row r="39" spans="1:15" ht="16.5" x14ac:dyDescent="0.2">
      <c r="A39" s="2">
        <v>36</v>
      </c>
      <c r="B39" s="9">
        <v>3</v>
      </c>
      <c r="C39" s="2" t="s">
        <v>238</v>
      </c>
      <c r="D39" s="8" t="s">
        <v>211</v>
      </c>
      <c r="E39" s="9">
        <v>13</v>
      </c>
      <c r="F39" s="10">
        <v>2.5000000000000001E-2</v>
      </c>
      <c r="G39" s="6">
        <v>0.3</v>
      </c>
      <c r="H39" s="6">
        <v>0.4</v>
      </c>
      <c r="I39" s="6">
        <v>0.1</v>
      </c>
      <c r="J39" s="6">
        <v>0.15</v>
      </c>
      <c r="K39" s="6">
        <v>0.15</v>
      </c>
      <c r="L39" s="6">
        <v>0.2</v>
      </c>
      <c r="M39" s="3">
        <v>3</v>
      </c>
      <c r="N39" s="3">
        <v>2</v>
      </c>
      <c r="O39" s="3">
        <v>3</v>
      </c>
    </row>
    <row r="40" spans="1:15" ht="16.5" x14ac:dyDescent="0.2">
      <c r="A40" s="2">
        <v>37</v>
      </c>
      <c r="B40" s="9">
        <v>3</v>
      </c>
      <c r="C40" s="2" t="s">
        <v>239</v>
      </c>
      <c r="D40" s="8" t="s">
        <v>211</v>
      </c>
      <c r="E40" s="9">
        <v>14</v>
      </c>
      <c r="F40" s="10">
        <v>3.7499999999999999E-2</v>
      </c>
      <c r="G40" s="6">
        <v>0.2</v>
      </c>
      <c r="H40" s="6">
        <v>0.3</v>
      </c>
      <c r="I40" s="6">
        <v>0.15</v>
      </c>
      <c r="J40" s="6">
        <v>0.2</v>
      </c>
      <c r="K40" s="6">
        <v>0.15</v>
      </c>
      <c r="L40" s="6">
        <v>0.2</v>
      </c>
      <c r="M40" s="3">
        <v>2</v>
      </c>
      <c r="N40" s="3">
        <v>3</v>
      </c>
      <c r="O40" s="3">
        <v>3</v>
      </c>
    </row>
    <row r="41" spans="1:15" ht="16.5" x14ac:dyDescent="0.2">
      <c r="A41" s="2">
        <v>38</v>
      </c>
      <c r="B41" s="9">
        <v>3</v>
      </c>
      <c r="C41" s="2" t="s">
        <v>240</v>
      </c>
      <c r="D41" s="8" t="s">
        <v>211</v>
      </c>
      <c r="E41" s="9">
        <v>15</v>
      </c>
      <c r="F41" s="10">
        <v>1.2500000000000001E-2</v>
      </c>
      <c r="G41" s="6">
        <v>0.3</v>
      </c>
      <c r="H41" s="6">
        <v>0.4</v>
      </c>
      <c r="I41" s="6">
        <v>0.15</v>
      </c>
      <c r="J41" s="6">
        <v>0.2</v>
      </c>
      <c r="K41" s="6">
        <v>0.15</v>
      </c>
      <c r="L41" s="6">
        <v>0.2</v>
      </c>
      <c r="M41" s="3">
        <v>3</v>
      </c>
      <c r="N41" s="3">
        <v>3</v>
      </c>
      <c r="O41" s="3">
        <v>3</v>
      </c>
    </row>
    <row r="42" spans="1:15" ht="16.5" x14ac:dyDescent="0.2">
      <c r="A42" s="2">
        <v>39</v>
      </c>
      <c r="B42" s="9">
        <v>3</v>
      </c>
      <c r="C42" s="2" t="s">
        <v>241</v>
      </c>
      <c r="D42" s="8" t="s">
        <v>211</v>
      </c>
      <c r="E42" s="9">
        <v>16</v>
      </c>
      <c r="F42" s="10">
        <v>1.0000000000000002E-2</v>
      </c>
      <c r="G42" s="6">
        <v>0.4</v>
      </c>
      <c r="H42" s="6">
        <v>0.5</v>
      </c>
      <c r="I42" s="6">
        <v>0.15</v>
      </c>
      <c r="J42" s="6">
        <v>0.2</v>
      </c>
      <c r="K42" s="6">
        <v>0.15</v>
      </c>
      <c r="L42" s="6">
        <v>0.2</v>
      </c>
      <c r="M42" s="3">
        <v>4</v>
      </c>
      <c r="N42" s="3">
        <v>3</v>
      </c>
      <c r="O42" s="3">
        <v>3</v>
      </c>
    </row>
    <row r="43" spans="1:15" ht="16.5" x14ac:dyDescent="0.2">
      <c r="A43" s="2">
        <v>40</v>
      </c>
      <c r="B43" s="9">
        <v>3</v>
      </c>
      <c r="C43" s="2" t="s">
        <v>242</v>
      </c>
      <c r="D43" s="8" t="s">
        <v>211</v>
      </c>
      <c r="E43" s="9">
        <v>17</v>
      </c>
      <c r="F43" s="10">
        <v>1.0000000000000002E-2</v>
      </c>
      <c r="G43" s="6">
        <v>0.3</v>
      </c>
      <c r="H43" s="6">
        <v>0.4</v>
      </c>
      <c r="I43" s="6">
        <v>0.2</v>
      </c>
      <c r="J43" s="6">
        <v>0.25</v>
      </c>
      <c r="K43" s="6">
        <v>0.15</v>
      </c>
      <c r="L43" s="6">
        <v>0.2</v>
      </c>
      <c r="M43" s="3">
        <v>3</v>
      </c>
      <c r="N43" s="3">
        <v>4</v>
      </c>
      <c r="O43" s="3">
        <v>3</v>
      </c>
    </row>
    <row r="44" spans="1:15" ht="16.5" x14ac:dyDescent="0.2">
      <c r="A44" s="2">
        <v>41</v>
      </c>
      <c r="B44" s="9">
        <v>3</v>
      </c>
      <c r="C44" s="2" t="s">
        <v>243</v>
      </c>
      <c r="D44" s="8" t="s">
        <v>253</v>
      </c>
      <c r="E44" s="9">
        <v>18</v>
      </c>
      <c r="F44" s="10">
        <v>1.0000000000000002E-2</v>
      </c>
      <c r="G44" s="6">
        <v>0.3</v>
      </c>
      <c r="H44" s="6">
        <v>0.4</v>
      </c>
      <c r="I44" s="6">
        <v>0.15</v>
      </c>
      <c r="J44" s="6">
        <v>0.2</v>
      </c>
      <c r="K44" s="6">
        <v>0.2</v>
      </c>
      <c r="L44" s="6">
        <v>0.25</v>
      </c>
      <c r="M44" s="3">
        <v>3</v>
      </c>
      <c r="N44" s="3">
        <v>3</v>
      </c>
      <c r="O44" s="3">
        <v>4</v>
      </c>
    </row>
    <row r="45" spans="1:15" ht="16.5" x14ac:dyDescent="0.2">
      <c r="A45" s="2">
        <v>42</v>
      </c>
      <c r="B45" s="9">
        <v>3</v>
      </c>
      <c r="C45" s="2" t="s">
        <v>244</v>
      </c>
      <c r="D45" s="8" t="s">
        <v>211</v>
      </c>
      <c r="E45" s="9">
        <v>19</v>
      </c>
      <c r="F45" s="10">
        <v>5.000000000000001E-3</v>
      </c>
      <c r="G45" s="6">
        <v>0.4</v>
      </c>
      <c r="H45" s="6">
        <v>0.5</v>
      </c>
      <c r="I45" s="6">
        <v>0.2</v>
      </c>
      <c r="J45" s="6">
        <v>0.25</v>
      </c>
      <c r="K45" s="6">
        <v>0.15</v>
      </c>
      <c r="L45" s="6">
        <v>0.2</v>
      </c>
      <c r="M45" s="3">
        <v>4</v>
      </c>
      <c r="N45" s="3">
        <v>4</v>
      </c>
      <c r="O45" s="3">
        <v>3</v>
      </c>
    </row>
    <row r="46" spans="1:15" ht="16.5" x14ac:dyDescent="0.2">
      <c r="A46" s="2">
        <v>43</v>
      </c>
      <c r="B46" s="9">
        <v>3</v>
      </c>
      <c r="C46" s="2" t="s">
        <v>245</v>
      </c>
      <c r="D46" s="8" t="s">
        <v>211</v>
      </c>
      <c r="E46" s="9">
        <v>20</v>
      </c>
      <c r="F46" s="10">
        <v>5.000000000000001E-3</v>
      </c>
      <c r="G46" s="6">
        <v>0.4</v>
      </c>
      <c r="H46" s="6">
        <v>0.5</v>
      </c>
      <c r="I46" s="6">
        <v>0.15</v>
      </c>
      <c r="J46" s="6">
        <v>0.2</v>
      </c>
      <c r="K46" s="6">
        <v>0.2</v>
      </c>
      <c r="L46" s="6">
        <v>0.25</v>
      </c>
      <c r="M46" s="3">
        <v>4</v>
      </c>
      <c r="N46" s="3">
        <v>3</v>
      </c>
      <c r="O46" s="3">
        <v>4</v>
      </c>
    </row>
    <row r="47" spans="1:15" ht="16.5" x14ac:dyDescent="0.2">
      <c r="A47" s="2">
        <v>44</v>
      </c>
      <c r="B47" s="9">
        <v>3</v>
      </c>
      <c r="C47" s="2" t="s">
        <v>246</v>
      </c>
      <c r="D47" s="8" t="s">
        <v>211</v>
      </c>
      <c r="E47" s="9">
        <v>21</v>
      </c>
      <c r="F47" s="10">
        <v>7.4999999999999997E-3</v>
      </c>
      <c r="G47" s="6">
        <v>0.3</v>
      </c>
      <c r="H47" s="6">
        <v>0.4</v>
      </c>
      <c r="I47" s="6">
        <v>0.2</v>
      </c>
      <c r="J47" s="6">
        <v>0.25</v>
      </c>
      <c r="K47" s="6">
        <v>0.2</v>
      </c>
      <c r="L47" s="6">
        <v>0.25</v>
      </c>
      <c r="M47" s="3">
        <v>3</v>
      </c>
      <c r="N47" s="3">
        <v>4</v>
      </c>
      <c r="O47" s="3">
        <v>4</v>
      </c>
    </row>
    <row r="48" spans="1:15" ht="16.5" x14ac:dyDescent="0.2">
      <c r="A48" s="2">
        <v>45</v>
      </c>
      <c r="B48" s="9">
        <v>3</v>
      </c>
      <c r="C48" s="2" t="s">
        <v>247</v>
      </c>
      <c r="D48" s="8" t="s">
        <v>211</v>
      </c>
      <c r="E48" s="9">
        <v>22</v>
      </c>
      <c r="F48" s="10">
        <v>2.5000000000000005E-3</v>
      </c>
      <c r="G48" s="6">
        <v>0.4</v>
      </c>
      <c r="H48" s="6">
        <v>0.5</v>
      </c>
      <c r="I48" s="6">
        <v>0.2</v>
      </c>
      <c r="J48" s="6">
        <v>0.25</v>
      </c>
      <c r="K48" s="6">
        <v>0.2</v>
      </c>
      <c r="L48" s="6">
        <v>0.25</v>
      </c>
      <c r="M48" s="3">
        <v>4</v>
      </c>
      <c r="N48" s="3">
        <v>4</v>
      </c>
      <c r="O48" s="3">
        <v>4</v>
      </c>
    </row>
  </sheetData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I3" sqref="I3"/>
    </sheetView>
  </sheetViews>
  <sheetFormatPr defaultRowHeight="14.25" x14ac:dyDescent="0.2"/>
  <cols>
    <col min="3" max="3" width="16" customWidth="1"/>
    <col min="7" max="7" width="13.375" customWidth="1"/>
  </cols>
  <sheetData>
    <row r="1" spans="1:7" ht="15" x14ac:dyDescent="0.2">
      <c r="A1" s="4" t="s">
        <v>138</v>
      </c>
      <c r="B1" s="4" t="s">
        <v>91</v>
      </c>
      <c r="C1" s="4" t="s">
        <v>93</v>
      </c>
      <c r="D1" s="4" t="s">
        <v>123</v>
      </c>
      <c r="E1" s="4" t="s">
        <v>200</v>
      </c>
      <c r="F1" s="4" t="s">
        <v>92</v>
      </c>
      <c r="G1" s="4" t="s">
        <v>258</v>
      </c>
    </row>
    <row r="2" spans="1:7" x14ac:dyDescent="0.2">
      <c r="A2" t="s">
        <v>132</v>
      </c>
      <c r="B2" t="s">
        <v>132</v>
      </c>
      <c r="C2" t="s">
        <v>113</v>
      </c>
      <c r="D2" t="s">
        <v>57</v>
      </c>
      <c r="E2" t="s">
        <v>202</v>
      </c>
      <c r="F2" t="s">
        <v>201</v>
      </c>
      <c r="G2" t="s">
        <v>257</v>
      </c>
    </row>
    <row r="3" spans="1:7" ht="15" x14ac:dyDescent="0.2">
      <c r="A3" s="1" t="s">
        <v>139</v>
      </c>
      <c r="B3" s="1" t="s">
        <v>94</v>
      </c>
      <c r="C3" s="1" t="s">
        <v>95</v>
      </c>
      <c r="D3" s="1" t="s">
        <v>124</v>
      </c>
      <c r="E3" s="1" t="s">
        <v>203</v>
      </c>
      <c r="F3" s="1" t="s">
        <v>96</v>
      </c>
      <c r="G3" s="1" t="s">
        <v>101</v>
      </c>
    </row>
    <row r="4" spans="1:7" ht="16.5" x14ac:dyDescent="0.2">
      <c r="A4" s="2">
        <v>1</v>
      </c>
      <c r="B4" s="2">
        <v>1</v>
      </c>
      <c r="C4" s="2" t="s">
        <v>125</v>
      </c>
      <c r="D4" s="2" t="s">
        <v>92</v>
      </c>
      <c r="E4" s="2">
        <v>1</v>
      </c>
      <c r="F4" s="2">
        <v>0</v>
      </c>
      <c r="G4" s="9">
        <v>1000</v>
      </c>
    </row>
    <row r="5" spans="1:7" ht="16.5" x14ac:dyDescent="0.2">
      <c r="A5" s="2">
        <v>2</v>
      </c>
      <c r="B5" s="2">
        <v>1</v>
      </c>
      <c r="C5" s="2" t="s">
        <v>126</v>
      </c>
      <c r="D5" s="2" t="s">
        <v>92</v>
      </c>
      <c r="E5" s="2">
        <v>2</v>
      </c>
      <c r="F5" s="2">
        <v>1</v>
      </c>
      <c r="G5" s="9">
        <v>1500</v>
      </c>
    </row>
    <row r="6" spans="1:7" ht="16.5" x14ac:dyDescent="0.2">
      <c r="A6" s="2">
        <v>3</v>
      </c>
      <c r="B6" s="2">
        <v>1</v>
      </c>
      <c r="C6" s="2" t="s">
        <v>127</v>
      </c>
      <c r="D6" s="2" t="s">
        <v>92</v>
      </c>
      <c r="E6" s="2">
        <v>3</v>
      </c>
      <c r="F6" s="2">
        <v>2</v>
      </c>
      <c r="G6" s="9">
        <v>2000</v>
      </c>
    </row>
    <row r="7" spans="1:7" ht="16.5" x14ac:dyDescent="0.2">
      <c r="A7" s="2">
        <v>4</v>
      </c>
      <c r="B7" s="2">
        <v>1</v>
      </c>
      <c r="C7" s="2" t="s">
        <v>128</v>
      </c>
      <c r="D7" s="2" t="s">
        <v>92</v>
      </c>
      <c r="E7" s="2">
        <v>4</v>
      </c>
      <c r="F7" s="2">
        <v>3</v>
      </c>
      <c r="G7" s="9">
        <v>2500</v>
      </c>
    </row>
    <row r="8" spans="1:7" ht="16.5" x14ac:dyDescent="0.2">
      <c r="A8" s="2">
        <v>5</v>
      </c>
      <c r="B8" s="2">
        <v>1</v>
      </c>
      <c r="C8" s="2" t="s">
        <v>129</v>
      </c>
      <c r="D8" s="2" t="s">
        <v>92</v>
      </c>
      <c r="E8" s="2">
        <v>5</v>
      </c>
      <c r="F8" s="2">
        <v>4</v>
      </c>
      <c r="G8" s="9">
        <v>1000</v>
      </c>
    </row>
    <row r="9" spans="1:7" ht="16.5" x14ac:dyDescent="0.2">
      <c r="A9" s="2">
        <v>6</v>
      </c>
      <c r="B9" s="2">
        <v>1</v>
      </c>
      <c r="C9" s="2" t="s">
        <v>130</v>
      </c>
      <c r="D9" s="2" t="s">
        <v>92</v>
      </c>
      <c r="E9" s="2">
        <v>6</v>
      </c>
      <c r="F9" s="2">
        <v>5</v>
      </c>
      <c r="G9" s="9">
        <v>1000</v>
      </c>
    </row>
    <row r="10" spans="1:7" ht="16.5" x14ac:dyDescent="0.2">
      <c r="A10" s="2">
        <v>7</v>
      </c>
      <c r="B10" s="2">
        <v>1</v>
      </c>
      <c r="C10" s="2" t="s">
        <v>131</v>
      </c>
      <c r="D10" s="2" t="s">
        <v>92</v>
      </c>
      <c r="E10" s="2">
        <v>7</v>
      </c>
      <c r="F10" s="2">
        <v>6</v>
      </c>
      <c r="G10" s="9">
        <v>1000</v>
      </c>
    </row>
    <row r="11" spans="1:7" ht="16.5" x14ac:dyDescent="0.2">
      <c r="A11" s="2">
        <v>8</v>
      </c>
      <c r="B11" s="2">
        <v>2</v>
      </c>
      <c r="C11" s="3" t="s">
        <v>140</v>
      </c>
      <c r="D11" s="2" t="s">
        <v>92</v>
      </c>
      <c r="E11" s="2">
        <v>1</v>
      </c>
      <c r="F11" s="2">
        <v>0</v>
      </c>
      <c r="G11" s="9">
        <v>2000</v>
      </c>
    </row>
    <row r="12" spans="1:7" ht="16.5" x14ac:dyDescent="0.2">
      <c r="A12" s="2">
        <v>9</v>
      </c>
      <c r="B12" s="2">
        <v>2</v>
      </c>
      <c r="C12" s="3" t="s">
        <v>141</v>
      </c>
      <c r="D12" s="2" t="s">
        <v>92</v>
      </c>
      <c r="E12" s="2">
        <v>2</v>
      </c>
      <c r="F12" s="2">
        <v>1</v>
      </c>
      <c r="G12" s="9">
        <v>2000</v>
      </c>
    </row>
    <row r="13" spans="1:7" ht="16.5" x14ac:dyDescent="0.2">
      <c r="A13" s="2">
        <v>10</v>
      </c>
      <c r="B13" s="2">
        <v>2</v>
      </c>
      <c r="C13" s="3" t="s">
        <v>142</v>
      </c>
      <c r="D13" s="2" t="s">
        <v>92</v>
      </c>
      <c r="E13" s="2">
        <v>3</v>
      </c>
      <c r="F13" s="2">
        <v>2</v>
      </c>
      <c r="G13" s="9">
        <v>2000</v>
      </c>
    </row>
    <row r="14" spans="1:7" ht="16.5" x14ac:dyDescent="0.2">
      <c r="A14" s="2">
        <v>11</v>
      </c>
      <c r="B14" s="2">
        <v>2</v>
      </c>
      <c r="C14" s="3" t="s">
        <v>143</v>
      </c>
      <c r="D14" s="2" t="s">
        <v>92</v>
      </c>
      <c r="E14" s="2">
        <v>4</v>
      </c>
      <c r="F14" s="2">
        <v>3</v>
      </c>
      <c r="G14" s="9">
        <v>2000</v>
      </c>
    </row>
    <row r="15" spans="1:7" ht="16.5" x14ac:dyDescent="0.2">
      <c r="A15" s="2">
        <v>12</v>
      </c>
      <c r="B15" s="2">
        <v>2</v>
      </c>
      <c r="C15" s="3" t="s">
        <v>144</v>
      </c>
      <c r="D15" s="2" t="s">
        <v>92</v>
      </c>
      <c r="E15" s="2">
        <v>5</v>
      </c>
      <c r="F15" s="2">
        <v>4</v>
      </c>
      <c r="G15" s="9">
        <v>1000</v>
      </c>
    </row>
    <row r="16" spans="1:7" ht="16.5" x14ac:dyDescent="0.2">
      <c r="A16" s="2">
        <v>13</v>
      </c>
      <c r="B16" s="2">
        <v>2</v>
      </c>
      <c r="C16" s="3" t="s">
        <v>145</v>
      </c>
      <c r="D16" s="2" t="s">
        <v>92</v>
      </c>
      <c r="E16" s="2">
        <v>6</v>
      </c>
      <c r="F16" s="2">
        <v>5</v>
      </c>
      <c r="G16" s="9">
        <v>500</v>
      </c>
    </row>
    <row r="17" spans="1:7" ht="16.5" x14ac:dyDescent="0.2">
      <c r="A17" s="2">
        <v>14</v>
      </c>
      <c r="B17" s="2">
        <v>2</v>
      </c>
      <c r="C17" s="3" t="s">
        <v>146</v>
      </c>
      <c r="D17" s="2" t="s">
        <v>92</v>
      </c>
      <c r="E17" s="2">
        <v>7</v>
      </c>
      <c r="F17" s="2">
        <v>6</v>
      </c>
      <c r="G17" s="9">
        <v>500</v>
      </c>
    </row>
    <row r="18" spans="1:7" ht="16.5" x14ac:dyDescent="0.2">
      <c r="A18" s="2">
        <v>15</v>
      </c>
      <c r="B18" s="2">
        <v>3</v>
      </c>
      <c r="C18" s="3" t="s">
        <v>147</v>
      </c>
      <c r="D18" s="2" t="s">
        <v>92</v>
      </c>
      <c r="E18" s="2">
        <v>1</v>
      </c>
      <c r="F18" s="2">
        <v>0</v>
      </c>
      <c r="G18" s="9">
        <v>2000</v>
      </c>
    </row>
    <row r="19" spans="1:7" ht="16.5" x14ac:dyDescent="0.2">
      <c r="A19" s="2">
        <v>16</v>
      </c>
      <c r="B19" s="2">
        <v>3</v>
      </c>
      <c r="C19" s="3" t="s">
        <v>148</v>
      </c>
      <c r="D19" s="2" t="s">
        <v>92</v>
      </c>
      <c r="E19" s="2">
        <v>2</v>
      </c>
      <c r="F19" s="2">
        <v>1</v>
      </c>
      <c r="G19" s="9">
        <v>2000</v>
      </c>
    </row>
    <row r="20" spans="1:7" ht="16.5" x14ac:dyDescent="0.2">
      <c r="A20" s="2">
        <v>17</v>
      </c>
      <c r="B20" s="2">
        <v>3</v>
      </c>
      <c r="C20" s="3" t="s">
        <v>149</v>
      </c>
      <c r="D20" s="2" t="s">
        <v>92</v>
      </c>
      <c r="E20" s="2">
        <v>3</v>
      </c>
      <c r="F20" s="2">
        <v>2</v>
      </c>
      <c r="G20" s="9">
        <v>2000</v>
      </c>
    </row>
    <row r="21" spans="1:7" ht="16.5" x14ac:dyDescent="0.2">
      <c r="A21" s="2">
        <v>18</v>
      </c>
      <c r="B21" s="2">
        <v>3</v>
      </c>
      <c r="C21" s="3" t="s">
        <v>150</v>
      </c>
      <c r="D21" s="2" t="s">
        <v>92</v>
      </c>
      <c r="E21" s="2">
        <v>4</v>
      </c>
      <c r="F21" s="2">
        <v>3</v>
      </c>
      <c r="G21" s="9">
        <v>2000</v>
      </c>
    </row>
    <row r="22" spans="1:7" ht="16.5" x14ac:dyDescent="0.2">
      <c r="A22" s="2">
        <v>19</v>
      </c>
      <c r="B22" s="2">
        <v>3</v>
      </c>
      <c r="C22" s="3" t="s">
        <v>151</v>
      </c>
      <c r="D22" s="2" t="s">
        <v>92</v>
      </c>
      <c r="E22" s="2">
        <v>5</v>
      </c>
      <c r="F22" s="2">
        <v>4</v>
      </c>
      <c r="G22" s="9">
        <v>1000</v>
      </c>
    </row>
    <row r="23" spans="1:7" ht="16.5" x14ac:dyDescent="0.2">
      <c r="A23" s="2">
        <v>20</v>
      </c>
      <c r="B23" s="2">
        <v>3</v>
      </c>
      <c r="C23" s="3" t="s">
        <v>152</v>
      </c>
      <c r="D23" s="2" t="s">
        <v>92</v>
      </c>
      <c r="E23" s="2">
        <v>6</v>
      </c>
      <c r="F23" s="2">
        <v>5</v>
      </c>
      <c r="G23" s="9">
        <v>500</v>
      </c>
    </row>
    <row r="24" spans="1:7" ht="16.5" x14ac:dyDescent="0.2">
      <c r="A24" s="2">
        <v>21</v>
      </c>
      <c r="B24" s="2">
        <v>3</v>
      </c>
      <c r="C24" s="3" t="s">
        <v>153</v>
      </c>
      <c r="D24" s="2" t="s">
        <v>92</v>
      </c>
      <c r="E24" s="2">
        <v>7</v>
      </c>
      <c r="F24" s="2">
        <v>6</v>
      </c>
      <c r="G24" s="9">
        <v>500</v>
      </c>
    </row>
  </sheetData>
  <phoneticPr fontId="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8"/>
  <sheetViews>
    <sheetView workbookViewId="0">
      <selection activeCell="P20" sqref="P20:R20"/>
    </sheetView>
  </sheetViews>
  <sheetFormatPr defaultRowHeight="14.25" x14ac:dyDescent="0.2"/>
  <cols>
    <col min="6" max="6" width="24.75" customWidth="1"/>
    <col min="7" max="7" width="12.125" customWidth="1"/>
    <col min="8" max="9" width="11.5" customWidth="1"/>
    <col min="10" max="12" width="10.375" customWidth="1"/>
    <col min="15" max="15" width="11.625" customWidth="1"/>
  </cols>
  <sheetData>
    <row r="1" spans="1:19" ht="15" x14ac:dyDescent="0.2">
      <c r="A1" s="4" t="s">
        <v>136</v>
      </c>
      <c r="B1" s="4" t="s">
        <v>85</v>
      </c>
      <c r="C1" s="4" t="s">
        <v>188</v>
      </c>
      <c r="D1" s="4" t="s">
        <v>86</v>
      </c>
      <c r="E1" s="4" t="s">
        <v>155</v>
      </c>
      <c r="F1" s="4" t="s">
        <v>87</v>
      </c>
      <c r="G1" s="4" t="s">
        <v>156</v>
      </c>
      <c r="H1" s="4" t="s">
        <v>309</v>
      </c>
      <c r="I1" s="4" t="s">
        <v>310</v>
      </c>
      <c r="J1" s="4" t="s">
        <v>157</v>
      </c>
      <c r="K1" s="4" t="s">
        <v>158</v>
      </c>
      <c r="L1" s="4" t="s">
        <v>311</v>
      </c>
    </row>
    <row r="2" spans="1:19" x14ac:dyDescent="0.2">
      <c r="A2" t="s">
        <v>55</v>
      </c>
      <c r="B2" t="s">
        <v>35</v>
      </c>
      <c r="C2" t="s">
        <v>57</v>
      </c>
      <c r="D2" t="s">
        <v>319</v>
      </c>
      <c r="E2" t="s">
        <v>194</v>
      </c>
      <c r="F2" t="s">
        <v>113</v>
      </c>
      <c r="G2" t="s">
        <v>195</v>
      </c>
      <c r="H2" t="s">
        <v>307</v>
      </c>
      <c r="I2" t="s">
        <v>318</v>
      </c>
      <c r="J2" t="s">
        <v>195</v>
      </c>
      <c r="K2" t="s">
        <v>308</v>
      </c>
      <c r="L2" t="s">
        <v>318</v>
      </c>
    </row>
    <row r="3" spans="1:19" ht="30" x14ac:dyDescent="0.2">
      <c r="A3" s="1" t="s">
        <v>154</v>
      </c>
      <c r="B3" s="1" t="s">
        <v>88</v>
      </c>
      <c r="C3" s="1" t="s">
        <v>190</v>
      </c>
      <c r="D3" s="1" t="s">
        <v>89</v>
      </c>
      <c r="E3" s="1" t="s">
        <v>163</v>
      </c>
      <c r="F3" s="1" t="s">
        <v>90</v>
      </c>
      <c r="G3" s="1" t="s">
        <v>159</v>
      </c>
      <c r="H3" s="1" t="s">
        <v>160</v>
      </c>
      <c r="I3" s="1" t="s">
        <v>312</v>
      </c>
      <c r="J3" s="1" t="s">
        <v>161</v>
      </c>
      <c r="K3" s="1" t="s">
        <v>162</v>
      </c>
      <c r="L3" s="1" t="s">
        <v>313</v>
      </c>
      <c r="O3" s="1" t="s">
        <v>355</v>
      </c>
      <c r="P3" s="1" t="s">
        <v>350</v>
      </c>
      <c r="Q3" s="1" t="s">
        <v>351</v>
      </c>
      <c r="R3" s="1" t="s">
        <v>352</v>
      </c>
      <c r="S3" s="1" t="s">
        <v>353</v>
      </c>
    </row>
    <row r="4" spans="1:19" ht="16.5" x14ac:dyDescent="0.2">
      <c r="A4" s="2">
        <v>1</v>
      </c>
      <c r="B4" s="2">
        <v>1</v>
      </c>
      <c r="C4" s="3" t="s">
        <v>191</v>
      </c>
      <c r="D4" s="2">
        <v>1</v>
      </c>
      <c r="E4" s="2">
        <f>1/25*10000</f>
        <v>400</v>
      </c>
      <c r="F4" s="3" t="s">
        <v>164</v>
      </c>
      <c r="G4" s="2">
        <v>1304009</v>
      </c>
      <c r="H4" s="9">
        <v>8000</v>
      </c>
      <c r="I4" s="9">
        <v>1000</v>
      </c>
      <c r="J4" s="2">
        <v>1304010</v>
      </c>
      <c r="K4" s="9">
        <v>2000</v>
      </c>
      <c r="L4" s="9">
        <v>2500</v>
      </c>
      <c r="O4" s="3" t="s">
        <v>354</v>
      </c>
      <c r="P4" s="2">
        <v>0.15</v>
      </c>
      <c r="Q4" s="2"/>
      <c r="R4" s="2">
        <v>0.25</v>
      </c>
      <c r="S4" s="2"/>
    </row>
    <row r="5" spans="1:19" ht="16.5" x14ac:dyDescent="0.2">
      <c r="A5" s="2">
        <v>2</v>
      </c>
      <c r="B5" s="2">
        <v>1</v>
      </c>
      <c r="C5" s="3" t="s">
        <v>191</v>
      </c>
      <c r="D5" s="2">
        <v>2</v>
      </c>
      <c r="E5" s="2">
        <f t="shared" ref="E5:E68" si="0">1/25*10000</f>
        <v>400</v>
      </c>
      <c r="F5" s="3" t="s">
        <v>181</v>
      </c>
      <c r="G5" s="2">
        <v>1304009</v>
      </c>
      <c r="H5" s="9">
        <v>8000</v>
      </c>
      <c r="I5" s="9">
        <v>1000</v>
      </c>
      <c r="J5" s="2">
        <v>1304010</v>
      </c>
      <c r="K5" s="9">
        <v>2000</v>
      </c>
      <c r="L5" s="9">
        <v>2500</v>
      </c>
      <c r="O5" s="3" t="s">
        <v>356</v>
      </c>
      <c r="P5" s="2">
        <v>0.3</v>
      </c>
      <c r="Q5" s="2"/>
      <c r="R5" s="2">
        <v>0.5</v>
      </c>
      <c r="S5" s="2"/>
    </row>
    <row r="6" spans="1:19" ht="16.5" x14ac:dyDescent="0.2">
      <c r="A6" s="2">
        <v>3</v>
      </c>
      <c r="B6" s="2">
        <v>1</v>
      </c>
      <c r="C6" s="3" t="s">
        <v>191</v>
      </c>
      <c r="D6" s="2">
        <v>3</v>
      </c>
      <c r="E6" s="2">
        <f t="shared" si="0"/>
        <v>400</v>
      </c>
      <c r="F6" s="3" t="s">
        <v>165</v>
      </c>
      <c r="G6" s="2">
        <v>1304009</v>
      </c>
      <c r="H6" s="9">
        <v>8000</v>
      </c>
      <c r="I6" s="9">
        <v>1000</v>
      </c>
      <c r="J6" s="2">
        <v>1304010</v>
      </c>
      <c r="K6" s="9">
        <v>2000</v>
      </c>
      <c r="L6" s="9">
        <v>2500</v>
      </c>
      <c r="O6" s="2" t="s">
        <v>357</v>
      </c>
      <c r="P6" s="2">
        <v>0.15</v>
      </c>
      <c r="Q6" s="2"/>
      <c r="R6" s="2">
        <v>0.25</v>
      </c>
      <c r="S6" s="2"/>
    </row>
    <row r="7" spans="1:19" ht="16.5" x14ac:dyDescent="0.2">
      <c r="A7" s="2">
        <v>4</v>
      </c>
      <c r="B7" s="2">
        <v>1</v>
      </c>
      <c r="C7" s="3" t="s">
        <v>191</v>
      </c>
      <c r="D7" s="2">
        <v>4</v>
      </c>
      <c r="E7" s="2">
        <f t="shared" si="0"/>
        <v>400</v>
      </c>
      <c r="F7" s="3" t="s">
        <v>166</v>
      </c>
      <c r="G7" s="2">
        <v>1304009</v>
      </c>
      <c r="H7" s="9">
        <v>8000</v>
      </c>
      <c r="I7" s="9">
        <v>1000</v>
      </c>
      <c r="J7" s="2">
        <v>1304010</v>
      </c>
      <c r="K7" s="9">
        <v>2000</v>
      </c>
      <c r="L7" s="9">
        <v>2500</v>
      </c>
      <c r="O7" s="2" t="s">
        <v>358</v>
      </c>
      <c r="P7" s="2">
        <v>0.15</v>
      </c>
      <c r="Q7" s="2"/>
      <c r="R7" s="2">
        <v>0.25</v>
      </c>
      <c r="S7" s="2"/>
    </row>
    <row r="8" spans="1:19" ht="16.5" x14ac:dyDescent="0.2">
      <c r="A8" s="2">
        <v>5</v>
      </c>
      <c r="B8" s="2">
        <v>1</v>
      </c>
      <c r="C8" s="3" t="s">
        <v>191</v>
      </c>
      <c r="D8" s="2">
        <v>5</v>
      </c>
      <c r="E8" s="2">
        <f t="shared" si="0"/>
        <v>400</v>
      </c>
      <c r="F8" s="3" t="s">
        <v>167</v>
      </c>
      <c r="G8" s="2">
        <v>1304009</v>
      </c>
      <c r="H8" s="9">
        <v>8000</v>
      </c>
      <c r="I8" s="9">
        <v>1000</v>
      </c>
      <c r="J8" s="2">
        <v>1304010</v>
      </c>
      <c r="K8" s="9">
        <v>2000</v>
      </c>
      <c r="L8" s="9">
        <v>2500</v>
      </c>
      <c r="O8" s="2" t="s">
        <v>359</v>
      </c>
      <c r="P8" s="2">
        <v>0.3</v>
      </c>
      <c r="Q8" s="2"/>
      <c r="R8" s="2">
        <v>0.5</v>
      </c>
      <c r="S8" s="2"/>
    </row>
    <row r="9" spans="1:19" ht="16.5" x14ac:dyDescent="0.2">
      <c r="A9" s="2">
        <v>6</v>
      </c>
      <c r="B9" s="2">
        <v>1</v>
      </c>
      <c r="C9" s="3" t="s">
        <v>191</v>
      </c>
      <c r="D9" s="2">
        <v>6</v>
      </c>
      <c r="E9" s="2">
        <f t="shared" si="0"/>
        <v>400</v>
      </c>
      <c r="F9" s="3" t="s">
        <v>168</v>
      </c>
      <c r="G9" s="2">
        <v>1304009</v>
      </c>
      <c r="H9" s="9">
        <v>8000</v>
      </c>
      <c r="I9" s="9">
        <v>1000</v>
      </c>
      <c r="J9" s="2">
        <v>1304010</v>
      </c>
      <c r="K9" s="9">
        <v>2000</v>
      </c>
      <c r="L9" s="9">
        <v>2500</v>
      </c>
      <c r="O9" s="2" t="s">
        <v>360</v>
      </c>
      <c r="P9" s="2">
        <v>0.3</v>
      </c>
      <c r="Q9" s="2"/>
      <c r="R9" s="2">
        <v>0.5</v>
      </c>
      <c r="S9" s="2"/>
    </row>
    <row r="10" spans="1:19" ht="16.5" x14ac:dyDescent="0.2">
      <c r="A10" s="2">
        <v>7</v>
      </c>
      <c r="B10" s="2">
        <v>1</v>
      </c>
      <c r="C10" s="3" t="s">
        <v>191</v>
      </c>
      <c r="D10" s="2">
        <v>7</v>
      </c>
      <c r="E10" s="2">
        <f t="shared" si="0"/>
        <v>400</v>
      </c>
      <c r="F10" s="3" t="s">
        <v>169</v>
      </c>
      <c r="G10" s="2">
        <v>1304009</v>
      </c>
      <c r="H10" s="9">
        <v>8000</v>
      </c>
      <c r="I10" s="9">
        <v>1000</v>
      </c>
      <c r="J10" s="2">
        <v>1304010</v>
      </c>
      <c r="K10" s="9">
        <v>2000</v>
      </c>
      <c r="L10" s="9">
        <v>2500</v>
      </c>
      <c r="O10" s="2" t="s">
        <v>361</v>
      </c>
      <c r="P10" s="2">
        <v>0.3</v>
      </c>
      <c r="Q10" s="2"/>
      <c r="R10" s="2">
        <v>0.5</v>
      </c>
      <c r="S10" s="2"/>
    </row>
    <row r="11" spans="1:19" ht="16.5" x14ac:dyDescent="0.2">
      <c r="A11" s="2">
        <v>8</v>
      </c>
      <c r="B11" s="2">
        <v>1</v>
      </c>
      <c r="C11" s="3" t="s">
        <v>191</v>
      </c>
      <c r="D11" s="2">
        <v>8</v>
      </c>
      <c r="E11" s="2">
        <f t="shared" si="0"/>
        <v>400</v>
      </c>
      <c r="F11" s="3" t="s">
        <v>170</v>
      </c>
      <c r="G11" s="2">
        <v>1304009</v>
      </c>
      <c r="H11" s="9">
        <v>8000</v>
      </c>
      <c r="I11" s="9">
        <v>1000</v>
      </c>
      <c r="J11" s="2">
        <v>1304010</v>
      </c>
      <c r="K11" s="9">
        <v>2000</v>
      </c>
      <c r="L11" s="9">
        <v>2500</v>
      </c>
      <c r="O11" s="2" t="s">
        <v>362</v>
      </c>
      <c r="P11" s="2">
        <v>0.4</v>
      </c>
      <c r="Q11" s="2"/>
      <c r="R11" s="2">
        <v>0.6</v>
      </c>
      <c r="S11" s="2"/>
    </row>
    <row r="12" spans="1:19" ht="16.5" x14ac:dyDescent="0.2">
      <c r="A12" s="2">
        <v>9</v>
      </c>
      <c r="B12" s="2">
        <v>1</v>
      </c>
      <c r="C12" s="3" t="s">
        <v>191</v>
      </c>
      <c r="D12" s="2">
        <v>9</v>
      </c>
      <c r="E12" s="2">
        <f t="shared" si="0"/>
        <v>400</v>
      </c>
      <c r="F12" s="3" t="s">
        <v>171</v>
      </c>
      <c r="G12" s="2">
        <v>1304009</v>
      </c>
      <c r="H12" s="9">
        <v>8000</v>
      </c>
      <c r="I12" s="9">
        <v>1000</v>
      </c>
      <c r="J12" s="2">
        <v>1304010</v>
      </c>
      <c r="K12" s="9">
        <v>2000</v>
      </c>
      <c r="L12" s="9">
        <v>2500</v>
      </c>
      <c r="O12" s="2" t="s">
        <v>363</v>
      </c>
      <c r="P12" s="2">
        <v>0.4</v>
      </c>
      <c r="Q12" s="2"/>
      <c r="R12" s="2">
        <v>0.6</v>
      </c>
      <c r="S12" s="2"/>
    </row>
    <row r="13" spans="1:19" ht="16.5" x14ac:dyDescent="0.2">
      <c r="A13" s="2">
        <v>10</v>
      </c>
      <c r="B13" s="2">
        <v>1</v>
      </c>
      <c r="C13" s="3" t="s">
        <v>191</v>
      </c>
      <c r="D13" s="2">
        <v>10</v>
      </c>
      <c r="E13" s="2">
        <f t="shared" si="0"/>
        <v>400</v>
      </c>
      <c r="F13" s="3" t="s">
        <v>196</v>
      </c>
      <c r="G13" s="2">
        <v>1304009</v>
      </c>
      <c r="H13" s="9">
        <v>8000</v>
      </c>
      <c r="I13" s="9">
        <v>1000</v>
      </c>
      <c r="J13" s="2">
        <v>1304010</v>
      </c>
      <c r="K13" s="9">
        <v>2000</v>
      </c>
      <c r="L13" s="9">
        <v>2500</v>
      </c>
      <c r="O13" s="3" t="s">
        <v>364</v>
      </c>
      <c r="P13" s="2">
        <v>0.1</v>
      </c>
      <c r="Q13" s="2"/>
      <c r="R13" s="2">
        <v>0.2</v>
      </c>
      <c r="S13" s="2"/>
    </row>
    <row r="14" spans="1:19" ht="16.5" x14ac:dyDescent="0.2">
      <c r="A14" s="2">
        <v>11</v>
      </c>
      <c r="B14" s="2">
        <v>1</v>
      </c>
      <c r="C14" s="3" t="s">
        <v>191</v>
      </c>
      <c r="D14" s="2">
        <v>11</v>
      </c>
      <c r="E14" s="2">
        <f t="shared" si="0"/>
        <v>400</v>
      </c>
      <c r="F14" s="3" t="s">
        <v>172</v>
      </c>
      <c r="G14" s="2">
        <v>1304009</v>
      </c>
      <c r="H14" s="9">
        <v>8000</v>
      </c>
      <c r="I14" s="9">
        <v>1000</v>
      </c>
      <c r="J14" s="2">
        <v>1304010</v>
      </c>
      <c r="K14" s="9">
        <v>2000</v>
      </c>
      <c r="L14" s="9">
        <v>2500</v>
      </c>
      <c r="O14" s="3" t="s">
        <v>365</v>
      </c>
      <c r="P14" s="2">
        <v>0.1</v>
      </c>
      <c r="Q14" s="2"/>
      <c r="R14" s="2">
        <v>0.2</v>
      </c>
      <c r="S14" s="2"/>
    </row>
    <row r="15" spans="1:19" ht="16.5" x14ac:dyDescent="0.2">
      <c r="A15" s="2">
        <v>12</v>
      </c>
      <c r="B15" s="2">
        <v>1</v>
      </c>
      <c r="C15" s="3" t="s">
        <v>191</v>
      </c>
      <c r="D15" s="2">
        <v>12</v>
      </c>
      <c r="E15" s="2">
        <f t="shared" si="0"/>
        <v>400</v>
      </c>
      <c r="F15" s="3" t="s">
        <v>173</v>
      </c>
      <c r="G15" s="2">
        <v>1304009</v>
      </c>
      <c r="H15" s="9">
        <v>8000</v>
      </c>
      <c r="I15" s="9">
        <v>1000</v>
      </c>
      <c r="J15" s="2">
        <v>1304010</v>
      </c>
      <c r="K15" s="9">
        <v>2000</v>
      </c>
      <c r="L15" s="9">
        <v>2500</v>
      </c>
      <c r="O15" s="3" t="s">
        <v>366</v>
      </c>
      <c r="P15" s="2">
        <v>0.1</v>
      </c>
      <c r="Q15" s="2"/>
      <c r="R15" s="2">
        <v>0.2</v>
      </c>
      <c r="S15" s="2"/>
    </row>
    <row r="16" spans="1:19" ht="16.5" x14ac:dyDescent="0.2">
      <c r="A16" s="2">
        <v>13</v>
      </c>
      <c r="B16" s="2">
        <v>1</v>
      </c>
      <c r="C16" s="3" t="s">
        <v>191</v>
      </c>
      <c r="D16" s="2">
        <v>13</v>
      </c>
      <c r="E16" s="2">
        <f t="shared" si="0"/>
        <v>400</v>
      </c>
      <c r="F16" s="3" t="s">
        <v>174</v>
      </c>
      <c r="G16" s="2">
        <v>1304009</v>
      </c>
      <c r="H16" s="9">
        <v>8000</v>
      </c>
      <c r="I16" s="9">
        <v>1000</v>
      </c>
      <c r="J16" s="2">
        <v>1304010</v>
      </c>
      <c r="K16" s="9">
        <v>2000</v>
      </c>
      <c r="L16" s="9">
        <v>2500</v>
      </c>
      <c r="O16" s="3" t="s">
        <v>367</v>
      </c>
      <c r="P16" s="2">
        <v>1</v>
      </c>
      <c r="Q16" s="2"/>
      <c r="R16" s="2">
        <v>2</v>
      </c>
      <c r="S16" s="2"/>
    </row>
    <row r="17" spans="1:19" ht="16.5" x14ac:dyDescent="0.2">
      <c r="A17" s="2">
        <v>14</v>
      </c>
      <c r="B17" s="2">
        <v>1</v>
      </c>
      <c r="C17" s="3" t="s">
        <v>191</v>
      </c>
      <c r="D17" s="2">
        <v>14</v>
      </c>
      <c r="E17" s="2">
        <f t="shared" si="0"/>
        <v>400</v>
      </c>
      <c r="F17" s="3" t="s">
        <v>175</v>
      </c>
      <c r="G17" s="2">
        <v>1304009</v>
      </c>
      <c r="H17" s="9">
        <v>8000</v>
      </c>
      <c r="I17" s="9">
        <v>1000</v>
      </c>
      <c r="J17" s="2">
        <v>1304010</v>
      </c>
      <c r="K17" s="9">
        <v>2000</v>
      </c>
      <c r="L17" s="9">
        <v>2500</v>
      </c>
      <c r="O17" s="3" t="s">
        <v>368</v>
      </c>
      <c r="P17" s="2">
        <v>1</v>
      </c>
      <c r="Q17" s="2"/>
      <c r="R17" s="2">
        <v>2</v>
      </c>
      <c r="S17" s="2"/>
    </row>
    <row r="18" spans="1:19" ht="16.5" x14ac:dyDescent="0.2">
      <c r="A18" s="2">
        <v>15</v>
      </c>
      <c r="B18" s="2">
        <v>1</v>
      </c>
      <c r="C18" s="3" t="s">
        <v>191</v>
      </c>
      <c r="D18" s="2">
        <v>15</v>
      </c>
      <c r="E18" s="2">
        <f t="shared" si="0"/>
        <v>400</v>
      </c>
      <c r="F18" s="3" t="s">
        <v>176</v>
      </c>
      <c r="G18" s="2">
        <v>1304009</v>
      </c>
      <c r="H18" s="9">
        <v>8000</v>
      </c>
      <c r="I18" s="9">
        <v>1000</v>
      </c>
      <c r="J18" s="2">
        <v>1304010</v>
      </c>
      <c r="K18" s="9">
        <v>2000</v>
      </c>
      <c r="L18" s="9">
        <v>2500</v>
      </c>
      <c r="O18" s="3" t="s">
        <v>369</v>
      </c>
      <c r="P18" s="2">
        <v>1</v>
      </c>
      <c r="Q18" s="2"/>
      <c r="R18" s="2">
        <v>2</v>
      </c>
      <c r="S18" s="2"/>
    </row>
    <row r="19" spans="1:19" ht="16.5" x14ac:dyDescent="0.2">
      <c r="A19" s="2">
        <v>16</v>
      </c>
      <c r="B19" s="2">
        <v>1</v>
      </c>
      <c r="C19" s="3" t="s">
        <v>191</v>
      </c>
      <c r="D19" s="2">
        <v>16</v>
      </c>
      <c r="E19" s="2">
        <f t="shared" si="0"/>
        <v>400</v>
      </c>
      <c r="F19" s="3" t="s">
        <v>177</v>
      </c>
      <c r="G19" s="2">
        <v>1304009</v>
      </c>
      <c r="H19" s="9">
        <v>8000</v>
      </c>
      <c r="I19" s="9">
        <v>1000</v>
      </c>
      <c r="J19" s="2">
        <v>1304010</v>
      </c>
      <c r="K19" s="9">
        <v>2000</v>
      </c>
      <c r="L19" s="9">
        <v>2500</v>
      </c>
      <c r="O19" s="3" t="s">
        <v>370</v>
      </c>
      <c r="P19" s="2">
        <v>2</v>
      </c>
      <c r="Q19" s="7">
        <v>0.25</v>
      </c>
      <c r="R19" s="2">
        <v>3</v>
      </c>
      <c r="S19" s="7">
        <v>0.25</v>
      </c>
    </row>
    <row r="20" spans="1:19" ht="16.5" x14ac:dyDescent="0.2">
      <c r="A20" s="2">
        <v>17</v>
      </c>
      <c r="B20" s="2">
        <v>1</v>
      </c>
      <c r="C20" s="3" t="s">
        <v>191</v>
      </c>
      <c r="D20" s="2">
        <v>17</v>
      </c>
      <c r="E20" s="2">
        <f t="shared" si="0"/>
        <v>400</v>
      </c>
      <c r="F20" s="3" t="s">
        <v>197</v>
      </c>
      <c r="G20" s="2">
        <v>1304009</v>
      </c>
      <c r="H20" s="9">
        <v>8000</v>
      </c>
      <c r="I20" s="9">
        <v>1000</v>
      </c>
      <c r="J20" s="2">
        <v>1304010</v>
      </c>
      <c r="K20" s="9">
        <v>2000</v>
      </c>
      <c r="L20" s="9">
        <v>2500</v>
      </c>
      <c r="O20" s="3" t="s">
        <v>371</v>
      </c>
      <c r="P20" s="2">
        <v>0.15</v>
      </c>
      <c r="Q20" s="2"/>
      <c r="R20" s="2">
        <v>0.25</v>
      </c>
      <c r="S20" s="2"/>
    </row>
    <row r="21" spans="1:19" ht="16.5" x14ac:dyDescent="0.2">
      <c r="A21" s="2">
        <v>18</v>
      </c>
      <c r="B21" s="2">
        <v>1</v>
      </c>
      <c r="C21" s="3" t="s">
        <v>191</v>
      </c>
      <c r="D21" s="2">
        <v>18</v>
      </c>
      <c r="E21" s="2">
        <f t="shared" si="0"/>
        <v>400</v>
      </c>
      <c r="F21" s="3" t="s">
        <v>178</v>
      </c>
      <c r="G21" s="2">
        <v>1304009</v>
      </c>
      <c r="H21" s="9">
        <v>8000</v>
      </c>
      <c r="I21" s="9">
        <v>1000</v>
      </c>
      <c r="J21" s="2">
        <v>1304010</v>
      </c>
      <c r="K21" s="9">
        <v>2000</v>
      </c>
      <c r="L21" s="9">
        <v>2500</v>
      </c>
      <c r="O21" s="2"/>
      <c r="P21" s="2"/>
      <c r="Q21" s="2"/>
      <c r="R21" s="2"/>
      <c r="S21" s="2"/>
    </row>
    <row r="22" spans="1:19" ht="16.5" x14ac:dyDescent="0.2">
      <c r="A22" s="2">
        <v>19</v>
      </c>
      <c r="B22" s="2">
        <v>1</v>
      </c>
      <c r="C22" s="3" t="s">
        <v>191</v>
      </c>
      <c r="D22" s="2">
        <v>19</v>
      </c>
      <c r="E22" s="2">
        <f t="shared" si="0"/>
        <v>400</v>
      </c>
      <c r="F22" s="3" t="s">
        <v>179</v>
      </c>
      <c r="G22" s="2">
        <v>1304009</v>
      </c>
      <c r="H22" s="9">
        <v>8000</v>
      </c>
      <c r="I22" s="9">
        <v>1000</v>
      </c>
      <c r="J22" s="2">
        <v>1304010</v>
      </c>
      <c r="K22" s="9">
        <v>2000</v>
      </c>
      <c r="L22" s="9">
        <v>2500</v>
      </c>
      <c r="O22" s="2"/>
      <c r="P22" s="2"/>
      <c r="Q22" s="2"/>
      <c r="R22" s="2"/>
      <c r="S22" s="2"/>
    </row>
    <row r="23" spans="1:19" ht="16.5" x14ac:dyDescent="0.2">
      <c r="A23" s="2">
        <v>20</v>
      </c>
      <c r="B23" s="2">
        <v>1</v>
      </c>
      <c r="C23" s="3" t="s">
        <v>191</v>
      </c>
      <c r="D23" s="2">
        <v>20</v>
      </c>
      <c r="E23" s="2">
        <f t="shared" si="0"/>
        <v>400</v>
      </c>
      <c r="F23" s="3" t="s">
        <v>180</v>
      </c>
      <c r="G23" s="2">
        <v>1304009</v>
      </c>
      <c r="H23" s="9">
        <v>8000</v>
      </c>
      <c r="I23" s="9">
        <v>1000</v>
      </c>
      <c r="J23" s="2">
        <v>1304010</v>
      </c>
      <c r="K23" s="9">
        <v>2000</v>
      </c>
      <c r="L23" s="9">
        <v>2500</v>
      </c>
      <c r="O23" s="2"/>
      <c r="P23" s="2"/>
      <c r="Q23" s="2"/>
      <c r="R23" s="2"/>
      <c r="S23" s="2"/>
    </row>
    <row r="24" spans="1:19" ht="16.5" x14ac:dyDescent="0.2">
      <c r="A24" s="2">
        <v>21</v>
      </c>
      <c r="B24" s="2">
        <v>1</v>
      </c>
      <c r="C24" s="3" t="s">
        <v>191</v>
      </c>
      <c r="D24" s="2">
        <v>21</v>
      </c>
      <c r="E24" s="2">
        <f t="shared" si="0"/>
        <v>400</v>
      </c>
      <c r="F24" s="3" t="s">
        <v>182</v>
      </c>
      <c r="G24" s="2">
        <v>1304009</v>
      </c>
      <c r="H24" s="9">
        <v>8000</v>
      </c>
      <c r="I24" s="9">
        <v>1000</v>
      </c>
      <c r="J24" s="2">
        <v>1304010</v>
      </c>
      <c r="K24" s="9">
        <v>2000</v>
      </c>
      <c r="L24" s="9">
        <v>2500</v>
      </c>
      <c r="O24" s="2"/>
      <c r="P24" s="2"/>
      <c r="Q24" s="2"/>
      <c r="R24" s="2"/>
      <c r="S24" s="2"/>
    </row>
    <row r="25" spans="1:19" ht="16.5" x14ac:dyDescent="0.2">
      <c r="A25" s="2">
        <v>22</v>
      </c>
      <c r="B25" s="2">
        <v>1</v>
      </c>
      <c r="C25" s="3" t="s">
        <v>191</v>
      </c>
      <c r="D25" s="2">
        <v>22</v>
      </c>
      <c r="E25" s="2">
        <f t="shared" si="0"/>
        <v>400</v>
      </c>
      <c r="F25" s="3" t="s">
        <v>183</v>
      </c>
      <c r="G25" s="2">
        <v>1304009</v>
      </c>
      <c r="H25" s="9">
        <v>8000</v>
      </c>
      <c r="I25" s="9">
        <v>1000</v>
      </c>
      <c r="J25" s="2">
        <v>1304010</v>
      </c>
      <c r="K25" s="9">
        <v>2000</v>
      </c>
      <c r="L25" s="9">
        <v>2500</v>
      </c>
      <c r="O25" s="2"/>
      <c r="P25" s="2"/>
      <c r="Q25" s="2"/>
      <c r="R25" s="2"/>
      <c r="S25" s="2"/>
    </row>
    <row r="26" spans="1:19" ht="16.5" x14ac:dyDescent="0.2">
      <c r="A26" s="2">
        <v>23</v>
      </c>
      <c r="B26" s="2">
        <v>1</v>
      </c>
      <c r="C26" s="3" t="s">
        <v>191</v>
      </c>
      <c r="D26" s="2">
        <v>23</v>
      </c>
      <c r="E26" s="2">
        <f t="shared" si="0"/>
        <v>400</v>
      </c>
      <c r="F26" s="3" t="s">
        <v>184</v>
      </c>
      <c r="G26" s="2">
        <v>1304009</v>
      </c>
      <c r="H26" s="9">
        <v>8000</v>
      </c>
      <c r="I26" s="9">
        <v>1000</v>
      </c>
      <c r="J26" s="2">
        <v>1304010</v>
      </c>
      <c r="K26" s="9">
        <v>2000</v>
      </c>
      <c r="L26" s="9">
        <v>2500</v>
      </c>
      <c r="O26" s="2"/>
      <c r="P26" s="2"/>
      <c r="Q26" s="2"/>
      <c r="R26" s="2"/>
      <c r="S26" s="2"/>
    </row>
    <row r="27" spans="1:19" ht="16.5" x14ac:dyDescent="0.2">
      <c r="A27" s="2">
        <v>24</v>
      </c>
      <c r="B27" s="2">
        <v>1</v>
      </c>
      <c r="C27" s="3" t="s">
        <v>191</v>
      </c>
      <c r="D27" s="2">
        <v>24</v>
      </c>
      <c r="E27" s="2">
        <f t="shared" si="0"/>
        <v>400</v>
      </c>
      <c r="F27" s="3" t="s">
        <v>185</v>
      </c>
      <c r="G27" s="2">
        <v>1304009</v>
      </c>
      <c r="H27" s="9">
        <v>8000</v>
      </c>
      <c r="I27" s="9">
        <v>1000</v>
      </c>
      <c r="J27" s="2">
        <v>1304010</v>
      </c>
      <c r="K27" s="9">
        <v>2000</v>
      </c>
      <c r="L27" s="9">
        <v>2500</v>
      </c>
      <c r="O27" s="2"/>
      <c r="P27" s="2"/>
      <c r="Q27" s="2"/>
      <c r="R27" s="2"/>
      <c r="S27" s="2"/>
    </row>
    <row r="28" spans="1:19" ht="16.5" x14ac:dyDescent="0.2">
      <c r="A28" s="2">
        <v>25</v>
      </c>
      <c r="B28" s="2">
        <v>1</v>
      </c>
      <c r="C28" s="3" t="s">
        <v>191</v>
      </c>
      <c r="D28" s="2">
        <v>25</v>
      </c>
      <c r="E28" s="2">
        <f t="shared" si="0"/>
        <v>400</v>
      </c>
      <c r="F28" s="3" t="s">
        <v>186</v>
      </c>
      <c r="G28" s="2">
        <v>1304009</v>
      </c>
      <c r="H28" s="9">
        <v>8000</v>
      </c>
      <c r="I28" s="9">
        <v>1000</v>
      </c>
      <c r="J28" s="2">
        <v>1304010</v>
      </c>
      <c r="K28" s="9">
        <v>2000</v>
      </c>
      <c r="L28" s="9">
        <v>2500</v>
      </c>
      <c r="O28" s="2"/>
      <c r="P28" s="2"/>
      <c r="Q28" s="2"/>
      <c r="R28" s="2"/>
      <c r="S28" s="2"/>
    </row>
    <row r="29" spans="1:19" ht="16.5" x14ac:dyDescent="0.2">
      <c r="A29" s="2">
        <v>26</v>
      </c>
      <c r="B29" s="2">
        <v>2</v>
      </c>
      <c r="C29" s="3" t="s">
        <v>191</v>
      </c>
      <c r="D29" s="2">
        <v>1</v>
      </c>
      <c r="E29" s="2">
        <f>1/25*10000</f>
        <v>400</v>
      </c>
      <c r="F29" s="3" t="s">
        <v>164</v>
      </c>
      <c r="G29" s="2">
        <v>1304009</v>
      </c>
      <c r="H29" s="9">
        <v>8000</v>
      </c>
      <c r="I29" s="9">
        <v>1000</v>
      </c>
      <c r="J29" s="2">
        <v>1304010</v>
      </c>
      <c r="K29" s="9">
        <v>2000</v>
      </c>
      <c r="L29" s="9">
        <v>2500</v>
      </c>
      <c r="O29" s="2"/>
      <c r="P29" s="2"/>
      <c r="Q29" s="2"/>
      <c r="R29" s="2"/>
      <c r="S29" s="2"/>
    </row>
    <row r="30" spans="1:19" ht="16.5" x14ac:dyDescent="0.2">
      <c r="A30" s="2">
        <v>27</v>
      </c>
      <c r="B30" s="2">
        <v>2</v>
      </c>
      <c r="C30" s="3" t="s">
        <v>191</v>
      </c>
      <c r="D30" s="2">
        <v>2</v>
      </c>
      <c r="E30" s="2">
        <f t="shared" si="0"/>
        <v>400</v>
      </c>
      <c r="F30" s="3" t="s">
        <v>181</v>
      </c>
      <c r="G30" s="2">
        <v>1304009</v>
      </c>
      <c r="H30" s="9">
        <v>8000</v>
      </c>
      <c r="I30" s="9">
        <v>1000</v>
      </c>
      <c r="J30" s="2">
        <v>1304010</v>
      </c>
      <c r="K30" s="9">
        <v>2000</v>
      </c>
      <c r="L30" s="9">
        <v>2500</v>
      </c>
      <c r="O30" s="2"/>
      <c r="P30" s="2"/>
      <c r="Q30" s="2"/>
      <c r="R30" s="2"/>
      <c r="S30" s="2"/>
    </row>
    <row r="31" spans="1:19" ht="16.5" x14ac:dyDescent="0.2">
      <c r="A31" s="2">
        <v>28</v>
      </c>
      <c r="B31" s="2">
        <v>2</v>
      </c>
      <c r="C31" s="3" t="s">
        <v>191</v>
      </c>
      <c r="D31" s="2">
        <v>3</v>
      </c>
      <c r="E31" s="2">
        <f t="shared" si="0"/>
        <v>400</v>
      </c>
      <c r="F31" s="3" t="s">
        <v>165</v>
      </c>
      <c r="G31" s="2">
        <v>1304009</v>
      </c>
      <c r="H31" s="9">
        <v>8000</v>
      </c>
      <c r="I31" s="9">
        <v>1000</v>
      </c>
      <c r="J31" s="2">
        <v>1304010</v>
      </c>
      <c r="K31" s="9">
        <v>2000</v>
      </c>
      <c r="L31" s="9">
        <v>2500</v>
      </c>
      <c r="O31" s="2"/>
      <c r="P31" s="2"/>
      <c r="Q31" s="2"/>
      <c r="R31" s="2"/>
      <c r="S31" s="2"/>
    </row>
    <row r="32" spans="1:19" ht="16.5" x14ac:dyDescent="0.2">
      <c r="A32" s="2">
        <v>29</v>
      </c>
      <c r="B32" s="2">
        <v>2</v>
      </c>
      <c r="C32" s="3" t="s">
        <v>191</v>
      </c>
      <c r="D32" s="2">
        <v>4</v>
      </c>
      <c r="E32" s="2">
        <f t="shared" si="0"/>
        <v>400</v>
      </c>
      <c r="F32" s="3" t="s">
        <v>166</v>
      </c>
      <c r="G32" s="2">
        <v>1304009</v>
      </c>
      <c r="H32" s="9">
        <v>8000</v>
      </c>
      <c r="I32" s="9">
        <v>1000</v>
      </c>
      <c r="J32" s="2">
        <v>1304010</v>
      </c>
      <c r="K32" s="9">
        <v>2000</v>
      </c>
      <c r="L32" s="9">
        <v>2500</v>
      </c>
      <c r="O32" s="2"/>
      <c r="P32" s="2"/>
      <c r="Q32" s="2"/>
      <c r="R32" s="2"/>
      <c r="S32" s="2"/>
    </row>
    <row r="33" spans="1:19" ht="16.5" x14ac:dyDescent="0.2">
      <c r="A33" s="2">
        <v>30</v>
      </c>
      <c r="B33" s="2">
        <v>2</v>
      </c>
      <c r="C33" s="3" t="s">
        <v>191</v>
      </c>
      <c r="D33" s="2">
        <v>5</v>
      </c>
      <c r="E33" s="2">
        <f t="shared" si="0"/>
        <v>400</v>
      </c>
      <c r="F33" s="3" t="s">
        <v>167</v>
      </c>
      <c r="G33" s="2">
        <v>1304009</v>
      </c>
      <c r="H33" s="9">
        <v>8000</v>
      </c>
      <c r="I33" s="9">
        <v>1000</v>
      </c>
      <c r="J33" s="2">
        <v>1304010</v>
      </c>
      <c r="K33" s="9">
        <v>2000</v>
      </c>
      <c r="L33" s="9">
        <v>2500</v>
      </c>
      <c r="O33" s="2"/>
      <c r="P33" s="2"/>
      <c r="Q33" s="2"/>
      <c r="R33" s="2"/>
      <c r="S33" s="2"/>
    </row>
    <row r="34" spans="1:19" ht="16.5" x14ac:dyDescent="0.2">
      <c r="A34" s="2">
        <v>31</v>
      </c>
      <c r="B34" s="2">
        <v>2</v>
      </c>
      <c r="C34" s="3" t="s">
        <v>191</v>
      </c>
      <c r="D34" s="2">
        <v>6</v>
      </c>
      <c r="E34" s="2">
        <f t="shared" si="0"/>
        <v>400</v>
      </c>
      <c r="F34" s="3" t="s">
        <v>168</v>
      </c>
      <c r="G34" s="2">
        <v>1304009</v>
      </c>
      <c r="H34" s="9">
        <v>8000</v>
      </c>
      <c r="I34" s="9">
        <v>1000</v>
      </c>
      <c r="J34" s="2">
        <v>1304010</v>
      </c>
      <c r="K34" s="9">
        <v>2000</v>
      </c>
      <c r="L34" s="9">
        <v>2500</v>
      </c>
      <c r="O34" s="2"/>
      <c r="P34" s="2"/>
      <c r="Q34" s="2"/>
      <c r="R34" s="2"/>
      <c r="S34" s="2"/>
    </row>
    <row r="35" spans="1:19" ht="16.5" x14ac:dyDescent="0.2">
      <c r="A35" s="2">
        <v>32</v>
      </c>
      <c r="B35" s="2">
        <v>2</v>
      </c>
      <c r="C35" s="3" t="s">
        <v>191</v>
      </c>
      <c r="D35" s="2">
        <v>7</v>
      </c>
      <c r="E35" s="2">
        <f t="shared" si="0"/>
        <v>400</v>
      </c>
      <c r="F35" s="3" t="s">
        <v>169</v>
      </c>
      <c r="G35" s="2">
        <v>1304009</v>
      </c>
      <c r="H35" s="9">
        <v>8000</v>
      </c>
      <c r="I35" s="9">
        <v>1000</v>
      </c>
      <c r="J35" s="2">
        <v>1304010</v>
      </c>
      <c r="K35" s="9">
        <v>2000</v>
      </c>
      <c r="L35" s="9">
        <v>2500</v>
      </c>
      <c r="O35" s="2"/>
      <c r="P35" s="2"/>
      <c r="Q35" s="2"/>
      <c r="R35" s="2"/>
      <c r="S35" s="2"/>
    </row>
    <row r="36" spans="1:19" ht="16.5" x14ac:dyDescent="0.2">
      <c r="A36" s="2">
        <v>33</v>
      </c>
      <c r="B36" s="2">
        <v>2</v>
      </c>
      <c r="C36" s="3" t="s">
        <v>191</v>
      </c>
      <c r="D36" s="2">
        <v>8</v>
      </c>
      <c r="E36" s="2">
        <f t="shared" si="0"/>
        <v>400</v>
      </c>
      <c r="F36" s="3" t="s">
        <v>170</v>
      </c>
      <c r="G36" s="2">
        <v>1304009</v>
      </c>
      <c r="H36" s="9">
        <v>8000</v>
      </c>
      <c r="I36" s="9">
        <v>1000</v>
      </c>
      <c r="J36" s="2">
        <v>1304010</v>
      </c>
      <c r="K36" s="9">
        <v>2000</v>
      </c>
      <c r="L36" s="9">
        <v>2500</v>
      </c>
      <c r="O36" s="2"/>
      <c r="P36" s="2"/>
      <c r="Q36" s="2"/>
      <c r="R36" s="2"/>
      <c r="S36" s="2"/>
    </row>
    <row r="37" spans="1:19" ht="16.5" x14ac:dyDescent="0.2">
      <c r="A37" s="2">
        <v>34</v>
      </c>
      <c r="B37" s="2">
        <v>2</v>
      </c>
      <c r="C37" s="3" t="s">
        <v>191</v>
      </c>
      <c r="D37" s="2">
        <v>9</v>
      </c>
      <c r="E37" s="2">
        <f t="shared" si="0"/>
        <v>400</v>
      </c>
      <c r="F37" s="3" t="s">
        <v>171</v>
      </c>
      <c r="G37" s="2">
        <v>1304009</v>
      </c>
      <c r="H37" s="9">
        <v>8000</v>
      </c>
      <c r="I37" s="9">
        <v>1000</v>
      </c>
      <c r="J37" s="2">
        <v>1304010</v>
      </c>
      <c r="K37" s="9">
        <v>2000</v>
      </c>
      <c r="L37" s="9">
        <v>2500</v>
      </c>
      <c r="O37" s="2"/>
      <c r="P37" s="2"/>
      <c r="Q37" s="2"/>
      <c r="R37" s="2"/>
      <c r="S37" s="2"/>
    </row>
    <row r="38" spans="1:19" ht="16.5" x14ac:dyDescent="0.2">
      <c r="A38" s="2">
        <v>35</v>
      </c>
      <c r="B38" s="2">
        <v>2</v>
      </c>
      <c r="C38" s="3" t="s">
        <v>191</v>
      </c>
      <c r="D38" s="2">
        <v>10</v>
      </c>
      <c r="E38" s="2">
        <f t="shared" si="0"/>
        <v>400</v>
      </c>
      <c r="F38" s="3" t="s">
        <v>196</v>
      </c>
      <c r="G38" s="2">
        <v>1304009</v>
      </c>
      <c r="H38" s="9">
        <v>8000</v>
      </c>
      <c r="I38" s="9">
        <v>1000</v>
      </c>
      <c r="J38" s="2">
        <v>1304010</v>
      </c>
      <c r="K38" s="9">
        <v>2000</v>
      </c>
      <c r="L38" s="9">
        <v>2500</v>
      </c>
      <c r="O38" s="2"/>
      <c r="P38" s="2"/>
      <c r="Q38" s="2"/>
      <c r="R38" s="2"/>
      <c r="S38" s="2"/>
    </row>
    <row r="39" spans="1:19" ht="16.5" x14ac:dyDescent="0.2">
      <c r="A39" s="2">
        <v>36</v>
      </c>
      <c r="B39" s="2">
        <v>2</v>
      </c>
      <c r="C39" s="3" t="s">
        <v>191</v>
      </c>
      <c r="D39" s="2">
        <v>11</v>
      </c>
      <c r="E39" s="2">
        <f t="shared" si="0"/>
        <v>400</v>
      </c>
      <c r="F39" s="3" t="s">
        <v>172</v>
      </c>
      <c r="G39" s="2">
        <v>1304009</v>
      </c>
      <c r="H39" s="9">
        <v>8000</v>
      </c>
      <c r="I39" s="9">
        <v>1000</v>
      </c>
      <c r="J39" s="2">
        <v>1304010</v>
      </c>
      <c r="K39" s="9">
        <v>2000</v>
      </c>
      <c r="L39" s="9">
        <v>2500</v>
      </c>
      <c r="O39" s="2"/>
      <c r="P39" s="2"/>
      <c r="Q39" s="2"/>
      <c r="R39" s="2"/>
      <c r="S39" s="2"/>
    </row>
    <row r="40" spans="1:19" ht="16.5" x14ac:dyDescent="0.2">
      <c r="A40" s="2">
        <v>37</v>
      </c>
      <c r="B40" s="2">
        <v>2</v>
      </c>
      <c r="C40" s="3" t="s">
        <v>191</v>
      </c>
      <c r="D40" s="2">
        <v>12</v>
      </c>
      <c r="E40" s="2">
        <f t="shared" si="0"/>
        <v>400</v>
      </c>
      <c r="F40" s="3" t="s">
        <v>173</v>
      </c>
      <c r="G40" s="2">
        <v>1304009</v>
      </c>
      <c r="H40" s="9">
        <v>8000</v>
      </c>
      <c r="I40" s="9">
        <v>1000</v>
      </c>
      <c r="J40" s="2">
        <v>1304010</v>
      </c>
      <c r="K40" s="9">
        <v>2000</v>
      </c>
      <c r="L40" s="9">
        <v>2500</v>
      </c>
      <c r="O40" s="2"/>
      <c r="P40" s="2"/>
      <c r="Q40" s="2"/>
      <c r="R40" s="2"/>
      <c r="S40" s="2"/>
    </row>
    <row r="41" spans="1:19" ht="16.5" x14ac:dyDescent="0.2">
      <c r="A41" s="2">
        <v>38</v>
      </c>
      <c r="B41" s="2">
        <v>2</v>
      </c>
      <c r="C41" s="3" t="s">
        <v>191</v>
      </c>
      <c r="D41" s="2">
        <v>13</v>
      </c>
      <c r="E41" s="2">
        <f t="shared" si="0"/>
        <v>400</v>
      </c>
      <c r="F41" s="3" t="s">
        <v>174</v>
      </c>
      <c r="G41" s="2">
        <v>1304009</v>
      </c>
      <c r="H41" s="9">
        <v>8000</v>
      </c>
      <c r="I41" s="9">
        <v>1000</v>
      </c>
      <c r="J41" s="2">
        <v>1304010</v>
      </c>
      <c r="K41" s="9">
        <v>2000</v>
      </c>
      <c r="L41" s="9">
        <v>2500</v>
      </c>
      <c r="O41" s="2"/>
      <c r="P41" s="2"/>
      <c r="Q41" s="2"/>
      <c r="R41" s="2"/>
      <c r="S41" s="2"/>
    </row>
    <row r="42" spans="1:19" ht="16.5" x14ac:dyDescent="0.2">
      <c r="A42" s="2">
        <v>39</v>
      </c>
      <c r="B42" s="2">
        <v>2</v>
      </c>
      <c r="C42" s="3" t="s">
        <v>191</v>
      </c>
      <c r="D42" s="2">
        <v>14</v>
      </c>
      <c r="E42" s="2">
        <f t="shared" si="0"/>
        <v>400</v>
      </c>
      <c r="F42" s="3" t="s">
        <v>175</v>
      </c>
      <c r="G42" s="2">
        <v>1304009</v>
      </c>
      <c r="H42" s="9">
        <v>8000</v>
      </c>
      <c r="I42" s="9">
        <v>1000</v>
      </c>
      <c r="J42" s="2">
        <v>1304010</v>
      </c>
      <c r="K42" s="9">
        <v>2000</v>
      </c>
      <c r="L42" s="9">
        <v>2500</v>
      </c>
      <c r="O42" s="2"/>
      <c r="P42" s="2"/>
      <c r="Q42" s="2"/>
      <c r="R42" s="2"/>
      <c r="S42" s="2"/>
    </row>
    <row r="43" spans="1:19" ht="16.5" x14ac:dyDescent="0.2">
      <c r="A43" s="2">
        <v>40</v>
      </c>
      <c r="B43" s="2">
        <v>2</v>
      </c>
      <c r="C43" s="3" t="s">
        <v>191</v>
      </c>
      <c r="D43" s="2">
        <v>15</v>
      </c>
      <c r="E43" s="2">
        <f t="shared" si="0"/>
        <v>400</v>
      </c>
      <c r="F43" s="3" t="s">
        <v>176</v>
      </c>
      <c r="G43" s="2">
        <v>1304009</v>
      </c>
      <c r="H43" s="9">
        <v>8000</v>
      </c>
      <c r="I43" s="9">
        <v>1000</v>
      </c>
      <c r="J43" s="2">
        <v>1304010</v>
      </c>
      <c r="K43" s="9">
        <v>2000</v>
      </c>
      <c r="L43" s="9">
        <v>2500</v>
      </c>
      <c r="O43" s="2"/>
      <c r="P43" s="2"/>
      <c r="Q43" s="2"/>
      <c r="R43" s="2"/>
      <c r="S43" s="2"/>
    </row>
    <row r="44" spans="1:19" ht="16.5" x14ac:dyDescent="0.2">
      <c r="A44" s="2">
        <v>41</v>
      </c>
      <c r="B44" s="2">
        <v>2</v>
      </c>
      <c r="C44" s="3" t="s">
        <v>191</v>
      </c>
      <c r="D44" s="2">
        <v>16</v>
      </c>
      <c r="E44" s="2">
        <f t="shared" si="0"/>
        <v>400</v>
      </c>
      <c r="F44" s="3" t="s">
        <v>177</v>
      </c>
      <c r="G44" s="2">
        <v>1304009</v>
      </c>
      <c r="H44" s="9">
        <v>8000</v>
      </c>
      <c r="I44" s="9">
        <v>1000</v>
      </c>
      <c r="J44" s="2">
        <v>1304010</v>
      </c>
      <c r="K44" s="9">
        <v>2000</v>
      </c>
      <c r="L44" s="9">
        <v>2500</v>
      </c>
      <c r="O44" s="2"/>
      <c r="P44" s="2"/>
      <c r="Q44" s="2"/>
      <c r="R44" s="2"/>
      <c r="S44" s="2"/>
    </row>
    <row r="45" spans="1:19" ht="16.5" x14ac:dyDescent="0.2">
      <c r="A45" s="2">
        <v>42</v>
      </c>
      <c r="B45" s="2">
        <v>2</v>
      </c>
      <c r="C45" s="3" t="s">
        <v>191</v>
      </c>
      <c r="D45" s="2">
        <v>17</v>
      </c>
      <c r="E45" s="2">
        <f t="shared" si="0"/>
        <v>400</v>
      </c>
      <c r="F45" s="3" t="s">
        <v>197</v>
      </c>
      <c r="G45" s="2">
        <v>1304009</v>
      </c>
      <c r="H45" s="9">
        <v>8000</v>
      </c>
      <c r="I45" s="9">
        <v>1000</v>
      </c>
      <c r="J45" s="2">
        <v>1304010</v>
      </c>
      <c r="K45" s="9">
        <v>2000</v>
      </c>
      <c r="L45" s="9">
        <v>2500</v>
      </c>
      <c r="O45" s="2"/>
      <c r="P45" s="2"/>
      <c r="Q45" s="2"/>
      <c r="R45" s="2"/>
      <c r="S45" s="2"/>
    </row>
    <row r="46" spans="1:19" ht="16.5" x14ac:dyDescent="0.2">
      <c r="A46" s="2">
        <v>43</v>
      </c>
      <c r="B46" s="2">
        <v>2</v>
      </c>
      <c r="C46" s="3" t="s">
        <v>191</v>
      </c>
      <c r="D46" s="2">
        <v>18</v>
      </c>
      <c r="E46" s="2">
        <f t="shared" si="0"/>
        <v>400</v>
      </c>
      <c r="F46" s="3" t="s">
        <v>178</v>
      </c>
      <c r="G46" s="2">
        <v>1304009</v>
      </c>
      <c r="H46" s="9">
        <v>8000</v>
      </c>
      <c r="I46" s="9">
        <v>1000</v>
      </c>
      <c r="J46" s="2">
        <v>1304010</v>
      </c>
      <c r="K46" s="9">
        <v>2000</v>
      </c>
      <c r="L46" s="9">
        <v>2500</v>
      </c>
      <c r="O46" s="2"/>
      <c r="P46" s="2"/>
      <c r="Q46" s="2"/>
      <c r="R46" s="2"/>
      <c r="S46" s="2"/>
    </row>
    <row r="47" spans="1:19" ht="16.5" x14ac:dyDescent="0.2">
      <c r="A47" s="2">
        <v>44</v>
      </c>
      <c r="B47" s="2">
        <v>2</v>
      </c>
      <c r="C47" s="3" t="s">
        <v>191</v>
      </c>
      <c r="D47" s="2">
        <v>19</v>
      </c>
      <c r="E47" s="2">
        <f t="shared" si="0"/>
        <v>400</v>
      </c>
      <c r="F47" s="3" t="s">
        <v>179</v>
      </c>
      <c r="G47" s="2">
        <v>1304009</v>
      </c>
      <c r="H47" s="9">
        <v>8000</v>
      </c>
      <c r="I47" s="9">
        <v>1000</v>
      </c>
      <c r="J47" s="2">
        <v>1304010</v>
      </c>
      <c r="K47" s="9">
        <v>2000</v>
      </c>
      <c r="L47" s="9">
        <v>2500</v>
      </c>
      <c r="O47" s="2"/>
      <c r="P47" s="2"/>
      <c r="Q47" s="2"/>
      <c r="R47" s="2"/>
      <c r="S47" s="2"/>
    </row>
    <row r="48" spans="1:19" ht="16.5" x14ac:dyDescent="0.2">
      <c r="A48" s="2">
        <v>45</v>
      </c>
      <c r="B48" s="2">
        <v>2</v>
      </c>
      <c r="C48" s="3" t="s">
        <v>191</v>
      </c>
      <c r="D48" s="2">
        <v>20</v>
      </c>
      <c r="E48" s="2">
        <f t="shared" si="0"/>
        <v>400</v>
      </c>
      <c r="F48" s="3" t="s">
        <v>180</v>
      </c>
      <c r="G48" s="2">
        <v>1304009</v>
      </c>
      <c r="H48" s="9">
        <v>8000</v>
      </c>
      <c r="I48" s="9">
        <v>1000</v>
      </c>
      <c r="J48" s="2">
        <v>1304010</v>
      </c>
      <c r="K48" s="9">
        <v>2000</v>
      </c>
      <c r="L48" s="9">
        <v>2500</v>
      </c>
      <c r="O48" s="2"/>
      <c r="P48" s="2"/>
      <c r="Q48" s="2"/>
      <c r="R48" s="2"/>
      <c r="S48" s="2"/>
    </row>
    <row r="49" spans="1:19" ht="16.5" x14ac:dyDescent="0.2">
      <c r="A49" s="2">
        <v>46</v>
      </c>
      <c r="B49" s="2">
        <v>2</v>
      </c>
      <c r="C49" s="3" t="s">
        <v>191</v>
      </c>
      <c r="D49" s="2">
        <v>21</v>
      </c>
      <c r="E49" s="2">
        <f t="shared" si="0"/>
        <v>400</v>
      </c>
      <c r="F49" s="3" t="s">
        <v>182</v>
      </c>
      <c r="G49" s="2">
        <v>1304009</v>
      </c>
      <c r="H49" s="9">
        <v>8000</v>
      </c>
      <c r="I49" s="9">
        <v>1000</v>
      </c>
      <c r="J49" s="2">
        <v>1304010</v>
      </c>
      <c r="K49" s="9">
        <v>2000</v>
      </c>
      <c r="L49" s="9">
        <v>2500</v>
      </c>
      <c r="O49" s="2"/>
      <c r="P49" s="2"/>
      <c r="Q49" s="2"/>
      <c r="R49" s="2"/>
      <c r="S49" s="2"/>
    </row>
    <row r="50" spans="1:19" ht="16.5" x14ac:dyDescent="0.2">
      <c r="A50" s="2">
        <v>47</v>
      </c>
      <c r="B50" s="2">
        <v>2</v>
      </c>
      <c r="C50" s="3" t="s">
        <v>191</v>
      </c>
      <c r="D50" s="2">
        <v>22</v>
      </c>
      <c r="E50" s="2">
        <f t="shared" si="0"/>
        <v>400</v>
      </c>
      <c r="F50" s="3" t="s">
        <v>183</v>
      </c>
      <c r="G50" s="2">
        <v>1304009</v>
      </c>
      <c r="H50" s="9">
        <v>8000</v>
      </c>
      <c r="I50" s="9">
        <v>1000</v>
      </c>
      <c r="J50" s="2">
        <v>1304010</v>
      </c>
      <c r="K50" s="9">
        <v>2000</v>
      </c>
      <c r="L50" s="9">
        <v>2500</v>
      </c>
      <c r="O50" s="2"/>
      <c r="P50" s="2"/>
      <c r="Q50" s="2"/>
      <c r="R50" s="2"/>
      <c r="S50" s="2"/>
    </row>
    <row r="51" spans="1:19" ht="16.5" x14ac:dyDescent="0.2">
      <c r="A51" s="2">
        <v>48</v>
      </c>
      <c r="B51" s="2">
        <v>2</v>
      </c>
      <c r="C51" s="3" t="s">
        <v>191</v>
      </c>
      <c r="D51" s="2">
        <v>23</v>
      </c>
      <c r="E51" s="2">
        <f t="shared" si="0"/>
        <v>400</v>
      </c>
      <c r="F51" s="3" t="s">
        <v>184</v>
      </c>
      <c r="G51" s="2">
        <v>1304009</v>
      </c>
      <c r="H51" s="9">
        <v>8000</v>
      </c>
      <c r="I51" s="9">
        <v>1000</v>
      </c>
      <c r="J51" s="2">
        <v>1304010</v>
      </c>
      <c r="K51" s="9">
        <v>2000</v>
      </c>
      <c r="L51" s="9">
        <v>2500</v>
      </c>
      <c r="O51" s="2"/>
      <c r="P51" s="2"/>
      <c r="Q51" s="2"/>
      <c r="R51" s="2"/>
      <c r="S51" s="2"/>
    </row>
    <row r="52" spans="1:19" ht="16.5" x14ac:dyDescent="0.2">
      <c r="A52" s="2">
        <v>49</v>
      </c>
      <c r="B52" s="2">
        <v>2</v>
      </c>
      <c r="C52" s="3" t="s">
        <v>191</v>
      </c>
      <c r="D52" s="2">
        <v>24</v>
      </c>
      <c r="E52" s="2">
        <f t="shared" si="0"/>
        <v>400</v>
      </c>
      <c r="F52" s="3" t="s">
        <v>185</v>
      </c>
      <c r="G52" s="2">
        <v>1304009</v>
      </c>
      <c r="H52" s="9">
        <v>8000</v>
      </c>
      <c r="I52" s="9">
        <v>1000</v>
      </c>
      <c r="J52" s="2">
        <v>1304010</v>
      </c>
      <c r="K52" s="9">
        <v>2000</v>
      </c>
      <c r="L52" s="9">
        <v>2500</v>
      </c>
      <c r="O52" s="2"/>
      <c r="P52" s="2"/>
      <c r="Q52" s="2"/>
      <c r="R52" s="2"/>
      <c r="S52" s="2"/>
    </row>
    <row r="53" spans="1:19" ht="16.5" x14ac:dyDescent="0.2">
      <c r="A53" s="2">
        <v>50</v>
      </c>
      <c r="B53" s="2">
        <v>2</v>
      </c>
      <c r="C53" s="3" t="s">
        <v>191</v>
      </c>
      <c r="D53" s="2">
        <v>25</v>
      </c>
      <c r="E53" s="2">
        <f t="shared" si="0"/>
        <v>400</v>
      </c>
      <c r="F53" s="3" t="s">
        <v>186</v>
      </c>
      <c r="G53" s="2">
        <v>1304009</v>
      </c>
      <c r="H53" s="9">
        <v>8000</v>
      </c>
      <c r="I53" s="9">
        <v>1000</v>
      </c>
      <c r="J53" s="2">
        <v>1304010</v>
      </c>
      <c r="K53" s="9">
        <v>2000</v>
      </c>
      <c r="L53" s="9">
        <v>2500</v>
      </c>
      <c r="O53" s="2"/>
      <c r="P53" s="2"/>
      <c r="Q53" s="2"/>
      <c r="R53" s="2"/>
      <c r="S53" s="2"/>
    </row>
    <row r="54" spans="1:19" ht="16.5" x14ac:dyDescent="0.2">
      <c r="A54" s="2">
        <v>51</v>
      </c>
      <c r="B54" s="2">
        <v>3</v>
      </c>
      <c r="C54" s="3" t="s">
        <v>191</v>
      </c>
      <c r="D54" s="2">
        <v>1</v>
      </c>
      <c r="E54" s="2">
        <f>1/25*10000</f>
        <v>400</v>
      </c>
      <c r="F54" s="3" t="s">
        <v>164</v>
      </c>
      <c r="G54" s="2">
        <v>1304009</v>
      </c>
      <c r="H54" s="9">
        <v>8000</v>
      </c>
      <c r="I54" s="9">
        <v>1000</v>
      </c>
      <c r="J54" s="2">
        <v>1304010</v>
      </c>
      <c r="K54" s="9">
        <v>2000</v>
      </c>
      <c r="L54" s="9">
        <v>2500</v>
      </c>
      <c r="O54" s="2"/>
      <c r="P54" s="2"/>
      <c r="Q54" s="2"/>
      <c r="R54" s="2"/>
      <c r="S54" s="2"/>
    </row>
    <row r="55" spans="1:19" ht="16.5" x14ac:dyDescent="0.2">
      <c r="A55" s="2">
        <v>52</v>
      </c>
      <c r="B55" s="2">
        <v>3</v>
      </c>
      <c r="C55" s="3" t="s">
        <v>191</v>
      </c>
      <c r="D55" s="2">
        <v>2</v>
      </c>
      <c r="E55" s="2">
        <f t="shared" si="0"/>
        <v>400</v>
      </c>
      <c r="F55" s="3" t="s">
        <v>181</v>
      </c>
      <c r="G55" s="2">
        <v>1304009</v>
      </c>
      <c r="H55" s="9">
        <v>8000</v>
      </c>
      <c r="I55" s="9">
        <v>1000</v>
      </c>
      <c r="J55" s="2">
        <v>1304010</v>
      </c>
      <c r="K55" s="9">
        <v>2000</v>
      </c>
      <c r="L55" s="9">
        <v>2500</v>
      </c>
      <c r="O55" s="2"/>
      <c r="P55" s="2"/>
      <c r="Q55" s="2"/>
      <c r="R55" s="2"/>
      <c r="S55" s="2"/>
    </row>
    <row r="56" spans="1:19" ht="16.5" x14ac:dyDescent="0.2">
      <c r="A56" s="2">
        <v>53</v>
      </c>
      <c r="B56" s="2">
        <v>3</v>
      </c>
      <c r="C56" s="3" t="s">
        <v>191</v>
      </c>
      <c r="D56" s="2">
        <v>3</v>
      </c>
      <c r="E56" s="2">
        <f t="shared" si="0"/>
        <v>400</v>
      </c>
      <c r="F56" s="3" t="s">
        <v>165</v>
      </c>
      <c r="G56" s="2">
        <v>1304009</v>
      </c>
      <c r="H56" s="9">
        <v>8000</v>
      </c>
      <c r="I56" s="9">
        <v>1000</v>
      </c>
      <c r="J56" s="2">
        <v>1304010</v>
      </c>
      <c r="K56" s="9">
        <v>2000</v>
      </c>
      <c r="L56" s="9">
        <v>2500</v>
      </c>
      <c r="O56" s="2"/>
      <c r="P56" s="2"/>
      <c r="Q56" s="2"/>
      <c r="R56" s="2"/>
      <c r="S56" s="2"/>
    </row>
    <row r="57" spans="1:19" ht="16.5" x14ac:dyDescent="0.2">
      <c r="A57" s="2">
        <v>54</v>
      </c>
      <c r="B57" s="2">
        <v>3</v>
      </c>
      <c r="C57" s="3" t="s">
        <v>191</v>
      </c>
      <c r="D57" s="2">
        <v>4</v>
      </c>
      <c r="E57" s="2">
        <f t="shared" si="0"/>
        <v>400</v>
      </c>
      <c r="F57" s="3" t="s">
        <v>166</v>
      </c>
      <c r="G57" s="2">
        <v>1304009</v>
      </c>
      <c r="H57" s="9">
        <v>8000</v>
      </c>
      <c r="I57" s="9">
        <v>1000</v>
      </c>
      <c r="J57" s="2">
        <v>1304010</v>
      </c>
      <c r="K57" s="9">
        <v>2000</v>
      </c>
      <c r="L57" s="9">
        <v>2500</v>
      </c>
      <c r="O57" s="2"/>
      <c r="P57" s="2"/>
      <c r="Q57" s="2"/>
      <c r="R57" s="2"/>
      <c r="S57" s="2"/>
    </row>
    <row r="58" spans="1:19" ht="16.5" x14ac:dyDescent="0.2">
      <c r="A58" s="2">
        <v>55</v>
      </c>
      <c r="B58" s="2">
        <v>3</v>
      </c>
      <c r="C58" s="3" t="s">
        <v>191</v>
      </c>
      <c r="D58" s="2">
        <v>5</v>
      </c>
      <c r="E58" s="2">
        <f t="shared" si="0"/>
        <v>400</v>
      </c>
      <c r="F58" s="3" t="s">
        <v>167</v>
      </c>
      <c r="G58" s="2">
        <v>1304009</v>
      </c>
      <c r="H58" s="9">
        <v>8000</v>
      </c>
      <c r="I58" s="9">
        <v>1000</v>
      </c>
      <c r="J58" s="2">
        <v>1304010</v>
      </c>
      <c r="K58" s="9">
        <v>2000</v>
      </c>
      <c r="L58" s="9">
        <v>2500</v>
      </c>
      <c r="O58" s="2"/>
      <c r="P58" s="2"/>
      <c r="Q58" s="2"/>
      <c r="R58" s="2"/>
      <c r="S58" s="2"/>
    </row>
    <row r="59" spans="1:19" ht="16.5" x14ac:dyDescent="0.2">
      <c r="A59" s="2">
        <v>56</v>
      </c>
      <c r="B59" s="2">
        <v>3</v>
      </c>
      <c r="C59" s="3" t="s">
        <v>191</v>
      </c>
      <c r="D59" s="2">
        <v>6</v>
      </c>
      <c r="E59" s="2">
        <f t="shared" si="0"/>
        <v>400</v>
      </c>
      <c r="F59" s="3" t="s">
        <v>168</v>
      </c>
      <c r="G59" s="2">
        <v>1304009</v>
      </c>
      <c r="H59" s="9">
        <v>8000</v>
      </c>
      <c r="I59" s="9">
        <v>1000</v>
      </c>
      <c r="J59" s="2">
        <v>1304010</v>
      </c>
      <c r="K59" s="9">
        <v>2000</v>
      </c>
      <c r="L59" s="9">
        <v>2500</v>
      </c>
      <c r="O59" s="2"/>
      <c r="P59" s="2"/>
      <c r="Q59" s="2"/>
      <c r="R59" s="2"/>
      <c r="S59" s="2"/>
    </row>
    <row r="60" spans="1:19" ht="16.5" x14ac:dyDescent="0.2">
      <c r="A60" s="2">
        <v>57</v>
      </c>
      <c r="B60" s="2">
        <v>3</v>
      </c>
      <c r="C60" s="3" t="s">
        <v>191</v>
      </c>
      <c r="D60" s="2">
        <v>7</v>
      </c>
      <c r="E60" s="2">
        <f t="shared" si="0"/>
        <v>400</v>
      </c>
      <c r="F60" s="3" t="s">
        <v>169</v>
      </c>
      <c r="G60" s="2">
        <v>1304009</v>
      </c>
      <c r="H60" s="9">
        <v>8000</v>
      </c>
      <c r="I60" s="9">
        <v>1000</v>
      </c>
      <c r="J60" s="2">
        <v>1304010</v>
      </c>
      <c r="K60" s="9">
        <v>2000</v>
      </c>
      <c r="L60" s="9">
        <v>2500</v>
      </c>
      <c r="O60" s="2"/>
      <c r="P60" s="2"/>
      <c r="Q60" s="2"/>
      <c r="R60" s="2"/>
      <c r="S60" s="2"/>
    </row>
    <row r="61" spans="1:19" ht="16.5" x14ac:dyDescent="0.2">
      <c r="A61" s="2">
        <v>58</v>
      </c>
      <c r="B61" s="2">
        <v>3</v>
      </c>
      <c r="C61" s="3" t="s">
        <v>191</v>
      </c>
      <c r="D61" s="2">
        <v>8</v>
      </c>
      <c r="E61" s="2">
        <f t="shared" si="0"/>
        <v>400</v>
      </c>
      <c r="F61" s="3" t="s">
        <v>170</v>
      </c>
      <c r="G61" s="2">
        <v>1304009</v>
      </c>
      <c r="H61" s="9">
        <v>8000</v>
      </c>
      <c r="I61" s="9">
        <v>1000</v>
      </c>
      <c r="J61" s="2">
        <v>1304010</v>
      </c>
      <c r="K61" s="9">
        <v>2000</v>
      </c>
      <c r="L61" s="9">
        <v>2500</v>
      </c>
      <c r="O61" s="2"/>
      <c r="P61" s="2"/>
      <c r="Q61" s="2"/>
      <c r="R61" s="2"/>
      <c r="S61" s="2"/>
    </row>
    <row r="62" spans="1:19" ht="16.5" x14ac:dyDescent="0.2">
      <c r="A62" s="2">
        <v>59</v>
      </c>
      <c r="B62" s="2">
        <v>3</v>
      </c>
      <c r="C62" s="3" t="s">
        <v>191</v>
      </c>
      <c r="D62" s="2">
        <v>9</v>
      </c>
      <c r="E62" s="2">
        <f t="shared" si="0"/>
        <v>400</v>
      </c>
      <c r="F62" s="3" t="s">
        <v>171</v>
      </c>
      <c r="G62" s="2">
        <v>1304009</v>
      </c>
      <c r="H62" s="9">
        <v>8000</v>
      </c>
      <c r="I62" s="9">
        <v>1000</v>
      </c>
      <c r="J62" s="2">
        <v>1304010</v>
      </c>
      <c r="K62" s="9">
        <v>2000</v>
      </c>
      <c r="L62" s="9">
        <v>2500</v>
      </c>
      <c r="O62" s="2"/>
      <c r="P62" s="2"/>
      <c r="Q62" s="2"/>
      <c r="R62" s="2"/>
      <c r="S62" s="2"/>
    </row>
    <row r="63" spans="1:19" ht="16.5" x14ac:dyDescent="0.2">
      <c r="A63" s="2">
        <v>60</v>
      </c>
      <c r="B63" s="2">
        <v>3</v>
      </c>
      <c r="C63" s="3" t="s">
        <v>191</v>
      </c>
      <c r="D63" s="2">
        <v>10</v>
      </c>
      <c r="E63" s="2">
        <f t="shared" si="0"/>
        <v>400</v>
      </c>
      <c r="F63" s="3" t="s">
        <v>196</v>
      </c>
      <c r="G63" s="2">
        <v>1304009</v>
      </c>
      <c r="H63" s="9">
        <v>8000</v>
      </c>
      <c r="I63" s="9">
        <v>1000</v>
      </c>
      <c r="J63" s="2">
        <v>1304010</v>
      </c>
      <c r="K63" s="9">
        <v>2000</v>
      </c>
      <c r="L63" s="9">
        <v>2500</v>
      </c>
      <c r="O63" s="2"/>
      <c r="P63" s="2"/>
      <c r="Q63" s="2"/>
      <c r="R63" s="2"/>
      <c r="S63" s="2"/>
    </row>
    <row r="64" spans="1:19" ht="16.5" x14ac:dyDescent="0.2">
      <c r="A64" s="2">
        <v>61</v>
      </c>
      <c r="B64" s="2">
        <v>3</v>
      </c>
      <c r="C64" s="3" t="s">
        <v>191</v>
      </c>
      <c r="D64" s="2">
        <v>11</v>
      </c>
      <c r="E64" s="2">
        <f t="shared" si="0"/>
        <v>400</v>
      </c>
      <c r="F64" s="3" t="s">
        <v>172</v>
      </c>
      <c r="G64" s="2">
        <v>1304009</v>
      </c>
      <c r="H64" s="9">
        <v>8000</v>
      </c>
      <c r="I64" s="9">
        <v>1000</v>
      </c>
      <c r="J64" s="2">
        <v>1304010</v>
      </c>
      <c r="K64" s="9">
        <v>2000</v>
      </c>
      <c r="L64" s="9">
        <v>2500</v>
      </c>
      <c r="O64" s="2"/>
      <c r="P64" s="2"/>
      <c r="Q64" s="2"/>
      <c r="R64" s="2"/>
      <c r="S64" s="2"/>
    </row>
    <row r="65" spans="1:19" ht="16.5" x14ac:dyDescent="0.2">
      <c r="A65" s="2">
        <v>62</v>
      </c>
      <c r="B65" s="2">
        <v>3</v>
      </c>
      <c r="C65" s="3" t="s">
        <v>191</v>
      </c>
      <c r="D65" s="2">
        <v>12</v>
      </c>
      <c r="E65" s="2">
        <f t="shared" si="0"/>
        <v>400</v>
      </c>
      <c r="F65" s="3" t="s">
        <v>173</v>
      </c>
      <c r="G65" s="2">
        <v>1304009</v>
      </c>
      <c r="H65" s="9">
        <v>8000</v>
      </c>
      <c r="I65" s="9">
        <v>1000</v>
      </c>
      <c r="J65" s="2">
        <v>1304010</v>
      </c>
      <c r="K65" s="9">
        <v>2000</v>
      </c>
      <c r="L65" s="9">
        <v>2500</v>
      </c>
      <c r="O65" s="2"/>
      <c r="P65" s="2"/>
      <c r="Q65" s="2"/>
      <c r="R65" s="2"/>
      <c r="S65" s="2"/>
    </row>
    <row r="66" spans="1:19" ht="16.5" x14ac:dyDescent="0.2">
      <c r="A66" s="2">
        <v>63</v>
      </c>
      <c r="B66" s="2">
        <v>3</v>
      </c>
      <c r="C66" s="3" t="s">
        <v>191</v>
      </c>
      <c r="D66" s="2">
        <v>13</v>
      </c>
      <c r="E66" s="2">
        <f t="shared" si="0"/>
        <v>400</v>
      </c>
      <c r="F66" s="3" t="s">
        <v>174</v>
      </c>
      <c r="G66" s="2">
        <v>1304009</v>
      </c>
      <c r="H66" s="9">
        <v>8000</v>
      </c>
      <c r="I66" s="9">
        <v>1000</v>
      </c>
      <c r="J66" s="2">
        <v>1304010</v>
      </c>
      <c r="K66" s="9">
        <v>2000</v>
      </c>
      <c r="L66" s="9">
        <v>2500</v>
      </c>
      <c r="O66" s="2"/>
      <c r="P66" s="2"/>
      <c r="Q66" s="2"/>
      <c r="R66" s="2"/>
      <c r="S66" s="2"/>
    </row>
    <row r="67" spans="1:19" ht="16.5" x14ac:dyDescent="0.2">
      <c r="A67" s="2">
        <v>64</v>
      </c>
      <c r="B67" s="2">
        <v>3</v>
      </c>
      <c r="C67" s="3" t="s">
        <v>191</v>
      </c>
      <c r="D67" s="2">
        <v>14</v>
      </c>
      <c r="E67" s="2">
        <f t="shared" si="0"/>
        <v>400</v>
      </c>
      <c r="F67" s="3" t="s">
        <v>175</v>
      </c>
      <c r="G67" s="2">
        <v>1304009</v>
      </c>
      <c r="H67" s="9">
        <v>8000</v>
      </c>
      <c r="I67" s="9">
        <v>1000</v>
      </c>
      <c r="J67" s="2">
        <v>1304010</v>
      </c>
      <c r="K67" s="9">
        <v>2000</v>
      </c>
      <c r="L67" s="9">
        <v>2500</v>
      </c>
      <c r="O67" s="2"/>
      <c r="P67" s="2"/>
      <c r="Q67" s="2"/>
      <c r="R67" s="2"/>
      <c r="S67" s="2"/>
    </row>
    <row r="68" spans="1:19" ht="16.5" x14ac:dyDescent="0.2">
      <c r="A68" s="2">
        <v>65</v>
      </c>
      <c r="B68" s="2">
        <v>3</v>
      </c>
      <c r="C68" s="3" t="s">
        <v>191</v>
      </c>
      <c r="D68" s="2">
        <v>15</v>
      </c>
      <c r="E68" s="2">
        <f t="shared" si="0"/>
        <v>400</v>
      </c>
      <c r="F68" s="3" t="s">
        <v>176</v>
      </c>
      <c r="G68" s="2">
        <v>1304009</v>
      </c>
      <c r="H68" s="9">
        <v>8000</v>
      </c>
      <c r="I68" s="9">
        <v>1000</v>
      </c>
      <c r="J68" s="2">
        <v>1304010</v>
      </c>
      <c r="K68" s="9">
        <v>2000</v>
      </c>
      <c r="L68" s="9">
        <v>2500</v>
      </c>
      <c r="O68" s="2"/>
      <c r="P68" s="2"/>
      <c r="Q68" s="2"/>
      <c r="R68" s="2"/>
      <c r="S68" s="2"/>
    </row>
    <row r="69" spans="1:19" ht="16.5" x14ac:dyDescent="0.2">
      <c r="A69" s="2">
        <v>66</v>
      </c>
      <c r="B69" s="2">
        <v>3</v>
      </c>
      <c r="C69" s="3" t="s">
        <v>191</v>
      </c>
      <c r="D69" s="2">
        <v>16</v>
      </c>
      <c r="E69" s="2">
        <f t="shared" ref="E69:E78" si="1">1/25*10000</f>
        <v>400</v>
      </c>
      <c r="F69" s="3" t="s">
        <v>177</v>
      </c>
      <c r="G69" s="2">
        <v>1304009</v>
      </c>
      <c r="H69" s="9">
        <v>8000</v>
      </c>
      <c r="I69" s="9">
        <v>1000</v>
      </c>
      <c r="J69" s="2">
        <v>1304010</v>
      </c>
      <c r="K69" s="9">
        <v>2000</v>
      </c>
      <c r="L69" s="9">
        <v>2500</v>
      </c>
      <c r="O69" s="2"/>
      <c r="P69" s="2"/>
      <c r="Q69" s="2"/>
      <c r="R69" s="2"/>
      <c r="S69" s="2"/>
    </row>
    <row r="70" spans="1:19" ht="16.5" x14ac:dyDescent="0.2">
      <c r="A70" s="2">
        <v>67</v>
      </c>
      <c r="B70" s="2">
        <v>3</v>
      </c>
      <c r="C70" s="3" t="s">
        <v>191</v>
      </c>
      <c r="D70" s="2">
        <v>17</v>
      </c>
      <c r="E70" s="2">
        <f t="shared" si="1"/>
        <v>400</v>
      </c>
      <c r="F70" s="3" t="s">
        <v>197</v>
      </c>
      <c r="G70" s="2">
        <v>1304009</v>
      </c>
      <c r="H70" s="9">
        <v>8000</v>
      </c>
      <c r="I70" s="9">
        <v>1000</v>
      </c>
      <c r="J70" s="2">
        <v>1304010</v>
      </c>
      <c r="K70" s="9">
        <v>2000</v>
      </c>
      <c r="L70" s="9">
        <v>2500</v>
      </c>
      <c r="O70" s="2"/>
      <c r="P70" s="2"/>
      <c r="Q70" s="2"/>
      <c r="R70" s="2"/>
      <c r="S70" s="2"/>
    </row>
    <row r="71" spans="1:19" ht="16.5" x14ac:dyDescent="0.2">
      <c r="A71" s="2">
        <v>68</v>
      </c>
      <c r="B71" s="2">
        <v>3</v>
      </c>
      <c r="C71" s="3" t="s">
        <v>191</v>
      </c>
      <c r="D71" s="2">
        <v>18</v>
      </c>
      <c r="E71" s="2">
        <f t="shared" si="1"/>
        <v>400</v>
      </c>
      <c r="F71" s="3" t="s">
        <v>178</v>
      </c>
      <c r="G71" s="2">
        <v>1304009</v>
      </c>
      <c r="H71" s="9">
        <v>8000</v>
      </c>
      <c r="I71" s="9">
        <v>1000</v>
      </c>
      <c r="J71" s="2">
        <v>1304010</v>
      </c>
      <c r="K71" s="9">
        <v>2000</v>
      </c>
      <c r="L71" s="9">
        <v>2500</v>
      </c>
      <c r="O71" s="2"/>
      <c r="P71" s="2"/>
      <c r="Q71" s="2"/>
      <c r="R71" s="2"/>
      <c r="S71" s="2"/>
    </row>
    <row r="72" spans="1:19" ht="16.5" x14ac:dyDescent="0.2">
      <c r="A72" s="2">
        <v>69</v>
      </c>
      <c r="B72" s="2">
        <v>3</v>
      </c>
      <c r="C72" s="3" t="s">
        <v>191</v>
      </c>
      <c r="D72" s="2">
        <v>19</v>
      </c>
      <c r="E72" s="2">
        <f t="shared" si="1"/>
        <v>400</v>
      </c>
      <c r="F72" s="3" t="s">
        <v>179</v>
      </c>
      <c r="G72" s="2">
        <v>1304009</v>
      </c>
      <c r="H72" s="9">
        <v>8000</v>
      </c>
      <c r="I72" s="9">
        <v>1000</v>
      </c>
      <c r="J72" s="2">
        <v>1304010</v>
      </c>
      <c r="K72" s="9">
        <v>2000</v>
      </c>
      <c r="L72" s="9">
        <v>2500</v>
      </c>
      <c r="O72" s="2"/>
      <c r="P72" s="2"/>
      <c r="Q72" s="2"/>
      <c r="R72" s="2"/>
      <c r="S72" s="2"/>
    </row>
    <row r="73" spans="1:19" ht="16.5" x14ac:dyDescent="0.2">
      <c r="A73" s="2">
        <v>70</v>
      </c>
      <c r="B73" s="2">
        <v>3</v>
      </c>
      <c r="C73" s="3" t="s">
        <v>191</v>
      </c>
      <c r="D73" s="2">
        <v>20</v>
      </c>
      <c r="E73" s="2">
        <f t="shared" si="1"/>
        <v>400</v>
      </c>
      <c r="F73" s="3" t="s">
        <v>180</v>
      </c>
      <c r="G73" s="2">
        <v>1304009</v>
      </c>
      <c r="H73" s="9">
        <v>8000</v>
      </c>
      <c r="I73" s="9">
        <v>1000</v>
      </c>
      <c r="J73" s="2">
        <v>1304010</v>
      </c>
      <c r="K73" s="9">
        <v>2000</v>
      </c>
      <c r="L73" s="9">
        <v>2500</v>
      </c>
      <c r="O73" s="2"/>
      <c r="P73" s="2"/>
      <c r="Q73" s="2"/>
      <c r="R73" s="2"/>
      <c r="S73" s="2"/>
    </row>
    <row r="74" spans="1:19" ht="16.5" x14ac:dyDescent="0.2">
      <c r="A74" s="2">
        <v>71</v>
      </c>
      <c r="B74" s="2">
        <v>3</v>
      </c>
      <c r="C74" s="3" t="s">
        <v>191</v>
      </c>
      <c r="D74" s="2">
        <v>21</v>
      </c>
      <c r="E74" s="2">
        <f t="shared" si="1"/>
        <v>400</v>
      </c>
      <c r="F74" s="3" t="s">
        <v>182</v>
      </c>
      <c r="G74" s="2">
        <v>1304009</v>
      </c>
      <c r="H74" s="9">
        <v>8000</v>
      </c>
      <c r="I74" s="9">
        <v>1000</v>
      </c>
      <c r="J74" s="2">
        <v>1304010</v>
      </c>
      <c r="K74" s="9">
        <v>2000</v>
      </c>
      <c r="L74" s="9">
        <v>2500</v>
      </c>
      <c r="O74" s="2"/>
      <c r="P74" s="2"/>
      <c r="Q74" s="2"/>
      <c r="R74" s="2"/>
      <c r="S74" s="2"/>
    </row>
    <row r="75" spans="1:19" ht="16.5" x14ac:dyDescent="0.2">
      <c r="A75" s="2">
        <v>72</v>
      </c>
      <c r="B75" s="2">
        <v>3</v>
      </c>
      <c r="C75" s="3" t="s">
        <v>191</v>
      </c>
      <c r="D75" s="2">
        <v>22</v>
      </c>
      <c r="E75" s="2">
        <f t="shared" si="1"/>
        <v>400</v>
      </c>
      <c r="F75" s="3" t="s">
        <v>183</v>
      </c>
      <c r="G75" s="2">
        <v>1304009</v>
      </c>
      <c r="H75" s="9">
        <v>8000</v>
      </c>
      <c r="I75" s="9">
        <v>1000</v>
      </c>
      <c r="J75" s="2">
        <v>1304010</v>
      </c>
      <c r="K75" s="9">
        <v>2000</v>
      </c>
      <c r="L75" s="9">
        <v>2500</v>
      </c>
      <c r="O75" s="2"/>
      <c r="P75" s="2"/>
      <c r="Q75" s="2"/>
      <c r="R75" s="2"/>
      <c r="S75" s="2"/>
    </row>
    <row r="76" spans="1:19" ht="16.5" x14ac:dyDescent="0.2">
      <c r="A76" s="2">
        <v>73</v>
      </c>
      <c r="B76" s="2">
        <v>3</v>
      </c>
      <c r="C76" s="3" t="s">
        <v>191</v>
      </c>
      <c r="D76" s="2">
        <v>23</v>
      </c>
      <c r="E76" s="2">
        <f t="shared" si="1"/>
        <v>400</v>
      </c>
      <c r="F76" s="3" t="s">
        <v>184</v>
      </c>
      <c r="G76" s="2">
        <v>1304009</v>
      </c>
      <c r="H76" s="9">
        <v>8000</v>
      </c>
      <c r="I76" s="9">
        <v>1000</v>
      </c>
      <c r="J76" s="2">
        <v>1304010</v>
      </c>
      <c r="K76" s="9">
        <v>2000</v>
      </c>
      <c r="L76" s="9">
        <v>2500</v>
      </c>
      <c r="O76" s="2"/>
      <c r="P76" s="2"/>
      <c r="Q76" s="2"/>
      <c r="R76" s="2"/>
      <c r="S76" s="2"/>
    </row>
    <row r="77" spans="1:19" ht="16.5" x14ac:dyDescent="0.2">
      <c r="A77" s="2">
        <v>74</v>
      </c>
      <c r="B77" s="2">
        <v>3</v>
      </c>
      <c r="C77" s="3" t="s">
        <v>191</v>
      </c>
      <c r="D77" s="2">
        <v>24</v>
      </c>
      <c r="E77" s="2">
        <f t="shared" si="1"/>
        <v>400</v>
      </c>
      <c r="F77" s="3" t="s">
        <v>185</v>
      </c>
      <c r="G77" s="2">
        <v>1304009</v>
      </c>
      <c r="H77" s="9">
        <v>8000</v>
      </c>
      <c r="I77" s="9">
        <v>1000</v>
      </c>
      <c r="J77" s="2">
        <v>1304010</v>
      </c>
      <c r="K77" s="9">
        <v>2000</v>
      </c>
      <c r="L77" s="9">
        <v>2500</v>
      </c>
      <c r="O77" s="2"/>
      <c r="P77" s="2"/>
      <c r="Q77" s="2"/>
      <c r="R77" s="2"/>
      <c r="S77" s="2"/>
    </row>
    <row r="78" spans="1:19" ht="16.5" x14ac:dyDescent="0.2">
      <c r="A78" s="2">
        <v>75</v>
      </c>
      <c r="B78" s="2">
        <v>3</v>
      </c>
      <c r="C78" s="3" t="s">
        <v>191</v>
      </c>
      <c r="D78" s="2">
        <v>25</v>
      </c>
      <c r="E78" s="2">
        <f t="shared" si="1"/>
        <v>400</v>
      </c>
      <c r="F78" s="3" t="s">
        <v>186</v>
      </c>
      <c r="G78" s="2">
        <v>1304009</v>
      </c>
      <c r="H78" s="9">
        <v>8000</v>
      </c>
      <c r="I78" s="9">
        <v>1000</v>
      </c>
      <c r="J78" s="2">
        <v>1304010</v>
      </c>
      <c r="K78" s="9">
        <v>2000</v>
      </c>
      <c r="L78" s="9">
        <v>2500</v>
      </c>
      <c r="O78" s="2"/>
      <c r="P78" s="2"/>
      <c r="Q78" s="2"/>
      <c r="R78" s="2"/>
      <c r="S78" s="2"/>
    </row>
  </sheetData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INDEX</vt:lpstr>
      <vt:lpstr>培养表</vt:lpstr>
      <vt:lpstr>培养属性</vt:lpstr>
      <vt:lpstr>天赋随机组</vt:lpstr>
      <vt:lpstr>随机参数</vt:lpstr>
      <vt:lpstr>槽随机参数</vt:lpstr>
      <vt:lpstr>技能库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2019-05-16T12:12:01Z</dcterms:modified>
</cp:coreProperties>
</file>