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INDEX" sheetId="25" r:id="rId1"/>
    <sheet name="标签页" sheetId="30" r:id="rId2"/>
    <sheet name="教学关卡" sheetId="28" r:id="rId3"/>
    <sheet name="教学关卡怪组" sheetId="26" r:id="rId4"/>
    <sheet name="教学卡牌" sheetId="27" r:id="rId5"/>
  </sheets>
  <calcPr calcId="144525"/>
</workbook>
</file>

<file path=xl/sharedStrings.xml><?xml version="1.0" encoding="utf-8"?>
<sst xmlns="http://schemas.openxmlformats.org/spreadsheetml/2006/main" count="338" uniqueCount="211">
  <si>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</si>
  <si>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</si>
  <si>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</si>
  <si>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</si>
  <si>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</si>
  <si>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</si>
  <si>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</si>
  <si>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</si>
  <si>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教学关卡怪组</t>
  </si>
  <si>
    <t>drill_level.lua</t>
  </si>
  <si>
    <t>ID</t>
  </si>
  <si>
    <t>drill_level.txt</t>
  </si>
  <si>
    <t>教学卡牌</t>
  </si>
  <si>
    <t>drill_card.lua</t>
  </si>
  <si>
    <t>drill_card.txt</t>
  </si>
  <si>
    <t>教学关卡</t>
  </si>
  <si>
    <r>
      <rPr>
        <sz val="11"/>
        <color theme="1"/>
        <rFont val="微软雅黑"/>
        <charset val="134"/>
      </rPr>
      <t>teach</t>
    </r>
    <r>
      <rPr>
        <sz val="11"/>
        <color theme="1"/>
        <rFont val="微软雅黑"/>
        <charset val="134"/>
      </rPr>
      <t>_level.lua</t>
    </r>
  </si>
  <si>
    <t>teach_level.txt</t>
  </si>
  <si>
    <t>标签页</t>
  </si>
  <si>
    <t>teach_level_tag.lua</t>
  </si>
  <si>
    <t>Name</t>
  </si>
  <si>
    <t>SortID</t>
  </si>
  <si>
    <t>Picture</t>
  </si>
  <si>
    <t>int:&lt;</t>
  </si>
  <si>
    <t>string:&lt;</t>
  </si>
  <si>
    <t>唯一键</t>
  </si>
  <si>
    <t>分类名称</t>
  </si>
  <si>
    <t>排序ID</t>
  </si>
  <si>
    <t>标签图片</t>
  </si>
  <si>
    <t>基本操作训练</t>
  </si>
  <si>
    <t>ui_dtex_Jixunying_001</t>
  </si>
  <si>
    <t>基础策略训练</t>
  </si>
  <si>
    <t>ui_dtex_Jixunying_002</t>
  </si>
  <si>
    <t>进阶策略训练</t>
  </si>
  <si>
    <t>ui_dtex_Jixunying_003</t>
  </si>
  <si>
    <t>Desc</t>
  </si>
  <si>
    <t>TagID</t>
  </si>
  <si>
    <t>DrillLv</t>
  </si>
  <si>
    <t>Award[1].id</t>
  </si>
  <si>
    <t>Award[1].val</t>
  </si>
  <si>
    <t>Award[2].id</t>
  </si>
  <si>
    <t>Award[2].val</t>
  </si>
  <si>
    <t>BossImg</t>
  </si>
  <si>
    <t>LastId</t>
  </si>
  <si>
    <t>NeedLevel</t>
  </si>
  <si>
    <t>FirstFinger</t>
  </si>
  <si>
    <t>SceneName</t>
  </si>
  <si>
    <t>MapPosId</t>
  </si>
  <si>
    <t>int:&lt;&gt;</t>
  </si>
  <si>
    <t>item_id:&lt;&gt;</t>
  </si>
  <si>
    <t>int:&gt;</t>
  </si>
  <si>
    <t>关卡名称</t>
  </si>
  <si>
    <t>描述</t>
  </si>
  <si>
    <t>所属标签页ID</t>
  </si>
  <si>
    <t>道具ID1</t>
  </si>
  <si>
    <t>道具数量1</t>
  </si>
  <si>
    <t>道具ID2</t>
  </si>
  <si>
    <t>道具数量2</t>
  </si>
  <si>
    <t>Boss原画</t>
  </si>
  <si>
    <t>上一关id</t>
  </si>
  <si>
    <t>等级限制</t>
  </si>
  <si>
    <t>先手 1我方 2敌方</t>
  </si>
  <si>
    <t>场景名字</t>
  </si>
  <si>
    <t>地图坐标ID</t>
  </si>
  <si>
    <t>基本操作训练1</t>
  </si>
  <si>
    <t>金币</t>
  </si>
  <si>
    <t>钻石</t>
  </si>
  <si>
    <t>draw_gy_1102001</t>
  </si>
  <si>
    <t>Map_luoshajiedao_1-1</t>
  </si>
  <si>
    <t>基本操作训练2</t>
  </si>
  <si>
    <t>draw_xc_1102002</t>
  </si>
  <si>
    <t>基本操作训练3</t>
  </si>
  <si>
    <t>draw_dw_1102003</t>
  </si>
  <si>
    <t>基础策略训练1</t>
  </si>
  <si>
    <t>基础策略训练2</t>
  </si>
  <si>
    <t>基础策略训练3</t>
  </si>
  <si>
    <t>进阶策略训练1</t>
  </si>
  <si>
    <t>进阶策略训练2</t>
  </si>
  <si>
    <t>进阶策略训练3</t>
  </si>
  <si>
    <t>Our[1].jlr</t>
  </si>
  <si>
    <t>Our[1].shl</t>
  </si>
  <si>
    <t>Our[2].jlr</t>
  </si>
  <si>
    <t>Our[2].shl</t>
  </si>
  <si>
    <t>Our[3].jlr</t>
  </si>
  <si>
    <t>Our[3].shl</t>
  </si>
  <si>
    <t>Enemy[1].jlr</t>
  </si>
  <si>
    <t>Enemy[1].shl</t>
  </si>
  <si>
    <t>Enemy[2].jlr</t>
  </si>
  <si>
    <t>Enemy[2].shl</t>
  </si>
  <si>
    <t>Enemy[3].jlr</t>
  </si>
  <si>
    <t>Enemy[3].shl</t>
  </si>
  <si>
    <t>CrystalOur[1].r</t>
  </si>
  <si>
    <t>CrystalOur[1].y</t>
  </si>
  <si>
    <t>CrystalOur[1].b</t>
  </si>
  <si>
    <t>CrystalOur[2].r</t>
  </si>
  <si>
    <t>CrystalOur[2].y</t>
  </si>
  <si>
    <t>CrystalOur[2].b</t>
  </si>
  <si>
    <t>CrystalOur[3].r</t>
  </si>
  <si>
    <t>CrystalOur[3].y</t>
  </si>
  <si>
    <t>CrystalOur[3].b</t>
  </si>
  <si>
    <t>CrystalEnemy[1].r</t>
  </si>
  <si>
    <t>CrystalEnemy[1].y</t>
  </si>
  <si>
    <t>CrystalEnemy[1].b</t>
  </si>
  <si>
    <t>CrystalEnemy[2].r</t>
  </si>
  <si>
    <t>CrystalEnemy[2].y</t>
  </si>
  <si>
    <t>CrystalEnemy[2].b</t>
  </si>
  <si>
    <t>CrystalEnemy[3].r</t>
  </si>
  <si>
    <t>CrystalEnemy[3].y</t>
  </si>
  <si>
    <t>CrystalEnemy[3].b</t>
  </si>
  <si>
    <t>int:e&lt;&gt;</t>
  </si>
  <si>
    <t>我方阵位1寄灵人</t>
  </si>
  <si>
    <t>我方阵位1守护灵</t>
  </si>
  <si>
    <t>我方阵位2寄灵人</t>
  </si>
  <si>
    <t>我方阵位2守护灵</t>
  </si>
  <si>
    <t>我方阵位3寄灵人</t>
  </si>
  <si>
    <t>我方阵位3守护灵</t>
  </si>
  <si>
    <t>敌方阵位1寄灵人</t>
  </si>
  <si>
    <t>敌方阵位1守护灵</t>
  </si>
  <si>
    <t>敌方阵位2寄灵人</t>
  </si>
  <si>
    <t>敌方阵位2守护灵</t>
  </si>
  <si>
    <t>敌方阵位3寄灵人</t>
  </si>
  <si>
    <t>敌方阵位3守护灵</t>
  </si>
  <si>
    <t>我方第1回合红色水晶回复</t>
  </si>
  <si>
    <t>我方第1回合黄色水晶回复</t>
  </si>
  <si>
    <t>我方第1回合蓝色水晶回复</t>
  </si>
  <si>
    <t>我方第2回合红色水晶回复</t>
  </si>
  <si>
    <t>我方第2回合黄色水晶回复</t>
  </si>
  <si>
    <t>我方第2回合蓝色水晶回复</t>
  </si>
  <si>
    <t>我方第3回合红色水晶回复</t>
  </si>
  <si>
    <t>我方第3回合黄色水晶回复</t>
  </si>
  <si>
    <t>我方第3回合蓝色水晶回复</t>
  </si>
  <si>
    <t>敌方第1回合红色水晶回复</t>
  </si>
  <si>
    <t>敌方第1回合黄色水晶回复</t>
  </si>
  <si>
    <t>敌方第1回合蓝色水晶回复</t>
  </si>
  <si>
    <t>敌方第2回合红色水晶回复</t>
  </si>
  <si>
    <t>敌方第2回合黄色水晶回复</t>
  </si>
  <si>
    <t>敌方第2回合蓝色水晶回复</t>
  </si>
  <si>
    <t>敌方第3回合红色水晶回复</t>
  </si>
  <si>
    <t>敌方第3回合黄色水晶回复</t>
  </si>
  <si>
    <t>敌方第3回合蓝色水晶回复</t>
  </si>
  <si>
    <t>CardId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</si>
  <si>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</si>
  <si>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</si>
  <si>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</si>
  <si>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</si>
  <si>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</si>
  <si>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</si>
  <si>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</si>
  <si>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</si>
  <si>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</si>
  <si>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</si>
  <si>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SelfSkill[1].Id</t>
  </si>
  <si>
    <t>SelfSkill[1].Lv</t>
  </si>
  <si>
    <t>SelfSkill[2].Id</t>
  </si>
  <si>
    <t>SelfSkill[2].Lv</t>
  </si>
  <si>
    <t>SelfSkill[3].Id</t>
  </si>
  <si>
    <t>SelfSkill[3].Lv</t>
  </si>
  <si>
    <t>ExtSkill[1].id</t>
  </si>
  <si>
    <t>ExtSkill[1].lv</t>
  </si>
  <si>
    <t>ExtSkill[2].id</t>
  </si>
  <si>
    <t>ExtSkill[2].lv</t>
  </si>
  <si>
    <t>Color</t>
  </si>
  <si>
    <t>CallCost</t>
  </si>
  <si>
    <t>CallCD</t>
  </si>
  <si>
    <t>Icon</t>
  </si>
  <si>
    <t>Type</t>
  </si>
  <si>
    <t>card_id:&lt;&gt;</t>
  </si>
  <si>
    <t>float:e&lt;&gt;</t>
  </si>
  <si>
    <t>skill_id:e&lt;&gt;</t>
  </si>
  <si>
    <t>string:e&lt;</t>
  </si>
  <si>
    <t>卡牌ID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</si>
  <si>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</si>
  <si>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</si>
  <si>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</si>
  <si>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</si>
  <si>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</si>
  <si>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</si>
  <si>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</si>
  <si>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格挡</t>
  </si>
  <si>
    <t>穿透</t>
  </si>
  <si>
    <t>防御基值</t>
  </si>
  <si>
    <t>自身技能ID1</t>
  </si>
  <si>
    <t>自身技能等级1</t>
  </si>
  <si>
    <t>自身技能ID2</t>
  </si>
  <si>
    <t>自身技能等级2</t>
  </si>
  <si>
    <t>自身技能ID3</t>
  </si>
  <si>
    <t>自身技能等级3</t>
  </si>
  <si>
    <t>插槽技能1</t>
  </si>
  <si>
    <t>插槽技能1等级</t>
  </si>
  <si>
    <t>插槽技能2</t>
  </si>
  <si>
    <t>插槽技能2等级</t>
  </si>
  <si>
    <t>颜色</t>
  </si>
  <si>
    <t>召唤消耗</t>
  </si>
  <si>
    <t>召唤CD</t>
  </si>
  <si>
    <t>图标</t>
  </si>
  <si>
    <t>卡类型1-寄灵人2-守护灵</t>
  </si>
  <si>
    <t>战斗夏玲</t>
  </si>
  <si>
    <t>战斗夏玲技能1</t>
  </si>
  <si>
    <t>战斗夏玲技能2</t>
  </si>
  <si>
    <t>head_cxl_1101002</t>
  </si>
  <si>
    <t>李轩辕</t>
  </si>
  <si>
    <t>李轩辕技能(教学)</t>
  </si>
  <si>
    <t>head_zdcyb_1101007</t>
  </si>
  <si>
    <t>许褚</t>
  </si>
  <si>
    <t>许褚技能(教学)</t>
  </si>
  <si>
    <t>head_blsm_1101009</t>
  </si>
  <si>
    <t>塞伯罗斯</t>
  </si>
  <si>
    <t>塞伯罗斯技能(教学)</t>
  </si>
  <si>
    <t>怒斩(教学)</t>
  </si>
  <si>
    <t>黄昏之殇(教学)</t>
  </si>
  <si>
    <t>head_sbls_1102013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</si>
</sst>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微软雅黑"/>
      <charset val="134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6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3493453779717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4" fillId="5" borderId="1">
      <alignment horizontal="center" vertical="center" shrinkToFit="1"/>
    </xf>
    <xf numFmtId="41" fontId="4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6" applyNumberFormat="0" applyFont="0" applyAlignment="0" applyProtection="0">
      <alignment vertical="center"/>
    </xf>
    <xf numFmtId="0" fontId="1" fillId="0" borderId="0">
      <alignment horizontal="center"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5" borderId="1">
      <alignment horizontal="center" vertical="center" wrapText="1"/>
    </xf>
    <xf numFmtId="0" fontId="12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" fillId="0" borderId="1">
      <alignment vertical="top" wrapText="1"/>
    </xf>
    <xf numFmtId="0" fontId="21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24" borderId="1" applyFont="0">
      <alignment horizontal="center" vertical="center" wrapText="1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10">
      <alignment horizontal="center" vertical="center"/>
    </xf>
    <xf numFmtId="0" fontId="12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4" fillId="0" borderId="0" applyNumberFormat="0" applyFill="0" applyBorder="0" applyAlignment="0" applyProtection="0"/>
    <xf numFmtId="0" fontId="2" fillId="38" borderId="0"/>
    <xf numFmtId="0" fontId="26" fillId="40" borderId="0"/>
    <xf numFmtId="0" fontId="1" fillId="2" borderId="0">
      <alignment horizontal="center" vertical="top" wrapText="1"/>
    </xf>
  </cellStyleXfs>
  <cellXfs count="14">
    <xf numFmtId="0" fontId="0" fillId="0" borderId="0" xfId="0"/>
    <xf numFmtId="0" fontId="1" fillId="0" borderId="0" xfId="15">
      <alignment horizontal="center" vertical="center"/>
    </xf>
    <xf numFmtId="0" fontId="1" fillId="2" borderId="0" xfId="60">
      <alignment horizontal="center" vertical="top" wrapText="1"/>
    </xf>
    <xf numFmtId="0" fontId="2" fillId="0" borderId="1" xfId="33">
      <alignment vertical="top" wrapText="1"/>
    </xf>
    <xf numFmtId="0" fontId="2" fillId="0" borderId="1" xfId="33" applyFont="1">
      <alignment vertical="top" wrapText="1"/>
    </xf>
    <xf numFmtId="0" fontId="0" fillId="0" borderId="1" xfId="0" applyBorder="1"/>
    <xf numFmtId="0" fontId="1" fillId="3" borderId="0" xfId="60" applyFill="1">
      <alignment horizontal="center" vertical="top" wrapText="1"/>
    </xf>
    <xf numFmtId="0" fontId="1" fillId="4" borderId="0" xfId="60" applyFill="1">
      <alignment horizontal="center" vertical="top" wrapText="1"/>
    </xf>
    <xf numFmtId="0" fontId="1" fillId="5" borderId="0" xfId="60" applyFill="1">
      <alignment horizontal="center" vertical="top" wrapText="1"/>
    </xf>
    <xf numFmtId="0" fontId="2" fillId="0" borderId="1" xfId="33" applyFont="1" applyAlignment="1">
      <alignment vertical="top"/>
    </xf>
    <xf numFmtId="0" fontId="2" fillId="0" borderId="1" xfId="33" applyFont="1" applyFill="1" applyBorder="1" applyAlignment="1">
      <alignment vertical="top"/>
    </xf>
    <xf numFmtId="0" fontId="2" fillId="0" borderId="1" xfId="33" applyFont="1" applyFill="1" applyBorder="1">
      <alignment vertical="top" wrapText="1"/>
    </xf>
    <xf numFmtId="0" fontId="2" fillId="0" borderId="1" xfId="33" applyBorder="1">
      <alignment vertical="top" wrapText="1"/>
    </xf>
    <xf numFmtId="0" fontId="0" fillId="0" borderId="0" xfId="55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4" sqref="B4"/>
    </sheetView>
  </sheetViews>
  <sheetFormatPr defaultColWidth="9" defaultRowHeight="14.25" outlineLevelCol="7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47.25" customHeight="1" spans="1:8">
      <c r="A2" s="4" t="s">
        <v>8</v>
      </c>
      <c r="B2" s="4" t="s">
        <v>9</v>
      </c>
      <c r="C2" s="4"/>
      <c r="D2" s="4" t="s">
        <v>10</v>
      </c>
      <c r="E2" s="4" t="s">
        <v>10</v>
      </c>
      <c r="F2" s="4"/>
      <c r="G2" s="3" t="b">
        <v>1</v>
      </c>
      <c r="H2" s="3"/>
    </row>
    <row r="3" ht="57.75" customHeight="1" spans="1:8">
      <c r="A3" s="4" t="s">
        <v>8</v>
      </c>
      <c r="B3" s="3"/>
      <c r="C3" s="4" t="s">
        <v>11</v>
      </c>
      <c r="D3" s="3" t="s">
        <v>10</v>
      </c>
      <c r="E3" s="3"/>
      <c r="F3" s="3"/>
      <c r="G3" s="3" t="b">
        <v>1</v>
      </c>
      <c r="H3" s="3"/>
    </row>
    <row r="4" ht="54" customHeight="1" spans="1:8">
      <c r="A4" s="4" t="s">
        <v>12</v>
      </c>
      <c r="B4" s="4" t="s">
        <v>13</v>
      </c>
      <c r="C4" s="3"/>
      <c r="D4" s="4" t="s">
        <v>10</v>
      </c>
      <c r="E4" s="4" t="s">
        <v>10</v>
      </c>
      <c r="F4" s="3"/>
      <c r="G4" s="3" t="b">
        <v>1</v>
      </c>
      <c r="H4" s="3"/>
    </row>
    <row r="5" ht="55.5" customHeight="1" spans="1:8">
      <c r="A5" s="4" t="s">
        <v>12</v>
      </c>
      <c r="B5" s="3"/>
      <c r="C5" s="4" t="s">
        <v>14</v>
      </c>
      <c r="D5" s="4" t="s">
        <v>10</v>
      </c>
      <c r="E5" s="3"/>
      <c r="F5" s="3"/>
      <c r="G5" s="3" t="b">
        <v>1</v>
      </c>
      <c r="H5" s="3"/>
    </row>
    <row r="6" ht="35.25" customHeight="1" spans="1:8">
      <c r="A6" s="4" t="s">
        <v>15</v>
      </c>
      <c r="B6" s="4" t="s">
        <v>16</v>
      </c>
      <c r="C6" s="3"/>
      <c r="D6" s="4" t="s">
        <v>10</v>
      </c>
      <c r="E6" s="4" t="s">
        <v>10</v>
      </c>
      <c r="F6" s="3"/>
      <c r="G6" s="3" t="b">
        <v>1</v>
      </c>
      <c r="H6" s="3"/>
    </row>
    <row r="7" ht="35.25" customHeight="1" spans="1:8">
      <c r="A7" s="4" t="s">
        <v>15</v>
      </c>
      <c r="B7" s="3"/>
      <c r="C7" s="4" t="s">
        <v>17</v>
      </c>
      <c r="D7" s="4" t="s">
        <v>10</v>
      </c>
      <c r="E7" s="3"/>
      <c r="F7" s="3"/>
      <c r="G7" s="3" t="b">
        <v>1</v>
      </c>
      <c r="H7" s="3"/>
    </row>
    <row r="8" ht="35.25" customHeight="1" spans="1:8">
      <c r="A8" s="4" t="s">
        <v>18</v>
      </c>
      <c r="B8" s="4" t="s">
        <v>19</v>
      </c>
      <c r="C8" s="4"/>
      <c r="D8" s="4" t="s">
        <v>10</v>
      </c>
      <c r="E8" s="3"/>
      <c r="F8" s="3"/>
      <c r="G8" s="3" t="b">
        <v>1</v>
      </c>
      <c r="H8" s="3"/>
    </row>
    <row r="9" spans="1:1">
      <c r="A9" s="1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A1" sqref="A1"/>
    </sheetView>
  </sheetViews>
  <sheetFormatPr defaultColWidth="9" defaultRowHeight="14.25" outlineLevelRow="5" outlineLevelCol="3"/>
  <cols>
    <col min="2" max="2" width="13" customWidth="1"/>
    <col min="4" max="4" width="25.75" customWidth="1"/>
  </cols>
  <sheetData>
    <row r="1" ht="15" spans="1:4">
      <c r="A1" s="1" t="s">
        <v>10</v>
      </c>
      <c r="B1" s="1" t="s">
        <v>20</v>
      </c>
      <c r="C1" s="1" t="s">
        <v>21</v>
      </c>
      <c r="D1" s="1" t="s">
        <v>22</v>
      </c>
    </row>
    <row r="2" spans="1:4">
      <c r="A2" t="s">
        <v>23</v>
      </c>
      <c r="B2" t="s">
        <v>24</v>
      </c>
      <c r="C2" t="s">
        <v>24</v>
      </c>
      <c r="D2" t="s">
        <v>24</v>
      </c>
    </row>
    <row r="3" ht="15" spans="1:4">
      <c r="A3" s="2" t="s">
        <v>25</v>
      </c>
      <c r="B3" s="2" t="s">
        <v>26</v>
      </c>
      <c r="C3" s="2" t="s">
        <v>27</v>
      </c>
      <c r="D3" s="2" t="s">
        <v>28</v>
      </c>
    </row>
    <row r="4" spans="1:4">
      <c r="A4" s="5">
        <v>1</v>
      </c>
      <c r="B4" s="5" t="s">
        <v>29</v>
      </c>
      <c r="C4" s="5">
        <v>1</v>
      </c>
      <c r="D4" s="5" t="s">
        <v>30</v>
      </c>
    </row>
    <row r="5" spans="1:4">
      <c r="A5" s="5">
        <v>2</v>
      </c>
      <c r="B5" s="5" t="s">
        <v>31</v>
      </c>
      <c r="C5" s="5">
        <v>2</v>
      </c>
      <c r="D5" s="5" t="s">
        <v>32</v>
      </c>
    </row>
    <row r="6" spans="1:4">
      <c r="A6" s="5">
        <v>3</v>
      </c>
      <c r="B6" s="5" t="s">
        <v>33</v>
      </c>
      <c r="C6" s="5">
        <v>3</v>
      </c>
      <c r="D6" s="5" t="s">
        <v>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workbookViewId="0">
      <selection activeCell="G17" sqref="G17"/>
    </sheetView>
  </sheetViews>
  <sheetFormatPr defaultColWidth="9" defaultRowHeight="14.25"/>
  <cols>
    <col min="1" max="1" width="9.625" customWidth="1"/>
    <col min="2" max="2" width="16" customWidth="1"/>
    <col min="3" max="9" width="15.125" customWidth="1"/>
    <col min="10" max="10" width="19.625" customWidth="1"/>
    <col min="11" max="11" width="9.625" customWidth="1"/>
    <col min="12" max="12" width="13" customWidth="1"/>
    <col min="13" max="13" width="17.5" customWidth="1"/>
    <col min="14" max="14" width="23.125" customWidth="1"/>
    <col min="15" max="15" width="14.875" customWidth="1"/>
  </cols>
  <sheetData>
    <row r="1" ht="15" spans="1:15">
      <c r="A1" s="1" t="s">
        <v>10</v>
      </c>
      <c r="B1" s="1" t="s">
        <v>20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</row>
    <row r="2" spans="1:15">
      <c r="A2" t="s">
        <v>48</v>
      </c>
      <c r="B2" t="s">
        <v>24</v>
      </c>
      <c r="C2" t="s">
        <v>24</v>
      </c>
      <c r="D2" t="s">
        <v>23</v>
      </c>
      <c r="E2" t="s">
        <v>48</v>
      </c>
      <c r="F2" t="s">
        <v>49</v>
      </c>
      <c r="G2" t="s">
        <v>48</v>
      </c>
      <c r="H2" t="s">
        <v>49</v>
      </c>
      <c r="I2" t="s">
        <v>48</v>
      </c>
      <c r="J2" t="s">
        <v>24</v>
      </c>
      <c r="K2" t="s">
        <v>48</v>
      </c>
      <c r="L2" t="s">
        <v>48</v>
      </c>
      <c r="M2" t="s">
        <v>50</v>
      </c>
      <c r="N2" t="s">
        <v>24</v>
      </c>
      <c r="O2" t="s">
        <v>23</v>
      </c>
    </row>
    <row r="3" ht="15" spans="1:15">
      <c r="A3" s="2" t="s">
        <v>25</v>
      </c>
      <c r="B3" s="2" t="s">
        <v>51</v>
      </c>
      <c r="C3" s="2" t="s">
        <v>52</v>
      </c>
      <c r="D3" s="2" t="s">
        <v>53</v>
      </c>
      <c r="E3" s="2" t="s">
        <v>15</v>
      </c>
      <c r="F3" s="2" t="s">
        <v>54</v>
      </c>
      <c r="G3" s="2" t="s">
        <v>55</v>
      </c>
      <c r="H3" s="2" t="s">
        <v>56</v>
      </c>
      <c r="I3" s="2" t="s">
        <v>57</v>
      </c>
      <c r="J3" s="2" t="s">
        <v>58</v>
      </c>
      <c r="K3" s="2" t="s">
        <v>59</v>
      </c>
      <c r="L3" s="2" t="s">
        <v>60</v>
      </c>
      <c r="M3" s="2" t="s">
        <v>61</v>
      </c>
      <c r="N3" s="2" t="s">
        <v>62</v>
      </c>
      <c r="O3" s="2" t="s">
        <v>63</v>
      </c>
    </row>
    <row r="4" ht="16.5" spans="1:15">
      <c r="A4" s="3">
        <v>1400001</v>
      </c>
      <c r="B4" s="9" t="s">
        <v>64</v>
      </c>
      <c r="C4" s="4" t="s">
        <v>64</v>
      </c>
      <c r="D4" s="4">
        <v>1</v>
      </c>
      <c r="E4" s="3">
        <v>1</v>
      </c>
      <c r="F4" s="4" t="s">
        <v>65</v>
      </c>
      <c r="G4" s="3">
        <v>1000</v>
      </c>
      <c r="H4" s="4" t="s">
        <v>66</v>
      </c>
      <c r="I4" s="3">
        <v>25</v>
      </c>
      <c r="J4" s="3" t="s">
        <v>67</v>
      </c>
      <c r="K4" s="3">
        <v>0</v>
      </c>
      <c r="L4" s="3">
        <v>1</v>
      </c>
      <c r="M4" s="3">
        <v>1</v>
      </c>
      <c r="N4" s="3" t="s">
        <v>68</v>
      </c>
      <c r="O4" s="3">
        <v>1</v>
      </c>
    </row>
    <row r="5" ht="16.5" spans="1:15">
      <c r="A5" s="3">
        <v>1400002</v>
      </c>
      <c r="B5" s="9" t="s">
        <v>69</v>
      </c>
      <c r="C5" s="4" t="s">
        <v>69</v>
      </c>
      <c r="D5" s="4">
        <v>1</v>
      </c>
      <c r="E5" s="3">
        <v>1</v>
      </c>
      <c r="F5" s="4" t="s">
        <v>65</v>
      </c>
      <c r="G5" s="3">
        <v>1000</v>
      </c>
      <c r="H5" s="4" t="s">
        <v>66</v>
      </c>
      <c r="I5" s="3">
        <v>25</v>
      </c>
      <c r="J5" s="3" t="s">
        <v>70</v>
      </c>
      <c r="K5" s="3">
        <v>1400001</v>
      </c>
      <c r="L5" s="3">
        <v>1</v>
      </c>
      <c r="M5" s="3">
        <v>1</v>
      </c>
      <c r="N5" s="3" t="s">
        <v>68</v>
      </c>
      <c r="O5" s="3">
        <v>2</v>
      </c>
    </row>
    <row r="6" ht="16.5" spans="1:15">
      <c r="A6" s="3">
        <v>1400003</v>
      </c>
      <c r="B6" s="9" t="s">
        <v>71</v>
      </c>
      <c r="C6" s="4" t="s">
        <v>71</v>
      </c>
      <c r="D6" s="4">
        <v>1</v>
      </c>
      <c r="E6" s="3">
        <v>1</v>
      </c>
      <c r="F6" s="4" t="s">
        <v>65</v>
      </c>
      <c r="G6" s="3">
        <v>1000</v>
      </c>
      <c r="H6" s="4" t="s">
        <v>66</v>
      </c>
      <c r="I6" s="3">
        <v>25</v>
      </c>
      <c r="J6" s="3" t="s">
        <v>72</v>
      </c>
      <c r="K6" s="3">
        <v>1400002</v>
      </c>
      <c r="L6" s="3">
        <v>1</v>
      </c>
      <c r="M6" s="3">
        <v>2</v>
      </c>
      <c r="N6" s="3" t="s">
        <v>68</v>
      </c>
      <c r="O6" s="3">
        <v>3</v>
      </c>
    </row>
    <row r="7" ht="16.5" spans="1:15">
      <c r="A7" s="3">
        <v>1400004</v>
      </c>
      <c r="B7" s="10" t="s">
        <v>73</v>
      </c>
      <c r="C7" s="11" t="s">
        <v>73</v>
      </c>
      <c r="D7" s="11">
        <v>2</v>
      </c>
      <c r="E7" s="12">
        <v>1</v>
      </c>
      <c r="F7" s="4" t="s">
        <v>65</v>
      </c>
      <c r="G7" s="3">
        <v>1000</v>
      </c>
      <c r="H7" s="4" t="s">
        <v>66</v>
      </c>
      <c r="I7" s="3">
        <v>25</v>
      </c>
      <c r="J7" s="3" t="s">
        <v>67</v>
      </c>
      <c r="K7" s="3">
        <v>0</v>
      </c>
      <c r="L7" s="3">
        <v>1</v>
      </c>
      <c r="M7" s="3">
        <v>1</v>
      </c>
      <c r="N7" s="3" t="s">
        <v>68</v>
      </c>
      <c r="O7" s="3">
        <v>1</v>
      </c>
    </row>
    <row r="8" ht="16.5" spans="1:15">
      <c r="A8" s="3">
        <v>1400005</v>
      </c>
      <c r="B8" s="10" t="s">
        <v>74</v>
      </c>
      <c r="C8" s="11" t="s">
        <v>74</v>
      </c>
      <c r="D8" s="11">
        <v>2</v>
      </c>
      <c r="E8" s="12">
        <v>1</v>
      </c>
      <c r="F8" s="4" t="s">
        <v>65</v>
      </c>
      <c r="G8" s="3">
        <v>1000</v>
      </c>
      <c r="H8" s="4" t="s">
        <v>66</v>
      </c>
      <c r="I8" s="3">
        <v>25</v>
      </c>
      <c r="J8" s="3" t="s">
        <v>70</v>
      </c>
      <c r="K8" s="3">
        <v>1400004</v>
      </c>
      <c r="L8" s="3">
        <v>1</v>
      </c>
      <c r="M8" s="3">
        <v>1</v>
      </c>
      <c r="N8" s="3" t="s">
        <v>68</v>
      </c>
      <c r="O8" s="3">
        <v>2</v>
      </c>
    </row>
    <row r="9" ht="16.5" spans="1:15">
      <c r="A9" s="3">
        <v>1400006</v>
      </c>
      <c r="B9" s="10" t="s">
        <v>75</v>
      </c>
      <c r="C9" s="11" t="s">
        <v>75</v>
      </c>
      <c r="D9" s="11">
        <v>2</v>
      </c>
      <c r="E9" s="12">
        <v>1</v>
      </c>
      <c r="F9" s="4" t="s">
        <v>65</v>
      </c>
      <c r="G9" s="3">
        <v>1000</v>
      </c>
      <c r="H9" s="4" t="s">
        <v>66</v>
      </c>
      <c r="I9" s="3">
        <v>25</v>
      </c>
      <c r="J9" s="3" t="s">
        <v>72</v>
      </c>
      <c r="K9" s="3">
        <v>1400005</v>
      </c>
      <c r="L9" s="3">
        <v>1</v>
      </c>
      <c r="M9" s="3">
        <v>2</v>
      </c>
      <c r="N9" s="3" t="s">
        <v>68</v>
      </c>
      <c r="O9" s="3">
        <v>3</v>
      </c>
    </row>
    <row r="10" ht="16.5" spans="1:15">
      <c r="A10" s="3">
        <v>1400007</v>
      </c>
      <c r="B10" s="10" t="s">
        <v>76</v>
      </c>
      <c r="C10" s="11" t="s">
        <v>76</v>
      </c>
      <c r="D10" s="11">
        <v>3</v>
      </c>
      <c r="E10" s="12">
        <v>1</v>
      </c>
      <c r="F10" s="4" t="s">
        <v>65</v>
      </c>
      <c r="G10" s="3">
        <v>1000</v>
      </c>
      <c r="H10" s="4" t="s">
        <v>66</v>
      </c>
      <c r="I10" s="3">
        <v>25</v>
      </c>
      <c r="J10" s="3" t="s">
        <v>67</v>
      </c>
      <c r="K10" s="3">
        <v>0</v>
      </c>
      <c r="L10" s="3">
        <v>1</v>
      </c>
      <c r="M10" s="3">
        <v>1</v>
      </c>
      <c r="N10" s="3" t="s">
        <v>68</v>
      </c>
      <c r="O10" s="3">
        <v>1</v>
      </c>
    </row>
    <row r="11" ht="16.5" spans="1:15">
      <c r="A11" s="3">
        <v>1400008</v>
      </c>
      <c r="B11" s="10" t="s">
        <v>77</v>
      </c>
      <c r="C11" s="11" t="s">
        <v>77</v>
      </c>
      <c r="D11" s="11">
        <v>3</v>
      </c>
      <c r="E11" s="12">
        <v>1</v>
      </c>
      <c r="F11" s="4" t="s">
        <v>65</v>
      </c>
      <c r="G11" s="3">
        <v>1000</v>
      </c>
      <c r="H11" s="4" t="s">
        <v>66</v>
      </c>
      <c r="I11" s="3">
        <v>25</v>
      </c>
      <c r="J11" s="3" t="s">
        <v>70</v>
      </c>
      <c r="K11" s="3">
        <v>1400007</v>
      </c>
      <c r="L11" s="3">
        <v>1</v>
      </c>
      <c r="M11" s="3">
        <v>1</v>
      </c>
      <c r="N11" s="3" t="s">
        <v>68</v>
      </c>
      <c r="O11" s="3">
        <v>2</v>
      </c>
    </row>
    <row r="12" ht="16.5" spans="1:15">
      <c r="A12" s="3">
        <v>1400009</v>
      </c>
      <c r="B12" s="10" t="s">
        <v>78</v>
      </c>
      <c r="C12" s="11" t="s">
        <v>78</v>
      </c>
      <c r="D12" s="11">
        <v>3</v>
      </c>
      <c r="E12" s="12">
        <v>1</v>
      </c>
      <c r="F12" s="4" t="s">
        <v>65</v>
      </c>
      <c r="G12" s="3">
        <v>1000</v>
      </c>
      <c r="H12" s="4" t="s">
        <v>66</v>
      </c>
      <c r="I12" s="3">
        <v>25</v>
      </c>
      <c r="J12" s="3" t="s">
        <v>72</v>
      </c>
      <c r="K12" s="3">
        <v>1400008</v>
      </c>
      <c r="L12" s="3">
        <v>1</v>
      </c>
      <c r="M12" s="3">
        <v>2</v>
      </c>
      <c r="N12" s="3" t="s">
        <v>68</v>
      </c>
      <c r="O12" s="3">
        <v>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"/>
  <sheetViews>
    <sheetView workbookViewId="0">
      <selection activeCell="E6" sqref="E6"/>
    </sheetView>
  </sheetViews>
  <sheetFormatPr defaultColWidth="9" defaultRowHeight="14.25" outlineLevelRow="3"/>
  <cols>
    <col min="1" max="1" width="5.5" customWidth="1"/>
    <col min="2" max="2" width="10.25" customWidth="1"/>
    <col min="3" max="3" width="11.125" customWidth="1"/>
    <col min="4" max="4" width="10.25" customWidth="1"/>
    <col min="5" max="5" width="11.125" customWidth="1"/>
    <col min="6" max="6" width="10.25" customWidth="1"/>
    <col min="7" max="7" width="11.125" customWidth="1"/>
    <col min="8" max="8" width="13.625" customWidth="1"/>
    <col min="9" max="9" width="14.375" customWidth="1"/>
    <col min="10" max="10" width="13.625" customWidth="1"/>
    <col min="11" max="11" width="14.375" customWidth="1"/>
    <col min="12" max="12" width="13.625" customWidth="1"/>
    <col min="13" max="13" width="14.375" customWidth="1"/>
    <col min="14" max="28" width="7.625" customWidth="1"/>
  </cols>
  <sheetData>
    <row r="1" ht="15" spans="1:31">
      <c r="A1" s="1" t="s">
        <v>10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1" t="s">
        <v>98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</row>
    <row r="2" spans="1:31">
      <c r="A2" t="s">
        <v>48</v>
      </c>
      <c r="B2" t="s">
        <v>109</v>
      </c>
      <c r="C2" t="s">
        <v>109</v>
      </c>
      <c r="D2" t="s">
        <v>109</v>
      </c>
      <c r="E2" t="s">
        <v>109</v>
      </c>
      <c r="F2" t="s">
        <v>109</v>
      </c>
      <c r="G2" t="s">
        <v>109</v>
      </c>
      <c r="H2" t="s">
        <v>109</v>
      </c>
      <c r="I2" t="s">
        <v>109</v>
      </c>
      <c r="J2" t="s">
        <v>109</v>
      </c>
      <c r="K2" t="s">
        <v>109</v>
      </c>
      <c r="L2" t="s">
        <v>109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</row>
    <row r="3" ht="60" spans="1:31">
      <c r="A3" s="2" t="s">
        <v>10</v>
      </c>
      <c r="B3" s="2" t="s">
        <v>110</v>
      </c>
      <c r="C3" s="2" t="s">
        <v>111</v>
      </c>
      <c r="D3" s="2" t="s">
        <v>112</v>
      </c>
      <c r="E3" s="2" t="s">
        <v>113</v>
      </c>
      <c r="F3" s="2" t="s">
        <v>114</v>
      </c>
      <c r="G3" s="2" t="s">
        <v>115</v>
      </c>
      <c r="H3" s="2" t="s">
        <v>116</v>
      </c>
      <c r="I3" s="2" t="s">
        <v>117</v>
      </c>
      <c r="J3" s="2" t="s">
        <v>118</v>
      </c>
      <c r="K3" s="2" t="s">
        <v>119</v>
      </c>
      <c r="L3" s="2" t="s">
        <v>120</v>
      </c>
      <c r="M3" s="2" t="s">
        <v>121</v>
      </c>
      <c r="N3" s="6" t="s">
        <v>122</v>
      </c>
      <c r="O3" s="7" t="s">
        <v>123</v>
      </c>
      <c r="P3" s="8" t="s">
        <v>124</v>
      </c>
      <c r="Q3" s="6" t="s">
        <v>125</v>
      </c>
      <c r="R3" s="7" t="s">
        <v>126</v>
      </c>
      <c r="S3" s="8" t="s">
        <v>127</v>
      </c>
      <c r="T3" s="6" t="s">
        <v>128</v>
      </c>
      <c r="U3" s="7" t="s">
        <v>129</v>
      </c>
      <c r="V3" s="8" t="s">
        <v>130</v>
      </c>
      <c r="W3" s="6" t="s">
        <v>131</v>
      </c>
      <c r="X3" s="7" t="s">
        <v>132</v>
      </c>
      <c r="Y3" s="8" t="s">
        <v>133</v>
      </c>
      <c r="Z3" s="6" t="s">
        <v>134</v>
      </c>
      <c r="AA3" s="7" t="s">
        <v>135</v>
      </c>
      <c r="AB3" s="8" t="s">
        <v>136</v>
      </c>
      <c r="AC3" s="6" t="s">
        <v>137</v>
      </c>
      <c r="AD3" s="7" t="s">
        <v>138</v>
      </c>
      <c r="AE3" s="8" t="s">
        <v>139</v>
      </c>
    </row>
    <row r="4" ht="16.5" spans="1:31">
      <c r="A4" s="3">
        <v>1</v>
      </c>
      <c r="B4" s="3">
        <v>11101</v>
      </c>
      <c r="C4" s="3">
        <v>11102</v>
      </c>
      <c r="D4" s="3">
        <v>11103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11104</v>
      </c>
      <c r="K4" s="3">
        <v>0</v>
      </c>
      <c r="L4" s="3">
        <v>0</v>
      </c>
      <c r="M4" s="3">
        <v>0</v>
      </c>
      <c r="N4" s="3">
        <v>2</v>
      </c>
      <c r="O4" s="3">
        <v>2</v>
      </c>
      <c r="P4" s="3">
        <v>1</v>
      </c>
      <c r="Q4" s="3">
        <v>1</v>
      </c>
      <c r="R4" s="3">
        <v>0</v>
      </c>
      <c r="S4" s="3">
        <v>4</v>
      </c>
      <c r="T4" s="3">
        <v>3</v>
      </c>
      <c r="U4" s="3">
        <v>3</v>
      </c>
      <c r="V4" s="3">
        <v>0</v>
      </c>
      <c r="W4" s="3">
        <v>4</v>
      </c>
      <c r="X4" s="3">
        <v>0</v>
      </c>
      <c r="Y4" s="3">
        <v>2</v>
      </c>
      <c r="Z4" s="3">
        <v>0</v>
      </c>
      <c r="AA4" s="3">
        <v>3</v>
      </c>
      <c r="AB4" s="3">
        <v>3</v>
      </c>
      <c r="AC4" s="3">
        <v>3</v>
      </c>
      <c r="AD4" s="3">
        <v>3</v>
      </c>
      <c r="AE4" s="3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workbookViewId="0">
      <pane xSplit="2" ySplit="3" topLeftCell="H4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4.25" outlineLevelRow="6"/>
  <cols>
    <col min="2" max="2" width="11.5" customWidth="1"/>
    <col min="8" max="8" width="10" customWidth="1"/>
    <col min="9" max="9" width="12.75" customWidth="1"/>
    <col min="13" max="13" width="20.125" customWidth="1"/>
    <col min="14" max="14" width="15.75" customWidth="1"/>
    <col min="15" max="15" width="20.125" customWidth="1"/>
    <col min="16" max="16" width="14.875" customWidth="1"/>
    <col min="17" max="17" width="20.5" customWidth="1"/>
    <col min="18" max="18" width="14.875" customWidth="1"/>
    <col min="19" max="20" width="12.375" customWidth="1"/>
    <col min="21" max="21" width="15.625" customWidth="1"/>
    <col min="22" max="22" width="13.25" customWidth="1"/>
    <col min="26" max="26" width="21.875" customWidth="1"/>
  </cols>
  <sheetData>
    <row r="1" ht="15" spans="1:27">
      <c r="A1" s="1" t="s">
        <v>10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</row>
    <row r="2" spans="1:27">
      <c r="A2" t="s">
        <v>48</v>
      </c>
      <c r="B2" t="s">
        <v>166</v>
      </c>
      <c r="C2" t="s">
        <v>167</v>
      </c>
      <c r="D2" t="s">
        <v>167</v>
      </c>
      <c r="E2" t="s">
        <v>167</v>
      </c>
      <c r="F2" t="s">
        <v>167</v>
      </c>
      <c r="G2" t="s">
        <v>167</v>
      </c>
      <c r="H2" t="s">
        <v>167</v>
      </c>
      <c r="I2" t="s">
        <v>167</v>
      </c>
      <c r="J2" t="s">
        <v>167</v>
      </c>
      <c r="K2" t="s">
        <v>167</v>
      </c>
      <c r="L2" t="s">
        <v>167</v>
      </c>
      <c r="M2" t="s">
        <v>168</v>
      </c>
      <c r="N2" t="s">
        <v>109</v>
      </c>
      <c r="O2" t="s">
        <v>168</v>
      </c>
      <c r="P2" t="s">
        <v>109</v>
      </c>
      <c r="Q2" t="s">
        <v>168</v>
      </c>
      <c r="R2" t="s">
        <v>109</v>
      </c>
      <c r="S2" t="s">
        <v>168</v>
      </c>
      <c r="T2" t="s">
        <v>109</v>
      </c>
      <c r="U2" t="s">
        <v>168</v>
      </c>
      <c r="V2" t="s">
        <v>109</v>
      </c>
      <c r="W2" t="s">
        <v>48</v>
      </c>
      <c r="X2" t="s">
        <v>109</v>
      </c>
      <c r="Y2" t="s">
        <v>109</v>
      </c>
      <c r="Z2" t="s">
        <v>169</v>
      </c>
      <c r="AA2" t="s">
        <v>48</v>
      </c>
    </row>
    <row r="3" ht="45" spans="1:27">
      <c r="A3" s="2" t="s">
        <v>10</v>
      </c>
      <c r="B3" s="2" t="s">
        <v>170</v>
      </c>
      <c r="C3" s="2" t="s">
        <v>171</v>
      </c>
      <c r="D3" s="2" t="s">
        <v>172</v>
      </c>
      <c r="E3" s="2" t="s">
        <v>173</v>
      </c>
      <c r="F3" s="2" t="s">
        <v>174</v>
      </c>
      <c r="G3" s="2" t="s">
        <v>175</v>
      </c>
      <c r="H3" s="2" t="s">
        <v>176</v>
      </c>
      <c r="I3" s="2" t="s">
        <v>177</v>
      </c>
      <c r="J3" s="2" t="s">
        <v>178</v>
      </c>
      <c r="K3" s="2" t="s">
        <v>179</v>
      </c>
      <c r="L3" s="2" t="s">
        <v>180</v>
      </c>
      <c r="M3" s="2" t="s">
        <v>181</v>
      </c>
      <c r="N3" s="2" t="s">
        <v>182</v>
      </c>
      <c r="O3" s="2" t="s">
        <v>183</v>
      </c>
      <c r="P3" s="2" t="s">
        <v>184</v>
      </c>
      <c r="Q3" s="2" t="s">
        <v>185</v>
      </c>
      <c r="R3" s="2" t="s">
        <v>186</v>
      </c>
      <c r="S3" s="2" t="s">
        <v>187</v>
      </c>
      <c r="T3" s="2" t="s">
        <v>188</v>
      </c>
      <c r="U3" s="2" t="s">
        <v>189</v>
      </c>
      <c r="V3" s="2" t="s">
        <v>190</v>
      </c>
      <c r="W3" s="2" t="s">
        <v>191</v>
      </c>
      <c r="X3" s="2" t="s">
        <v>192</v>
      </c>
      <c r="Y3" s="2" t="s">
        <v>193</v>
      </c>
      <c r="Z3" s="2" t="s">
        <v>194</v>
      </c>
      <c r="AA3" s="2" t="s">
        <v>195</v>
      </c>
    </row>
    <row r="4" ht="16.5" spans="1:27">
      <c r="A4" s="3">
        <v>11101</v>
      </c>
      <c r="B4" s="4" t="s">
        <v>196</v>
      </c>
      <c r="C4" s="3">
        <v>1000</v>
      </c>
      <c r="D4" s="3">
        <v>0</v>
      </c>
      <c r="E4" s="3">
        <v>5000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200</v>
      </c>
      <c r="M4" s="5" t="str">
        <f>B4&amp;"普攻"</f>
        <v>战斗夏玲普攻</v>
      </c>
      <c r="N4" s="5">
        <v>1</v>
      </c>
      <c r="O4" s="4" t="s">
        <v>197</v>
      </c>
      <c r="P4" s="3">
        <v>10</v>
      </c>
      <c r="Q4" s="4" t="s">
        <v>198</v>
      </c>
      <c r="R4" s="3">
        <v>10</v>
      </c>
      <c r="S4" s="3"/>
      <c r="T4" s="3"/>
      <c r="U4" s="3"/>
      <c r="V4" s="3"/>
      <c r="W4" s="3">
        <v>0</v>
      </c>
      <c r="X4" s="3"/>
      <c r="Y4" s="3">
        <v>5</v>
      </c>
      <c r="Z4" s="3" t="s">
        <v>199</v>
      </c>
      <c r="AA4" s="3">
        <v>1</v>
      </c>
    </row>
    <row r="5" ht="16.5" spans="1:27">
      <c r="A5" s="3">
        <v>11102</v>
      </c>
      <c r="B5" s="4" t="s">
        <v>200</v>
      </c>
      <c r="C5" s="3">
        <v>1000</v>
      </c>
      <c r="D5" s="3">
        <v>0</v>
      </c>
      <c r="E5" s="3">
        <v>5000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200</v>
      </c>
      <c r="M5" s="5" t="str">
        <f t="shared" ref="M5:M7" si="0">B5&amp;"普攻"</f>
        <v>李轩辕普攻</v>
      </c>
      <c r="N5" s="5">
        <v>1</v>
      </c>
      <c r="O5" s="4" t="s">
        <v>201</v>
      </c>
      <c r="P5" s="3">
        <v>10</v>
      </c>
      <c r="Q5" s="3"/>
      <c r="R5" s="3"/>
      <c r="S5" s="3"/>
      <c r="T5" s="3"/>
      <c r="U5" s="3"/>
      <c r="V5" s="3"/>
      <c r="W5" s="3">
        <v>0</v>
      </c>
      <c r="X5" s="3"/>
      <c r="Y5" s="3">
        <v>5</v>
      </c>
      <c r="Z5" s="3" t="s">
        <v>202</v>
      </c>
      <c r="AA5" s="3">
        <v>2</v>
      </c>
    </row>
    <row r="6" ht="16.5" spans="1:27">
      <c r="A6" s="3">
        <v>11103</v>
      </c>
      <c r="B6" s="4" t="s">
        <v>203</v>
      </c>
      <c r="C6" s="3">
        <v>2000</v>
      </c>
      <c r="D6" s="3">
        <v>0</v>
      </c>
      <c r="E6" s="3">
        <v>12000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200</v>
      </c>
      <c r="M6" s="5" t="str">
        <f t="shared" si="0"/>
        <v>许褚普攻</v>
      </c>
      <c r="N6" s="5">
        <v>1</v>
      </c>
      <c r="O6" s="4" t="s">
        <v>204</v>
      </c>
      <c r="P6" s="3">
        <v>10</v>
      </c>
      <c r="Q6" s="3"/>
      <c r="R6" s="3"/>
      <c r="S6" s="3"/>
      <c r="T6" s="3"/>
      <c r="U6" s="3"/>
      <c r="V6" s="3"/>
      <c r="W6" s="3">
        <v>0</v>
      </c>
      <c r="X6" s="3"/>
      <c r="Y6" s="3">
        <v>5</v>
      </c>
      <c r="Z6" s="3" t="s">
        <v>205</v>
      </c>
      <c r="AA6" s="3">
        <v>1</v>
      </c>
    </row>
    <row r="7" ht="16.5" spans="1:27">
      <c r="A7" s="3">
        <v>11104</v>
      </c>
      <c r="B7" s="4" t="s">
        <v>206</v>
      </c>
      <c r="C7" s="3">
        <v>3000</v>
      </c>
      <c r="D7" s="3">
        <v>0</v>
      </c>
      <c r="E7" s="3">
        <v>10000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200</v>
      </c>
      <c r="M7" s="5" t="str">
        <f t="shared" si="0"/>
        <v>塞伯罗斯普攻</v>
      </c>
      <c r="N7" s="5">
        <v>1</v>
      </c>
      <c r="O7" s="4" t="s">
        <v>207</v>
      </c>
      <c r="P7" s="3">
        <v>10</v>
      </c>
      <c r="Q7" s="3"/>
      <c r="R7" s="3"/>
      <c r="S7" s="4" t="s">
        <v>208</v>
      </c>
      <c r="T7" s="3">
        <v>10</v>
      </c>
      <c r="U7" s="4" t="s">
        <v>209</v>
      </c>
      <c r="V7" s="3">
        <v>10</v>
      </c>
      <c r="W7" s="3">
        <v>2</v>
      </c>
      <c r="X7" s="3">
        <v>4</v>
      </c>
      <c r="Y7" s="3">
        <v>5</v>
      </c>
      <c r="Z7" s="3" t="s">
        <v>210</v>
      </c>
      <c r="AA7" s="3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标签页</vt:lpstr>
      <vt:lpstr>教学关卡</vt:lpstr>
      <vt:lpstr>教学关卡怪组</vt:lpstr>
      <vt:lpstr>教学卡牌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乔哲新</cp:lastModifiedBy>
  <dcterms:created xsi:type="dcterms:W3CDTF">2015-06-05T18:19:00Z</dcterms:created>
  <dcterms:modified xsi:type="dcterms:W3CDTF">2019-05-24T06:50:12Z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