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6" l="1"/>
  <c r="E9" i="26"/>
  <c r="E10" i="26"/>
  <c r="E11" i="26"/>
  <c r="E12" i="26"/>
  <c r="E13" i="26"/>
  <c r="E14" i="26"/>
  <c r="E15" i="26"/>
  <c r="E16" i="26"/>
  <c r="E17" i="26"/>
  <c r="E18" i="26"/>
  <c r="E7" i="26"/>
  <c r="E5" i="26" l="1"/>
  <c r="E6" i="26"/>
  <c r="E19" i="26"/>
  <c r="E4" i="26"/>
</calcChain>
</file>

<file path=xl/sharedStrings.xml><?xml version="1.0" encoding="utf-8"?>
<sst xmlns="http://schemas.openxmlformats.org/spreadsheetml/2006/main" count="86" uniqueCount="83">
  <si>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</si>
  <si>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</si>
  <si>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</si>
  <si>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</si>
  <si>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</si>
  <si>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</si>
  <si>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</si>
  <si>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</si>
  <si>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</si>
  <si>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string:&lt;&gt;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</si>
  <si>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</si>
  <si>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</si>
  <si>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</si>
  <si>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</si>
  <si>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</si>
  <si>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</si>
  <si>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</si>
  <si>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</si>
  <si>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</si>
  <si>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</si>
  <si>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</si>
  <si>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</si>
  <si>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</si>
  <si>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</si>
  <si>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</si>
  <si>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</si>
  <si>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</si>
  <si>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</si>
  <si>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</si>
  <si>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property.lua</t>
    <phoneticPr fontId="3" type="noConversion"/>
  </si>
  <si>
    <t>property.json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</si>
  <si>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</si>
  <si>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</si>
  <si>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</si>
  <si>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</si>
  <si>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</si>
  <si>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</si>
  <si>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</si>
  <si>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</si>
  <si>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</si>
  <si>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</si>
  <si>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</si>
  <si>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</si>
  <si>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</si>
  <si>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</si>
  <si>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</si>
  <si>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</si>
  <si>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</si>
  <si>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</si>
  <si>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</si>
  <si>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</si>
  <si>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</si>
  <si>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</si>
  <si>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</si>
  <si>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</si>
  <si>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</si>
  <si>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</si>
  <si>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</si>
  <si>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</si>
  <si>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</si>
  <si>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</si>
  <si>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</si>
  <si>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bool:&lt;&gt;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</si>
  <si>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</si>
  <si>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</si>
  <si>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</si>
  <si>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</si>
  <si>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</si>
  <si>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</si>
  <si>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</si>
  <si>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</si>
  <si>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</si>
  <si>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</si>
  <si>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</si>
  <si>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BsFac</t>
    <phoneticPr fontId="3" type="noConversion"/>
  </si>
  <si>
    <t>战力系数</t>
    <phoneticPr fontId="3" type="noConversion"/>
  </si>
  <si>
    <t>float:&lt;&gt;</t>
    <phoneticPr fontId="3" type="noConversion"/>
  </si>
  <si>
    <t>属性乘数</t>
    <phoneticPr fontId="3" type="noConversion"/>
  </si>
  <si>
    <t>CritDmg</t>
    <phoneticPr fontId="3" type="noConversion"/>
  </si>
  <si>
    <t>DefIgnor</t>
    <phoneticPr fontId="3" type="noConversion"/>
  </si>
  <si>
    <t>Show.Fac</t>
    <phoneticPr fontId="3" type="noConversion"/>
  </si>
  <si>
    <t>Show.Str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</si>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</sst>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3" sqref="F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49</v>
      </c>
    </row>
    <row r="2" spans="1:8" ht="94.5" customHeight="1" x14ac:dyDescent="0.2">
      <c r="A2" s="4" t="s">
        <v>31</v>
      </c>
      <c r="B2" s="4" t="s">
        <v>29</v>
      </c>
      <c r="C2" s="4" t="s">
        <v>30</v>
      </c>
      <c r="D2" s="4" t="s">
        <v>28</v>
      </c>
      <c r="E2" s="4" t="s">
        <v>7</v>
      </c>
      <c r="F2" s="4" t="s">
        <v>82</v>
      </c>
      <c r="G2" s="7" t="b">
        <v>1</v>
      </c>
      <c r="H2" s="7" t="b">
        <v>1</v>
      </c>
    </row>
    <row r="3" spans="1:8" ht="57.75" customHeight="1" x14ac:dyDescent="0.2">
      <c r="A3" s="3"/>
      <c r="B3" s="3"/>
      <c r="C3" s="3"/>
      <c r="D3" s="3"/>
      <c r="E3" s="3"/>
      <c r="F3" s="3"/>
      <c r="G3" s="3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9" sqref="G2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5" t="s">
        <v>27</v>
      </c>
      <c r="B1" s="5" t="s">
        <v>32</v>
      </c>
      <c r="C1" s="5" t="s">
        <v>10</v>
      </c>
      <c r="D1" s="5" t="s">
        <v>60</v>
      </c>
      <c r="E1" s="5" t="s">
        <v>81</v>
      </c>
      <c r="F1" s="5" t="s">
        <v>80</v>
      </c>
      <c r="G1" s="5" t="s">
        <v>74</v>
      </c>
      <c r="H1" s="6" t="s">
        <v>47</v>
      </c>
    </row>
    <row r="2" spans="1:8" x14ac:dyDescent="0.2">
      <c r="A2" t="s">
        <v>8</v>
      </c>
      <c r="B2" t="s">
        <v>9</v>
      </c>
      <c r="C2" t="s">
        <v>9</v>
      </c>
      <c r="D2" t="s">
        <v>62</v>
      </c>
      <c r="E2" t="s">
        <v>56</v>
      </c>
      <c r="F2" t="s">
        <v>76</v>
      </c>
      <c r="G2" t="s">
        <v>73</v>
      </c>
      <c r="H2" t="s">
        <v>56</v>
      </c>
    </row>
    <row r="3" spans="1:8" ht="15" x14ac:dyDescent="0.2">
      <c r="A3" s="2" t="s">
        <v>7</v>
      </c>
      <c r="B3" s="2" t="s">
        <v>11</v>
      </c>
      <c r="C3" s="2" t="s">
        <v>12</v>
      </c>
      <c r="D3" s="2" t="s">
        <v>61</v>
      </c>
      <c r="E3" s="2" t="s">
        <v>72</v>
      </c>
      <c r="F3" s="2" t="s">
        <v>77</v>
      </c>
      <c r="G3" s="2" t="s">
        <v>75</v>
      </c>
      <c r="H3" s="2" t="s">
        <v>48</v>
      </c>
    </row>
    <row r="4" spans="1:8" ht="16.5" x14ac:dyDescent="0.2">
      <c r="A4" s="3">
        <v>1</v>
      </c>
      <c r="B4" s="3" t="s">
        <v>13</v>
      </c>
      <c r="C4" s="4" t="s">
        <v>35</v>
      </c>
      <c r="D4" s="4" t="b">
        <v>0</v>
      </c>
      <c r="E4" s="4" t="str">
        <f>C4&amp;" +%d"</f>
        <v>基础攻击 +%d</v>
      </c>
      <c r="F4" s="4">
        <v>1</v>
      </c>
      <c r="G4" s="4">
        <v>10</v>
      </c>
      <c r="H4" s="4" t="s">
        <v>51</v>
      </c>
    </row>
    <row r="5" spans="1:8" ht="16.5" x14ac:dyDescent="0.2">
      <c r="A5" s="3">
        <v>2</v>
      </c>
      <c r="B5" s="3" t="s">
        <v>14</v>
      </c>
      <c r="C5" s="4" t="s">
        <v>36</v>
      </c>
      <c r="D5" s="4" t="b">
        <v>0</v>
      </c>
      <c r="E5" s="4" t="str">
        <f t="shared" ref="E5:E19" si="0">C5&amp;" +%d"</f>
        <v>基础防御 +%d</v>
      </c>
      <c r="F5" s="4">
        <v>1</v>
      </c>
      <c r="G5" s="4">
        <v>20</v>
      </c>
      <c r="H5" s="4" t="s">
        <v>52</v>
      </c>
    </row>
    <row r="6" spans="1:8" ht="16.5" x14ac:dyDescent="0.2">
      <c r="A6" s="3">
        <v>3</v>
      </c>
      <c r="B6" s="4" t="s">
        <v>33</v>
      </c>
      <c r="C6" s="4" t="s">
        <v>37</v>
      </c>
      <c r="D6" s="4" t="b">
        <v>0</v>
      </c>
      <c r="E6" s="4" t="str">
        <f t="shared" si="0"/>
        <v>基础生命 +%d</v>
      </c>
      <c r="F6" s="4">
        <v>1</v>
      </c>
      <c r="G6" s="4">
        <v>1</v>
      </c>
      <c r="H6" s="4" t="s">
        <v>50</v>
      </c>
    </row>
    <row r="7" spans="1:8" ht="16.5" x14ac:dyDescent="0.2">
      <c r="A7" s="3">
        <v>4</v>
      </c>
      <c r="B7" s="3" t="s">
        <v>15</v>
      </c>
      <c r="C7" s="3" t="s">
        <v>16</v>
      </c>
      <c r="D7" s="4" t="b">
        <v>0</v>
      </c>
      <c r="E7" s="4" t="str">
        <f>C7&amp;" +%f%%"</f>
        <v>暴击率 +%f%%</v>
      </c>
      <c r="F7" s="4">
        <v>100</v>
      </c>
      <c r="G7" s="4">
        <v>100000</v>
      </c>
      <c r="H7" s="4" t="s">
        <v>53</v>
      </c>
    </row>
    <row r="8" spans="1:8" ht="16.5" x14ac:dyDescent="0.2">
      <c r="A8" s="3">
        <v>5</v>
      </c>
      <c r="B8" s="4" t="s">
        <v>78</v>
      </c>
      <c r="C8" s="3" t="s">
        <v>17</v>
      </c>
      <c r="D8" s="4" t="b">
        <v>0</v>
      </c>
      <c r="E8" s="4" t="str">
        <f t="shared" ref="E8:E18" si="1">C8&amp;" +%f%%"</f>
        <v>暴击伤害 +%f%%</v>
      </c>
      <c r="F8" s="4">
        <v>100</v>
      </c>
      <c r="G8" s="4">
        <v>50000</v>
      </c>
      <c r="H8" s="4" t="s">
        <v>54</v>
      </c>
    </row>
    <row r="9" spans="1:8" ht="16.5" x14ac:dyDescent="0.2">
      <c r="A9" s="3">
        <v>6</v>
      </c>
      <c r="B9" s="3" t="s">
        <v>18</v>
      </c>
      <c r="C9" s="3" t="s">
        <v>19</v>
      </c>
      <c r="D9" s="4" t="b">
        <v>0</v>
      </c>
      <c r="E9" s="4" t="str">
        <f t="shared" si="1"/>
        <v>效果命中 +%f%%</v>
      </c>
      <c r="F9" s="4">
        <v>100</v>
      </c>
      <c r="G9" s="4">
        <v>75000</v>
      </c>
      <c r="H9" s="4" t="s">
        <v>55</v>
      </c>
    </row>
    <row r="10" spans="1:8" ht="15.75" customHeight="1" x14ac:dyDescent="0.2">
      <c r="A10" s="3">
        <v>7</v>
      </c>
      <c r="B10" s="4" t="s">
        <v>34</v>
      </c>
      <c r="C10" s="3" t="s">
        <v>20</v>
      </c>
      <c r="D10" s="4" t="b">
        <v>0</v>
      </c>
      <c r="E10" s="4" t="str">
        <f t="shared" si="1"/>
        <v>效果抵抗 +%f%%</v>
      </c>
      <c r="F10" s="4">
        <v>100</v>
      </c>
      <c r="G10" s="4">
        <v>75000</v>
      </c>
      <c r="H10" s="4" t="s">
        <v>57</v>
      </c>
    </row>
    <row r="11" spans="1:8" ht="18" customHeight="1" x14ac:dyDescent="0.2">
      <c r="A11" s="3">
        <v>8</v>
      </c>
      <c r="B11" s="3" t="s">
        <v>21</v>
      </c>
      <c r="C11" s="3" t="s">
        <v>22</v>
      </c>
      <c r="D11" s="4" t="b">
        <v>1</v>
      </c>
      <c r="E11" s="4" t="str">
        <f t="shared" si="1"/>
        <v>攻击百分比加成 +%f%%</v>
      </c>
      <c r="F11" s="4">
        <v>100</v>
      </c>
      <c r="G11" s="4">
        <v>0</v>
      </c>
      <c r="H11" s="4" t="s">
        <v>64</v>
      </c>
    </row>
    <row r="12" spans="1:8" ht="18" customHeight="1" x14ac:dyDescent="0.2">
      <c r="A12" s="3">
        <v>9</v>
      </c>
      <c r="B12" s="3" t="s">
        <v>23</v>
      </c>
      <c r="C12" s="3" t="s">
        <v>24</v>
      </c>
      <c r="D12" s="4" t="b">
        <v>1</v>
      </c>
      <c r="E12" s="4" t="str">
        <f t="shared" si="1"/>
        <v>防御百分比加成 +%f%%</v>
      </c>
      <c r="F12" s="4">
        <v>100</v>
      </c>
      <c r="G12" s="4">
        <v>0</v>
      </c>
      <c r="H12" s="4" t="s">
        <v>65</v>
      </c>
    </row>
    <row r="13" spans="1:8" ht="18" customHeight="1" x14ac:dyDescent="0.2">
      <c r="A13" s="3">
        <v>10</v>
      </c>
      <c r="B13" s="3" t="s">
        <v>25</v>
      </c>
      <c r="C13" s="3" t="s">
        <v>26</v>
      </c>
      <c r="D13" s="4" t="b">
        <v>1</v>
      </c>
      <c r="E13" s="4" t="str">
        <f t="shared" si="1"/>
        <v>生命百分比加成 +%f%%</v>
      </c>
      <c r="F13" s="4">
        <v>100</v>
      </c>
      <c r="G13" s="4">
        <v>0</v>
      </c>
      <c r="H13" s="4" t="s">
        <v>66</v>
      </c>
    </row>
    <row r="14" spans="1:8" ht="16.5" x14ac:dyDescent="0.2">
      <c r="A14" s="3">
        <v>11</v>
      </c>
      <c r="B14" s="4" t="s">
        <v>38</v>
      </c>
      <c r="C14" s="4" t="s">
        <v>41</v>
      </c>
      <c r="D14" s="4" t="b">
        <v>1</v>
      </c>
      <c r="E14" s="4" t="str">
        <f t="shared" si="1"/>
        <v>攻击 +%f%%</v>
      </c>
      <c r="F14" s="4">
        <v>100</v>
      </c>
      <c r="G14" s="4">
        <v>0</v>
      </c>
      <c r="H14" s="4" t="s">
        <v>67</v>
      </c>
    </row>
    <row r="15" spans="1:8" ht="16.5" x14ac:dyDescent="0.2">
      <c r="A15" s="3">
        <v>12</v>
      </c>
      <c r="B15" s="4" t="s">
        <v>39</v>
      </c>
      <c r="C15" s="4" t="s">
        <v>42</v>
      </c>
      <c r="D15" s="4" t="b">
        <v>1</v>
      </c>
      <c r="E15" s="4" t="str">
        <f t="shared" si="1"/>
        <v>防御 +%f%%</v>
      </c>
      <c r="F15" s="4">
        <v>100</v>
      </c>
      <c r="G15" s="4">
        <v>0</v>
      </c>
      <c r="H15" s="4" t="s">
        <v>68</v>
      </c>
    </row>
    <row r="16" spans="1:8" ht="16.5" x14ac:dyDescent="0.2">
      <c r="A16" s="3">
        <v>13</v>
      </c>
      <c r="B16" s="4" t="s">
        <v>40</v>
      </c>
      <c r="C16" s="4" t="s">
        <v>43</v>
      </c>
      <c r="D16" s="4" t="b">
        <v>1</v>
      </c>
      <c r="E16" s="4" t="str">
        <f t="shared" si="1"/>
        <v>生命 +%f%%</v>
      </c>
      <c r="F16" s="4">
        <v>100</v>
      </c>
      <c r="G16" s="4">
        <v>0</v>
      </c>
      <c r="H16" s="4" t="s">
        <v>69</v>
      </c>
    </row>
    <row r="17" spans="1:8" ht="16.5" x14ac:dyDescent="0.2">
      <c r="A17" s="3">
        <v>14</v>
      </c>
      <c r="B17" s="4" t="s">
        <v>44</v>
      </c>
      <c r="C17" s="4" t="s">
        <v>45</v>
      </c>
      <c r="D17" s="4" t="b">
        <v>0</v>
      </c>
      <c r="E17" s="4" t="str">
        <f t="shared" si="1"/>
        <v>格挡 +%f%%</v>
      </c>
      <c r="F17" s="4">
        <v>100</v>
      </c>
      <c r="G17" s="4">
        <v>0</v>
      </c>
      <c r="H17" s="4" t="s">
        <v>70</v>
      </c>
    </row>
    <row r="18" spans="1:8" ht="16.5" x14ac:dyDescent="0.2">
      <c r="A18" s="3">
        <v>15</v>
      </c>
      <c r="B18" s="4" t="s">
        <v>79</v>
      </c>
      <c r="C18" s="4" t="s">
        <v>46</v>
      </c>
      <c r="D18" s="4" t="b">
        <v>0</v>
      </c>
      <c r="E18" s="4" t="str">
        <f t="shared" si="1"/>
        <v>穿透 +%f%%</v>
      </c>
      <c r="F18" s="4">
        <v>100</v>
      </c>
      <c r="G18" s="4">
        <v>100000</v>
      </c>
      <c r="H18" s="4" t="s">
        <v>63</v>
      </c>
    </row>
    <row r="19" spans="1:8" ht="16.5" x14ac:dyDescent="0.2">
      <c r="A19" s="3">
        <v>16</v>
      </c>
      <c r="B19" s="3" t="s">
        <v>58</v>
      </c>
      <c r="C19" s="4" t="s">
        <v>59</v>
      </c>
      <c r="D19" s="4" t="b">
        <v>1</v>
      </c>
      <c r="E19" s="4" t="str">
        <f t="shared" si="0"/>
        <v>防御基值 +%d</v>
      </c>
      <c r="F19" s="4">
        <v>1</v>
      </c>
      <c r="G19" s="4">
        <v>0</v>
      </c>
      <c r="H19" s="4" t="s">
        <v>71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2019-02-15T07:06:26Z</dcterms:modified>
</cp:coreProperties>
</file>