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7"/>
  </bookViews>
  <sheets>
    <sheet name="INDEX" sheetId="25" r:id="rId1"/>
    <sheet name="商店类型" sheetId="26" r:id="rId2"/>
    <sheet name="商店页签" sheetId="27" r:id="rId3"/>
    <sheet name="货架" sheetId="31" r:id="rId4"/>
    <sheet name="技能商店" sheetId="29" r:id="rId5"/>
    <sheet name="点金手" sheetId="30" r:id="rId6"/>
    <sheet name="技能兑换页签" sheetId="33" r:id="rId7"/>
    <sheet name="分解表" sheetId="34" r:id="rId8"/>
  </sheets>
  <definedNames>
    <definedName name="_xlnm._FilterDatabase" localSheetId="4" hidden="1">技能商店!$C$1:$C$60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31" l="1"/>
  <c r="J40" i="31"/>
  <c r="J41" i="31"/>
  <c r="J42" i="31"/>
  <c r="J43" i="31"/>
  <c r="J44" i="31"/>
  <c r="J45" i="31"/>
  <c r="J46" i="31"/>
  <c r="J47" i="31"/>
  <c r="J48" i="31"/>
  <c r="J49" i="31"/>
  <c r="J50" i="31"/>
  <c r="J51" i="31"/>
  <c r="J52" i="31"/>
  <c r="J53" i="31"/>
  <c r="J54" i="31"/>
  <c r="J55" i="31"/>
  <c r="J56" i="31"/>
  <c r="J57" i="31"/>
  <c r="J58" i="31"/>
  <c r="J38" i="31"/>
</calcChain>
</file>

<file path=xl/sharedStrings.xml><?xml version="1.0" encoding="utf-8"?>
<sst xmlns="http://schemas.openxmlformats.org/spreadsheetml/2006/main" count="1090" uniqueCount="494">
  <si>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</si>
  <si>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</si>
  <si>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</si>
  <si>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</si>
  <si>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</si>
  <si>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</si>
  <si>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</si>
  <si>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</si>
  <si>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</si>
  <si>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IsShow</t>
  </si>
  <si>
    <t>int:&lt;&gt;</t>
    <phoneticPr fontId="4" type="noConversion"/>
  </si>
  <si>
    <t>int:&lt;</t>
    <phoneticPr fontId="4" type="noConversion"/>
  </si>
  <si>
    <t>string:&lt;</t>
    <phoneticPr fontId="4" type="noConversion"/>
  </si>
  <si>
    <t>bool:&lt;</t>
    <phoneticPr fontId="4" type="noConversion"/>
  </si>
  <si>
    <t>商店ID</t>
    <phoneticPr fontId="4" type="noConversion"/>
  </si>
  <si>
    <t>名字</t>
    <phoneticPr fontId="4" type="noConversion"/>
  </si>
  <si>
    <t>图标</t>
    <phoneticPr fontId="4" type="noConversion"/>
  </si>
  <si>
    <t>是否显示</t>
    <phoneticPr fontId="4" type="noConversion"/>
  </si>
  <si>
    <t>HelpCol</t>
    <phoneticPr fontId="4" type="noConversion"/>
  </si>
  <si>
    <t>TagId</t>
    <phoneticPr fontId="4" type="noConversion"/>
  </si>
  <si>
    <t>TagIcon</t>
    <phoneticPr fontId="4" type="noConversion"/>
  </si>
  <si>
    <t>ShopIcon</t>
    <phoneticPr fontId="4" type="noConversion"/>
  </si>
  <si>
    <t>商店ID</t>
    <phoneticPr fontId="4" type="noConversion"/>
  </si>
  <si>
    <t>辅助列</t>
    <phoneticPr fontId="4" type="noConversion"/>
  </si>
  <si>
    <t>页签ID</t>
    <phoneticPr fontId="4" type="noConversion"/>
  </si>
  <si>
    <t>页签图标</t>
    <phoneticPr fontId="4" type="noConversion"/>
  </si>
  <si>
    <t>HelpCol1</t>
    <phoneticPr fontId="4" type="noConversion"/>
  </si>
  <si>
    <t>ID</t>
    <phoneticPr fontId="4" type="noConversion"/>
  </si>
  <si>
    <t>商品类型：0-普通商品，1-礼包</t>
  </si>
  <si>
    <t>GoodsType</t>
    <phoneticPr fontId="4" type="noConversion"/>
  </si>
  <si>
    <t>Good.Id</t>
    <phoneticPr fontId="4" type="noConversion"/>
  </si>
  <si>
    <t>Good.Val</t>
    <phoneticPr fontId="4" type="noConversion"/>
  </si>
  <si>
    <t>item_id:&lt;&gt;</t>
    <phoneticPr fontId="4" type="noConversion"/>
  </si>
  <si>
    <t>道具ID</t>
    <phoneticPr fontId="4" type="noConversion"/>
  </si>
  <si>
    <t>道具数量</t>
    <phoneticPr fontId="4" type="noConversion"/>
  </si>
  <si>
    <t>LimitType</t>
    <phoneticPr fontId="4" type="noConversion"/>
  </si>
  <si>
    <t>LimitNum</t>
    <phoneticPr fontId="4" type="noConversion"/>
  </si>
  <si>
    <t>限制数量</t>
    <phoneticPr fontId="4" type="noConversion"/>
  </si>
  <si>
    <t>SellType</t>
    <phoneticPr fontId="4" type="noConversion"/>
  </si>
  <si>
    <t>售价类型:0-正常单价，1-阶梯价</t>
  </si>
  <si>
    <t>货币类型</t>
  </si>
  <si>
    <t>CoinType</t>
    <phoneticPr fontId="4" type="noConversion"/>
  </si>
  <si>
    <t>Price</t>
    <phoneticPr fontId="4" type="noConversion"/>
  </si>
  <si>
    <t>价格</t>
    <phoneticPr fontId="4" type="noConversion"/>
  </si>
  <si>
    <t>原价</t>
    <phoneticPr fontId="4" type="noConversion"/>
  </si>
  <si>
    <t>激活条件ID</t>
    <phoneticPr fontId="4" type="noConversion"/>
  </si>
  <si>
    <t>Recommend</t>
  </si>
  <si>
    <t>IfOpen</t>
    <phoneticPr fontId="4" type="noConversion"/>
  </si>
  <si>
    <t>是否推荐</t>
    <phoneticPr fontId="4" type="noConversion"/>
  </si>
  <si>
    <t>是否开放</t>
    <phoneticPr fontId="4" type="noConversion"/>
  </si>
  <si>
    <t>#note</t>
    <phoneticPr fontId="4" type="noConversion"/>
  </si>
  <si>
    <t>备注</t>
    <phoneticPr fontId="4" type="noConversion"/>
  </si>
  <si>
    <t>string:e&lt;</t>
    <phoneticPr fontId="4" type="noConversion"/>
  </si>
  <si>
    <t>Tags</t>
    <phoneticPr fontId="4" type="noConversion"/>
  </si>
  <si>
    <t>string:e&lt;</t>
    <phoneticPr fontId="4" type="noConversion"/>
  </si>
  <si>
    <t>Name</t>
    <phoneticPr fontId="4" type="noConversion"/>
  </si>
  <si>
    <t>string:&lt;</t>
    <phoneticPr fontId="4" type="noConversion"/>
  </si>
  <si>
    <t>商品名</t>
    <phoneticPr fontId="4" type="noConversion"/>
  </si>
  <si>
    <t>TagName</t>
    <phoneticPr fontId="4" type="noConversion"/>
  </si>
  <si>
    <t>页签名</t>
    <phoneticPr fontId="4" type="noConversion"/>
  </si>
  <si>
    <t>ConditionId</t>
    <phoneticPr fontId="4" type="noConversion"/>
  </si>
  <si>
    <t>激活条件参数1</t>
    <phoneticPr fontId="4" type="noConversion"/>
  </si>
  <si>
    <t>激活条件参数2</t>
    <phoneticPr fontId="4" type="noConversion"/>
  </si>
  <si>
    <t>关羽碎片</t>
  </si>
  <si>
    <t>神器低级材料</t>
  </si>
  <si>
    <t>千年寒铁</t>
  </si>
  <si>
    <t>限次类型:0-不限次，1-终身限次，2-每日限次，3-每周限次，4-每月限次</t>
  </si>
  <si>
    <t>钻石</t>
  </si>
  <si>
    <t>item_id:&lt;&gt;</t>
    <phoneticPr fontId="4" type="noConversion"/>
  </si>
  <si>
    <t>荣誉点</t>
  </si>
  <si>
    <t>int:e&lt;&gt;</t>
    <phoneticPr fontId="4" type="noConversion"/>
  </si>
  <si>
    <t>condition_id:e&lt;&gt;</t>
    <phoneticPr fontId="4" type="noConversion"/>
  </si>
  <si>
    <t>int:e&lt;&gt;</t>
    <phoneticPr fontId="4" type="noConversion"/>
  </si>
  <si>
    <t>ConditionParam[1]</t>
    <phoneticPr fontId="4" type="noConversion"/>
  </si>
  <si>
    <t>ConditionParam[2]</t>
    <phoneticPr fontId="4" type="noConversion"/>
  </si>
  <si>
    <t>bool:e&lt;</t>
    <phoneticPr fontId="4" type="noConversion"/>
  </si>
  <si>
    <t>Cost[1].Id</t>
    <phoneticPr fontId="4" type="noConversion"/>
  </si>
  <si>
    <t>Cost[1].Val</t>
    <phoneticPr fontId="4" type="noConversion"/>
  </si>
  <si>
    <t>ID</t>
    <phoneticPr fontId="4" type="noConversion"/>
  </si>
  <si>
    <t>消耗道具ID</t>
    <phoneticPr fontId="4" type="noConversion"/>
  </si>
  <si>
    <t>消耗道具数量</t>
    <phoneticPr fontId="4" type="noConversion"/>
  </si>
  <si>
    <t>商店类型</t>
    <phoneticPr fontId="4" type="noConversion"/>
  </si>
  <si>
    <t>商店页签</t>
    <phoneticPr fontId="4" type="noConversion"/>
  </si>
  <si>
    <t>货架</t>
    <phoneticPr fontId="4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</si>
  <si>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4" type="noConversion"/>
  </si>
  <si>
    <t>Id</t>
    <phoneticPr fontId="4" type="noConversion"/>
  </si>
  <si>
    <t>点金手</t>
    <phoneticPr fontId="4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</si>
  <si>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4" type="noConversion"/>
  </si>
  <si>
    <t>IsFree</t>
  </si>
  <si>
    <t>Cost[1].Id</t>
    <phoneticPr fontId="4" type="noConversion"/>
  </si>
  <si>
    <t>Reward[1].Id</t>
    <phoneticPr fontId="4" type="noConversion"/>
  </si>
  <si>
    <t>Reward[1].Val</t>
    <phoneticPr fontId="4" type="noConversion"/>
  </si>
  <si>
    <t>int:&lt;&gt;</t>
    <phoneticPr fontId="4" type="noConversion"/>
  </si>
  <si>
    <t>item_id:&lt;&gt;</t>
    <phoneticPr fontId="4" type="noConversion"/>
  </si>
  <si>
    <t>int:&lt;&gt;</t>
    <phoneticPr fontId="4" type="noConversion"/>
  </si>
  <si>
    <t>是否免费</t>
    <phoneticPr fontId="4" type="noConversion"/>
  </si>
  <si>
    <t>消耗道具ID</t>
    <phoneticPr fontId="4" type="noConversion"/>
  </si>
  <si>
    <t>消耗道具数量</t>
    <phoneticPr fontId="4" type="noConversion"/>
  </si>
  <si>
    <t>奖励道具ID</t>
    <phoneticPr fontId="4" type="noConversion"/>
  </si>
  <si>
    <t>奖励道具数量</t>
    <phoneticPr fontId="4" type="noConversion"/>
  </si>
  <si>
    <t>钻石</t>
    <phoneticPr fontId="4" type="noConversion"/>
  </si>
  <si>
    <t>金币</t>
    <phoneticPr fontId="4" type="noConversion"/>
  </si>
  <si>
    <t>ID</t>
    <phoneticPr fontId="4" type="noConversion"/>
  </si>
  <si>
    <t>ID</t>
    <phoneticPr fontId="4" type="noConversion"/>
  </si>
  <si>
    <t>int:&lt;</t>
    <phoneticPr fontId="4" type="noConversion"/>
  </si>
  <si>
    <t>Uid</t>
    <phoneticPr fontId="4" type="noConversion"/>
  </si>
  <si>
    <t>页签唯一ID</t>
    <phoneticPr fontId="4" type="noConversion"/>
  </si>
  <si>
    <t>商店类型</t>
  </si>
  <si>
    <t>商店页签</t>
  </si>
  <si>
    <t>货架</t>
  </si>
  <si>
    <t>shop_goods.lua</t>
    <phoneticPr fontId="4" type="noConversion"/>
  </si>
  <si>
    <t>Uid</t>
    <phoneticPr fontId="4" type="noConversion"/>
  </si>
  <si>
    <t>Id</t>
    <phoneticPr fontId="4" type="noConversion"/>
  </si>
  <si>
    <t>Id</t>
    <phoneticPr fontId="4" type="noConversion"/>
  </si>
  <si>
    <t>int:&lt;</t>
    <phoneticPr fontId="4" type="noConversion"/>
  </si>
  <si>
    <t>技能商店</t>
    <phoneticPr fontId="4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</si>
  <si>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</si>
  <si>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skill_exchange.lua</t>
    <phoneticPr fontId="4" type="noConversion"/>
  </si>
  <si>
    <r>
      <t>skill_exchange</t>
    </r>
    <r>
      <rPr>
        <sz val="11"/>
        <color theme="1"/>
        <rFont val="微软雅黑"/>
        <family val="2"/>
        <charset val="134"/>
      </rPr>
      <t>.txt</t>
    </r>
    <phoneticPr fontId="4" type="noConversion"/>
  </si>
  <si>
    <t>SkillId</t>
    <phoneticPr fontId="4" type="noConversion"/>
  </si>
  <si>
    <t>ID</t>
    <phoneticPr fontId="4" type="noConversion"/>
  </si>
  <si>
    <t>shop_new.lua</t>
    <phoneticPr fontId="4" type="noConversion"/>
  </si>
  <si>
    <t>shop.lua</t>
    <phoneticPr fontId="4" type="noConversion"/>
  </si>
  <si>
    <t>shop_tag.lua</t>
    <phoneticPr fontId="4" type="noConversion"/>
  </si>
  <si>
    <t>int:e&lt;|0</t>
    <phoneticPr fontId="4" type="noConversion"/>
  </si>
  <si>
    <t>夏侯惇碎片</t>
  </si>
  <si>
    <t>石灵明碎片</t>
  </si>
  <si>
    <t>食火蜥碎片</t>
  </si>
  <si>
    <t>张飞碎片</t>
  </si>
  <si>
    <t>int:</t>
    <phoneticPr fontId="4" type="noConversion"/>
  </si>
  <si>
    <t>string:</t>
    <phoneticPr fontId="4" type="noConversion"/>
  </si>
  <si>
    <t>InitNum</t>
  </si>
  <si>
    <t>初始数量</t>
  </si>
  <si>
    <t>int:e&gt;</t>
    <phoneticPr fontId="4" type="noConversion"/>
  </si>
  <si>
    <t>商店</t>
    <phoneticPr fontId="4" type="noConversion"/>
  </si>
  <si>
    <t>Loc</t>
    <phoneticPr fontId="4" type="noConversion"/>
  </si>
  <si>
    <t>Id</t>
    <phoneticPr fontId="4" type="noConversion"/>
  </si>
  <si>
    <t>ShopId</t>
    <phoneticPr fontId="4" type="noConversion"/>
  </si>
  <si>
    <t>ShopId</t>
    <phoneticPr fontId="4" type="noConversion"/>
  </si>
  <si>
    <t>ShopId</t>
    <phoneticPr fontId="4" type="noConversion"/>
  </si>
  <si>
    <t>Shop</t>
    <phoneticPr fontId="4" type="noConversion"/>
  </si>
  <si>
    <t>商店</t>
    <phoneticPr fontId="4" type="noConversion"/>
  </si>
  <si>
    <t>ShopId</t>
    <phoneticPr fontId="4" type="noConversion"/>
  </si>
  <si>
    <t>Shop</t>
    <phoneticPr fontId="4" type="noConversion"/>
  </si>
  <si>
    <t>商店</t>
    <phoneticPr fontId="4" type="noConversion"/>
  </si>
  <si>
    <t>int:</t>
    <phoneticPr fontId="4" type="noConversion"/>
  </si>
  <si>
    <t>int:</t>
    <phoneticPr fontId="4" type="noConversion"/>
  </si>
  <si>
    <t>Shop</t>
    <phoneticPr fontId="4" type="noConversion"/>
  </si>
  <si>
    <t>Shop,HelpCol,TagId</t>
    <phoneticPr fontId="4" type="noConversion"/>
  </si>
  <si>
    <t>string:</t>
    <phoneticPr fontId="4" type="noConversion"/>
  </si>
  <si>
    <t>int:</t>
    <phoneticPr fontId="4" type="noConversion"/>
  </si>
  <si>
    <t>int:</t>
    <phoneticPr fontId="4" type="noConversion"/>
  </si>
  <si>
    <t>Uid,Shop,HelpCol,TagId,ShopId</t>
    <phoneticPr fontId="4" type="noConversion"/>
  </si>
  <si>
    <t>Shop,HelpCol,TagId,HelpCol1,Loc</t>
    <phoneticPr fontId="4" type="noConversion"/>
  </si>
  <si>
    <t>Shop,HelpCol,TagId,HelpCol1,Loc,ShopId</t>
    <phoneticPr fontId="4" type="noConversion"/>
  </si>
  <si>
    <t>杂货店</t>
    <phoneticPr fontId="4" type="noConversion"/>
  </si>
  <si>
    <t>钻石商城</t>
    <phoneticPr fontId="4" type="noConversion"/>
  </si>
  <si>
    <t>荣誉商店</t>
    <phoneticPr fontId="4" type="noConversion"/>
  </si>
  <si>
    <t>芦花古楼</t>
    <phoneticPr fontId="4" type="noConversion"/>
  </si>
  <si>
    <t>快速挂机券</t>
    <phoneticPr fontId="4" type="noConversion"/>
  </si>
  <si>
    <t>专属武器宝箱</t>
    <phoneticPr fontId="4" type="noConversion"/>
  </si>
  <si>
    <t>神器宝箱</t>
    <phoneticPr fontId="4" type="noConversion"/>
  </si>
  <si>
    <t>金币商城</t>
    <phoneticPr fontId="4" type="noConversion"/>
  </si>
  <si>
    <t>初级三才宝箱</t>
    <phoneticPr fontId="4" type="noConversion"/>
  </si>
  <si>
    <t>中级三才宝箱</t>
    <phoneticPr fontId="4" type="noConversion"/>
  </si>
  <si>
    <t>高级三才宝箱</t>
    <phoneticPr fontId="4" type="noConversion"/>
  </si>
  <si>
    <t>初级专属强化石</t>
    <phoneticPr fontId="4" type="noConversion"/>
  </si>
  <si>
    <t>中级专属强化石</t>
    <phoneticPr fontId="4" type="noConversion"/>
  </si>
  <si>
    <t>杂货铺</t>
    <phoneticPr fontId="4" type="noConversion"/>
  </si>
  <si>
    <t>专属武器宝箱</t>
  </si>
  <si>
    <t>Tags</t>
  </si>
  <si>
    <t>Goods</t>
  </si>
  <si>
    <t>高级神器宝箱</t>
  </si>
  <si>
    <t>2小时扫荡券</t>
  </si>
  <si>
    <t>子页签唯一ID</t>
    <phoneticPr fontId="4" type="noConversion"/>
  </si>
  <si>
    <t>金币</t>
    <phoneticPr fontId="4" type="noConversion"/>
  </si>
  <si>
    <t>许褚碎片</t>
  </si>
  <si>
    <t>[x]</t>
  </si>
  <si>
    <t>芦花币</t>
  </si>
  <si>
    <t>星辰石</t>
  </si>
  <si>
    <t>月亮石</t>
  </si>
  <si>
    <t>寄灵人抽卡券</t>
  </si>
  <si>
    <t>寄灵人抽卡券</t>
    <phoneticPr fontId="4" type="noConversion"/>
  </si>
  <si>
    <t>守护灵抽卡券</t>
  </si>
  <si>
    <t>守护灵抽卡券</t>
    <phoneticPr fontId="4" type="noConversion"/>
  </si>
  <si>
    <t>寄灵人符箓</t>
  </si>
  <si>
    <t>守护灵符箓</t>
  </si>
  <si>
    <t>ResBarId</t>
    <phoneticPr fontId="4" type="noConversion"/>
  </si>
  <si>
    <t>资源栏ID</t>
    <phoneticPr fontId="4" type="noConversion"/>
  </si>
  <si>
    <t>杂货店</t>
    <phoneticPr fontId="4" type="noConversion"/>
  </si>
  <si>
    <t>int:&gt;</t>
    <phoneticPr fontId="4" type="noConversion"/>
  </si>
  <si>
    <t>skill_id:&lt;&gt;</t>
    <phoneticPr fontId="4" type="noConversion"/>
  </si>
  <si>
    <t>id</t>
    <phoneticPr fontId="4" type="noConversion"/>
  </si>
  <si>
    <t>Type</t>
    <phoneticPr fontId="4" type="noConversion"/>
  </si>
  <si>
    <t>技能类型</t>
    <phoneticPr fontId="4" type="noConversion"/>
  </si>
  <si>
    <t>int:e&lt;</t>
    <phoneticPr fontId="4" type="noConversion"/>
  </si>
  <si>
    <t>技能兑换页签</t>
    <phoneticPr fontId="4" type="noConversion"/>
  </si>
  <si>
    <t>skill_exchange_type.lua</t>
    <phoneticPr fontId="4" type="noConversion"/>
  </si>
  <si>
    <t>洗练瓶</t>
    <phoneticPr fontId="4" type="noConversion"/>
  </si>
  <si>
    <t>洗练瓶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</si>
  <si>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00#150#200#300#300</t>
    </r>
    <phoneticPr fontId="4" type="noConversion"/>
  </si>
  <si>
    <t>洗炼瓶</t>
    <phoneticPr fontId="4" type="noConversion"/>
  </si>
  <si>
    <t>神器惊喜宝箱</t>
  </si>
  <si>
    <t>神器惊喜宝箱</t>
    <phoneticPr fontId="4" type="noConversion"/>
  </si>
  <si>
    <t>神器惊喜宝箱</t>
    <phoneticPr fontId="4" type="noConversion"/>
  </si>
  <si>
    <t>初级神器宝箱</t>
  </si>
  <si>
    <t>中级神器宝箱</t>
  </si>
  <si>
    <t>芦花古楼-sum</t>
  </si>
  <si>
    <t>天使缇娜碎片</t>
  </si>
  <si>
    <t>柠檬精碎片</t>
  </si>
  <si>
    <t>张郃碎片</t>
  </si>
  <si>
    <t>插槽ID</t>
  </si>
  <si>
    <t>插槽17</t>
  </si>
  <si>
    <t>插槽19</t>
  </si>
  <si>
    <t>插槽21</t>
  </si>
  <si>
    <t>插槽22</t>
  </si>
  <si>
    <t>插槽25</t>
  </si>
  <si>
    <t>插槽26</t>
  </si>
  <si>
    <t>插槽27</t>
  </si>
  <si>
    <t>插槽28</t>
  </si>
  <si>
    <t>插槽29</t>
  </si>
  <si>
    <t>插槽30</t>
  </si>
  <si>
    <t>插槽31</t>
  </si>
  <si>
    <t>插槽32</t>
  </si>
  <si>
    <t>插槽33</t>
  </si>
  <si>
    <t>插槽34</t>
  </si>
  <si>
    <t>插槽35</t>
  </si>
  <si>
    <t>插槽36</t>
  </si>
  <si>
    <t>插槽39</t>
  </si>
  <si>
    <t>插槽40</t>
  </si>
  <si>
    <t>插槽41</t>
  </si>
  <si>
    <t>西方龙碎片</t>
  </si>
  <si>
    <t>IfShow</t>
    <phoneticPr fontId="4" type="noConversion"/>
  </si>
  <si>
    <t>背包内是否显示0-否1-是</t>
    <phoneticPr fontId="4" type="noConversion"/>
  </si>
  <si>
    <t>cstring:&lt;</t>
    <phoneticPr fontId="4" type="noConversion"/>
  </si>
  <si>
    <t>string:&lt;&gt;</t>
    <phoneticPr fontId="4" type="noConversion"/>
  </si>
  <si>
    <t>128#288</t>
    <phoneticPr fontId="4" type="noConversion"/>
  </si>
  <si>
    <t>阴</t>
    <phoneticPr fontId="4" type="noConversion"/>
  </si>
  <si>
    <t>阳</t>
    <phoneticPr fontId="4" type="noConversion"/>
  </si>
  <si>
    <t>插槽23</t>
    <phoneticPr fontId="4" type="noConversion"/>
  </si>
  <si>
    <t>插槽24</t>
    <phoneticPr fontId="4" type="noConversion"/>
  </si>
  <si>
    <t>Des</t>
    <phoneticPr fontId="4" type="noConversion"/>
  </si>
  <si>
    <t>string:e</t>
    <phoneticPr fontId="4" type="noConversion"/>
  </si>
  <si>
    <t>重创</t>
  </si>
  <si>
    <t>釜底抽薪</t>
  </si>
  <si>
    <t>强袭</t>
  </si>
  <si>
    <t>浴血长驱</t>
  </si>
  <si>
    <t>突袭</t>
  </si>
  <si>
    <t>镇邪</t>
  </si>
  <si>
    <t>焦热</t>
  </si>
  <si>
    <t>一闪</t>
  </si>
  <si>
    <t>刃舞</t>
  </si>
  <si>
    <t>石破天惊</t>
  </si>
  <si>
    <t>雷厉风行</t>
  </si>
  <si>
    <t>乾坤浩荡</t>
  </si>
  <si>
    <t>揽月</t>
  </si>
  <si>
    <t>破阵</t>
  </si>
  <si>
    <t>回天舞</t>
  </si>
  <si>
    <t>水淹七军</t>
  </si>
  <si>
    <t>治愈</t>
  </si>
  <si>
    <t>治愈·守护</t>
  </si>
  <si>
    <t>常青</t>
  </si>
  <si>
    <t>沐光之壁</t>
  </si>
  <si>
    <t>万夫不当</t>
  </si>
  <si>
    <t>TabStr1</t>
    <phoneticPr fontId="4" type="noConversion"/>
  </si>
  <si>
    <t>TabStr2</t>
  </si>
  <si>
    <t>标签1</t>
    <phoneticPr fontId="4" type="noConversion"/>
  </si>
  <si>
    <t>标签2</t>
    <phoneticPr fontId="4" type="noConversion"/>
  </si>
  <si>
    <t>杂货店</t>
    <phoneticPr fontId="4" type="noConversion"/>
  </si>
  <si>
    <t>灵石商店</t>
    <phoneticPr fontId="4" type="noConversion"/>
  </si>
  <si>
    <t>string:e</t>
    <phoneticPr fontId="4" type="noConversion"/>
  </si>
  <si>
    <t>神器惊喜宝箱</t>
    <phoneticPr fontId="4" type="noConversion"/>
  </si>
  <si>
    <t>神器惊喜宝箱</t>
    <phoneticPr fontId="4" type="noConversion"/>
  </si>
  <si>
    <t>初级抽卡卷</t>
    <phoneticPr fontId="4" type="noConversion"/>
  </si>
  <si>
    <t>守护灵抽卡券</t>
    <phoneticPr fontId="4" type="noConversion"/>
  </si>
  <si>
    <t>守护灵抽卡券</t>
    <phoneticPr fontId="4" type="noConversion"/>
  </si>
  <si>
    <t>荣誉商城</t>
    <phoneticPr fontId="4" type="noConversion"/>
  </si>
  <si>
    <t>芦花商城</t>
    <phoneticPr fontId="4" type="noConversion"/>
  </si>
  <si>
    <t>金币</t>
    <phoneticPr fontId="4" type="noConversion"/>
  </si>
  <si>
    <t>钻石</t>
    <phoneticPr fontId="4" type="noConversion"/>
  </si>
  <si>
    <t>积分</t>
    <phoneticPr fontId="4" type="noConversion"/>
  </si>
  <si>
    <t>备注</t>
    <phoneticPr fontId="4" type="noConversion"/>
  </si>
  <si>
    <t>折扣</t>
    <phoneticPr fontId="4" type="noConversion"/>
  </si>
  <si>
    <t>每日首次半价</t>
    <phoneticPr fontId="4" type="noConversion"/>
  </si>
  <si>
    <t>折扣</t>
    <phoneticPr fontId="4" type="noConversion"/>
  </si>
  <si>
    <t>洗炼瓶</t>
    <phoneticPr fontId="4" type="noConversion"/>
  </si>
  <si>
    <t>初级守护灵抽卡券</t>
    <phoneticPr fontId="4" type="noConversion"/>
  </si>
  <si>
    <t>破碎护灵符</t>
    <phoneticPr fontId="4" type="noConversion"/>
  </si>
  <si>
    <t>守护灵初级抽卡券</t>
    <phoneticPr fontId="4" type="noConversion"/>
  </si>
  <si>
    <t>积分商店</t>
    <phoneticPr fontId="4" type="noConversion"/>
  </si>
  <si>
    <t>积分商店</t>
    <phoneticPr fontId="4" type="noConversion"/>
  </si>
  <si>
    <t>积分商店</t>
    <phoneticPr fontId="4" type="noConversion"/>
  </si>
  <si>
    <t>洗炼瓶</t>
    <phoneticPr fontId="4" type="noConversion"/>
  </si>
  <si>
    <t>金币商店</t>
    <phoneticPr fontId="4" type="noConversion"/>
  </si>
  <si>
    <t>插槽17_1</t>
  </si>
  <si>
    <t>插槽19_1</t>
  </si>
  <si>
    <t>插槽21_1</t>
  </si>
  <si>
    <t>插槽22_1</t>
  </si>
  <si>
    <t>插槽25_1</t>
  </si>
  <si>
    <t>插槽26_1</t>
  </si>
  <si>
    <t>插槽27_1</t>
  </si>
  <si>
    <t>插槽28_1</t>
  </si>
  <si>
    <t>插槽17_2</t>
  </si>
  <si>
    <t>插槽17_3</t>
  </si>
  <si>
    <t>插槽24_3</t>
  </si>
  <si>
    <t>插槽29_1</t>
  </si>
  <si>
    <t>插槽30_1</t>
  </si>
  <si>
    <t>插槽31_1</t>
  </si>
  <si>
    <t>插槽32_1</t>
  </si>
  <si>
    <t>插槽33_1</t>
  </si>
  <si>
    <t>插槽34_1</t>
  </si>
  <si>
    <t>插槽35_1</t>
  </si>
  <si>
    <t>插槽36_1</t>
  </si>
  <si>
    <t>插槽39_1</t>
  </si>
  <si>
    <t>插槽40_1</t>
  </si>
  <si>
    <t>插槽41_1</t>
  </si>
  <si>
    <r>
      <t>插槽2</t>
    </r>
    <r>
      <rPr>
        <sz val="11"/>
        <color theme="1"/>
        <rFont val="微软雅黑"/>
        <family val="2"/>
        <charset val="134"/>
      </rPr>
      <t>3_1</t>
    </r>
    <phoneticPr fontId="4" type="noConversion"/>
  </si>
  <si>
    <r>
      <t>插槽2</t>
    </r>
    <r>
      <rPr>
        <sz val="11"/>
        <color theme="1"/>
        <rFont val="微软雅黑"/>
        <family val="2"/>
        <charset val="134"/>
      </rPr>
      <t>3_2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</si>
  <si>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3_3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</si>
  <si>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3_4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</si>
  <si>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3_5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</si>
  <si>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3_6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</si>
  <si>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3_7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</si>
  <si>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3_8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</si>
  <si>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3_9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</si>
  <si>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3_10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</si>
  <si>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3_11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</si>
  <si>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3_12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</si>
  <si>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3_13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</si>
  <si>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3_14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</si>
  <si>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3_15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</si>
  <si>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3_16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</si>
  <si>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3_17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</si>
  <si>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3_18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</si>
  <si>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3_19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</si>
  <si>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3_20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</si>
  <si>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3_21</t>
    </r>
    <r>
      <rPr>
        <sz val="11"/>
        <color theme="1"/>
        <rFont val="等线"/>
        <family val="2"/>
        <charset val="134"/>
        <scheme val="minor"/>
      </rPr>
      <t/>
    </r>
  </si>
  <si>
    <t>李轩辕碎片</t>
    <phoneticPr fontId="4" type="noConversion"/>
  </si>
  <si>
    <r>
      <t>插槽2</t>
    </r>
    <r>
      <rPr>
        <sz val="11"/>
        <color theme="1"/>
        <rFont val="微软雅黑"/>
        <family val="2"/>
        <charset val="134"/>
      </rPr>
      <t>3_22</t>
    </r>
    <r>
      <rPr>
        <sz val="11"/>
        <color theme="1"/>
        <rFont val="等线"/>
        <family val="2"/>
        <charset val="134"/>
        <scheme val="minor"/>
      </rPr>
      <t/>
    </r>
  </si>
  <si>
    <t>灵金商城</t>
    <phoneticPr fontId="4" type="noConversion"/>
  </si>
  <si>
    <t>50#50#100#100#150#150#200#200</t>
    <phoneticPr fontId="4" type="noConversion"/>
  </si>
  <si>
    <t>加速令</t>
    <phoneticPr fontId="4" type="noConversion"/>
  </si>
  <si>
    <t>加速令</t>
    <phoneticPr fontId="4" type="noConversion"/>
  </si>
  <si>
    <t>20#30#50#50#70#80#100#100#150#150#200#200</t>
    <phoneticPr fontId="4" type="noConversion"/>
  </si>
  <si>
    <t>唐流雨碎片</t>
    <phoneticPr fontId="4" type="noConversion"/>
  </si>
  <si>
    <t>于禁碎片</t>
    <phoneticPr fontId="4" type="noConversion"/>
  </si>
  <si>
    <t>噬日碎片</t>
    <phoneticPr fontId="4" type="noConversion"/>
  </si>
  <si>
    <t>塞伯罗斯碎片</t>
    <phoneticPr fontId="4" type="noConversion"/>
  </si>
  <si>
    <t>许褚碎片</t>
    <phoneticPr fontId="4" type="noConversion"/>
  </si>
  <si>
    <t>高顺碎片</t>
    <phoneticPr fontId="4" type="noConversion"/>
  </si>
  <si>
    <t>张飞碎片</t>
    <phoneticPr fontId="4" type="noConversion"/>
  </si>
  <si>
    <t>典韦碎片</t>
    <phoneticPr fontId="4" type="noConversion"/>
  </si>
  <si>
    <t>天使缇娜碎片</t>
    <phoneticPr fontId="4" type="noConversion"/>
  </si>
  <si>
    <t>烈风螳螂碎片</t>
    <phoneticPr fontId="4" type="noConversion"/>
  </si>
  <si>
    <t>徐晃碎片</t>
    <phoneticPr fontId="4" type="noConversion"/>
  </si>
  <si>
    <t>飞廉碎片</t>
    <phoneticPr fontId="4" type="noConversion"/>
  </si>
  <si>
    <t>插槽33_2</t>
  </si>
  <si>
    <t>插槽33_3</t>
  </si>
  <si>
    <t>玄铁</t>
  </si>
  <si>
    <t>乌金</t>
  </si>
  <si>
    <t>银母</t>
  </si>
  <si>
    <t>铀金</t>
  </si>
  <si>
    <t>惩戒_1</t>
    <phoneticPr fontId="4" type="noConversion"/>
  </si>
  <si>
    <t>惩戒</t>
    <phoneticPr fontId="4" type="noConversion"/>
  </si>
  <si>
    <t>惩戒_2</t>
  </si>
  <si>
    <t>惩戒_3</t>
  </si>
  <si>
    <t>断罪_1</t>
    <phoneticPr fontId="4" type="noConversion"/>
  </si>
  <si>
    <t>断罪</t>
    <phoneticPr fontId="4" type="noConversion"/>
  </si>
  <si>
    <t>封脉_1</t>
    <phoneticPr fontId="4" type="noConversion"/>
  </si>
  <si>
    <t>封脉</t>
    <phoneticPr fontId="4" type="noConversion"/>
  </si>
  <si>
    <t>封脉_2</t>
  </si>
  <si>
    <t>封脉_3</t>
  </si>
  <si>
    <t>插槽20_1</t>
    <phoneticPr fontId="4" type="noConversion"/>
  </si>
  <si>
    <t>插槽20_2</t>
  </si>
  <si>
    <t>插槽20_3</t>
  </si>
  <si>
    <t>插槽20</t>
    <phoneticPr fontId="4" type="noConversion"/>
  </si>
  <si>
    <t>插槽18_1</t>
    <phoneticPr fontId="4" type="noConversion"/>
  </si>
  <si>
    <t>插槽18</t>
    <phoneticPr fontId="4" type="noConversion"/>
  </si>
  <si>
    <t>追魂</t>
    <phoneticPr fontId="4" type="noConversion"/>
  </si>
  <si>
    <t>断脉</t>
    <phoneticPr fontId="4" type="noConversion"/>
  </si>
  <si>
    <t>曹玄亮碎片</t>
  </si>
  <si>
    <t>战斗曹焱兵碎片x20</t>
    <phoneticPr fontId="4" type="noConversion"/>
  </si>
  <si>
    <t>刘羽禅碎片x20</t>
    <phoneticPr fontId="4" type="noConversion"/>
  </si>
  <si>
    <t>吕仙宫碎片x10</t>
    <phoneticPr fontId="4" type="noConversion"/>
  </si>
  <si>
    <t>战斗夏玲碎片x10</t>
    <phoneticPr fontId="4" type="noConversion"/>
  </si>
  <si>
    <t>盖文碎片x20</t>
    <phoneticPr fontId="4" type="noConversion"/>
  </si>
  <si>
    <t>曹玄亮碎片x5</t>
    <phoneticPr fontId="4" type="noConversion"/>
  </si>
  <si>
    <t>黑尔坎普碎片x5</t>
    <phoneticPr fontId="4" type="noConversion"/>
  </si>
  <si>
    <t>阎巧巧碎片x10</t>
    <phoneticPr fontId="4" type="noConversion"/>
  </si>
  <si>
    <t>吕仙宫碎片</t>
    <phoneticPr fontId="4" type="noConversion"/>
  </si>
  <si>
    <t>战斗曹焱兵碎片x20</t>
    <phoneticPr fontId="4" type="noConversion"/>
  </si>
  <si>
    <t>战斗曹焱兵碎片</t>
    <phoneticPr fontId="4" type="noConversion"/>
  </si>
  <si>
    <t>刘羽禅碎片x20</t>
    <phoneticPr fontId="4" type="noConversion"/>
  </si>
  <si>
    <t>刘羽禅碎片</t>
    <phoneticPr fontId="4" type="noConversion"/>
  </si>
  <si>
    <t>盖文碎片x20</t>
    <phoneticPr fontId="4" type="noConversion"/>
  </si>
  <si>
    <t>盖文碎片</t>
    <phoneticPr fontId="4" type="noConversion"/>
  </si>
  <si>
    <t>北落师门碎片x10</t>
    <phoneticPr fontId="4" type="noConversion"/>
  </si>
  <si>
    <t>北落师门碎片x10</t>
    <phoneticPr fontId="4" type="noConversion"/>
  </si>
  <si>
    <t>项昆仑碎片x20</t>
    <phoneticPr fontId="4" type="noConversion"/>
  </si>
  <si>
    <t>阎风吒碎片x10</t>
    <phoneticPr fontId="4" type="noConversion"/>
  </si>
  <si>
    <t>红莲缇娜碎片x10</t>
    <phoneticPr fontId="4" type="noConversion"/>
  </si>
  <si>
    <t>曹玄亮碎片x5</t>
    <phoneticPr fontId="4" type="noConversion"/>
  </si>
  <si>
    <t>黑尔坎普碎片</t>
  </si>
  <si>
    <t>阎巧巧碎片</t>
  </si>
  <si>
    <t>北落师门碎片</t>
  </si>
  <si>
    <t>阎风吒碎片</t>
  </si>
  <si>
    <t>红莲缇娜碎片</t>
  </si>
  <si>
    <t>项昆仑碎片</t>
  </si>
  <si>
    <t>黑尔坎普碎片x5</t>
    <phoneticPr fontId="4" type="noConversion"/>
  </si>
  <si>
    <t>阎巧巧碎片x10</t>
    <phoneticPr fontId="4" type="noConversion"/>
  </si>
  <si>
    <t>红莲缇娜碎片x10</t>
    <phoneticPr fontId="4" type="noConversion"/>
  </si>
  <si>
    <t>项昆仑碎片x20</t>
    <phoneticPr fontId="4" type="noConversion"/>
  </si>
  <si>
    <t>战斗夏铃碎片x10</t>
    <phoneticPr fontId="4" type="noConversion"/>
  </si>
  <si>
    <t>战斗夏铃碎片</t>
    <phoneticPr fontId="4" type="noConversion"/>
  </si>
  <si>
    <t>吕仙宫碎片x10</t>
    <phoneticPr fontId="4" type="noConversion"/>
  </si>
  <si>
    <t>吕仙宫碎片</t>
    <phoneticPr fontId="4" type="noConversion"/>
  </si>
  <si>
    <t>灵装夏铃碎片</t>
    <phoneticPr fontId="4" type="noConversion"/>
  </si>
  <si>
    <t>灵装曹焱兵碎片</t>
    <phoneticPr fontId="4" type="noConversion"/>
  </si>
  <si>
    <t>刘羽禅碎片</t>
    <phoneticPr fontId="4" type="noConversion"/>
  </si>
  <si>
    <t>盖文碎片</t>
    <phoneticPr fontId="4" type="noConversion"/>
  </si>
  <si>
    <t>曹玄亮碎片</t>
    <phoneticPr fontId="4" type="noConversion"/>
  </si>
  <si>
    <t>黑尔坎普碎片</t>
    <phoneticPr fontId="4" type="noConversion"/>
  </si>
  <si>
    <t>阎巧巧碎片</t>
    <phoneticPr fontId="4" type="noConversion"/>
  </si>
  <si>
    <t>北落师门碎片</t>
    <phoneticPr fontId="4" type="noConversion"/>
  </si>
  <si>
    <t>阎风吒碎片</t>
    <phoneticPr fontId="4" type="noConversion"/>
  </si>
  <si>
    <t>红莲缇娜碎片</t>
    <phoneticPr fontId="4" type="noConversion"/>
  </si>
  <si>
    <t>项昆仑碎片</t>
    <phoneticPr fontId="4" type="noConversion"/>
  </si>
  <si>
    <t>int:e&lt;&gt;</t>
    <phoneticPr fontId="4" type="noConversion"/>
  </si>
  <si>
    <t>专属强化石2</t>
    <phoneticPr fontId="4" type="noConversion"/>
  </si>
  <si>
    <t>专属强化石1</t>
    <phoneticPr fontId="4" type="noConversion"/>
  </si>
  <si>
    <t>专属强化石2</t>
    <phoneticPr fontId="4" type="noConversion"/>
  </si>
  <si>
    <t>专属强化石2</t>
    <phoneticPr fontId="4" type="noConversion"/>
  </si>
  <si>
    <t>专属强化石2</t>
    <phoneticPr fontId="4" type="noConversion"/>
  </si>
  <si>
    <t>专属强化石1</t>
    <phoneticPr fontId="4" type="noConversion"/>
  </si>
  <si>
    <t>专属强化石3</t>
  </si>
  <si>
    <t>太阳石</t>
    <phoneticPr fontId="4" type="noConversion"/>
  </si>
  <si>
    <t>专属强化石3</t>
    <phoneticPr fontId="4" type="noConversion"/>
  </si>
  <si>
    <t>Award[1].Id</t>
    <phoneticPr fontId="4" type="noConversion"/>
  </si>
  <si>
    <t>Award[1].Val</t>
    <phoneticPr fontId="4" type="noConversion"/>
  </si>
  <si>
    <t>Award[2].Id</t>
  </si>
  <si>
    <t>Award[2].Val</t>
  </si>
  <si>
    <t>Award[3].Id</t>
  </si>
  <si>
    <t>Award[3].Val</t>
  </si>
  <si>
    <t>奖励Id</t>
    <phoneticPr fontId="4" type="noConversion"/>
  </si>
  <si>
    <t>奖励数量</t>
    <phoneticPr fontId="4" type="noConversion"/>
  </si>
  <si>
    <t>item_id:&lt;&gt;</t>
    <phoneticPr fontId="4" type="noConversion"/>
  </si>
  <si>
    <t>关羽专属武器碎片</t>
  </si>
  <si>
    <t>许褚专属武器碎片</t>
  </si>
  <si>
    <t>典韦专属武器碎片</t>
  </si>
  <si>
    <t>李轩辕专属武器碎片</t>
  </si>
  <si>
    <t>项羽专属武器碎片</t>
  </si>
  <si>
    <t>天使缇娜专属武器碎片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</si>
  <si>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</si>
  <si>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</si>
  <si>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</si>
  <si>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</si>
  <si>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</si>
  <si>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石灵明专属武器碎片</t>
  </si>
  <si>
    <t>西方龙专属武器碎片</t>
  </si>
  <si>
    <t>飞廉专属武器碎片</t>
  </si>
  <si>
    <t>高顺专属武器碎片</t>
  </si>
  <si>
    <t>烈风螳螂专属武器碎片</t>
  </si>
  <si>
    <t>朱仙专属武器碎片</t>
  </si>
  <si>
    <t>雷震子专属武器碎片</t>
  </si>
  <si>
    <t>吕布专属武器碎片</t>
  </si>
  <si>
    <t>燕青专属武器碎片</t>
  </si>
  <si>
    <t>秦琼专属武器碎片</t>
  </si>
  <si>
    <t>专属武器币</t>
  </si>
  <si>
    <t>专属武器币</t>
    <phoneticPr fontId="4" type="noConversion"/>
  </si>
  <si>
    <t>Cost[1].Val</t>
    <phoneticPr fontId="4" type="noConversion"/>
  </si>
  <si>
    <t>Cost[2].Id</t>
    <phoneticPr fontId="4" type="noConversion"/>
  </si>
  <si>
    <t>Cost[2].Val</t>
    <phoneticPr fontId="4" type="noConversion"/>
  </si>
  <si>
    <t>金币</t>
    <phoneticPr fontId="4" type="noConversion"/>
  </si>
  <si>
    <t>奖励Id1</t>
    <phoneticPr fontId="4" type="noConversion"/>
  </si>
  <si>
    <t>奖励值1</t>
    <phoneticPr fontId="4" type="noConversion"/>
  </si>
  <si>
    <t>奖励Id2</t>
    <phoneticPr fontId="4" type="noConversion"/>
  </si>
  <si>
    <t>奖励值2</t>
    <phoneticPr fontId="4" type="noConversion"/>
  </si>
  <si>
    <t>专属武器</t>
    <phoneticPr fontId="4" type="noConversion"/>
  </si>
  <si>
    <t>专属武器</t>
    <phoneticPr fontId="4" type="noConversion"/>
  </si>
  <si>
    <t>专属武器</t>
    <phoneticPr fontId="4" type="noConversion"/>
  </si>
  <si>
    <t>分解表</t>
    <phoneticPr fontId="4" type="noConversion"/>
  </si>
  <si>
    <r>
      <t>decompose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</si>
  <si>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decompose.txt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</si>
  <si>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</si>
  <si>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t>int:&gt;</t>
    <phoneticPr fontId="4" type="noConversion"/>
  </si>
  <si>
    <t>item_id:e&lt;&gt;</t>
    <phoneticPr fontId="4" type="noConversion"/>
  </si>
  <si>
    <t>int:e&lt;&gt;</t>
    <phoneticPr fontId="4" type="noConversion"/>
  </si>
  <si>
    <t>int:ae&lt;&gt;</t>
    <phoneticPr fontId="4" type="noConversion"/>
  </si>
  <si>
    <t>int:e&lt;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</si>
  <si>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</si>
  <si>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</si>
  <si>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</si>
  <si>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int:e&lt;&gt;</t>
    <phoneticPr fontId="4" type="noConversion"/>
  </si>
  <si>
    <t>Cost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</si>
</sst>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5" fillId="3" borderId="2" xfId="2" applyBorder="1">
      <alignment horizontal="center" vertical="top" wrapText="1"/>
    </xf>
    <xf numFmtId="0" fontId="12" fillId="0" borderId="2" xfId="4" applyFont="1">
      <alignment vertical="top" wrapText="1"/>
    </xf>
    <xf numFmtId="0" fontId="13" fillId="0" borderId="2" xfId="0" applyFont="1" applyBorder="1"/>
    <xf numFmtId="0" fontId="7" fillId="0" borderId="3" xfId="4" applyFill="1" applyBorder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5" sqref="C15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81</v>
      </c>
      <c r="B2" s="3" t="s">
        <v>121</v>
      </c>
      <c r="C2" s="3"/>
      <c r="D2" s="3" t="s">
        <v>147</v>
      </c>
      <c r="E2" s="3" t="s">
        <v>140</v>
      </c>
      <c r="F2" s="3"/>
      <c r="G2" s="2" t="b">
        <v>1</v>
      </c>
      <c r="H2" s="2"/>
    </row>
    <row r="3" spans="1:8" ht="57.75" customHeight="1" x14ac:dyDescent="0.2">
      <c r="A3" s="3" t="s">
        <v>82</v>
      </c>
      <c r="B3" s="3" t="s">
        <v>121</v>
      </c>
      <c r="C3" s="2"/>
      <c r="D3" s="3" t="s">
        <v>148</v>
      </c>
      <c r="E3" s="3" t="s">
        <v>152</v>
      </c>
      <c r="F3" s="3"/>
      <c r="G3" s="2" t="b">
        <v>1</v>
      </c>
      <c r="H3" s="2"/>
    </row>
    <row r="4" spans="1:8" ht="54" customHeight="1" x14ac:dyDescent="0.2">
      <c r="A4" s="3" t="s">
        <v>83</v>
      </c>
      <c r="B4" s="3" t="s">
        <v>121</v>
      </c>
      <c r="C4" s="2"/>
      <c r="D4" s="3" t="s">
        <v>153</v>
      </c>
      <c r="E4" s="3" t="s">
        <v>154</v>
      </c>
      <c r="F4" s="2"/>
      <c r="G4" s="2" t="b">
        <v>1</v>
      </c>
      <c r="H4" s="2"/>
    </row>
    <row r="5" spans="1:8" ht="54" customHeight="1" x14ac:dyDescent="0.2">
      <c r="A5" s="3" t="s">
        <v>107</v>
      </c>
      <c r="B5" s="3" t="s">
        <v>122</v>
      </c>
      <c r="C5" s="2"/>
      <c r="D5" s="3" t="s">
        <v>138</v>
      </c>
      <c r="E5" s="3" t="s">
        <v>137</v>
      </c>
      <c r="F5" s="2"/>
      <c r="G5" s="2" t="b">
        <v>1</v>
      </c>
      <c r="H5" s="2"/>
    </row>
    <row r="6" spans="1:8" ht="54" customHeight="1" x14ac:dyDescent="0.2">
      <c r="A6" s="3" t="s">
        <v>108</v>
      </c>
      <c r="B6" s="3" t="s">
        <v>123</v>
      </c>
      <c r="C6" s="2"/>
      <c r="D6" s="3" t="s">
        <v>111</v>
      </c>
      <c r="E6" s="3" t="s">
        <v>111</v>
      </c>
      <c r="F6" s="2"/>
      <c r="G6" s="2" t="b">
        <v>1</v>
      </c>
      <c r="H6" s="2"/>
    </row>
    <row r="7" spans="1:8" ht="54" customHeight="1" x14ac:dyDescent="0.2">
      <c r="A7" s="3" t="s">
        <v>109</v>
      </c>
      <c r="B7" s="3" t="s">
        <v>110</v>
      </c>
      <c r="C7" s="2"/>
      <c r="D7" s="3" t="s">
        <v>113</v>
      </c>
      <c r="E7" s="3" t="s">
        <v>136</v>
      </c>
      <c r="F7" s="2"/>
      <c r="G7" s="2" t="b">
        <v>1</v>
      </c>
      <c r="H7" s="2"/>
    </row>
    <row r="8" spans="1:8" ht="55.5" customHeight="1" x14ac:dyDescent="0.2">
      <c r="A8" s="3" t="s">
        <v>83</v>
      </c>
      <c r="B8" s="2"/>
      <c r="C8" s="3" t="s">
        <v>84</v>
      </c>
      <c r="D8" s="3" t="s">
        <v>85</v>
      </c>
      <c r="E8" s="2"/>
      <c r="F8" s="2"/>
      <c r="G8" s="2" t="b">
        <v>1</v>
      </c>
      <c r="H8" s="2"/>
    </row>
    <row r="9" spans="1:8" ht="40.5" customHeight="1" x14ac:dyDescent="0.2">
      <c r="A9" s="3" t="s">
        <v>86</v>
      </c>
      <c r="B9" s="3" t="s">
        <v>116</v>
      </c>
      <c r="C9" s="2"/>
      <c r="D9" s="3" t="s">
        <v>103</v>
      </c>
      <c r="E9" s="3" t="s">
        <v>102</v>
      </c>
      <c r="F9" s="2"/>
      <c r="G9" s="2" t="b">
        <v>1</v>
      </c>
      <c r="H9" s="2"/>
    </row>
    <row r="10" spans="1:8" ht="36" customHeight="1" x14ac:dyDescent="0.2">
      <c r="A10" s="3" t="s">
        <v>86</v>
      </c>
      <c r="B10" s="2"/>
      <c r="C10" s="3" t="s">
        <v>87</v>
      </c>
      <c r="D10" s="3" t="s">
        <v>78</v>
      </c>
      <c r="E10" s="2"/>
      <c r="F10" s="2"/>
      <c r="G10" s="2" t="b">
        <v>1</v>
      </c>
      <c r="H10" s="2"/>
    </row>
    <row r="11" spans="1:8" ht="33" customHeight="1" x14ac:dyDescent="0.2">
      <c r="A11" s="3" t="s">
        <v>115</v>
      </c>
      <c r="B11" s="3" t="s">
        <v>117</v>
      </c>
      <c r="C11" s="2"/>
      <c r="D11" s="3" t="s">
        <v>27</v>
      </c>
      <c r="E11" s="3" t="s">
        <v>27</v>
      </c>
      <c r="F11" s="2"/>
      <c r="G11" s="2" t="b">
        <v>1</v>
      </c>
      <c r="H11" s="2"/>
    </row>
    <row r="12" spans="1:8" ht="32.25" customHeight="1" x14ac:dyDescent="0.2">
      <c r="A12" s="3" t="s">
        <v>115</v>
      </c>
      <c r="B12" s="2"/>
      <c r="C12" s="3" t="s">
        <v>118</v>
      </c>
      <c r="D12" s="3" t="s">
        <v>120</v>
      </c>
      <c r="E12" s="2"/>
      <c r="F12" s="2"/>
      <c r="G12" s="2" t="b">
        <v>1</v>
      </c>
      <c r="H12" s="2"/>
    </row>
    <row r="13" spans="1:8" ht="32.25" customHeight="1" x14ac:dyDescent="0.2">
      <c r="A13" s="3" t="s">
        <v>196</v>
      </c>
      <c r="B13" s="3" t="s">
        <v>197</v>
      </c>
      <c r="C13" s="3"/>
      <c r="D13" s="3" t="s">
        <v>27</v>
      </c>
      <c r="E13" s="2"/>
      <c r="F13" s="2"/>
      <c r="G13" s="2" t="b">
        <v>1</v>
      </c>
      <c r="H13" s="2"/>
    </row>
    <row r="14" spans="1:8" ht="16.5" x14ac:dyDescent="0.2">
      <c r="A14" s="3" t="s">
        <v>480</v>
      </c>
      <c r="B14" s="3" t="s">
        <v>481</v>
      </c>
      <c r="C14" s="2"/>
      <c r="D14" s="3" t="s">
        <v>483</v>
      </c>
      <c r="E14" s="2"/>
      <c r="F14" s="2"/>
      <c r="G14" s="2" t="b">
        <v>1</v>
      </c>
      <c r="H14" s="2"/>
    </row>
    <row r="15" spans="1:8" ht="16.5" x14ac:dyDescent="0.2">
      <c r="A15" s="3" t="s">
        <v>480</v>
      </c>
      <c r="B15" s="2"/>
      <c r="C15" s="3" t="s">
        <v>482</v>
      </c>
      <c r="D15" s="3" t="s">
        <v>483</v>
      </c>
      <c r="E15" s="2"/>
      <c r="F15" s="2"/>
      <c r="G15" s="2" t="b">
        <v>1</v>
      </c>
      <c r="H15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E5" sqref="E5:E6"/>
    </sheetView>
  </sheetViews>
  <sheetFormatPr defaultRowHeight="14.25" x14ac:dyDescent="0.2"/>
  <cols>
    <col min="4" max="4" width="11.5" customWidth="1"/>
    <col min="5" max="5" width="9.375" customWidth="1"/>
    <col min="12" max="12" width="16.5" customWidth="1"/>
    <col min="15" max="15" width="10.875" customWidth="1"/>
    <col min="16" max="16" width="14.25" customWidth="1"/>
  </cols>
  <sheetData>
    <row r="1" spans="1:16" ht="15" x14ac:dyDescent="0.2">
      <c r="A1" s="4" t="s">
        <v>143</v>
      </c>
      <c r="B1" s="4" t="s">
        <v>142</v>
      </c>
      <c r="C1" s="4" t="s">
        <v>8</v>
      </c>
      <c r="D1" s="4" t="s">
        <v>21</v>
      </c>
      <c r="E1" s="4" t="s">
        <v>9</v>
      </c>
    </row>
    <row r="2" spans="1:16" x14ac:dyDescent="0.2">
      <c r="A2" t="s">
        <v>145</v>
      </c>
      <c r="B2" t="s">
        <v>151</v>
      </c>
      <c r="C2" t="s">
        <v>12</v>
      </c>
      <c r="D2" t="s">
        <v>52</v>
      </c>
      <c r="E2" t="s">
        <v>13</v>
      </c>
    </row>
    <row r="3" spans="1:16" ht="15" x14ac:dyDescent="0.2">
      <c r="A3" s="1" t="s">
        <v>144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16" ht="16.5" x14ac:dyDescent="0.2">
      <c r="A4" s="2">
        <v>1</v>
      </c>
      <c r="B4" s="2">
        <v>1</v>
      </c>
      <c r="C4" s="3" t="s">
        <v>189</v>
      </c>
      <c r="D4" s="2"/>
      <c r="E4" s="2" t="b">
        <v>1</v>
      </c>
      <c r="J4" t="s">
        <v>155</v>
      </c>
      <c r="M4" t="s">
        <v>278</v>
      </c>
      <c r="N4" t="s">
        <v>279</v>
      </c>
      <c r="O4" t="s">
        <v>280</v>
      </c>
      <c r="P4" t="s">
        <v>281</v>
      </c>
    </row>
    <row r="5" spans="1:16" ht="16.5" x14ac:dyDescent="0.2">
      <c r="A5" s="2">
        <v>2</v>
      </c>
      <c r="B5" s="2">
        <v>2</v>
      </c>
      <c r="C5" s="3" t="s">
        <v>289</v>
      </c>
      <c r="D5" s="2"/>
      <c r="E5" s="2" t="b">
        <v>1</v>
      </c>
      <c r="K5" t="s">
        <v>156</v>
      </c>
    </row>
    <row r="6" spans="1:16" ht="16.5" x14ac:dyDescent="0.2">
      <c r="A6" s="2">
        <v>3</v>
      </c>
      <c r="B6" s="2">
        <v>3</v>
      </c>
      <c r="C6" s="3" t="s">
        <v>478</v>
      </c>
      <c r="D6" s="2"/>
      <c r="E6" s="2" t="b">
        <v>1</v>
      </c>
      <c r="L6" t="s">
        <v>159</v>
      </c>
      <c r="N6">
        <v>200</v>
      </c>
      <c r="P6" t="s">
        <v>282</v>
      </c>
    </row>
    <row r="7" spans="1:16" x14ac:dyDescent="0.2">
      <c r="L7" t="s">
        <v>275</v>
      </c>
      <c r="N7">
        <v>288</v>
      </c>
      <c r="P7" t="s">
        <v>283</v>
      </c>
    </row>
    <row r="8" spans="1:16" x14ac:dyDescent="0.2">
      <c r="L8" t="s">
        <v>160</v>
      </c>
      <c r="N8">
        <v>200</v>
      </c>
      <c r="P8" t="s">
        <v>282</v>
      </c>
    </row>
    <row r="9" spans="1:16" x14ac:dyDescent="0.2">
      <c r="L9" t="s">
        <v>161</v>
      </c>
      <c r="N9">
        <v>300</v>
      </c>
      <c r="P9" t="s">
        <v>284</v>
      </c>
    </row>
    <row r="10" spans="1:16" x14ac:dyDescent="0.2">
      <c r="L10" t="s">
        <v>167</v>
      </c>
      <c r="N10">
        <v>10</v>
      </c>
    </row>
    <row r="11" spans="1:16" x14ac:dyDescent="0.2">
      <c r="L11" t="s">
        <v>285</v>
      </c>
      <c r="N11">
        <v>10</v>
      </c>
    </row>
    <row r="12" spans="1:16" x14ac:dyDescent="0.2">
      <c r="K12" t="s">
        <v>162</v>
      </c>
    </row>
    <row r="13" spans="1:16" x14ac:dyDescent="0.2">
      <c r="L13" t="s">
        <v>273</v>
      </c>
      <c r="N13">
        <v>50000</v>
      </c>
    </row>
    <row r="14" spans="1:16" x14ac:dyDescent="0.2">
      <c r="L14" t="s">
        <v>163</v>
      </c>
      <c r="N14">
        <v>500</v>
      </c>
    </row>
    <row r="15" spans="1:16" x14ac:dyDescent="0.2">
      <c r="L15" t="s">
        <v>164</v>
      </c>
      <c r="N15">
        <v>1200</v>
      </c>
    </row>
    <row r="16" spans="1:16" x14ac:dyDescent="0.2">
      <c r="L16" t="s">
        <v>165</v>
      </c>
      <c r="N16">
        <v>3500</v>
      </c>
    </row>
    <row r="17" spans="10:15" x14ac:dyDescent="0.2">
      <c r="L17" t="s">
        <v>166</v>
      </c>
      <c r="N17">
        <v>2500</v>
      </c>
    </row>
    <row r="18" spans="10:15" x14ac:dyDescent="0.2">
      <c r="J18" t="s">
        <v>290</v>
      </c>
      <c r="K18" t="s">
        <v>157</v>
      </c>
    </row>
    <row r="19" spans="10:15" x14ac:dyDescent="0.2">
      <c r="L19" t="s">
        <v>274</v>
      </c>
      <c r="O19">
        <v>150</v>
      </c>
    </row>
    <row r="20" spans="10:15" x14ac:dyDescent="0.2">
      <c r="L20" t="s">
        <v>272</v>
      </c>
      <c r="O20">
        <v>150</v>
      </c>
    </row>
    <row r="21" spans="10:15" x14ac:dyDescent="0.2">
      <c r="L21" t="s">
        <v>167</v>
      </c>
      <c r="O21">
        <v>10</v>
      </c>
    </row>
    <row r="22" spans="10:15" x14ac:dyDescent="0.2">
      <c r="L22" t="s">
        <v>285</v>
      </c>
      <c r="O22">
        <v>10</v>
      </c>
    </row>
    <row r="23" spans="10:15" x14ac:dyDescent="0.2">
      <c r="L23" t="s">
        <v>383</v>
      </c>
      <c r="O23">
        <v>100</v>
      </c>
    </row>
    <row r="24" spans="10:15" x14ac:dyDescent="0.2">
      <c r="L24" t="s">
        <v>384</v>
      </c>
      <c r="O24">
        <v>100</v>
      </c>
    </row>
    <row r="25" spans="10:15" x14ac:dyDescent="0.2">
      <c r="L25" t="s">
        <v>381</v>
      </c>
      <c r="O25">
        <v>500</v>
      </c>
    </row>
    <row r="26" spans="10:15" x14ac:dyDescent="0.2">
      <c r="L26" t="s">
        <v>382</v>
      </c>
      <c r="O26">
        <v>500</v>
      </c>
    </row>
    <row r="27" spans="10:15" x14ac:dyDescent="0.2">
      <c r="L27" t="s">
        <v>385</v>
      </c>
      <c r="O27">
        <v>500</v>
      </c>
    </row>
    <row r="28" spans="10:15" x14ac:dyDescent="0.2">
      <c r="K28" t="s">
        <v>158</v>
      </c>
    </row>
    <row r="29" spans="10:15" x14ac:dyDescent="0.2">
      <c r="L29" t="s">
        <v>205</v>
      </c>
      <c r="O29">
        <v>65</v>
      </c>
    </row>
    <row r="30" spans="10:15" x14ac:dyDescent="0.2">
      <c r="L30" t="s">
        <v>206</v>
      </c>
      <c r="O30">
        <v>165</v>
      </c>
    </row>
    <row r="31" spans="10:15" x14ac:dyDescent="0.2">
      <c r="L31" t="s">
        <v>172</v>
      </c>
      <c r="O31">
        <v>250</v>
      </c>
    </row>
    <row r="32" spans="10:15" x14ac:dyDescent="0.2">
      <c r="L32" t="s">
        <v>64</v>
      </c>
      <c r="O32">
        <v>20</v>
      </c>
    </row>
    <row r="33" spans="10:15" x14ac:dyDescent="0.2">
      <c r="L33" t="s">
        <v>386</v>
      </c>
      <c r="O33">
        <v>35</v>
      </c>
    </row>
    <row r="34" spans="10:15" x14ac:dyDescent="0.2">
      <c r="L34" t="s">
        <v>387</v>
      </c>
      <c r="O34">
        <v>35</v>
      </c>
    </row>
    <row r="35" spans="10:15" x14ac:dyDescent="0.2">
      <c r="L35" t="s">
        <v>388</v>
      </c>
      <c r="O35">
        <v>100</v>
      </c>
    </row>
    <row r="36" spans="10:15" x14ac:dyDescent="0.2">
      <c r="L36" t="s">
        <v>397</v>
      </c>
      <c r="O36">
        <v>100</v>
      </c>
    </row>
    <row r="37" spans="10:15" x14ac:dyDescent="0.2">
      <c r="L37" t="s">
        <v>399</v>
      </c>
      <c r="O37">
        <v>100</v>
      </c>
    </row>
    <row r="38" spans="10:15" x14ac:dyDescent="0.2">
      <c r="L38" t="s">
        <v>400</v>
      </c>
      <c r="O38">
        <v>100</v>
      </c>
    </row>
    <row r="39" spans="10:15" x14ac:dyDescent="0.2">
      <c r="L39" t="s">
        <v>398</v>
      </c>
      <c r="O39">
        <v>1000</v>
      </c>
    </row>
    <row r="40" spans="10:15" x14ac:dyDescent="0.2">
      <c r="J40" t="s">
        <v>477</v>
      </c>
    </row>
  </sheetData>
  <phoneticPr fontId="4" type="noConversion"/>
  <conditionalFormatting sqref="K40 J37:J38 K28 J39:K39 K36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J7" sqref="J7"/>
    </sheetView>
  </sheetViews>
  <sheetFormatPr defaultRowHeight="14.25" x14ac:dyDescent="0.2"/>
  <cols>
    <col min="3" max="4" width="10.75" customWidth="1"/>
    <col min="5" max="5" width="8.875" customWidth="1"/>
    <col min="6" max="6" width="15.375" customWidth="1"/>
    <col min="7" max="8" width="13.125" customWidth="1"/>
  </cols>
  <sheetData>
    <row r="1" spans="1:8" ht="15" x14ac:dyDescent="0.2">
      <c r="A1" s="4" t="s">
        <v>140</v>
      </c>
      <c r="B1" s="4" t="s">
        <v>139</v>
      </c>
      <c r="C1" s="4" t="s">
        <v>18</v>
      </c>
      <c r="D1" s="4" t="s">
        <v>19</v>
      </c>
      <c r="E1" s="4" t="s">
        <v>105</v>
      </c>
      <c r="F1" s="4" t="s">
        <v>58</v>
      </c>
      <c r="G1" s="4" t="s">
        <v>20</v>
      </c>
      <c r="H1" s="4" t="s">
        <v>187</v>
      </c>
    </row>
    <row r="2" spans="1:8" x14ac:dyDescent="0.2">
      <c r="A2" t="s">
        <v>146</v>
      </c>
      <c r="B2" t="s">
        <v>11</v>
      </c>
      <c r="C2" t="s">
        <v>149</v>
      </c>
      <c r="D2" t="s">
        <v>150</v>
      </c>
      <c r="E2" t="s">
        <v>114</v>
      </c>
      <c r="F2" t="s">
        <v>56</v>
      </c>
      <c r="G2" t="s">
        <v>54</v>
      </c>
      <c r="H2" t="s">
        <v>114</v>
      </c>
    </row>
    <row r="3" spans="1:8" ht="30" x14ac:dyDescent="0.2">
      <c r="A3" s="1" t="s">
        <v>141</v>
      </c>
      <c r="B3" s="1" t="s">
        <v>22</v>
      </c>
      <c r="C3" s="1" t="s">
        <v>23</v>
      </c>
      <c r="D3" s="1" t="s">
        <v>24</v>
      </c>
      <c r="E3" s="1" t="s">
        <v>106</v>
      </c>
      <c r="F3" s="1" t="s">
        <v>59</v>
      </c>
      <c r="G3" s="1" t="s">
        <v>25</v>
      </c>
      <c r="H3" s="1" t="s">
        <v>188</v>
      </c>
    </row>
    <row r="4" spans="1:8" ht="16.5" x14ac:dyDescent="0.2">
      <c r="A4" s="2">
        <v>1</v>
      </c>
      <c r="B4" s="2">
        <v>1</v>
      </c>
      <c r="C4" s="2" t="s">
        <v>53</v>
      </c>
      <c r="D4" s="2">
        <v>1</v>
      </c>
      <c r="E4" s="2">
        <v>1</v>
      </c>
      <c r="F4" s="3" t="s">
        <v>339</v>
      </c>
      <c r="G4" s="2"/>
      <c r="H4" s="2">
        <v>24</v>
      </c>
    </row>
    <row r="5" spans="1:8" ht="16.5" x14ac:dyDescent="0.2">
      <c r="A5" s="2">
        <v>1</v>
      </c>
      <c r="B5" s="2">
        <v>1</v>
      </c>
      <c r="C5" s="2" t="s">
        <v>53</v>
      </c>
      <c r="D5" s="2">
        <v>2</v>
      </c>
      <c r="E5" s="2">
        <v>2</v>
      </c>
      <c r="F5" s="3" t="s">
        <v>168</v>
      </c>
      <c r="G5" s="2"/>
      <c r="H5" s="2">
        <v>26</v>
      </c>
    </row>
    <row r="6" spans="1:8" ht="16.5" x14ac:dyDescent="0.2">
      <c r="A6" s="2">
        <v>2</v>
      </c>
      <c r="B6" s="2">
        <v>2</v>
      </c>
      <c r="C6" s="2" t="s">
        <v>53</v>
      </c>
      <c r="D6" s="2">
        <v>1</v>
      </c>
      <c r="E6" s="2">
        <v>3</v>
      </c>
      <c r="F6" s="3" t="s">
        <v>276</v>
      </c>
      <c r="G6" s="2"/>
      <c r="H6" s="2">
        <v>27</v>
      </c>
    </row>
    <row r="7" spans="1:8" ht="16.5" x14ac:dyDescent="0.2">
      <c r="A7" s="2">
        <v>2</v>
      </c>
      <c r="B7" s="2">
        <v>2</v>
      </c>
      <c r="C7" s="2" t="s">
        <v>53</v>
      </c>
      <c r="D7" s="2">
        <v>2</v>
      </c>
      <c r="E7" s="2">
        <v>4</v>
      </c>
      <c r="F7" s="3" t="s">
        <v>277</v>
      </c>
      <c r="G7" s="2"/>
      <c r="H7" s="2">
        <v>29</v>
      </c>
    </row>
    <row r="8" spans="1:8" ht="16.5" x14ac:dyDescent="0.2">
      <c r="A8" s="2">
        <v>3</v>
      </c>
      <c r="B8" s="2">
        <v>3</v>
      </c>
      <c r="C8" s="2" t="s">
        <v>53</v>
      </c>
      <c r="D8" s="2">
        <v>1</v>
      </c>
      <c r="E8" s="2">
        <v>5</v>
      </c>
      <c r="F8" s="3" t="s">
        <v>478</v>
      </c>
      <c r="G8" s="2"/>
      <c r="H8" s="2">
        <v>24</v>
      </c>
    </row>
    <row r="9" spans="1:8" ht="16.5" x14ac:dyDescent="0.2">
      <c r="A9" s="2"/>
      <c r="B9" s="2"/>
      <c r="C9" s="2"/>
      <c r="D9" s="2"/>
      <c r="E9" s="2"/>
      <c r="F9" s="3"/>
      <c r="G9" s="2"/>
      <c r="H9" s="2"/>
    </row>
    <row r="10" spans="1:8" ht="16.5" x14ac:dyDescent="0.2">
      <c r="A10" s="2"/>
      <c r="B10" s="2"/>
      <c r="C10" s="2"/>
      <c r="D10" s="2"/>
      <c r="E10" s="2"/>
      <c r="F10" s="3"/>
      <c r="G10" s="2"/>
      <c r="H10" s="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zoomScaleNormal="100" workbookViewId="0">
      <selection activeCell="E12" sqref="E12"/>
    </sheetView>
  </sheetViews>
  <sheetFormatPr defaultRowHeight="14.25" x14ac:dyDescent="0.2"/>
  <cols>
    <col min="1" max="1" width="8.5" customWidth="1"/>
    <col min="3" max="5" width="9.375" customWidth="1"/>
    <col min="8" max="8" width="11" customWidth="1"/>
    <col min="9" max="9" width="11.25" customWidth="1"/>
    <col min="10" max="10" width="23.875" customWidth="1"/>
    <col min="11" max="11" width="21.25" customWidth="1"/>
    <col min="12" max="12" width="13" customWidth="1"/>
    <col min="13" max="13" width="21.25" customWidth="1"/>
    <col min="14" max="14" width="11.125" customWidth="1"/>
    <col min="15" max="15" width="14.75" customWidth="1"/>
    <col min="16" max="16" width="14.625" customWidth="1"/>
    <col min="17" max="17" width="20.75" customWidth="1"/>
    <col min="18" max="18" width="12.625" customWidth="1"/>
    <col min="19" max="19" width="49.875" customWidth="1"/>
    <col min="20" max="20" width="9.625" customWidth="1"/>
    <col min="21" max="21" width="15.125" customWidth="1"/>
    <col min="22" max="22" width="19.625" customWidth="1"/>
    <col min="23" max="23" width="19.75" customWidth="1"/>
    <col min="24" max="24" width="13.125" customWidth="1"/>
  </cols>
  <sheetData>
    <row r="1" spans="1:25" ht="15" x14ac:dyDescent="0.2">
      <c r="A1" s="4" t="s">
        <v>112</v>
      </c>
      <c r="B1" s="4" t="s">
        <v>140</v>
      </c>
      <c r="C1" s="4" t="s">
        <v>18</v>
      </c>
      <c r="D1" s="4" t="s">
        <v>264</v>
      </c>
      <c r="E1" s="4" t="s">
        <v>265</v>
      </c>
      <c r="F1" s="4" t="s">
        <v>19</v>
      </c>
      <c r="G1" s="4" t="s">
        <v>137</v>
      </c>
      <c r="H1" s="4" t="s">
        <v>26</v>
      </c>
      <c r="I1" s="4" t="s">
        <v>135</v>
      </c>
      <c r="J1" s="4" t="s">
        <v>50</v>
      </c>
      <c r="K1" s="4" t="s">
        <v>55</v>
      </c>
      <c r="L1" s="4" t="s">
        <v>29</v>
      </c>
      <c r="M1" s="4" t="s">
        <v>30</v>
      </c>
      <c r="N1" s="4" t="s">
        <v>31</v>
      </c>
      <c r="O1" s="4" t="s">
        <v>35</v>
      </c>
      <c r="P1" s="4" t="s">
        <v>36</v>
      </c>
      <c r="Q1" s="4" t="s">
        <v>38</v>
      </c>
      <c r="R1" s="4" t="s">
        <v>41</v>
      </c>
      <c r="S1" s="4" t="s">
        <v>42</v>
      </c>
      <c r="T1" s="4" t="s">
        <v>493</v>
      </c>
      <c r="U1" s="4" t="s">
        <v>60</v>
      </c>
      <c r="V1" s="4" t="s">
        <v>73</v>
      </c>
      <c r="W1" s="4" t="s">
        <v>74</v>
      </c>
      <c r="X1" s="4" t="s">
        <v>46</v>
      </c>
      <c r="Y1" s="4" t="s">
        <v>47</v>
      </c>
    </row>
    <row r="2" spans="1:25" x14ac:dyDescent="0.2">
      <c r="A2" t="s">
        <v>10</v>
      </c>
      <c r="B2" t="s">
        <v>190</v>
      </c>
      <c r="C2" t="s">
        <v>130</v>
      </c>
      <c r="D2" t="s">
        <v>270</v>
      </c>
      <c r="E2" t="s">
        <v>270</v>
      </c>
      <c r="F2" t="s">
        <v>11</v>
      </c>
      <c r="G2" t="s">
        <v>104</v>
      </c>
      <c r="H2" t="s">
        <v>130</v>
      </c>
      <c r="I2" t="s">
        <v>129</v>
      </c>
      <c r="J2" t="s">
        <v>235</v>
      </c>
      <c r="K2" t="s">
        <v>234</v>
      </c>
      <c r="L2" t="s">
        <v>10</v>
      </c>
      <c r="M2" t="s">
        <v>32</v>
      </c>
      <c r="N2" t="s">
        <v>10</v>
      </c>
      <c r="O2" t="s">
        <v>10</v>
      </c>
      <c r="P2" t="s">
        <v>70</v>
      </c>
      <c r="Q2" t="s">
        <v>10</v>
      </c>
      <c r="R2" t="s">
        <v>68</v>
      </c>
      <c r="S2" t="s">
        <v>487</v>
      </c>
      <c r="T2" t="s">
        <v>488</v>
      </c>
      <c r="U2" t="s">
        <v>71</v>
      </c>
      <c r="V2" t="s">
        <v>72</v>
      </c>
      <c r="W2" t="s">
        <v>70</v>
      </c>
      <c r="X2" t="s">
        <v>124</v>
      </c>
      <c r="Y2" t="s">
        <v>427</v>
      </c>
    </row>
    <row r="3" spans="1:25" ht="46.5" customHeight="1" x14ac:dyDescent="0.2">
      <c r="A3" s="1" t="s">
        <v>27</v>
      </c>
      <c r="B3" s="1" t="s">
        <v>134</v>
      </c>
      <c r="C3" s="1" t="s">
        <v>23</v>
      </c>
      <c r="D3" s="1" t="s">
        <v>266</v>
      </c>
      <c r="E3" s="1" t="s">
        <v>267</v>
      </c>
      <c r="F3" s="1" t="s">
        <v>24</v>
      </c>
      <c r="G3" s="1" t="s">
        <v>174</v>
      </c>
      <c r="H3" s="1" t="s">
        <v>23</v>
      </c>
      <c r="I3" s="1" t="s">
        <v>23</v>
      </c>
      <c r="J3" s="1" t="s">
        <v>51</v>
      </c>
      <c r="K3" s="1" t="s">
        <v>57</v>
      </c>
      <c r="L3" s="1" t="s">
        <v>28</v>
      </c>
      <c r="M3" s="1" t="s">
        <v>33</v>
      </c>
      <c r="N3" s="1" t="s">
        <v>34</v>
      </c>
      <c r="O3" s="1" t="s">
        <v>66</v>
      </c>
      <c r="P3" s="1" t="s">
        <v>37</v>
      </c>
      <c r="Q3" s="1" t="s">
        <v>39</v>
      </c>
      <c r="R3" s="1" t="s">
        <v>40</v>
      </c>
      <c r="S3" s="1" t="s">
        <v>43</v>
      </c>
      <c r="T3" s="1" t="s">
        <v>44</v>
      </c>
      <c r="U3" s="1" t="s">
        <v>45</v>
      </c>
      <c r="V3" s="1" t="s">
        <v>61</v>
      </c>
      <c r="W3" s="1" t="s">
        <v>62</v>
      </c>
      <c r="X3" s="1" t="s">
        <v>48</v>
      </c>
      <c r="Y3" s="1" t="s">
        <v>49</v>
      </c>
    </row>
    <row r="4" spans="1:25" ht="17.25" customHeight="1" x14ac:dyDescent="0.2">
      <c r="A4" s="2">
        <v>1101</v>
      </c>
      <c r="B4" s="2">
        <v>1</v>
      </c>
      <c r="C4" s="2" t="s">
        <v>170</v>
      </c>
      <c r="D4" s="3" t="s">
        <v>268</v>
      </c>
      <c r="E4" s="3" t="s">
        <v>269</v>
      </c>
      <c r="F4" s="2">
        <v>1</v>
      </c>
      <c r="G4" s="2">
        <v>1</v>
      </c>
      <c r="H4" s="3" t="s">
        <v>171</v>
      </c>
      <c r="I4" s="2">
        <v>1</v>
      </c>
      <c r="J4" s="3" t="s">
        <v>182</v>
      </c>
      <c r="K4" s="2" t="s">
        <v>185</v>
      </c>
      <c r="L4" s="2">
        <v>0</v>
      </c>
      <c r="M4" s="3" t="s">
        <v>181</v>
      </c>
      <c r="N4" s="2">
        <v>1</v>
      </c>
      <c r="O4" s="2">
        <v>0</v>
      </c>
      <c r="P4" s="3" t="s">
        <v>177</v>
      </c>
      <c r="Q4" s="2">
        <v>0</v>
      </c>
      <c r="R4" s="2" t="s">
        <v>67</v>
      </c>
      <c r="S4" s="3"/>
      <c r="T4" s="3"/>
      <c r="U4" s="2"/>
      <c r="V4" s="2"/>
      <c r="W4" s="2"/>
      <c r="X4" s="2"/>
      <c r="Y4" s="2">
        <v>0</v>
      </c>
    </row>
    <row r="5" spans="1:25" ht="17.25" customHeight="1" x14ac:dyDescent="0.2">
      <c r="A5" s="2">
        <v>1102</v>
      </c>
      <c r="B5" s="2">
        <v>1</v>
      </c>
      <c r="C5" s="2" t="s">
        <v>170</v>
      </c>
      <c r="D5" s="3" t="s">
        <v>268</v>
      </c>
      <c r="E5" s="3" t="s">
        <v>269</v>
      </c>
      <c r="F5" s="2">
        <v>1</v>
      </c>
      <c r="G5" s="2">
        <v>1</v>
      </c>
      <c r="H5" s="3" t="s">
        <v>171</v>
      </c>
      <c r="I5" s="2">
        <v>2</v>
      </c>
      <c r="J5" s="3" t="s">
        <v>184</v>
      </c>
      <c r="K5" s="2" t="s">
        <v>186</v>
      </c>
      <c r="L5" s="2">
        <v>0</v>
      </c>
      <c r="M5" s="3" t="s">
        <v>183</v>
      </c>
      <c r="N5" s="2">
        <v>1</v>
      </c>
      <c r="O5" s="2">
        <v>0</v>
      </c>
      <c r="P5" s="3" t="s">
        <v>177</v>
      </c>
      <c r="Q5" s="2">
        <v>1</v>
      </c>
      <c r="R5" s="2" t="s">
        <v>67</v>
      </c>
      <c r="S5" s="3" t="s">
        <v>236</v>
      </c>
      <c r="T5" s="3">
        <v>288</v>
      </c>
      <c r="U5" s="2"/>
      <c r="V5" s="2"/>
      <c r="W5" s="2"/>
      <c r="X5" s="2"/>
      <c r="Y5" s="2">
        <v>1</v>
      </c>
    </row>
    <row r="6" spans="1:25" ht="16.5" x14ac:dyDescent="0.2">
      <c r="A6" s="2">
        <v>1103</v>
      </c>
      <c r="B6" s="2">
        <v>1</v>
      </c>
      <c r="C6" s="2" t="s">
        <v>170</v>
      </c>
      <c r="D6" s="3" t="s">
        <v>268</v>
      </c>
      <c r="E6" s="3" t="s">
        <v>269</v>
      </c>
      <c r="F6" s="2">
        <v>1</v>
      </c>
      <c r="G6" s="2">
        <v>1</v>
      </c>
      <c r="H6" s="3" t="s">
        <v>171</v>
      </c>
      <c r="I6" s="2">
        <v>3</v>
      </c>
      <c r="J6" s="2" t="s">
        <v>173</v>
      </c>
      <c r="K6" s="3" t="s">
        <v>341</v>
      </c>
      <c r="L6" s="2">
        <v>0</v>
      </c>
      <c r="M6" s="2" t="s">
        <v>173</v>
      </c>
      <c r="N6" s="2">
        <v>1</v>
      </c>
      <c r="O6" s="2">
        <v>2</v>
      </c>
      <c r="P6" s="2">
        <v>12</v>
      </c>
      <c r="Q6" s="2">
        <v>1</v>
      </c>
      <c r="R6" s="2" t="s">
        <v>67</v>
      </c>
      <c r="S6" s="3" t="s">
        <v>343</v>
      </c>
      <c r="T6" s="3">
        <v>200</v>
      </c>
      <c r="U6" s="2"/>
      <c r="V6" s="2"/>
      <c r="W6" s="2"/>
      <c r="X6" s="2">
        <v>1</v>
      </c>
      <c r="Y6" s="2">
        <v>1</v>
      </c>
    </row>
    <row r="7" spans="1:25" ht="16.5" x14ac:dyDescent="0.2">
      <c r="A7" s="2">
        <v>1104</v>
      </c>
      <c r="B7" s="2">
        <v>1</v>
      </c>
      <c r="C7" s="2" t="s">
        <v>170</v>
      </c>
      <c r="D7" s="3" t="s">
        <v>268</v>
      </c>
      <c r="E7" s="3" t="s">
        <v>269</v>
      </c>
      <c r="F7" s="2">
        <v>1</v>
      </c>
      <c r="G7" s="2">
        <v>1</v>
      </c>
      <c r="H7" s="3" t="s">
        <v>171</v>
      </c>
      <c r="I7" s="2">
        <v>4</v>
      </c>
      <c r="J7" s="2" t="s">
        <v>169</v>
      </c>
      <c r="K7" s="2" t="s">
        <v>169</v>
      </c>
      <c r="L7" s="2">
        <v>0</v>
      </c>
      <c r="M7" s="2" t="s">
        <v>169</v>
      </c>
      <c r="N7" s="2">
        <v>1</v>
      </c>
      <c r="O7" s="2">
        <v>2</v>
      </c>
      <c r="P7" s="2">
        <v>10</v>
      </c>
      <c r="Q7" s="2">
        <v>1</v>
      </c>
      <c r="R7" s="2" t="s">
        <v>67</v>
      </c>
      <c r="S7" s="3" t="s">
        <v>340</v>
      </c>
      <c r="T7" s="2">
        <v>200</v>
      </c>
      <c r="U7" s="2"/>
      <c r="V7" s="2"/>
      <c r="W7" s="2"/>
      <c r="X7" s="2"/>
      <c r="Y7" s="2">
        <v>1</v>
      </c>
    </row>
    <row r="8" spans="1:25" ht="18" customHeight="1" x14ac:dyDescent="0.2">
      <c r="A8" s="2">
        <v>1105</v>
      </c>
      <c r="B8" s="2">
        <v>1</v>
      </c>
      <c r="C8" s="2" t="s">
        <v>170</v>
      </c>
      <c r="D8" s="3" t="s">
        <v>268</v>
      </c>
      <c r="E8" s="3" t="s">
        <v>269</v>
      </c>
      <c r="F8" s="2">
        <v>1</v>
      </c>
      <c r="G8" s="2">
        <v>1</v>
      </c>
      <c r="H8" s="3" t="s">
        <v>171</v>
      </c>
      <c r="I8" s="2">
        <v>5</v>
      </c>
      <c r="J8" s="3" t="s">
        <v>202</v>
      </c>
      <c r="K8" s="3" t="s">
        <v>203</v>
      </c>
      <c r="L8" s="2">
        <v>0</v>
      </c>
      <c r="M8" s="3" t="s">
        <v>202</v>
      </c>
      <c r="N8" s="2">
        <v>1</v>
      </c>
      <c r="O8" s="2">
        <v>2</v>
      </c>
      <c r="P8" s="2">
        <v>5</v>
      </c>
      <c r="Q8" s="2">
        <v>1</v>
      </c>
      <c r="R8" s="2" t="s">
        <v>67</v>
      </c>
      <c r="S8" s="3" t="s">
        <v>200</v>
      </c>
      <c r="T8" s="2">
        <v>300</v>
      </c>
      <c r="U8" s="2"/>
      <c r="V8" s="2"/>
      <c r="W8" s="2"/>
      <c r="X8" s="2"/>
      <c r="Y8" s="2">
        <v>1</v>
      </c>
    </row>
    <row r="9" spans="1:25" ht="16.5" x14ac:dyDescent="0.2">
      <c r="A9" s="2">
        <v>1106</v>
      </c>
      <c r="B9" s="2">
        <v>1</v>
      </c>
      <c r="C9" s="2" t="s">
        <v>170</v>
      </c>
      <c r="D9" s="3" t="s">
        <v>268</v>
      </c>
      <c r="E9" s="3" t="s">
        <v>269</v>
      </c>
      <c r="F9" s="2">
        <v>1</v>
      </c>
      <c r="G9" s="2">
        <v>1</v>
      </c>
      <c r="H9" s="3" t="s">
        <v>171</v>
      </c>
      <c r="I9" s="2">
        <v>6</v>
      </c>
      <c r="J9" s="3" t="s">
        <v>428</v>
      </c>
      <c r="K9" s="2" t="s">
        <v>180</v>
      </c>
      <c r="L9" s="2">
        <v>0</v>
      </c>
      <c r="M9" s="3" t="s">
        <v>431</v>
      </c>
      <c r="N9" s="2">
        <v>1</v>
      </c>
      <c r="O9" s="2">
        <v>0</v>
      </c>
      <c r="P9" s="3" t="s">
        <v>177</v>
      </c>
      <c r="Q9" s="2">
        <v>0</v>
      </c>
      <c r="R9" s="2" t="s">
        <v>67</v>
      </c>
      <c r="S9" s="2">
        <v>10</v>
      </c>
      <c r="T9" s="2">
        <v>10</v>
      </c>
      <c r="U9" s="2"/>
      <c r="V9" s="2"/>
      <c r="W9" s="2"/>
      <c r="X9" s="2"/>
      <c r="Y9" s="2">
        <v>1</v>
      </c>
    </row>
    <row r="10" spans="1:25" ht="16.5" x14ac:dyDescent="0.2">
      <c r="A10" s="2">
        <v>1107</v>
      </c>
      <c r="B10" s="2">
        <v>1</v>
      </c>
      <c r="C10" s="2" t="s">
        <v>170</v>
      </c>
      <c r="D10" s="3" t="s">
        <v>268</v>
      </c>
      <c r="E10" s="3" t="s">
        <v>269</v>
      </c>
      <c r="F10" s="2">
        <v>1</v>
      </c>
      <c r="G10" s="2">
        <v>1</v>
      </c>
      <c r="H10" s="3" t="s">
        <v>171</v>
      </c>
      <c r="I10" s="2">
        <v>7</v>
      </c>
      <c r="J10" s="3" t="s">
        <v>434</v>
      </c>
      <c r="K10" s="3" t="s">
        <v>435</v>
      </c>
      <c r="L10" s="2">
        <v>0</v>
      </c>
      <c r="M10" s="3" t="s">
        <v>436</v>
      </c>
      <c r="N10" s="2">
        <v>1</v>
      </c>
      <c r="O10" s="2">
        <v>0</v>
      </c>
      <c r="P10" s="3" t="s">
        <v>177</v>
      </c>
      <c r="Q10" s="2">
        <v>0</v>
      </c>
      <c r="R10" s="2" t="s">
        <v>67</v>
      </c>
      <c r="S10" s="2">
        <v>20</v>
      </c>
      <c r="T10" s="2">
        <v>20</v>
      </c>
      <c r="U10" s="2"/>
      <c r="V10" s="2"/>
      <c r="W10" s="2"/>
      <c r="X10" s="2"/>
      <c r="Y10" s="2">
        <v>1</v>
      </c>
    </row>
    <row r="11" spans="1:25" ht="17.25" customHeight="1" x14ac:dyDescent="0.2">
      <c r="A11" s="2">
        <v>1108</v>
      </c>
      <c r="B11" s="2">
        <v>1</v>
      </c>
      <c r="C11" s="2" t="s">
        <v>170</v>
      </c>
      <c r="D11" s="3" t="s">
        <v>268</v>
      </c>
      <c r="E11" s="3" t="s">
        <v>269</v>
      </c>
      <c r="F11" s="2">
        <v>1</v>
      </c>
      <c r="G11" s="2">
        <v>1</v>
      </c>
      <c r="H11" s="3" t="s">
        <v>171</v>
      </c>
      <c r="I11" s="2">
        <v>8</v>
      </c>
      <c r="J11" s="3" t="s">
        <v>198</v>
      </c>
      <c r="K11" s="3" t="s">
        <v>199</v>
      </c>
      <c r="L11" s="2">
        <v>0</v>
      </c>
      <c r="M11" s="3" t="s">
        <v>201</v>
      </c>
      <c r="N11" s="2">
        <v>1</v>
      </c>
      <c r="O11" s="2">
        <v>2</v>
      </c>
      <c r="P11" s="2">
        <v>100</v>
      </c>
      <c r="Q11" s="2">
        <v>0</v>
      </c>
      <c r="R11" s="2" t="s">
        <v>67</v>
      </c>
      <c r="S11" s="2">
        <v>10</v>
      </c>
      <c r="T11" s="2">
        <v>10</v>
      </c>
      <c r="U11" s="2"/>
      <c r="V11" s="2"/>
      <c r="W11" s="2"/>
      <c r="X11" s="2"/>
      <c r="Y11" s="2">
        <v>1</v>
      </c>
    </row>
    <row r="12" spans="1:25" ht="17.25" customHeight="1" x14ac:dyDescent="0.2">
      <c r="A12" s="2">
        <v>1201</v>
      </c>
      <c r="B12" s="2">
        <v>1</v>
      </c>
      <c r="C12" s="2" t="s">
        <v>170</v>
      </c>
      <c r="D12" s="3" t="s">
        <v>268</v>
      </c>
      <c r="E12" s="3" t="s">
        <v>293</v>
      </c>
      <c r="F12" s="2">
        <v>2</v>
      </c>
      <c r="G12" s="2">
        <v>2</v>
      </c>
      <c r="H12" s="3" t="s">
        <v>171</v>
      </c>
      <c r="I12" s="2">
        <v>1</v>
      </c>
      <c r="J12" s="3" t="s">
        <v>286</v>
      </c>
      <c r="K12" s="3" t="s">
        <v>287</v>
      </c>
      <c r="L12" s="2">
        <v>0</v>
      </c>
      <c r="M12" s="3" t="s">
        <v>288</v>
      </c>
      <c r="N12" s="2">
        <v>1</v>
      </c>
      <c r="O12" s="2">
        <v>0</v>
      </c>
      <c r="P12" s="3" t="s">
        <v>177</v>
      </c>
      <c r="Q12" s="2">
        <v>0</v>
      </c>
      <c r="R12" s="3" t="s">
        <v>175</v>
      </c>
      <c r="S12" s="2">
        <v>50000</v>
      </c>
      <c r="T12" s="2">
        <v>50000</v>
      </c>
      <c r="U12" s="2"/>
      <c r="V12" s="2"/>
      <c r="W12" s="2"/>
      <c r="X12" s="2"/>
      <c r="Y12" s="2">
        <v>1</v>
      </c>
    </row>
    <row r="13" spans="1:25" ht="16.5" x14ac:dyDescent="0.2">
      <c r="A13" s="2">
        <v>1202</v>
      </c>
      <c r="B13" s="2">
        <v>1</v>
      </c>
      <c r="C13" s="2" t="s">
        <v>170</v>
      </c>
      <c r="D13" s="3" t="s">
        <v>268</v>
      </c>
      <c r="E13" s="3" t="s">
        <v>293</v>
      </c>
      <c r="F13" s="2">
        <v>2</v>
      </c>
      <c r="G13" s="2">
        <v>2</v>
      </c>
      <c r="H13" s="3" t="s">
        <v>171</v>
      </c>
      <c r="I13" s="2">
        <v>2</v>
      </c>
      <c r="J13" s="3" t="s">
        <v>358</v>
      </c>
      <c r="K13" s="3" t="s">
        <v>358</v>
      </c>
      <c r="L13" s="2">
        <v>0</v>
      </c>
      <c r="M13" s="3" t="s">
        <v>358</v>
      </c>
      <c r="N13" s="2">
        <v>1</v>
      </c>
      <c r="O13" s="2">
        <v>0</v>
      </c>
      <c r="P13" s="3" t="s">
        <v>177</v>
      </c>
      <c r="Q13" s="2">
        <v>0</v>
      </c>
      <c r="R13" s="3" t="s">
        <v>175</v>
      </c>
      <c r="S13" s="2">
        <v>5000</v>
      </c>
      <c r="T13" s="2">
        <v>5000</v>
      </c>
      <c r="U13" s="2"/>
      <c r="V13" s="2"/>
      <c r="W13" s="2"/>
      <c r="X13" s="2"/>
      <c r="Y13" s="2">
        <v>1</v>
      </c>
    </row>
    <row r="14" spans="1:25" ht="16.5" x14ac:dyDescent="0.2">
      <c r="A14" s="2">
        <v>1203</v>
      </c>
      <c r="B14" s="2">
        <v>1</v>
      </c>
      <c r="C14" s="2" t="s">
        <v>170</v>
      </c>
      <c r="D14" s="3" t="s">
        <v>268</v>
      </c>
      <c r="E14" s="3" t="s">
        <v>293</v>
      </c>
      <c r="F14" s="2">
        <v>2</v>
      </c>
      <c r="G14" s="2">
        <v>2</v>
      </c>
      <c r="H14" s="3" t="s">
        <v>171</v>
      </c>
      <c r="I14" s="2">
        <v>3</v>
      </c>
      <c r="J14" s="3" t="s">
        <v>359</v>
      </c>
      <c r="K14" s="3" t="s">
        <v>359</v>
      </c>
      <c r="L14" s="2">
        <v>0</v>
      </c>
      <c r="M14" s="3" t="s">
        <v>359</v>
      </c>
      <c r="N14" s="2">
        <v>1</v>
      </c>
      <c r="O14" s="2">
        <v>0</v>
      </c>
      <c r="P14" s="3" t="s">
        <v>177</v>
      </c>
      <c r="Q14" s="2">
        <v>0</v>
      </c>
      <c r="R14" s="3" t="s">
        <v>175</v>
      </c>
      <c r="S14" s="2">
        <v>12000</v>
      </c>
      <c r="T14" s="2">
        <v>12000</v>
      </c>
      <c r="U14" s="2"/>
      <c r="V14" s="2"/>
      <c r="W14" s="2"/>
      <c r="X14" s="2"/>
      <c r="Y14" s="2">
        <v>1</v>
      </c>
    </row>
    <row r="15" spans="1:25" ht="16.5" x14ac:dyDescent="0.2">
      <c r="A15" s="2">
        <v>1204</v>
      </c>
      <c r="B15" s="2">
        <v>1</v>
      </c>
      <c r="C15" s="2" t="s">
        <v>170</v>
      </c>
      <c r="D15" s="3" t="s">
        <v>268</v>
      </c>
      <c r="E15" s="3" t="s">
        <v>293</v>
      </c>
      <c r="F15" s="2">
        <v>2</v>
      </c>
      <c r="G15" s="2">
        <v>2</v>
      </c>
      <c r="H15" s="3" t="s">
        <v>171</v>
      </c>
      <c r="I15" s="2">
        <v>4</v>
      </c>
      <c r="J15" s="3" t="s">
        <v>360</v>
      </c>
      <c r="K15" s="3" t="s">
        <v>360</v>
      </c>
      <c r="L15" s="2">
        <v>0</v>
      </c>
      <c r="M15" s="3" t="s">
        <v>360</v>
      </c>
      <c r="N15" s="2">
        <v>1</v>
      </c>
      <c r="O15" s="2">
        <v>0</v>
      </c>
      <c r="P15" s="3" t="s">
        <v>177</v>
      </c>
      <c r="Q15" s="2">
        <v>0</v>
      </c>
      <c r="R15" s="3" t="s">
        <v>175</v>
      </c>
      <c r="S15" s="2">
        <v>35000</v>
      </c>
      <c r="T15" s="2">
        <v>35000</v>
      </c>
      <c r="U15" s="2"/>
      <c r="V15" s="2"/>
      <c r="W15" s="2"/>
      <c r="X15" s="2"/>
      <c r="Y15" s="2">
        <v>1</v>
      </c>
    </row>
    <row r="16" spans="1:25" ht="16.5" x14ac:dyDescent="0.2">
      <c r="A16" s="2">
        <v>1205</v>
      </c>
      <c r="B16" s="2">
        <v>1</v>
      </c>
      <c r="C16" s="2" t="s">
        <v>170</v>
      </c>
      <c r="D16" s="3" t="s">
        <v>155</v>
      </c>
      <c r="E16" s="3" t="s">
        <v>293</v>
      </c>
      <c r="F16" s="2">
        <v>2</v>
      </c>
      <c r="G16" s="2">
        <v>2</v>
      </c>
      <c r="H16" s="3" t="s">
        <v>171</v>
      </c>
      <c r="I16" s="2">
        <v>5</v>
      </c>
      <c r="J16" s="3" t="s">
        <v>361</v>
      </c>
      <c r="K16" s="3" t="s">
        <v>361</v>
      </c>
      <c r="L16" s="2">
        <v>0</v>
      </c>
      <c r="M16" s="3" t="s">
        <v>361</v>
      </c>
      <c r="N16" s="2">
        <v>1</v>
      </c>
      <c r="O16" s="2">
        <v>0</v>
      </c>
      <c r="P16" s="3" t="s">
        <v>177</v>
      </c>
      <c r="Q16" s="2">
        <v>0</v>
      </c>
      <c r="R16" s="3" t="s">
        <v>101</v>
      </c>
      <c r="S16" s="2">
        <v>100000</v>
      </c>
      <c r="T16" s="2">
        <v>100000</v>
      </c>
      <c r="U16" s="2"/>
      <c r="V16" s="2"/>
      <c r="W16" s="2"/>
      <c r="X16" s="2"/>
      <c r="Y16" s="2">
        <v>1</v>
      </c>
    </row>
    <row r="17" spans="1:25" ht="16.5" x14ac:dyDescent="0.2">
      <c r="A17" s="2">
        <v>1206</v>
      </c>
      <c r="B17" s="2">
        <v>1</v>
      </c>
      <c r="C17" s="2" t="s">
        <v>170</v>
      </c>
      <c r="D17" s="3" t="s">
        <v>268</v>
      </c>
      <c r="E17" s="3" t="s">
        <v>293</v>
      </c>
      <c r="F17" s="2">
        <v>2</v>
      </c>
      <c r="G17" s="2">
        <v>2</v>
      </c>
      <c r="H17" s="3" t="s">
        <v>171</v>
      </c>
      <c r="I17" s="2">
        <v>6</v>
      </c>
      <c r="J17" s="3" t="s">
        <v>429</v>
      </c>
      <c r="K17" s="2" t="s">
        <v>179</v>
      </c>
      <c r="L17" s="2">
        <v>0</v>
      </c>
      <c r="M17" s="3" t="s">
        <v>433</v>
      </c>
      <c r="N17" s="2">
        <v>1</v>
      </c>
      <c r="O17" s="2">
        <v>0</v>
      </c>
      <c r="P17" s="3" t="s">
        <v>177</v>
      </c>
      <c r="Q17" s="2">
        <v>0</v>
      </c>
      <c r="R17" s="3" t="s">
        <v>175</v>
      </c>
      <c r="S17" s="2">
        <v>5000</v>
      </c>
      <c r="T17" s="2">
        <v>5000</v>
      </c>
      <c r="U17" s="2"/>
      <c r="V17" s="2"/>
      <c r="W17" s="2"/>
      <c r="X17" s="2"/>
      <c r="Y17" s="2">
        <v>1</v>
      </c>
    </row>
    <row r="18" spans="1:25" ht="16.5" x14ac:dyDescent="0.2">
      <c r="A18" s="2">
        <v>2101</v>
      </c>
      <c r="B18" s="2">
        <v>2</v>
      </c>
      <c r="C18" s="2" t="s">
        <v>170</v>
      </c>
      <c r="D18" s="3" t="s">
        <v>291</v>
      </c>
      <c r="E18" s="3" t="s">
        <v>276</v>
      </c>
      <c r="F18" s="2">
        <v>1</v>
      </c>
      <c r="G18" s="2">
        <v>3</v>
      </c>
      <c r="H18" s="3" t="s">
        <v>171</v>
      </c>
      <c r="I18" s="2">
        <v>1</v>
      </c>
      <c r="J18" s="2" t="s">
        <v>173</v>
      </c>
      <c r="K18" s="3" t="s">
        <v>342</v>
      </c>
      <c r="L18" s="2">
        <v>0</v>
      </c>
      <c r="M18" s="2" t="s">
        <v>173</v>
      </c>
      <c r="N18" s="2">
        <v>1</v>
      </c>
      <c r="O18" s="2">
        <v>2</v>
      </c>
      <c r="P18" s="3">
        <v>1</v>
      </c>
      <c r="Q18" s="2">
        <v>0</v>
      </c>
      <c r="R18" s="2" t="s">
        <v>69</v>
      </c>
      <c r="S18" s="2">
        <v>50</v>
      </c>
      <c r="T18" s="2">
        <v>50</v>
      </c>
      <c r="U18" s="2"/>
      <c r="V18" s="2"/>
      <c r="W18" s="2"/>
      <c r="X18" s="2"/>
      <c r="Y18" s="2">
        <v>1</v>
      </c>
    </row>
    <row r="19" spans="1:25" ht="16.5" x14ac:dyDescent="0.2">
      <c r="A19" s="2">
        <v>2102</v>
      </c>
      <c r="B19" s="2">
        <v>2</v>
      </c>
      <c r="C19" s="2" t="s">
        <v>170</v>
      </c>
      <c r="D19" s="3" t="s">
        <v>291</v>
      </c>
      <c r="E19" s="3" t="s">
        <v>276</v>
      </c>
      <c r="F19" s="2">
        <v>1</v>
      </c>
      <c r="G19" s="2">
        <v>3</v>
      </c>
      <c r="H19" s="3" t="s">
        <v>171</v>
      </c>
      <c r="I19" s="2">
        <v>2</v>
      </c>
      <c r="J19" s="3" t="s">
        <v>271</v>
      </c>
      <c r="K19" s="3" t="s">
        <v>204</v>
      </c>
      <c r="L19" s="2">
        <v>0</v>
      </c>
      <c r="M19" s="3" t="s">
        <v>204</v>
      </c>
      <c r="N19" s="2">
        <v>1</v>
      </c>
      <c r="O19" s="2">
        <v>2</v>
      </c>
      <c r="P19" s="3">
        <v>2</v>
      </c>
      <c r="Q19" s="2">
        <v>0</v>
      </c>
      <c r="R19" s="2" t="s">
        <v>69</v>
      </c>
      <c r="S19" s="2">
        <v>50</v>
      </c>
      <c r="T19" s="2">
        <v>50</v>
      </c>
      <c r="U19" s="2"/>
      <c r="V19" s="2"/>
      <c r="W19" s="2"/>
      <c r="X19" s="2"/>
      <c r="Y19" s="2">
        <v>1</v>
      </c>
    </row>
    <row r="20" spans="1:25" ht="16.5" x14ac:dyDescent="0.2">
      <c r="A20" s="2">
        <v>2103</v>
      </c>
      <c r="B20" s="2">
        <v>2</v>
      </c>
      <c r="C20" s="2" t="s">
        <v>170</v>
      </c>
      <c r="D20" s="3" t="s">
        <v>291</v>
      </c>
      <c r="E20" s="3" t="s">
        <v>276</v>
      </c>
      <c r="F20" s="2">
        <v>1</v>
      </c>
      <c r="G20" s="2">
        <v>3</v>
      </c>
      <c r="H20" s="3" t="s">
        <v>171</v>
      </c>
      <c r="I20" s="2">
        <v>3</v>
      </c>
      <c r="J20" s="3" t="s">
        <v>430</v>
      </c>
      <c r="K20" s="2" t="s">
        <v>180</v>
      </c>
      <c r="L20" s="2">
        <v>0</v>
      </c>
      <c r="M20" s="3" t="s">
        <v>432</v>
      </c>
      <c r="N20" s="2">
        <v>1</v>
      </c>
      <c r="O20" s="2">
        <v>0</v>
      </c>
      <c r="P20" s="3">
        <v>20</v>
      </c>
      <c r="Q20" s="2">
        <v>0</v>
      </c>
      <c r="R20" s="2" t="s">
        <v>69</v>
      </c>
      <c r="S20" s="2">
        <v>10</v>
      </c>
      <c r="T20" s="2">
        <v>10</v>
      </c>
      <c r="U20" s="2"/>
      <c r="V20" s="2"/>
      <c r="W20" s="2"/>
      <c r="X20" s="2"/>
      <c r="Y20" s="2">
        <v>1</v>
      </c>
    </row>
    <row r="21" spans="1:25" ht="16.5" x14ac:dyDescent="0.2">
      <c r="A21" s="2">
        <v>2104</v>
      </c>
      <c r="B21" s="2">
        <v>2</v>
      </c>
      <c r="C21" s="2" t="s">
        <v>170</v>
      </c>
      <c r="D21" s="3" t="s">
        <v>291</v>
      </c>
      <c r="E21" s="3" t="s">
        <v>276</v>
      </c>
      <c r="F21" s="2">
        <v>1</v>
      </c>
      <c r="G21" s="2">
        <v>3</v>
      </c>
      <c r="H21" s="3" t="s">
        <v>171</v>
      </c>
      <c r="I21" s="2">
        <v>4</v>
      </c>
      <c r="J21" s="3" t="s">
        <v>292</v>
      </c>
      <c r="K21" s="3" t="s">
        <v>199</v>
      </c>
      <c r="L21" s="2">
        <v>0</v>
      </c>
      <c r="M21" s="3" t="s">
        <v>201</v>
      </c>
      <c r="N21" s="2">
        <v>1</v>
      </c>
      <c r="O21" s="2">
        <v>2</v>
      </c>
      <c r="P21" s="2">
        <v>20</v>
      </c>
      <c r="Q21" s="2">
        <v>0</v>
      </c>
      <c r="R21" s="2" t="s">
        <v>69</v>
      </c>
      <c r="S21" s="2">
        <v>10</v>
      </c>
      <c r="T21" s="2">
        <v>10</v>
      </c>
      <c r="U21" s="2"/>
      <c r="V21" s="2"/>
      <c r="W21" s="2"/>
      <c r="X21" s="2"/>
      <c r="Y21" s="2">
        <v>1</v>
      </c>
    </row>
    <row r="22" spans="1:25" ht="16.5" x14ac:dyDescent="0.2">
      <c r="A22" s="2">
        <v>2105</v>
      </c>
      <c r="B22" s="2">
        <v>2</v>
      </c>
      <c r="C22" s="2" t="s">
        <v>170</v>
      </c>
      <c r="D22" s="3" t="s">
        <v>291</v>
      </c>
      <c r="E22" s="3" t="s">
        <v>276</v>
      </c>
      <c r="F22" s="2">
        <v>1</v>
      </c>
      <c r="G22" s="2">
        <v>3</v>
      </c>
      <c r="H22" s="3" t="s">
        <v>171</v>
      </c>
      <c r="I22" s="2">
        <v>5</v>
      </c>
      <c r="J22" s="3" t="s">
        <v>414</v>
      </c>
      <c r="K22" s="3" t="s">
        <v>415</v>
      </c>
      <c r="L22" s="2">
        <v>0</v>
      </c>
      <c r="M22" s="3" t="s">
        <v>389</v>
      </c>
      <c r="N22" s="2">
        <v>10</v>
      </c>
      <c r="O22" s="2">
        <v>2</v>
      </c>
      <c r="P22" s="2">
        <v>4</v>
      </c>
      <c r="Q22" s="2">
        <v>0</v>
      </c>
      <c r="R22" s="2" t="s">
        <v>69</v>
      </c>
      <c r="S22" s="2">
        <v>75</v>
      </c>
      <c r="T22" s="2">
        <v>75</v>
      </c>
      <c r="U22" s="2"/>
      <c r="V22" s="2"/>
      <c r="W22" s="2"/>
      <c r="X22" s="2"/>
      <c r="Y22" s="2">
        <v>1</v>
      </c>
    </row>
    <row r="23" spans="1:25" ht="16.5" x14ac:dyDescent="0.2">
      <c r="A23" s="2">
        <v>2106</v>
      </c>
      <c r="B23" s="2">
        <v>2</v>
      </c>
      <c r="C23" s="2" t="s">
        <v>170</v>
      </c>
      <c r="D23" s="3" t="s">
        <v>291</v>
      </c>
      <c r="E23" s="3" t="s">
        <v>276</v>
      </c>
      <c r="F23" s="2">
        <v>1</v>
      </c>
      <c r="G23" s="2">
        <v>3</v>
      </c>
      <c r="H23" s="3" t="s">
        <v>171</v>
      </c>
      <c r="I23" s="2">
        <v>6</v>
      </c>
      <c r="J23" s="3" t="s">
        <v>412</v>
      </c>
      <c r="K23" s="3" t="s">
        <v>416</v>
      </c>
      <c r="L23" s="2">
        <v>0</v>
      </c>
      <c r="M23" s="3" t="s">
        <v>413</v>
      </c>
      <c r="N23" s="2">
        <v>10</v>
      </c>
      <c r="O23" s="2">
        <v>2</v>
      </c>
      <c r="P23" s="2">
        <v>4</v>
      </c>
      <c r="Q23" s="2">
        <v>0</v>
      </c>
      <c r="R23" s="2" t="s">
        <v>69</v>
      </c>
      <c r="S23" s="2">
        <v>75</v>
      </c>
      <c r="T23" s="2">
        <v>75</v>
      </c>
      <c r="U23" s="2"/>
      <c r="V23" s="2"/>
      <c r="W23" s="2"/>
      <c r="X23" s="2"/>
      <c r="Y23" s="2">
        <v>1</v>
      </c>
    </row>
    <row r="24" spans="1:25" ht="16.5" x14ac:dyDescent="0.2">
      <c r="A24" s="2">
        <v>2107</v>
      </c>
      <c r="B24" s="2">
        <v>2</v>
      </c>
      <c r="C24" s="2" t="s">
        <v>170</v>
      </c>
      <c r="D24" s="3" t="s">
        <v>291</v>
      </c>
      <c r="E24" s="3" t="s">
        <v>276</v>
      </c>
      <c r="F24" s="2">
        <v>1</v>
      </c>
      <c r="G24" s="2">
        <v>3</v>
      </c>
      <c r="H24" s="3" t="s">
        <v>171</v>
      </c>
      <c r="I24" s="2">
        <v>7</v>
      </c>
      <c r="J24" s="3" t="s">
        <v>390</v>
      </c>
      <c r="K24" s="3" t="s">
        <v>417</v>
      </c>
      <c r="L24" s="2">
        <v>0</v>
      </c>
      <c r="M24" s="3" t="s">
        <v>391</v>
      </c>
      <c r="N24" s="2">
        <v>20</v>
      </c>
      <c r="O24" s="2">
        <v>2</v>
      </c>
      <c r="P24" s="2">
        <v>4</v>
      </c>
      <c r="Q24" s="2">
        <v>0</v>
      </c>
      <c r="R24" s="2" t="s">
        <v>69</v>
      </c>
      <c r="S24" s="2">
        <v>300</v>
      </c>
      <c r="T24" s="2">
        <v>300</v>
      </c>
      <c r="U24" s="2"/>
      <c r="V24" s="2"/>
      <c r="W24" s="2"/>
      <c r="X24" s="2"/>
      <c r="Y24" s="2">
        <v>1</v>
      </c>
    </row>
    <row r="25" spans="1:25" ht="16.5" x14ac:dyDescent="0.2">
      <c r="A25" s="2">
        <v>2108</v>
      </c>
      <c r="B25" s="2">
        <v>2</v>
      </c>
      <c r="C25" s="2" t="s">
        <v>170</v>
      </c>
      <c r="D25" s="3" t="s">
        <v>291</v>
      </c>
      <c r="E25" s="3" t="s">
        <v>276</v>
      </c>
      <c r="F25" s="2">
        <v>1</v>
      </c>
      <c r="G25" s="2">
        <v>3</v>
      </c>
      <c r="H25" s="3" t="s">
        <v>171</v>
      </c>
      <c r="I25" s="2">
        <v>8</v>
      </c>
      <c r="J25" s="3" t="s">
        <v>392</v>
      </c>
      <c r="K25" s="3" t="s">
        <v>418</v>
      </c>
      <c r="L25" s="2">
        <v>0</v>
      </c>
      <c r="M25" s="3" t="s">
        <v>393</v>
      </c>
      <c r="N25" s="2">
        <v>20</v>
      </c>
      <c r="O25" s="2">
        <v>2</v>
      </c>
      <c r="P25" s="2">
        <v>4</v>
      </c>
      <c r="Q25" s="2">
        <v>0</v>
      </c>
      <c r="R25" s="2" t="s">
        <v>69</v>
      </c>
      <c r="S25" s="2">
        <v>300</v>
      </c>
      <c r="T25" s="2">
        <v>300</v>
      </c>
      <c r="U25" s="2"/>
      <c r="V25" s="2"/>
      <c r="W25" s="2"/>
      <c r="X25" s="2"/>
      <c r="Y25" s="2">
        <v>1</v>
      </c>
    </row>
    <row r="26" spans="1:25" ht="16.5" x14ac:dyDescent="0.2">
      <c r="A26" s="2">
        <v>2109</v>
      </c>
      <c r="B26" s="2">
        <v>2</v>
      </c>
      <c r="C26" s="2" t="s">
        <v>170</v>
      </c>
      <c r="D26" s="3" t="s">
        <v>291</v>
      </c>
      <c r="E26" s="3" t="s">
        <v>276</v>
      </c>
      <c r="F26" s="2">
        <v>1</v>
      </c>
      <c r="G26" s="2">
        <v>3</v>
      </c>
      <c r="H26" s="3" t="s">
        <v>171</v>
      </c>
      <c r="I26" s="2">
        <v>9</v>
      </c>
      <c r="J26" s="3" t="s">
        <v>394</v>
      </c>
      <c r="K26" s="3" t="s">
        <v>419</v>
      </c>
      <c r="L26" s="2">
        <v>0</v>
      </c>
      <c r="M26" s="3" t="s">
        <v>395</v>
      </c>
      <c r="N26" s="2">
        <v>20</v>
      </c>
      <c r="O26" s="2">
        <v>2</v>
      </c>
      <c r="P26" s="2">
        <v>4</v>
      </c>
      <c r="Q26" s="2">
        <v>0</v>
      </c>
      <c r="R26" s="2" t="s">
        <v>69</v>
      </c>
      <c r="S26" s="2">
        <v>300</v>
      </c>
      <c r="T26" s="2">
        <v>300</v>
      </c>
      <c r="U26" s="2"/>
      <c r="V26" s="2"/>
      <c r="W26" s="2"/>
      <c r="X26" s="2"/>
      <c r="Y26" s="2">
        <v>1</v>
      </c>
    </row>
    <row r="27" spans="1:25" ht="16.5" x14ac:dyDescent="0.2">
      <c r="A27" s="2">
        <v>2201</v>
      </c>
      <c r="B27" s="2">
        <v>2</v>
      </c>
      <c r="C27" s="2" t="s">
        <v>170</v>
      </c>
      <c r="D27" s="3" t="s">
        <v>291</v>
      </c>
      <c r="E27" s="3" t="s">
        <v>277</v>
      </c>
      <c r="F27" s="2">
        <v>2</v>
      </c>
      <c r="G27" s="2">
        <v>4</v>
      </c>
      <c r="H27" s="3" t="s">
        <v>171</v>
      </c>
      <c r="I27" s="2">
        <v>1</v>
      </c>
      <c r="J27" s="2" t="s">
        <v>205</v>
      </c>
      <c r="K27" s="2" t="s">
        <v>205</v>
      </c>
      <c r="L27" s="2">
        <v>0</v>
      </c>
      <c r="M27" s="2" t="s">
        <v>205</v>
      </c>
      <c r="N27" s="2">
        <v>1</v>
      </c>
      <c r="O27" s="2">
        <v>0</v>
      </c>
      <c r="P27" s="3" t="s">
        <v>177</v>
      </c>
      <c r="Q27" s="2">
        <v>0</v>
      </c>
      <c r="R27" s="3" t="s">
        <v>178</v>
      </c>
      <c r="S27" s="2">
        <v>65</v>
      </c>
      <c r="T27" s="2">
        <v>65</v>
      </c>
      <c r="U27" s="2"/>
      <c r="V27" s="2"/>
      <c r="W27" s="2"/>
      <c r="X27" s="2"/>
      <c r="Y27" s="2">
        <v>1</v>
      </c>
    </row>
    <row r="28" spans="1:25" ht="16.5" x14ac:dyDescent="0.2">
      <c r="A28" s="2">
        <v>2202</v>
      </c>
      <c r="B28" s="2">
        <v>2</v>
      </c>
      <c r="C28" s="2" t="s">
        <v>170</v>
      </c>
      <c r="D28" s="3" t="s">
        <v>291</v>
      </c>
      <c r="E28" s="3" t="s">
        <v>277</v>
      </c>
      <c r="F28" s="2">
        <v>2</v>
      </c>
      <c r="G28" s="2">
        <v>4</v>
      </c>
      <c r="H28" s="3" t="s">
        <v>171</v>
      </c>
      <c r="I28" s="2">
        <v>2</v>
      </c>
      <c r="J28" s="2" t="s">
        <v>206</v>
      </c>
      <c r="K28" s="2" t="s">
        <v>206</v>
      </c>
      <c r="L28" s="2">
        <v>0</v>
      </c>
      <c r="M28" s="2" t="s">
        <v>206</v>
      </c>
      <c r="N28" s="2">
        <v>1</v>
      </c>
      <c r="O28" s="2">
        <v>0</v>
      </c>
      <c r="P28" s="3" t="s">
        <v>177</v>
      </c>
      <c r="Q28" s="2">
        <v>0</v>
      </c>
      <c r="R28" s="3" t="s">
        <v>178</v>
      </c>
      <c r="S28" s="2">
        <v>165</v>
      </c>
      <c r="T28" s="2">
        <v>165</v>
      </c>
      <c r="U28" s="2" t="s">
        <v>207</v>
      </c>
      <c r="V28" s="2">
        <v>40</v>
      </c>
      <c r="W28" s="2"/>
      <c r="X28" s="2"/>
      <c r="Y28" s="2">
        <v>1</v>
      </c>
    </row>
    <row r="29" spans="1:25" ht="16.5" x14ac:dyDescent="0.2">
      <c r="A29" s="2">
        <v>2203</v>
      </c>
      <c r="B29" s="2">
        <v>2</v>
      </c>
      <c r="C29" s="2" t="s">
        <v>170</v>
      </c>
      <c r="D29" s="3" t="s">
        <v>291</v>
      </c>
      <c r="E29" s="3" t="s">
        <v>277</v>
      </c>
      <c r="F29" s="2">
        <v>2</v>
      </c>
      <c r="G29" s="2">
        <v>4</v>
      </c>
      <c r="H29" s="3" t="s">
        <v>171</v>
      </c>
      <c r="I29" s="2">
        <v>3</v>
      </c>
      <c r="J29" s="2" t="s">
        <v>172</v>
      </c>
      <c r="K29" s="2" t="s">
        <v>172</v>
      </c>
      <c r="L29" s="2">
        <v>0</v>
      </c>
      <c r="M29" s="2" t="s">
        <v>172</v>
      </c>
      <c r="N29" s="2">
        <v>1</v>
      </c>
      <c r="O29" s="2">
        <v>0</v>
      </c>
      <c r="P29" s="3" t="s">
        <v>177</v>
      </c>
      <c r="Q29" s="2">
        <v>0</v>
      </c>
      <c r="R29" s="3" t="s">
        <v>178</v>
      </c>
      <c r="S29" s="2">
        <v>250</v>
      </c>
      <c r="T29" s="2">
        <v>250</v>
      </c>
      <c r="U29" s="2" t="s">
        <v>207</v>
      </c>
      <c r="V29" s="2">
        <v>120</v>
      </c>
      <c r="W29" s="2"/>
      <c r="X29" s="2"/>
      <c r="Y29" s="2">
        <v>1</v>
      </c>
    </row>
    <row r="30" spans="1:25" ht="16.5" x14ac:dyDescent="0.2">
      <c r="A30" s="2">
        <v>2204</v>
      </c>
      <c r="B30" s="2">
        <v>2</v>
      </c>
      <c r="C30" s="2" t="s">
        <v>170</v>
      </c>
      <c r="D30" s="3" t="s">
        <v>291</v>
      </c>
      <c r="E30" s="3" t="s">
        <v>277</v>
      </c>
      <c r="F30" s="2">
        <v>2</v>
      </c>
      <c r="G30" s="2">
        <v>4</v>
      </c>
      <c r="H30" s="3" t="s">
        <v>171</v>
      </c>
      <c r="I30" s="2">
        <v>4</v>
      </c>
      <c r="J30" s="2" t="s">
        <v>64</v>
      </c>
      <c r="K30" s="2" t="s">
        <v>65</v>
      </c>
      <c r="L30" s="2">
        <v>0</v>
      </c>
      <c r="M30" s="2" t="s">
        <v>64</v>
      </c>
      <c r="N30" s="2">
        <v>100</v>
      </c>
      <c r="O30" s="2">
        <v>0</v>
      </c>
      <c r="P30" s="3" t="s">
        <v>177</v>
      </c>
      <c r="Q30" s="2">
        <v>0</v>
      </c>
      <c r="R30" s="3" t="s">
        <v>178</v>
      </c>
      <c r="S30" s="2">
        <v>20</v>
      </c>
      <c r="T30" s="2">
        <v>20</v>
      </c>
      <c r="U30" s="2"/>
      <c r="V30" s="2"/>
      <c r="W30" s="2"/>
      <c r="X30" s="2"/>
      <c r="Y30" s="2">
        <v>1</v>
      </c>
    </row>
    <row r="31" spans="1:25" ht="16.5" x14ac:dyDescent="0.2">
      <c r="A31" s="2">
        <v>2205</v>
      </c>
      <c r="B31" s="2">
        <v>2</v>
      </c>
      <c r="C31" s="2" t="s">
        <v>170</v>
      </c>
      <c r="D31" s="3" t="s">
        <v>291</v>
      </c>
      <c r="E31" s="3" t="s">
        <v>277</v>
      </c>
      <c r="F31" s="2">
        <v>2</v>
      </c>
      <c r="G31" s="2">
        <v>4</v>
      </c>
      <c r="H31" s="3" t="s">
        <v>171</v>
      </c>
      <c r="I31" s="2">
        <v>5</v>
      </c>
      <c r="J31" s="3" t="s">
        <v>401</v>
      </c>
      <c r="K31" s="3" t="s">
        <v>420</v>
      </c>
      <c r="L31" s="2">
        <v>0</v>
      </c>
      <c r="M31" s="2" t="s">
        <v>380</v>
      </c>
      <c r="N31" s="2">
        <v>5</v>
      </c>
      <c r="O31" s="2">
        <v>2</v>
      </c>
      <c r="P31" s="2">
        <v>4</v>
      </c>
      <c r="Q31" s="2">
        <v>0</v>
      </c>
      <c r="R31" s="3" t="s">
        <v>178</v>
      </c>
      <c r="S31" s="2">
        <v>35</v>
      </c>
      <c r="T31" s="2">
        <v>35</v>
      </c>
      <c r="U31" s="2"/>
      <c r="V31" s="2"/>
      <c r="W31" s="2"/>
      <c r="X31" s="2"/>
      <c r="Y31" s="2">
        <v>1</v>
      </c>
    </row>
    <row r="32" spans="1:25" ht="16.5" x14ac:dyDescent="0.2">
      <c r="A32" s="2">
        <v>2206</v>
      </c>
      <c r="B32" s="2">
        <v>2</v>
      </c>
      <c r="C32" s="2" t="s">
        <v>170</v>
      </c>
      <c r="D32" s="3" t="s">
        <v>291</v>
      </c>
      <c r="E32" s="3" t="s">
        <v>277</v>
      </c>
      <c r="F32" s="2">
        <v>2</v>
      </c>
      <c r="G32" s="2">
        <v>4</v>
      </c>
      <c r="H32" s="3" t="s">
        <v>171</v>
      </c>
      <c r="I32" s="2">
        <v>6</v>
      </c>
      <c r="J32" s="3" t="s">
        <v>408</v>
      </c>
      <c r="K32" s="3" t="s">
        <v>421</v>
      </c>
      <c r="L32" s="2">
        <v>0</v>
      </c>
      <c r="M32" s="2" t="s">
        <v>402</v>
      </c>
      <c r="N32" s="2">
        <v>5</v>
      </c>
      <c r="O32" s="2">
        <v>2</v>
      </c>
      <c r="P32" s="2">
        <v>4</v>
      </c>
      <c r="Q32" s="2">
        <v>0</v>
      </c>
      <c r="R32" s="3" t="s">
        <v>178</v>
      </c>
      <c r="S32" s="2">
        <v>35</v>
      </c>
      <c r="T32" s="2">
        <v>35</v>
      </c>
      <c r="U32" s="2"/>
      <c r="V32" s="2"/>
      <c r="W32" s="2"/>
      <c r="X32" s="2"/>
      <c r="Y32" s="2">
        <v>1</v>
      </c>
    </row>
    <row r="33" spans="1:25" ht="16.5" x14ac:dyDescent="0.2">
      <c r="A33" s="2">
        <v>2207</v>
      </c>
      <c r="B33" s="2">
        <v>2</v>
      </c>
      <c r="C33" s="2" t="s">
        <v>170</v>
      </c>
      <c r="D33" s="3" t="s">
        <v>291</v>
      </c>
      <c r="E33" s="3" t="s">
        <v>277</v>
      </c>
      <c r="F33" s="2">
        <v>2</v>
      </c>
      <c r="G33" s="2">
        <v>4</v>
      </c>
      <c r="H33" s="3" t="s">
        <v>171</v>
      </c>
      <c r="I33" s="2">
        <v>7</v>
      </c>
      <c r="J33" s="3" t="s">
        <v>409</v>
      </c>
      <c r="K33" s="3" t="s">
        <v>422</v>
      </c>
      <c r="L33" s="2">
        <v>0</v>
      </c>
      <c r="M33" s="2" t="s">
        <v>403</v>
      </c>
      <c r="N33" s="2">
        <v>10</v>
      </c>
      <c r="O33" s="2">
        <v>2</v>
      </c>
      <c r="P33" s="2">
        <v>4</v>
      </c>
      <c r="Q33" s="2">
        <v>0</v>
      </c>
      <c r="R33" s="3" t="s">
        <v>178</v>
      </c>
      <c r="S33" s="2">
        <v>100</v>
      </c>
      <c r="T33" s="2">
        <v>100</v>
      </c>
      <c r="U33" s="2"/>
      <c r="V33" s="2"/>
      <c r="W33" s="2"/>
      <c r="X33" s="2"/>
      <c r="Y33" s="2">
        <v>1</v>
      </c>
    </row>
    <row r="34" spans="1:25" ht="16.5" x14ac:dyDescent="0.2">
      <c r="A34" s="2">
        <v>2208</v>
      </c>
      <c r="B34" s="2">
        <v>2</v>
      </c>
      <c r="C34" s="2" t="s">
        <v>170</v>
      </c>
      <c r="D34" s="3" t="s">
        <v>291</v>
      </c>
      <c r="E34" s="3" t="s">
        <v>277</v>
      </c>
      <c r="F34" s="2">
        <v>2</v>
      </c>
      <c r="G34" s="2">
        <v>4</v>
      </c>
      <c r="H34" s="3" t="s">
        <v>171</v>
      </c>
      <c r="I34" s="2">
        <v>8</v>
      </c>
      <c r="J34" s="3" t="s">
        <v>396</v>
      </c>
      <c r="K34" s="3" t="s">
        <v>423</v>
      </c>
      <c r="L34" s="2">
        <v>0</v>
      </c>
      <c r="M34" s="2" t="s">
        <v>404</v>
      </c>
      <c r="N34" s="2">
        <v>10</v>
      </c>
      <c r="O34" s="2">
        <v>2</v>
      </c>
      <c r="P34" s="2">
        <v>4</v>
      </c>
      <c r="Q34" s="2">
        <v>0</v>
      </c>
      <c r="R34" s="3" t="s">
        <v>178</v>
      </c>
      <c r="S34" s="2">
        <v>100</v>
      </c>
      <c r="T34" s="2">
        <v>100</v>
      </c>
      <c r="U34" s="2"/>
      <c r="V34" s="2"/>
      <c r="W34" s="2"/>
      <c r="X34" s="2"/>
      <c r="Y34" s="2">
        <v>1</v>
      </c>
    </row>
    <row r="35" spans="1:25" ht="16.5" x14ac:dyDescent="0.2">
      <c r="A35" s="2">
        <v>2209</v>
      </c>
      <c r="B35" s="2">
        <v>2</v>
      </c>
      <c r="C35" s="2" t="s">
        <v>170</v>
      </c>
      <c r="D35" s="3" t="s">
        <v>291</v>
      </c>
      <c r="E35" s="3" t="s">
        <v>277</v>
      </c>
      <c r="F35" s="2">
        <v>2</v>
      </c>
      <c r="G35" s="2">
        <v>4</v>
      </c>
      <c r="H35" s="3" t="s">
        <v>171</v>
      </c>
      <c r="I35" s="2">
        <v>9</v>
      </c>
      <c r="J35" s="3" t="s">
        <v>399</v>
      </c>
      <c r="K35" s="3" t="s">
        <v>424</v>
      </c>
      <c r="L35" s="2">
        <v>0</v>
      </c>
      <c r="M35" s="2" t="s">
        <v>405</v>
      </c>
      <c r="N35" s="2">
        <v>10</v>
      </c>
      <c r="O35" s="2">
        <v>2</v>
      </c>
      <c r="P35" s="2">
        <v>4</v>
      </c>
      <c r="Q35" s="2">
        <v>0</v>
      </c>
      <c r="R35" s="3" t="s">
        <v>178</v>
      </c>
      <c r="S35" s="2">
        <v>100</v>
      </c>
      <c r="T35" s="2">
        <v>100</v>
      </c>
      <c r="U35" s="2"/>
      <c r="V35" s="2"/>
      <c r="W35" s="2"/>
      <c r="X35" s="2"/>
      <c r="Y35" s="2">
        <v>1</v>
      </c>
    </row>
    <row r="36" spans="1:25" ht="16.5" x14ac:dyDescent="0.2">
      <c r="A36" s="2">
        <v>2210</v>
      </c>
      <c r="B36" s="2">
        <v>2</v>
      </c>
      <c r="C36" s="2" t="s">
        <v>170</v>
      </c>
      <c r="D36" s="3" t="s">
        <v>291</v>
      </c>
      <c r="E36" s="3" t="s">
        <v>277</v>
      </c>
      <c r="F36" s="2">
        <v>2</v>
      </c>
      <c r="G36" s="2">
        <v>4</v>
      </c>
      <c r="H36" s="3" t="s">
        <v>171</v>
      </c>
      <c r="I36" s="2">
        <v>10</v>
      </c>
      <c r="J36" s="3" t="s">
        <v>410</v>
      </c>
      <c r="K36" s="3" t="s">
        <v>425</v>
      </c>
      <c r="L36" s="2">
        <v>0</v>
      </c>
      <c r="M36" s="2" t="s">
        <v>406</v>
      </c>
      <c r="N36" s="2">
        <v>10</v>
      </c>
      <c r="O36" s="2">
        <v>2</v>
      </c>
      <c r="P36" s="2">
        <v>4</v>
      </c>
      <c r="Q36" s="2">
        <v>0</v>
      </c>
      <c r="R36" s="3" t="s">
        <v>178</v>
      </c>
      <c r="S36" s="2">
        <v>100</v>
      </c>
      <c r="T36" s="2">
        <v>100</v>
      </c>
      <c r="U36" s="2"/>
      <c r="V36" s="2"/>
      <c r="W36" s="2"/>
      <c r="X36" s="2"/>
      <c r="Y36" s="2">
        <v>1</v>
      </c>
    </row>
    <row r="37" spans="1:25" ht="16.5" x14ac:dyDescent="0.2">
      <c r="A37" s="2">
        <v>2211</v>
      </c>
      <c r="B37" s="2">
        <v>2</v>
      </c>
      <c r="C37" s="2" t="s">
        <v>170</v>
      </c>
      <c r="D37" s="3" t="s">
        <v>291</v>
      </c>
      <c r="E37" s="3" t="s">
        <v>277</v>
      </c>
      <c r="F37" s="2">
        <v>2</v>
      </c>
      <c r="G37" s="2">
        <v>4</v>
      </c>
      <c r="H37" s="3" t="s">
        <v>171</v>
      </c>
      <c r="I37" s="2">
        <v>11</v>
      </c>
      <c r="J37" s="3" t="s">
        <v>411</v>
      </c>
      <c r="K37" s="3" t="s">
        <v>426</v>
      </c>
      <c r="L37" s="2">
        <v>0</v>
      </c>
      <c r="M37" s="2" t="s">
        <v>407</v>
      </c>
      <c r="N37" s="2">
        <v>20</v>
      </c>
      <c r="O37" s="2">
        <v>2</v>
      </c>
      <c r="P37" s="2">
        <v>4</v>
      </c>
      <c r="Q37" s="2">
        <v>0</v>
      </c>
      <c r="R37" s="3" t="s">
        <v>178</v>
      </c>
      <c r="S37" s="2">
        <v>1000</v>
      </c>
      <c r="T37" s="2">
        <v>1000</v>
      </c>
      <c r="U37" s="2"/>
      <c r="V37" s="2"/>
      <c r="W37" s="2"/>
      <c r="X37" s="2"/>
      <c r="Y37" s="2">
        <v>1</v>
      </c>
    </row>
    <row r="38" spans="1:25" ht="16.5" x14ac:dyDescent="0.2">
      <c r="A38" s="2">
        <v>3101</v>
      </c>
      <c r="B38" s="2">
        <v>3</v>
      </c>
      <c r="C38" s="2" t="s">
        <v>170</v>
      </c>
      <c r="D38" s="3" t="s">
        <v>479</v>
      </c>
      <c r="E38" s="3" t="s">
        <v>479</v>
      </c>
      <c r="F38" s="2">
        <v>1</v>
      </c>
      <c r="G38" s="2">
        <v>5</v>
      </c>
      <c r="H38" s="3" t="s">
        <v>171</v>
      </c>
      <c r="I38" s="2">
        <v>1</v>
      </c>
      <c r="J38" s="2" t="str">
        <f>K38&amp;"x1"</f>
        <v>关羽专属武器碎片x1</v>
      </c>
      <c r="K38" s="2" t="s">
        <v>446</v>
      </c>
      <c r="L38" s="2">
        <v>0</v>
      </c>
      <c r="M38" s="2" t="s">
        <v>446</v>
      </c>
      <c r="N38" s="2">
        <v>1</v>
      </c>
      <c r="O38" s="2">
        <v>0</v>
      </c>
      <c r="P38" s="2"/>
      <c r="Q38" s="2">
        <v>0</v>
      </c>
      <c r="R38" s="2" t="s">
        <v>467</v>
      </c>
      <c r="S38" s="2">
        <v>250</v>
      </c>
      <c r="T38" s="2">
        <v>250</v>
      </c>
      <c r="U38" s="2"/>
      <c r="V38" s="2"/>
      <c r="W38" s="2"/>
      <c r="X38" s="2"/>
      <c r="Y38" s="2"/>
    </row>
    <row r="39" spans="1:25" ht="16.5" x14ac:dyDescent="0.2">
      <c r="A39" s="2">
        <v>3102</v>
      </c>
      <c r="B39" s="2">
        <v>3</v>
      </c>
      <c r="C39" s="2" t="s">
        <v>170</v>
      </c>
      <c r="D39" s="3" t="s">
        <v>479</v>
      </c>
      <c r="E39" s="3" t="s">
        <v>479</v>
      </c>
      <c r="F39" s="2">
        <v>1</v>
      </c>
      <c r="G39" s="2">
        <v>5</v>
      </c>
      <c r="H39" s="3" t="s">
        <v>171</v>
      </c>
      <c r="I39" s="10">
        <v>2</v>
      </c>
      <c r="J39" s="2" t="str">
        <f t="shared" ref="J39:J58" si="0">K39&amp;"x1"</f>
        <v>许褚专属武器碎片x1</v>
      </c>
      <c r="K39" s="2" t="s">
        <v>447</v>
      </c>
      <c r="L39" s="2">
        <v>0</v>
      </c>
      <c r="M39" s="2" t="s">
        <v>447</v>
      </c>
      <c r="N39" s="2">
        <v>1</v>
      </c>
      <c r="O39" s="2">
        <v>0</v>
      </c>
      <c r="P39" s="2"/>
      <c r="Q39" s="2">
        <v>0</v>
      </c>
      <c r="R39" s="2" t="s">
        <v>467</v>
      </c>
      <c r="S39" s="2">
        <v>20</v>
      </c>
      <c r="T39" s="2">
        <v>20</v>
      </c>
      <c r="U39" s="2"/>
      <c r="V39" s="2"/>
      <c r="W39" s="2"/>
      <c r="X39" s="2"/>
      <c r="Y39" s="2"/>
    </row>
    <row r="40" spans="1:25" ht="16.5" x14ac:dyDescent="0.2">
      <c r="A40" s="2">
        <v>3103</v>
      </c>
      <c r="B40" s="2">
        <v>3</v>
      </c>
      <c r="C40" s="2" t="s">
        <v>170</v>
      </c>
      <c r="D40" s="3" t="s">
        <v>479</v>
      </c>
      <c r="E40" s="3" t="s">
        <v>479</v>
      </c>
      <c r="F40" s="2">
        <v>1</v>
      </c>
      <c r="G40" s="2">
        <v>5</v>
      </c>
      <c r="H40" s="3" t="s">
        <v>171</v>
      </c>
      <c r="I40" s="2">
        <v>3</v>
      </c>
      <c r="J40" s="2" t="str">
        <f t="shared" si="0"/>
        <v>典韦专属武器碎片x1</v>
      </c>
      <c r="K40" s="2" t="s">
        <v>448</v>
      </c>
      <c r="L40" s="2">
        <v>0</v>
      </c>
      <c r="M40" s="2" t="s">
        <v>448</v>
      </c>
      <c r="N40" s="2">
        <v>1</v>
      </c>
      <c r="O40" s="2">
        <v>0</v>
      </c>
      <c r="P40" s="2"/>
      <c r="Q40" s="2">
        <v>0</v>
      </c>
      <c r="R40" s="2" t="s">
        <v>467</v>
      </c>
      <c r="S40" s="2">
        <v>50</v>
      </c>
      <c r="T40" s="2">
        <v>50</v>
      </c>
      <c r="U40" s="2"/>
      <c r="V40" s="2"/>
      <c r="W40" s="2"/>
      <c r="X40" s="2"/>
      <c r="Y40" s="2"/>
    </row>
    <row r="41" spans="1:25" ht="16.5" x14ac:dyDescent="0.2">
      <c r="A41" s="2">
        <v>3104</v>
      </c>
      <c r="B41" s="2">
        <v>3</v>
      </c>
      <c r="C41" s="2" t="s">
        <v>170</v>
      </c>
      <c r="D41" s="3" t="s">
        <v>479</v>
      </c>
      <c r="E41" s="3" t="s">
        <v>479</v>
      </c>
      <c r="F41" s="2">
        <v>1</v>
      </c>
      <c r="G41" s="2">
        <v>5</v>
      </c>
      <c r="H41" s="3" t="s">
        <v>171</v>
      </c>
      <c r="I41" s="10">
        <v>4</v>
      </c>
      <c r="J41" s="2" t="str">
        <f t="shared" si="0"/>
        <v>李轩辕专属武器碎片x1</v>
      </c>
      <c r="K41" s="2" t="s">
        <v>449</v>
      </c>
      <c r="L41" s="2">
        <v>0</v>
      </c>
      <c r="M41" s="2" t="s">
        <v>449</v>
      </c>
      <c r="N41" s="2">
        <v>1</v>
      </c>
      <c r="O41" s="2">
        <v>0</v>
      </c>
      <c r="P41" s="2"/>
      <c r="Q41" s="2">
        <v>0</v>
      </c>
      <c r="R41" s="2" t="s">
        <v>467</v>
      </c>
      <c r="S41" s="2">
        <v>50</v>
      </c>
      <c r="T41" s="2">
        <v>50</v>
      </c>
      <c r="U41" s="2"/>
      <c r="V41" s="2"/>
      <c r="W41" s="2"/>
      <c r="X41" s="2"/>
      <c r="Y41" s="2"/>
    </row>
    <row r="42" spans="1:25" ht="16.5" x14ac:dyDescent="0.2">
      <c r="A42" s="2">
        <v>3105</v>
      </c>
      <c r="B42" s="2">
        <v>3</v>
      </c>
      <c r="C42" s="2" t="s">
        <v>170</v>
      </c>
      <c r="D42" s="3" t="s">
        <v>479</v>
      </c>
      <c r="E42" s="3" t="s">
        <v>479</v>
      </c>
      <c r="F42" s="2">
        <v>1</v>
      </c>
      <c r="G42" s="2">
        <v>5</v>
      </c>
      <c r="H42" s="3" t="s">
        <v>171</v>
      </c>
      <c r="I42" s="2">
        <v>5</v>
      </c>
      <c r="J42" s="2" t="str">
        <f t="shared" si="0"/>
        <v>项羽专属武器碎片x1</v>
      </c>
      <c r="K42" s="2" t="s">
        <v>450</v>
      </c>
      <c r="L42" s="2">
        <v>0</v>
      </c>
      <c r="M42" s="2" t="s">
        <v>450</v>
      </c>
      <c r="N42" s="2">
        <v>1</v>
      </c>
      <c r="O42" s="2">
        <v>0</v>
      </c>
      <c r="P42" s="2"/>
      <c r="Q42" s="2">
        <v>0</v>
      </c>
      <c r="R42" s="2" t="s">
        <v>467</v>
      </c>
      <c r="S42" s="2">
        <v>250</v>
      </c>
      <c r="T42" s="2">
        <v>250</v>
      </c>
      <c r="U42" s="2"/>
      <c r="V42" s="2"/>
      <c r="W42" s="2"/>
      <c r="X42" s="2"/>
      <c r="Y42" s="2"/>
    </row>
    <row r="43" spans="1:25" ht="16.5" x14ac:dyDescent="0.2">
      <c r="A43" s="2">
        <v>3106</v>
      </c>
      <c r="B43" s="2">
        <v>3</v>
      </c>
      <c r="C43" s="2" t="s">
        <v>170</v>
      </c>
      <c r="D43" s="3" t="s">
        <v>479</v>
      </c>
      <c r="E43" s="3" t="s">
        <v>479</v>
      </c>
      <c r="F43" s="2">
        <v>1</v>
      </c>
      <c r="G43" s="2">
        <v>5</v>
      </c>
      <c r="H43" s="3" t="s">
        <v>171</v>
      </c>
      <c r="I43" s="10">
        <v>6</v>
      </c>
      <c r="J43" s="2" t="str">
        <f t="shared" si="0"/>
        <v>天使缇娜专属武器碎片x1</v>
      </c>
      <c r="K43" s="2" t="s">
        <v>451</v>
      </c>
      <c r="L43" s="2">
        <v>0</v>
      </c>
      <c r="M43" s="2" t="s">
        <v>451</v>
      </c>
      <c r="N43" s="2">
        <v>1</v>
      </c>
      <c r="O43" s="2">
        <v>0</v>
      </c>
      <c r="P43" s="2"/>
      <c r="Q43" s="2">
        <v>0</v>
      </c>
      <c r="R43" s="2" t="s">
        <v>467</v>
      </c>
      <c r="S43" s="2">
        <v>50</v>
      </c>
      <c r="T43" s="2">
        <v>50</v>
      </c>
      <c r="U43" s="2"/>
      <c r="V43" s="2"/>
      <c r="W43" s="2"/>
      <c r="X43" s="2"/>
      <c r="Y43" s="2"/>
    </row>
    <row r="44" spans="1:25" ht="16.5" x14ac:dyDescent="0.2">
      <c r="A44" s="2">
        <v>3107</v>
      </c>
      <c r="B44" s="2">
        <v>3</v>
      </c>
      <c r="C44" s="2" t="s">
        <v>170</v>
      </c>
      <c r="D44" s="3" t="s">
        <v>479</v>
      </c>
      <c r="E44" s="3" t="s">
        <v>479</v>
      </c>
      <c r="F44" s="2">
        <v>1</v>
      </c>
      <c r="G44" s="2">
        <v>5</v>
      </c>
      <c r="H44" s="3" t="s">
        <v>171</v>
      </c>
      <c r="I44" s="2">
        <v>7</v>
      </c>
      <c r="J44" s="2" t="str">
        <f t="shared" si="0"/>
        <v>夏侯渊专属武器碎片x1</v>
      </c>
      <c r="K44" s="2" t="s">
        <v>452</v>
      </c>
      <c r="L44" s="2">
        <v>0</v>
      </c>
      <c r="M44" s="2" t="s">
        <v>452</v>
      </c>
      <c r="N44" s="2">
        <v>1</v>
      </c>
      <c r="O44" s="2">
        <v>0</v>
      </c>
      <c r="P44" s="2"/>
      <c r="Q44" s="2">
        <v>0</v>
      </c>
      <c r="R44" s="2" t="s">
        <v>467</v>
      </c>
      <c r="S44" s="2">
        <v>100</v>
      </c>
      <c r="T44" s="2">
        <v>100</v>
      </c>
      <c r="U44" s="2"/>
      <c r="V44" s="2"/>
      <c r="W44" s="2"/>
      <c r="X44" s="2"/>
      <c r="Y44" s="2"/>
    </row>
    <row r="45" spans="1:25" ht="16.5" x14ac:dyDescent="0.2">
      <c r="A45" s="2">
        <v>3108</v>
      </c>
      <c r="B45" s="2">
        <v>3</v>
      </c>
      <c r="C45" s="2" t="s">
        <v>170</v>
      </c>
      <c r="D45" s="3" t="s">
        <v>479</v>
      </c>
      <c r="E45" s="3" t="s">
        <v>479</v>
      </c>
      <c r="F45" s="2">
        <v>1</v>
      </c>
      <c r="G45" s="2">
        <v>5</v>
      </c>
      <c r="H45" s="3" t="s">
        <v>171</v>
      </c>
      <c r="I45" s="10">
        <v>8</v>
      </c>
      <c r="J45" s="2" t="str">
        <f t="shared" si="0"/>
        <v>徐晃专属武器碎片x1</v>
      </c>
      <c r="K45" s="2" t="s">
        <v>453</v>
      </c>
      <c r="L45" s="2">
        <v>0</v>
      </c>
      <c r="M45" s="2" t="s">
        <v>453</v>
      </c>
      <c r="N45" s="2">
        <v>1</v>
      </c>
      <c r="O45" s="2">
        <v>0</v>
      </c>
      <c r="P45" s="2"/>
      <c r="Q45" s="2">
        <v>0</v>
      </c>
      <c r="R45" s="2" t="s">
        <v>467</v>
      </c>
      <c r="S45" s="2">
        <v>50</v>
      </c>
      <c r="T45" s="2">
        <v>50</v>
      </c>
      <c r="U45" s="2"/>
      <c r="V45" s="2"/>
      <c r="W45" s="2"/>
      <c r="X45" s="2"/>
      <c r="Y45" s="2"/>
    </row>
    <row r="46" spans="1:25" ht="16.5" x14ac:dyDescent="0.2">
      <c r="A46" s="2">
        <v>3109</v>
      </c>
      <c r="B46" s="2">
        <v>3</v>
      </c>
      <c r="C46" s="2" t="s">
        <v>170</v>
      </c>
      <c r="D46" s="3" t="s">
        <v>479</v>
      </c>
      <c r="E46" s="3" t="s">
        <v>479</v>
      </c>
      <c r="F46" s="2">
        <v>1</v>
      </c>
      <c r="G46" s="2">
        <v>5</v>
      </c>
      <c r="H46" s="3" t="s">
        <v>171</v>
      </c>
      <c r="I46" s="2">
        <v>9</v>
      </c>
      <c r="J46" s="2" t="str">
        <f t="shared" si="0"/>
        <v>张郃专属武器碎片x1</v>
      </c>
      <c r="K46" s="2" t="s">
        <v>454</v>
      </c>
      <c r="L46" s="2">
        <v>0</v>
      </c>
      <c r="M46" s="2" t="s">
        <v>454</v>
      </c>
      <c r="N46" s="2">
        <v>1</v>
      </c>
      <c r="O46" s="2">
        <v>0</v>
      </c>
      <c r="P46" s="2"/>
      <c r="Q46" s="2">
        <v>0</v>
      </c>
      <c r="R46" s="2" t="s">
        <v>467</v>
      </c>
      <c r="S46" s="2">
        <v>100</v>
      </c>
      <c r="T46" s="2">
        <v>100</v>
      </c>
      <c r="U46" s="2"/>
      <c r="V46" s="2"/>
      <c r="W46" s="2"/>
      <c r="X46" s="2"/>
      <c r="Y46" s="2"/>
    </row>
    <row r="47" spans="1:25" ht="16.5" x14ac:dyDescent="0.2">
      <c r="A47" s="2">
        <v>3110</v>
      </c>
      <c r="B47" s="2">
        <v>3</v>
      </c>
      <c r="C47" s="2" t="s">
        <v>170</v>
      </c>
      <c r="D47" s="3" t="s">
        <v>479</v>
      </c>
      <c r="E47" s="3" t="s">
        <v>479</v>
      </c>
      <c r="F47" s="2">
        <v>1</v>
      </c>
      <c r="G47" s="2">
        <v>5</v>
      </c>
      <c r="H47" s="3" t="s">
        <v>171</v>
      </c>
      <c r="I47" s="10">
        <v>10</v>
      </c>
      <c r="J47" s="2" t="str">
        <f t="shared" si="0"/>
        <v>张飞专属武器碎片x1</v>
      </c>
      <c r="K47" s="2" t="s">
        <v>455</v>
      </c>
      <c r="L47" s="2">
        <v>0</v>
      </c>
      <c r="M47" s="2" t="s">
        <v>455</v>
      </c>
      <c r="N47" s="2">
        <v>1</v>
      </c>
      <c r="O47" s="2">
        <v>0</v>
      </c>
      <c r="P47" s="2"/>
      <c r="Q47" s="2">
        <v>0</v>
      </c>
      <c r="R47" s="2" t="s">
        <v>467</v>
      </c>
      <c r="S47" s="2">
        <v>100</v>
      </c>
      <c r="T47" s="2">
        <v>100</v>
      </c>
      <c r="U47" s="2"/>
      <c r="V47" s="2"/>
      <c r="W47" s="2"/>
      <c r="X47" s="2"/>
      <c r="Y47" s="2"/>
    </row>
    <row r="48" spans="1:25" ht="16.5" x14ac:dyDescent="0.2">
      <c r="A48" s="2">
        <v>3111</v>
      </c>
      <c r="B48" s="2">
        <v>3</v>
      </c>
      <c r="C48" s="2" t="s">
        <v>170</v>
      </c>
      <c r="D48" s="3" t="s">
        <v>479</v>
      </c>
      <c r="E48" s="3" t="s">
        <v>479</v>
      </c>
      <c r="F48" s="2">
        <v>1</v>
      </c>
      <c r="G48" s="2">
        <v>5</v>
      </c>
      <c r="H48" s="3" t="s">
        <v>171</v>
      </c>
      <c r="I48" s="2">
        <v>11</v>
      </c>
      <c r="J48" s="2" t="str">
        <f t="shared" si="0"/>
        <v>夏侯惇专属武器碎片x1</v>
      </c>
      <c r="K48" s="2" t="s">
        <v>456</v>
      </c>
      <c r="L48" s="2">
        <v>0</v>
      </c>
      <c r="M48" s="2" t="s">
        <v>456</v>
      </c>
      <c r="N48" s="2">
        <v>1</v>
      </c>
      <c r="O48" s="2">
        <v>0</v>
      </c>
      <c r="P48" s="2"/>
      <c r="Q48" s="2">
        <v>0</v>
      </c>
      <c r="R48" s="2" t="s">
        <v>467</v>
      </c>
      <c r="S48" s="2">
        <v>250</v>
      </c>
      <c r="T48" s="2">
        <v>250</v>
      </c>
      <c r="U48" s="2"/>
      <c r="V48" s="2"/>
      <c r="W48" s="2"/>
      <c r="X48" s="2"/>
      <c r="Y48" s="2"/>
    </row>
    <row r="49" spans="1:25" ht="16.5" x14ac:dyDescent="0.2">
      <c r="A49" s="2">
        <v>3112</v>
      </c>
      <c r="B49" s="2">
        <v>3</v>
      </c>
      <c r="C49" s="2" t="s">
        <v>170</v>
      </c>
      <c r="D49" s="3" t="s">
        <v>479</v>
      </c>
      <c r="E49" s="3" t="s">
        <v>479</v>
      </c>
      <c r="F49" s="2">
        <v>1</v>
      </c>
      <c r="G49" s="2">
        <v>5</v>
      </c>
      <c r="H49" s="3" t="s">
        <v>171</v>
      </c>
      <c r="I49" s="10">
        <v>12</v>
      </c>
      <c r="J49" s="2" t="str">
        <f t="shared" si="0"/>
        <v>石灵明专属武器碎片x1</v>
      </c>
      <c r="K49" s="2" t="s">
        <v>457</v>
      </c>
      <c r="L49" s="2">
        <v>0</v>
      </c>
      <c r="M49" s="2" t="s">
        <v>457</v>
      </c>
      <c r="N49" s="2">
        <v>1</v>
      </c>
      <c r="O49" s="2">
        <v>0</v>
      </c>
      <c r="P49" s="2"/>
      <c r="Q49" s="2">
        <v>0</v>
      </c>
      <c r="R49" s="2" t="s">
        <v>467</v>
      </c>
      <c r="S49" s="2">
        <v>50</v>
      </c>
      <c r="T49" s="2">
        <v>50</v>
      </c>
      <c r="U49" s="2"/>
      <c r="V49" s="2"/>
      <c r="W49" s="2"/>
      <c r="X49" s="2"/>
      <c r="Y49" s="2"/>
    </row>
    <row r="50" spans="1:25" ht="16.5" x14ac:dyDescent="0.2">
      <c r="A50" s="2">
        <v>3113</v>
      </c>
      <c r="B50" s="2">
        <v>3</v>
      </c>
      <c r="C50" s="2" t="s">
        <v>170</v>
      </c>
      <c r="D50" s="3" t="s">
        <v>479</v>
      </c>
      <c r="E50" s="3" t="s">
        <v>479</v>
      </c>
      <c r="F50" s="2">
        <v>1</v>
      </c>
      <c r="G50" s="2">
        <v>5</v>
      </c>
      <c r="H50" s="3" t="s">
        <v>171</v>
      </c>
      <c r="I50" s="2">
        <v>13</v>
      </c>
      <c r="J50" s="2" t="str">
        <f t="shared" si="0"/>
        <v>西方龙专属武器碎片x1</v>
      </c>
      <c r="K50" s="2" t="s">
        <v>458</v>
      </c>
      <c r="L50" s="2">
        <v>0</v>
      </c>
      <c r="M50" s="2" t="s">
        <v>458</v>
      </c>
      <c r="N50" s="2">
        <v>1</v>
      </c>
      <c r="O50" s="2">
        <v>0</v>
      </c>
      <c r="P50" s="2"/>
      <c r="Q50" s="2">
        <v>0</v>
      </c>
      <c r="R50" s="2" t="s">
        <v>467</v>
      </c>
      <c r="S50" s="2">
        <v>50</v>
      </c>
      <c r="T50" s="2">
        <v>50</v>
      </c>
      <c r="U50" s="2"/>
      <c r="V50" s="2"/>
      <c r="W50" s="2"/>
      <c r="X50" s="2"/>
      <c r="Y50" s="2"/>
    </row>
    <row r="51" spans="1:25" ht="16.5" x14ac:dyDescent="0.2">
      <c r="A51" s="2">
        <v>3114</v>
      </c>
      <c r="B51" s="2">
        <v>3</v>
      </c>
      <c r="C51" s="2" t="s">
        <v>170</v>
      </c>
      <c r="D51" s="3" t="s">
        <v>479</v>
      </c>
      <c r="E51" s="3" t="s">
        <v>479</v>
      </c>
      <c r="F51" s="2">
        <v>1</v>
      </c>
      <c r="G51" s="2">
        <v>5</v>
      </c>
      <c r="H51" s="3" t="s">
        <v>171</v>
      </c>
      <c r="I51" s="10">
        <v>14</v>
      </c>
      <c r="J51" s="2" t="str">
        <f t="shared" si="0"/>
        <v>飞廉专属武器碎片x1</v>
      </c>
      <c r="K51" s="2" t="s">
        <v>459</v>
      </c>
      <c r="L51" s="2">
        <v>0</v>
      </c>
      <c r="M51" s="2" t="s">
        <v>459</v>
      </c>
      <c r="N51" s="2">
        <v>1</v>
      </c>
      <c r="O51" s="2">
        <v>0</v>
      </c>
      <c r="P51" s="2"/>
      <c r="Q51" s="2">
        <v>0</v>
      </c>
      <c r="R51" s="2" t="s">
        <v>467</v>
      </c>
      <c r="S51" s="2">
        <v>20</v>
      </c>
      <c r="T51" s="2">
        <v>20</v>
      </c>
      <c r="U51" s="2"/>
      <c r="V51" s="2"/>
      <c r="W51" s="2"/>
      <c r="X51" s="2"/>
      <c r="Y51" s="2"/>
    </row>
    <row r="52" spans="1:25" ht="16.5" x14ac:dyDescent="0.2">
      <c r="A52" s="2">
        <v>3115</v>
      </c>
      <c r="B52" s="2">
        <v>3</v>
      </c>
      <c r="C52" s="2" t="s">
        <v>170</v>
      </c>
      <c r="D52" s="3" t="s">
        <v>479</v>
      </c>
      <c r="E52" s="3" t="s">
        <v>479</v>
      </c>
      <c r="F52" s="2">
        <v>1</v>
      </c>
      <c r="G52" s="2">
        <v>5</v>
      </c>
      <c r="H52" s="3" t="s">
        <v>171</v>
      </c>
      <c r="I52" s="2">
        <v>15</v>
      </c>
      <c r="J52" s="2" t="str">
        <f t="shared" si="0"/>
        <v>高顺专属武器碎片x1</v>
      </c>
      <c r="K52" s="2" t="s">
        <v>460</v>
      </c>
      <c r="L52" s="2">
        <v>0</v>
      </c>
      <c r="M52" s="2" t="s">
        <v>460</v>
      </c>
      <c r="N52" s="2">
        <v>1</v>
      </c>
      <c r="O52" s="2">
        <v>0</v>
      </c>
      <c r="P52" s="2"/>
      <c r="Q52" s="2">
        <v>0</v>
      </c>
      <c r="R52" s="2" t="s">
        <v>467</v>
      </c>
      <c r="S52" s="2">
        <v>50</v>
      </c>
      <c r="T52" s="2">
        <v>50</v>
      </c>
      <c r="U52" s="2"/>
      <c r="V52" s="2"/>
      <c r="W52" s="2"/>
      <c r="X52" s="2"/>
      <c r="Y52" s="2"/>
    </row>
    <row r="53" spans="1:25" ht="16.5" x14ac:dyDescent="0.2">
      <c r="A53" s="2">
        <v>3116</v>
      </c>
      <c r="B53" s="2">
        <v>3</v>
      </c>
      <c r="C53" s="2" t="s">
        <v>170</v>
      </c>
      <c r="D53" s="3" t="s">
        <v>479</v>
      </c>
      <c r="E53" s="3" t="s">
        <v>479</v>
      </c>
      <c r="F53" s="2">
        <v>1</v>
      </c>
      <c r="G53" s="2">
        <v>5</v>
      </c>
      <c r="H53" s="3" t="s">
        <v>171</v>
      </c>
      <c r="I53" s="10">
        <v>16</v>
      </c>
      <c r="J53" s="2" t="str">
        <f t="shared" si="0"/>
        <v>烈风螳螂专属武器碎片x1</v>
      </c>
      <c r="K53" s="2" t="s">
        <v>461</v>
      </c>
      <c r="L53" s="2">
        <v>0</v>
      </c>
      <c r="M53" s="2" t="s">
        <v>461</v>
      </c>
      <c r="N53" s="2">
        <v>1</v>
      </c>
      <c r="O53" s="2">
        <v>0</v>
      </c>
      <c r="P53" s="2"/>
      <c r="Q53" s="2">
        <v>0</v>
      </c>
      <c r="R53" s="2" t="s">
        <v>467</v>
      </c>
      <c r="S53" s="2">
        <v>20</v>
      </c>
      <c r="T53" s="2">
        <v>20</v>
      </c>
      <c r="U53" s="2"/>
      <c r="V53" s="2"/>
      <c r="W53" s="2"/>
      <c r="X53" s="2"/>
      <c r="Y53" s="2"/>
    </row>
    <row r="54" spans="1:25" ht="16.5" x14ac:dyDescent="0.2">
      <c r="A54" s="2">
        <v>3117</v>
      </c>
      <c r="B54" s="2">
        <v>3</v>
      </c>
      <c r="C54" s="2" t="s">
        <v>170</v>
      </c>
      <c r="D54" s="3" t="s">
        <v>479</v>
      </c>
      <c r="E54" s="3" t="s">
        <v>479</v>
      </c>
      <c r="F54" s="2">
        <v>1</v>
      </c>
      <c r="G54" s="2">
        <v>5</v>
      </c>
      <c r="H54" s="3" t="s">
        <v>171</v>
      </c>
      <c r="I54" s="2">
        <v>17</v>
      </c>
      <c r="J54" s="2" t="str">
        <f t="shared" si="0"/>
        <v>朱仙专属武器碎片x1</v>
      </c>
      <c r="K54" s="2" t="s">
        <v>462</v>
      </c>
      <c r="L54" s="2">
        <v>0</v>
      </c>
      <c r="M54" s="2" t="s">
        <v>462</v>
      </c>
      <c r="N54" s="2">
        <v>1</v>
      </c>
      <c r="O54" s="2">
        <v>0</v>
      </c>
      <c r="P54" s="2"/>
      <c r="Q54" s="2">
        <v>0</v>
      </c>
      <c r="R54" s="2" t="s">
        <v>467</v>
      </c>
      <c r="S54" s="2">
        <v>20</v>
      </c>
      <c r="T54" s="2">
        <v>20</v>
      </c>
      <c r="U54" s="2"/>
      <c r="V54" s="2"/>
      <c r="W54" s="2"/>
      <c r="X54" s="2"/>
      <c r="Y54" s="2"/>
    </row>
    <row r="55" spans="1:25" ht="16.5" x14ac:dyDescent="0.2">
      <c r="A55" s="2">
        <v>3118</v>
      </c>
      <c r="B55" s="2">
        <v>3</v>
      </c>
      <c r="C55" s="2" t="s">
        <v>170</v>
      </c>
      <c r="D55" s="3" t="s">
        <v>479</v>
      </c>
      <c r="E55" s="3" t="s">
        <v>479</v>
      </c>
      <c r="F55" s="2">
        <v>1</v>
      </c>
      <c r="G55" s="2">
        <v>5</v>
      </c>
      <c r="H55" s="3" t="s">
        <v>171</v>
      </c>
      <c r="I55" s="10">
        <v>18</v>
      </c>
      <c r="J55" s="2" t="str">
        <f t="shared" si="0"/>
        <v>雷震子专属武器碎片x1</v>
      </c>
      <c r="K55" s="2" t="s">
        <v>463</v>
      </c>
      <c r="L55" s="2">
        <v>0</v>
      </c>
      <c r="M55" s="2" t="s">
        <v>463</v>
      </c>
      <c r="N55" s="2">
        <v>1</v>
      </c>
      <c r="O55" s="2">
        <v>0</v>
      </c>
      <c r="P55" s="2"/>
      <c r="Q55" s="2">
        <v>0</v>
      </c>
      <c r="R55" s="2" t="s">
        <v>467</v>
      </c>
      <c r="S55" s="2">
        <v>20</v>
      </c>
      <c r="T55" s="2">
        <v>20</v>
      </c>
      <c r="U55" s="2"/>
      <c r="V55" s="2"/>
      <c r="W55" s="2"/>
      <c r="X55" s="2"/>
      <c r="Y55" s="2"/>
    </row>
    <row r="56" spans="1:25" ht="16.5" x14ac:dyDescent="0.2">
      <c r="A56" s="2">
        <v>3119</v>
      </c>
      <c r="B56" s="2">
        <v>3</v>
      </c>
      <c r="C56" s="2" t="s">
        <v>170</v>
      </c>
      <c r="D56" s="3" t="s">
        <v>479</v>
      </c>
      <c r="E56" s="3" t="s">
        <v>479</v>
      </c>
      <c r="F56" s="2">
        <v>1</v>
      </c>
      <c r="G56" s="2">
        <v>5</v>
      </c>
      <c r="H56" s="3" t="s">
        <v>171</v>
      </c>
      <c r="I56" s="2">
        <v>19</v>
      </c>
      <c r="J56" s="2" t="str">
        <f t="shared" si="0"/>
        <v>吕布专属武器碎片x1</v>
      </c>
      <c r="K56" s="2" t="s">
        <v>464</v>
      </c>
      <c r="L56" s="2">
        <v>0</v>
      </c>
      <c r="M56" s="2" t="s">
        <v>464</v>
      </c>
      <c r="N56" s="2">
        <v>1</v>
      </c>
      <c r="O56" s="2">
        <v>0</v>
      </c>
      <c r="P56" s="2"/>
      <c r="Q56" s="2">
        <v>0</v>
      </c>
      <c r="R56" s="2" t="s">
        <v>467</v>
      </c>
      <c r="S56" s="2">
        <v>250</v>
      </c>
      <c r="T56" s="2">
        <v>250</v>
      </c>
      <c r="U56" s="2"/>
      <c r="V56" s="2"/>
      <c r="W56" s="2"/>
      <c r="X56" s="2"/>
      <c r="Y56" s="2"/>
    </row>
    <row r="57" spans="1:25" ht="16.5" x14ac:dyDescent="0.2">
      <c r="A57" s="2">
        <v>3120</v>
      </c>
      <c r="B57" s="2">
        <v>3</v>
      </c>
      <c r="C57" s="2" t="s">
        <v>170</v>
      </c>
      <c r="D57" s="3" t="s">
        <v>479</v>
      </c>
      <c r="E57" s="3" t="s">
        <v>479</v>
      </c>
      <c r="F57" s="2">
        <v>1</v>
      </c>
      <c r="G57" s="2">
        <v>5</v>
      </c>
      <c r="H57" s="3" t="s">
        <v>171</v>
      </c>
      <c r="I57" s="10">
        <v>20</v>
      </c>
      <c r="J57" s="2" t="str">
        <f t="shared" si="0"/>
        <v>燕青专属武器碎片x1</v>
      </c>
      <c r="K57" s="2" t="s">
        <v>465</v>
      </c>
      <c r="L57" s="2">
        <v>0</v>
      </c>
      <c r="M57" s="2" t="s">
        <v>465</v>
      </c>
      <c r="N57" s="2">
        <v>1</v>
      </c>
      <c r="O57" s="2">
        <v>0</v>
      </c>
      <c r="P57" s="2"/>
      <c r="Q57" s="2">
        <v>0</v>
      </c>
      <c r="R57" s="2" t="s">
        <v>467</v>
      </c>
      <c r="S57" s="2">
        <v>50</v>
      </c>
      <c r="T57" s="2">
        <v>50</v>
      </c>
      <c r="U57" s="2"/>
      <c r="V57" s="2"/>
      <c r="W57" s="2"/>
      <c r="X57" s="2"/>
      <c r="Y57" s="2"/>
    </row>
    <row r="58" spans="1:25" ht="16.5" x14ac:dyDescent="0.2">
      <c r="A58" s="2">
        <v>3121</v>
      </c>
      <c r="B58" s="2">
        <v>3</v>
      </c>
      <c r="C58" s="2" t="s">
        <v>170</v>
      </c>
      <c r="D58" s="3" t="s">
        <v>479</v>
      </c>
      <c r="E58" s="3" t="s">
        <v>479</v>
      </c>
      <c r="F58" s="2">
        <v>1</v>
      </c>
      <c r="G58" s="2">
        <v>5</v>
      </c>
      <c r="H58" s="3" t="s">
        <v>171</v>
      </c>
      <c r="I58" s="2">
        <v>21</v>
      </c>
      <c r="J58" s="2" t="str">
        <f t="shared" si="0"/>
        <v>秦琼专属武器碎片x1</v>
      </c>
      <c r="K58" s="2" t="s">
        <v>466</v>
      </c>
      <c r="L58" s="2">
        <v>0</v>
      </c>
      <c r="M58" s="2" t="s">
        <v>466</v>
      </c>
      <c r="N58" s="2">
        <v>1</v>
      </c>
      <c r="O58" s="2">
        <v>0</v>
      </c>
      <c r="P58" s="2"/>
      <c r="Q58" s="2">
        <v>0</v>
      </c>
      <c r="R58" s="2" t="s">
        <v>467</v>
      </c>
      <c r="S58" s="2">
        <v>100</v>
      </c>
      <c r="T58" s="2">
        <v>100</v>
      </c>
      <c r="U58" s="2"/>
      <c r="V58" s="2"/>
      <c r="W58" s="2"/>
      <c r="X58" s="2"/>
      <c r="Y58" s="2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G12" sqref="G12"/>
    </sheetView>
  </sheetViews>
  <sheetFormatPr defaultRowHeight="14.25" x14ac:dyDescent="0.2"/>
  <cols>
    <col min="1" max="1" width="9.625" bestFit="1" customWidth="1"/>
    <col min="2" max="2" width="10.75" customWidth="1"/>
    <col min="3" max="4" width="9.875" customWidth="1"/>
    <col min="5" max="5" width="12.625" customWidth="1"/>
    <col min="6" max="8" width="14.875" customWidth="1"/>
    <col min="9" max="9" width="14.625" customWidth="1"/>
  </cols>
  <sheetData>
    <row r="1" spans="1:8" ht="15" x14ac:dyDescent="0.2">
      <c r="A1" s="4" t="s">
        <v>27</v>
      </c>
      <c r="B1" s="4" t="s">
        <v>50</v>
      </c>
      <c r="C1" s="4" t="s">
        <v>119</v>
      </c>
      <c r="D1" s="4" t="s">
        <v>131</v>
      </c>
      <c r="E1" s="4" t="s">
        <v>76</v>
      </c>
      <c r="F1" s="4" t="s">
        <v>77</v>
      </c>
      <c r="G1" s="4" t="s">
        <v>232</v>
      </c>
      <c r="H1" s="4" t="s">
        <v>241</v>
      </c>
    </row>
    <row r="2" spans="1:8" x14ac:dyDescent="0.2">
      <c r="A2" t="s">
        <v>10</v>
      </c>
      <c r="B2" t="s">
        <v>235</v>
      </c>
      <c r="C2" t="s">
        <v>191</v>
      </c>
      <c r="D2" t="s">
        <v>133</v>
      </c>
      <c r="E2" t="s">
        <v>32</v>
      </c>
      <c r="F2" t="s">
        <v>10</v>
      </c>
      <c r="G2" t="s">
        <v>11</v>
      </c>
      <c r="H2" t="s">
        <v>242</v>
      </c>
    </row>
    <row r="3" spans="1:8" ht="30" x14ac:dyDescent="0.2">
      <c r="A3" s="7" t="s">
        <v>27</v>
      </c>
      <c r="B3" s="7" t="s">
        <v>51</v>
      </c>
      <c r="C3" s="7" t="s">
        <v>211</v>
      </c>
      <c r="D3" s="7" t="s">
        <v>132</v>
      </c>
      <c r="E3" s="7" t="s">
        <v>79</v>
      </c>
      <c r="F3" s="7" t="s">
        <v>80</v>
      </c>
      <c r="G3" s="7" t="s">
        <v>233</v>
      </c>
      <c r="H3" s="7" t="s">
        <v>51</v>
      </c>
    </row>
    <row r="4" spans="1:8" ht="16.5" x14ac:dyDescent="0.2">
      <c r="A4" s="2">
        <v>1001</v>
      </c>
      <c r="B4" s="3" t="s">
        <v>294</v>
      </c>
      <c r="C4" s="2" t="s">
        <v>212</v>
      </c>
      <c r="D4" s="2">
        <v>0</v>
      </c>
      <c r="E4" t="s">
        <v>344</v>
      </c>
      <c r="F4">
        <v>20</v>
      </c>
      <c r="G4">
        <v>1</v>
      </c>
      <c r="H4" t="s">
        <v>243</v>
      </c>
    </row>
    <row r="5" spans="1:8" ht="16.5" x14ac:dyDescent="0.2">
      <c r="A5" s="2">
        <v>1002</v>
      </c>
      <c r="B5" s="3" t="s">
        <v>302</v>
      </c>
      <c r="C5" s="2" t="s">
        <v>212</v>
      </c>
      <c r="D5" s="2">
        <v>0</v>
      </c>
      <c r="E5" t="s">
        <v>344</v>
      </c>
      <c r="F5" s="6">
        <v>20</v>
      </c>
      <c r="G5" s="6">
        <v>1</v>
      </c>
      <c r="H5" s="6" t="s">
        <v>243</v>
      </c>
    </row>
    <row r="6" spans="1:8" ht="16.5" x14ac:dyDescent="0.2">
      <c r="A6" s="2">
        <v>1003</v>
      </c>
      <c r="B6" s="3" t="s">
        <v>303</v>
      </c>
      <c r="C6" s="2" t="s">
        <v>212</v>
      </c>
      <c r="D6" s="2">
        <v>0</v>
      </c>
      <c r="E6" t="s">
        <v>344</v>
      </c>
      <c r="F6" s="6">
        <v>20</v>
      </c>
      <c r="G6" s="6">
        <v>1</v>
      </c>
      <c r="H6" s="6" t="s">
        <v>243</v>
      </c>
    </row>
    <row r="7" spans="1:8" ht="16.5" x14ac:dyDescent="0.2">
      <c r="A7" s="2">
        <v>1004</v>
      </c>
      <c r="B7" s="3" t="s">
        <v>372</v>
      </c>
      <c r="C7" s="3" t="s">
        <v>375</v>
      </c>
      <c r="D7" s="2">
        <v>0</v>
      </c>
      <c r="E7" s="6" t="s">
        <v>345</v>
      </c>
      <c r="F7" s="6">
        <v>20</v>
      </c>
      <c r="G7" s="6">
        <v>1</v>
      </c>
      <c r="H7" s="6" t="s">
        <v>378</v>
      </c>
    </row>
    <row r="8" spans="1:8" ht="16.5" x14ac:dyDescent="0.2">
      <c r="A8" s="2">
        <v>1005</v>
      </c>
      <c r="B8" s="3" t="s">
        <v>373</v>
      </c>
      <c r="C8" s="3" t="s">
        <v>375</v>
      </c>
      <c r="D8" s="2">
        <v>0</v>
      </c>
      <c r="E8" s="6" t="s">
        <v>345</v>
      </c>
      <c r="F8" s="6">
        <v>20</v>
      </c>
      <c r="G8" s="6">
        <v>1</v>
      </c>
      <c r="H8" s="6" t="s">
        <v>378</v>
      </c>
    </row>
    <row r="9" spans="1:8" ht="16.5" x14ac:dyDescent="0.2">
      <c r="A9" s="2">
        <v>1006</v>
      </c>
      <c r="B9" s="3" t="s">
        <v>374</v>
      </c>
      <c r="C9" s="3" t="s">
        <v>375</v>
      </c>
      <c r="D9" s="2">
        <v>0</v>
      </c>
      <c r="E9" s="6" t="s">
        <v>345</v>
      </c>
      <c r="F9" s="6">
        <v>20</v>
      </c>
      <c r="G9" s="6">
        <v>1</v>
      </c>
      <c r="H9" s="6" t="s">
        <v>378</v>
      </c>
    </row>
    <row r="10" spans="1:8" ht="16.5" x14ac:dyDescent="0.2">
      <c r="A10" s="2">
        <v>1007</v>
      </c>
      <c r="B10" s="3" t="s">
        <v>295</v>
      </c>
      <c r="C10" s="2" t="s">
        <v>213</v>
      </c>
      <c r="D10" s="2">
        <v>0</v>
      </c>
      <c r="E10" s="6" t="s">
        <v>176</v>
      </c>
      <c r="F10" s="6">
        <v>40</v>
      </c>
      <c r="G10" s="6">
        <v>1</v>
      </c>
      <c r="H10" s="6" t="s">
        <v>244</v>
      </c>
    </row>
    <row r="11" spans="1:8" ht="16.5" x14ac:dyDescent="0.2">
      <c r="A11" s="2">
        <v>1010</v>
      </c>
      <c r="B11" s="3" t="s">
        <v>376</v>
      </c>
      <c r="C11" s="3" t="s">
        <v>377</v>
      </c>
      <c r="D11" s="2">
        <v>0</v>
      </c>
      <c r="E11" s="6" t="s">
        <v>208</v>
      </c>
      <c r="F11" s="6">
        <v>80</v>
      </c>
      <c r="G11" s="6">
        <v>1</v>
      </c>
      <c r="H11" s="6" t="s">
        <v>379</v>
      </c>
    </row>
    <row r="12" spans="1:8" ht="16.5" x14ac:dyDescent="0.2">
      <c r="A12" s="2">
        <v>1013</v>
      </c>
      <c r="B12" s="3" t="s">
        <v>296</v>
      </c>
      <c r="C12" s="2" t="s">
        <v>214</v>
      </c>
      <c r="D12" s="2">
        <v>0</v>
      </c>
      <c r="E12" s="6" t="s">
        <v>126</v>
      </c>
      <c r="F12" s="6">
        <v>40</v>
      </c>
      <c r="G12" s="6">
        <v>1</v>
      </c>
      <c r="H12" s="6" t="s">
        <v>245</v>
      </c>
    </row>
    <row r="13" spans="1:8" ht="16.5" x14ac:dyDescent="0.2">
      <c r="A13" s="2">
        <v>1016</v>
      </c>
      <c r="B13" s="3" t="s">
        <v>297</v>
      </c>
      <c r="C13" s="2" t="s">
        <v>215</v>
      </c>
      <c r="D13" s="2">
        <v>0</v>
      </c>
      <c r="E13" s="6" t="s">
        <v>125</v>
      </c>
      <c r="F13" s="6">
        <v>80</v>
      </c>
      <c r="G13" s="6">
        <v>1</v>
      </c>
      <c r="H13" s="6" t="s">
        <v>246</v>
      </c>
    </row>
    <row r="14" spans="1:8" ht="16.5" x14ac:dyDescent="0.2">
      <c r="A14" s="2">
        <v>1019</v>
      </c>
      <c r="B14" s="3" t="s">
        <v>338</v>
      </c>
      <c r="C14" s="2" t="s">
        <v>239</v>
      </c>
      <c r="D14" s="2">
        <v>0</v>
      </c>
      <c r="E14" s="6" t="s">
        <v>209</v>
      </c>
      <c r="F14" s="6">
        <v>5</v>
      </c>
      <c r="G14" s="6">
        <v>1</v>
      </c>
      <c r="H14" s="6" t="s">
        <v>247</v>
      </c>
    </row>
    <row r="15" spans="1:8" ht="16.5" x14ac:dyDescent="0.2">
      <c r="A15" s="8">
        <v>1021</v>
      </c>
      <c r="B15" s="8" t="s">
        <v>304</v>
      </c>
      <c r="C15" s="8" t="s">
        <v>240</v>
      </c>
      <c r="D15" s="8">
        <v>0</v>
      </c>
      <c r="E15" s="9" t="s">
        <v>209</v>
      </c>
      <c r="F15" s="9">
        <v>5</v>
      </c>
      <c r="G15" s="9">
        <v>1</v>
      </c>
      <c r="H15" s="9" t="s">
        <v>248</v>
      </c>
    </row>
    <row r="16" spans="1:8" ht="16.5" x14ac:dyDescent="0.2">
      <c r="A16" s="8">
        <v>1022</v>
      </c>
      <c r="B16" s="8" t="s">
        <v>298</v>
      </c>
      <c r="C16" s="8" t="s">
        <v>216</v>
      </c>
      <c r="D16" s="8">
        <v>0</v>
      </c>
      <c r="E16" s="9" t="s">
        <v>348</v>
      </c>
      <c r="F16" s="9">
        <v>40</v>
      </c>
      <c r="G16" s="9">
        <v>1</v>
      </c>
      <c r="H16" s="9" t="s">
        <v>249</v>
      </c>
    </row>
    <row r="17" spans="1:8" ht="16.5" x14ac:dyDescent="0.2">
      <c r="A17" s="8">
        <v>1025</v>
      </c>
      <c r="B17" s="8" t="s">
        <v>299</v>
      </c>
      <c r="C17" s="8" t="s">
        <v>217</v>
      </c>
      <c r="D17" s="8">
        <v>0</v>
      </c>
      <c r="E17" s="9" t="s">
        <v>349</v>
      </c>
      <c r="F17" s="9">
        <v>40</v>
      </c>
      <c r="G17" s="9">
        <v>1</v>
      </c>
      <c r="H17" s="9" t="s">
        <v>250</v>
      </c>
    </row>
    <row r="18" spans="1:8" ht="16.5" x14ac:dyDescent="0.2">
      <c r="A18" s="8">
        <v>1028</v>
      </c>
      <c r="B18" s="8" t="s">
        <v>300</v>
      </c>
      <c r="C18" s="8" t="s">
        <v>218</v>
      </c>
      <c r="D18" s="8">
        <v>0</v>
      </c>
      <c r="E18" s="9" t="s">
        <v>337</v>
      </c>
      <c r="F18" s="9">
        <v>40</v>
      </c>
      <c r="G18" s="9">
        <v>1</v>
      </c>
      <c r="H18" s="9" t="s">
        <v>251</v>
      </c>
    </row>
    <row r="19" spans="1:8" ht="16.5" x14ac:dyDescent="0.2">
      <c r="A19" s="2">
        <v>1029</v>
      </c>
      <c r="B19" s="3" t="s">
        <v>301</v>
      </c>
      <c r="C19" s="2" t="s">
        <v>219</v>
      </c>
      <c r="D19" s="2">
        <v>0</v>
      </c>
      <c r="E19" s="6" t="s">
        <v>210</v>
      </c>
      <c r="F19" s="6">
        <v>80</v>
      </c>
      <c r="G19" s="6">
        <v>1</v>
      </c>
      <c r="H19" s="6" t="s">
        <v>252</v>
      </c>
    </row>
    <row r="20" spans="1:8" ht="16.5" x14ac:dyDescent="0.2">
      <c r="A20" s="2">
        <v>1030</v>
      </c>
      <c r="B20" s="3" t="s">
        <v>305</v>
      </c>
      <c r="C20" s="2" t="s">
        <v>220</v>
      </c>
      <c r="D20" s="2">
        <v>0</v>
      </c>
      <c r="E20" s="6" t="s">
        <v>351</v>
      </c>
      <c r="F20" s="6">
        <v>80</v>
      </c>
      <c r="G20" s="6">
        <v>1</v>
      </c>
      <c r="H20" s="6" t="s">
        <v>253</v>
      </c>
    </row>
    <row r="21" spans="1:8" ht="16.5" x14ac:dyDescent="0.2">
      <c r="A21" s="2">
        <v>1031</v>
      </c>
      <c r="B21" s="3" t="s">
        <v>306</v>
      </c>
      <c r="C21" s="2" t="s">
        <v>221</v>
      </c>
      <c r="D21" s="2">
        <v>0</v>
      </c>
      <c r="E21" s="6" t="s">
        <v>350</v>
      </c>
      <c r="F21" s="6">
        <v>80</v>
      </c>
      <c r="G21" s="6">
        <v>1</v>
      </c>
      <c r="H21" s="6" t="s">
        <v>254</v>
      </c>
    </row>
    <row r="22" spans="1:8" ht="16.5" x14ac:dyDescent="0.2">
      <c r="A22" s="2">
        <v>1032</v>
      </c>
      <c r="B22" s="3" t="s">
        <v>307</v>
      </c>
      <c r="C22" s="2" t="s">
        <v>222</v>
      </c>
      <c r="D22" s="2">
        <v>0</v>
      </c>
      <c r="E22" s="6" t="s">
        <v>352</v>
      </c>
      <c r="F22" s="6">
        <v>80</v>
      </c>
      <c r="G22" s="6">
        <v>1</v>
      </c>
      <c r="H22" s="6" t="s">
        <v>255</v>
      </c>
    </row>
    <row r="23" spans="1:8" ht="16.5" x14ac:dyDescent="0.2">
      <c r="A23" s="2">
        <v>1033</v>
      </c>
      <c r="B23" s="3" t="s">
        <v>308</v>
      </c>
      <c r="C23" s="2" t="s">
        <v>223</v>
      </c>
      <c r="D23" s="2">
        <v>0</v>
      </c>
      <c r="E23" s="6" t="s">
        <v>353</v>
      </c>
      <c r="F23" s="6">
        <v>40</v>
      </c>
      <c r="G23" s="6">
        <v>1</v>
      </c>
      <c r="H23" s="6" t="s">
        <v>256</v>
      </c>
    </row>
    <row r="24" spans="1:8" ht="16.5" x14ac:dyDescent="0.2">
      <c r="A24" s="2">
        <v>1034</v>
      </c>
      <c r="B24" s="3" t="s">
        <v>309</v>
      </c>
      <c r="C24" s="2" t="s">
        <v>224</v>
      </c>
      <c r="D24" s="2">
        <v>0</v>
      </c>
      <c r="E24" s="6" t="s">
        <v>345</v>
      </c>
      <c r="F24" s="6">
        <v>20</v>
      </c>
      <c r="G24" s="6">
        <v>1</v>
      </c>
      <c r="H24" s="6" t="s">
        <v>257</v>
      </c>
    </row>
    <row r="25" spans="1:8" ht="16.5" x14ac:dyDescent="0.2">
      <c r="A25" s="2">
        <v>1035</v>
      </c>
      <c r="B25" s="3" t="s">
        <v>356</v>
      </c>
      <c r="C25" s="2" t="s">
        <v>224</v>
      </c>
      <c r="D25" s="2">
        <v>0</v>
      </c>
      <c r="E25" s="6" t="s">
        <v>345</v>
      </c>
      <c r="F25" s="6">
        <v>20</v>
      </c>
      <c r="G25" s="6">
        <v>1</v>
      </c>
      <c r="H25" s="6" t="s">
        <v>257</v>
      </c>
    </row>
    <row r="26" spans="1:8" ht="16.5" x14ac:dyDescent="0.2">
      <c r="A26" s="2">
        <v>1036</v>
      </c>
      <c r="B26" s="3" t="s">
        <v>357</v>
      </c>
      <c r="C26" s="2" t="s">
        <v>224</v>
      </c>
      <c r="D26" s="2">
        <v>0</v>
      </c>
      <c r="E26" s="6" t="s">
        <v>345</v>
      </c>
      <c r="F26" s="6">
        <v>20</v>
      </c>
      <c r="G26" s="6">
        <v>1</v>
      </c>
      <c r="H26" s="6" t="s">
        <v>257</v>
      </c>
    </row>
    <row r="27" spans="1:8" ht="16.5" x14ac:dyDescent="0.2">
      <c r="A27" s="2">
        <v>1040</v>
      </c>
      <c r="B27" s="3" t="s">
        <v>310</v>
      </c>
      <c r="C27" s="2" t="s">
        <v>225</v>
      </c>
      <c r="D27" s="2">
        <v>0</v>
      </c>
      <c r="E27" s="6" t="s">
        <v>63</v>
      </c>
      <c r="F27" s="6">
        <v>80</v>
      </c>
      <c r="G27" s="6">
        <v>1</v>
      </c>
      <c r="H27" s="6" t="s">
        <v>258</v>
      </c>
    </row>
    <row r="28" spans="1:8" ht="16.5" x14ac:dyDescent="0.2">
      <c r="A28" s="2">
        <v>1041</v>
      </c>
      <c r="B28" s="3" t="s">
        <v>311</v>
      </c>
      <c r="C28" s="2" t="s">
        <v>226</v>
      </c>
      <c r="D28" s="2">
        <v>0</v>
      </c>
      <c r="E28" s="6" t="s">
        <v>127</v>
      </c>
      <c r="F28" s="6">
        <v>20</v>
      </c>
      <c r="G28" s="6">
        <v>1</v>
      </c>
      <c r="H28" s="6" t="s">
        <v>259</v>
      </c>
    </row>
    <row r="29" spans="1:8" ht="16.5" x14ac:dyDescent="0.2">
      <c r="A29" s="2">
        <v>1042</v>
      </c>
      <c r="B29" s="3" t="s">
        <v>312</v>
      </c>
      <c r="C29" s="2" t="s">
        <v>227</v>
      </c>
      <c r="D29" s="2">
        <v>0</v>
      </c>
      <c r="E29" s="6" t="s">
        <v>354</v>
      </c>
      <c r="F29" s="6">
        <v>40</v>
      </c>
      <c r="G29" s="6">
        <v>1</v>
      </c>
      <c r="H29" s="6" t="s">
        <v>260</v>
      </c>
    </row>
    <row r="30" spans="1:8" ht="16.5" x14ac:dyDescent="0.2">
      <c r="A30" s="2">
        <v>1043</v>
      </c>
      <c r="B30" s="3" t="s">
        <v>313</v>
      </c>
      <c r="C30" s="2" t="s">
        <v>228</v>
      </c>
      <c r="D30" s="2">
        <v>0</v>
      </c>
      <c r="E30" s="6" t="s">
        <v>355</v>
      </c>
      <c r="F30" s="6">
        <v>40</v>
      </c>
      <c r="G30" s="6">
        <v>1</v>
      </c>
      <c r="H30" s="6" t="s">
        <v>261</v>
      </c>
    </row>
    <row r="31" spans="1:8" ht="16.5" x14ac:dyDescent="0.2">
      <c r="A31" s="2">
        <v>1044</v>
      </c>
      <c r="B31" s="3" t="s">
        <v>314</v>
      </c>
      <c r="C31" s="2" t="s">
        <v>229</v>
      </c>
      <c r="D31" s="2">
        <v>0</v>
      </c>
      <c r="E31" s="6" t="s">
        <v>231</v>
      </c>
      <c r="F31" s="6">
        <v>80</v>
      </c>
      <c r="G31" s="6">
        <v>1</v>
      </c>
      <c r="H31" s="6" t="s">
        <v>262</v>
      </c>
    </row>
    <row r="32" spans="1:8" ht="16.5" x14ac:dyDescent="0.2">
      <c r="A32" s="2">
        <v>1045</v>
      </c>
      <c r="B32" s="3" t="s">
        <v>315</v>
      </c>
      <c r="C32" s="2" t="s">
        <v>230</v>
      </c>
      <c r="D32" s="2">
        <v>0</v>
      </c>
      <c r="E32" s="6" t="s">
        <v>128</v>
      </c>
      <c r="F32" s="6">
        <v>80</v>
      </c>
      <c r="G32" s="6">
        <v>1</v>
      </c>
      <c r="H32" s="6" t="s">
        <v>263</v>
      </c>
    </row>
    <row r="33" spans="1:8" ht="16.5" x14ac:dyDescent="0.2">
      <c r="A33" s="2">
        <v>1046</v>
      </c>
      <c r="B33" s="3" t="s">
        <v>362</v>
      </c>
      <c r="C33" s="3" t="s">
        <v>363</v>
      </c>
      <c r="D33" s="3">
        <v>0</v>
      </c>
      <c r="E33" s="6" t="s">
        <v>346</v>
      </c>
      <c r="F33" s="6">
        <v>20</v>
      </c>
      <c r="G33" s="6">
        <v>1</v>
      </c>
      <c r="H33" s="3" t="s">
        <v>363</v>
      </c>
    </row>
    <row r="34" spans="1:8" ht="16.5" x14ac:dyDescent="0.2">
      <c r="A34" s="2">
        <v>1047</v>
      </c>
      <c r="B34" s="3" t="s">
        <v>364</v>
      </c>
      <c r="C34" s="3" t="s">
        <v>363</v>
      </c>
      <c r="D34" s="3">
        <v>0</v>
      </c>
      <c r="E34" s="6" t="s">
        <v>346</v>
      </c>
      <c r="F34" s="6">
        <v>20</v>
      </c>
      <c r="G34" s="6">
        <v>1</v>
      </c>
      <c r="H34" s="3" t="s">
        <v>363</v>
      </c>
    </row>
    <row r="35" spans="1:8" ht="16.5" x14ac:dyDescent="0.2">
      <c r="A35" s="2">
        <v>1048</v>
      </c>
      <c r="B35" s="3" t="s">
        <v>365</v>
      </c>
      <c r="C35" s="3" t="s">
        <v>363</v>
      </c>
      <c r="D35" s="3">
        <v>0</v>
      </c>
      <c r="E35" s="6" t="s">
        <v>346</v>
      </c>
      <c r="F35" s="6">
        <v>20</v>
      </c>
      <c r="G35" s="6">
        <v>1</v>
      </c>
      <c r="H35" s="3" t="s">
        <v>363</v>
      </c>
    </row>
    <row r="36" spans="1:8" ht="16.5" x14ac:dyDescent="0.2">
      <c r="A36" s="2">
        <v>1049</v>
      </c>
      <c r="B36" s="3" t="s">
        <v>366</v>
      </c>
      <c r="C36" s="3" t="s">
        <v>367</v>
      </c>
      <c r="D36" s="3">
        <v>0</v>
      </c>
      <c r="E36" s="6" t="s">
        <v>349</v>
      </c>
      <c r="F36" s="6">
        <v>40</v>
      </c>
      <c r="G36" s="6">
        <v>1</v>
      </c>
      <c r="H36" s="3" t="s">
        <v>367</v>
      </c>
    </row>
    <row r="37" spans="1:8" ht="16.5" x14ac:dyDescent="0.2">
      <c r="A37" s="2">
        <v>1050</v>
      </c>
      <c r="B37" s="3" t="s">
        <v>368</v>
      </c>
      <c r="C37" s="3" t="s">
        <v>369</v>
      </c>
      <c r="D37" s="3">
        <v>0</v>
      </c>
      <c r="E37" s="6" t="s">
        <v>347</v>
      </c>
      <c r="F37" s="6">
        <v>20</v>
      </c>
      <c r="G37" s="6">
        <v>1</v>
      </c>
      <c r="H37" s="3" t="s">
        <v>369</v>
      </c>
    </row>
    <row r="38" spans="1:8" ht="16.5" x14ac:dyDescent="0.2">
      <c r="A38" s="2">
        <v>1051</v>
      </c>
      <c r="B38" s="3" t="s">
        <v>370</v>
      </c>
      <c r="C38" s="3" t="s">
        <v>369</v>
      </c>
      <c r="D38" s="3">
        <v>0</v>
      </c>
      <c r="E38" s="6" t="s">
        <v>347</v>
      </c>
      <c r="F38" s="6">
        <v>20</v>
      </c>
      <c r="G38" s="6">
        <v>1</v>
      </c>
      <c r="H38" s="3" t="s">
        <v>369</v>
      </c>
    </row>
    <row r="39" spans="1:8" ht="16.5" x14ac:dyDescent="0.2">
      <c r="A39" s="2">
        <v>1052</v>
      </c>
      <c r="B39" s="3" t="s">
        <v>371</v>
      </c>
      <c r="C39" s="3" t="s">
        <v>369</v>
      </c>
      <c r="D39" s="3">
        <v>0</v>
      </c>
      <c r="E39" s="6" t="s">
        <v>347</v>
      </c>
      <c r="F39" s="6">
        <v>20</v>
      </c>
      <c r="G39" s="6">
        <v>1</v>
      </c>
      <c r="H39" s="3" t="s">
        <v>369</v>
      </c>
    </row>
    <row r="40" spans="1:8" ht="16.5" x14ac:dyDescent="0.2">
      <c r="A40" s="2">
        <v>2001</v>
      </c>
      <c r="B40" s="3" t="s">
        <v>316</v>
      </c>
      <c r="C40" s="2" t="s">
        <v>239</v>
      </c>
      <c r="D40" s="2">
        <v>0</v>
      </c>
      <c r="E40" s="6" t="s">
        <v>209</v>
      </c>
      <c r="F40" s="6">
        <v>5</v>
      </c>
      <c r="G40" s="6">
        <v>0</v>
      </c>
      <c r="H40" s="6" t="s">
        <v>247</v>
      </c>
    </row>
    <row r="41" spans="1:8" ht="16.5" x14ac:dyDescent="0.2">
      <c r="A41" s="2">
        <v>2002</v>
      </c>
      <c r="B41" s="3" t="s">
        <v>317</v>
      </c>
      <c r="C41" s="2" t="s">
        <v>239</v>
      </c>
      <c r="D41" s="2">
        <v>0</v>
      </c>
      <c r="E41" s="6" t="s">
        <v>209</v>
      </c>
      <c r="F41" s="6">
        <v>5</v>
      </c>
      <c r="G41" s="6">
        <v>0</v>
      </c>
      <c r="H41" s="6" t="s">
        <v>247</v>
      </c>
    </row>
    <row r="42" spans="1:8" ht="16.5" x14ac:dyDescent="0.2">
      <c r="A42" s="2">
        <v>2003</v>
      </c>
      <c r="B42" s="3" t="s">
        <v>318</v>
      </c>
      <c r="C42" s="2" t="s">
        <v>239</v>
      </c>
      <c r="D42" s="2">
        <v>0</v>
      </c>
      <c r="E42" s="6" t="s">
        <v>209</v>
      </c>
      <c r="F42" s="6">
        <v>5</v>
      </c>
      <c r="G42" s="6">
        <v>0</v>
      </c>
      <c r="H42" s="6" t="s">
        <v>247</v>
      </c>
    </row>
    <row r="43" spans="1:8" ht="16.5" x14ac:dyDescent="0.2">
      <c r="A43" s="2">
        <v>2004</v>
      </c>
      <c r="B43" s="3" t="s">
        <v>319</v>
      </c>
      <c r="C43" s="2" t="s">
        <v>239</v>
      </c>
      <c r="D43" s="2">
        <v>0</v>
      </c>
      <c r="E43" s="6" t="s">
        <v>209</v>
      </c>
      <c r="F43" s="6">
        <v>5</v>
      </c>
      <c r="G43" s="6">
        <v>0</v>
      </c>
      <c r="H43" s="6" t="s">
        <v>247</v>
      </c>
    </row>
    <row r="44" spans="1:8" ht="16.5" x14ac:dyDescent="0.2">
      <c r="A44" s="2">
        <v>2005</v>
      </c>
      <c r="B44" s="3" t="s">
        <v>320</v>
      </c>
      <c r="C44" s="2" t="s">
        <v>239</v>
      </c>
      <c r="D44" s="2">
        <v>0</v>
      </c>
      <c r="E44" s="6" t="s">
        <v>209</v>
      </c>
      <c r="F44" s="6">
        <v>5</v>
      </c>
      <c r="G44" s="6">
        <v>0</v>
      </c>
      <c r="H44" s="6" t="s">
        <v>247</v>
      </c>
    </row>
    <row r="45" spans="1:8" ht="16.5" x14ac:dyDescent="0.2">
      <c r="A45" s="2">
        <v>2006</v>
      </c>
      <c r="B45" s="3" t="s">
        <v>321</v>
      </c>
      <c r="C45" s="2" t="s">
        <v>239</v>
      </c>
      <c r="D45" s="2">
        <v>0</v>
      </c>
      <c r="E45" s="6" t="s">
        <v>209</v>
      </c>
      <c r="F45" s="6">
        <v>5</v>
      </c>
      <c r="G45" s="6">
        <v>0</v>
      </c>
      <c r="H45" s="6" t="s">
        <v>247</v>
      </c>
    </row>
    <row r="46" spans="1:8" ht="16.5" x14ac:dyDescent="0.2">
      <c r="A46" s="2">
        <v>2007</v>
      </c>
      <c r="B46" s="3" t="s">
        <v>322</v>
      </c>
      <c r="C46" s="2" t="s">
        <v>239</v>
      </c>
      <c r="D46" s="2">
        <v>0</v>
      </c>
      <c r="E46" s="6" t="s">
        <v>209</v>
      </c>
      <c r="F46" s="6">
        <v>5</v>
      </c>
      <c r="G46" s="6">
        <v>0</v>
      </c>
      <c r="H46" s="6" t="s">
        <v>247</v>
      </c>
    </row>
    <row r="47" spans="1:8" ht="16.5" x14ac:dyDescent="0.2">
      <c r="A47" s="2">
        <v>2008</v>
      </c>
      <c r="B47" s="3" t="s">
        <v>323</v>
      </c>
      <c r="C47" s="2" t="s">
        <v>239</v>
      </c>
      <c r="D47" s="2">
        <v>0</v>
      </c>
      <c r="E47" s="6" t="s">
        <v>209</v>
      </c>
      <c r="F47" s="6">
        <v>5</v>
      </c>
      <c r="G47" s="6">
        <v>0</v>
      </c>
      <c r="H47" s="6" t="s">
        <v>247</v>
      </c>
    </row>
    <row r="48" spans="1:8" ht="16.5" x14ac:dyDescent="0.2">
      <c r="A48" s="2">
        <v>2009</v>
      </c>
      <c r="B48" s="3" t="s">
        <v>324</v>
      </c>
      <c r="C48" s="2" t="s">
        <v>239</v>
      </c>
      <c r="D48" s="2">
        <v>0</v>
      </c>
      <c r="E48" s="6" t="s">
        <v>209</v>
      </c>
      <c r="F48" s="6">
        <v>5</v>
      </c>
      <c r="G48" s="6">
        <v>0</v>
      </c>
      <c r="H48" s="6" t="s">
        <v>247</v>
      </c>
    </row>
    <row r="49" spans="1:8" ht="16.5" x14ac:dyDescent="0.2">
      <c r="A49" s="2">
        <v>2010</v>
      </c>
      <c r="B49" s="3" t="s">
        <v>325</v>
      </c>
      <c r="C49" s="2" t="s">
        <v>239</v>
      </c>
      <c r="D49" s="2">
        <v>0</v>
      </c>
      <c r="E49" s="6" t="s">
        <v>209</v>
      </c>
      <c r="F49" s="6">
        <v>5</v>
      </c>
      <c r="G49" s="6">
        <v>0</v>
      </c>
      <c r="H49" s="6" t="s">
        <v>247</v>
      </c>
    </row>
    <row r="50" spans="1:8" ht="16.5" x14ac:dyDescent="0.2">
      <c r="A50" s="2">
        <v>2011</v>
      </c>
      <c r="B50" s="3" t="s">
        <v>326</v>
      </c>
      <c r="C50" s="2" t="s">
        <v>239</v>
      </c>
      <c r="D50" s="2">
        <v>0</v>
      </c>
      <c r="E50" s="6" t="s">
        <v>209</v>
      </c>
      <c r="F50" s="6">
        <v>5</v>
      </c>
      <c r="G50" s="6">
        <v>0</v>
      </c>
      <c r="H50" s="6" t="s">
        <v>247</v>
      </c>
    </row>
    <row r="51" spans="1:8" ht="16.5" x14ac:dyDescent="0.2">
      <c r="A51" s="2">
        <v>2012</v>
      </c>
      <c r="B51" s="3" t="s">
        <v>327</v>
      </c>
      <c r="C51" s="2" t="s">
        <v>239</v>
      </c>
      <c r="D51" s="2">
        <v>0</v>
      </c>
      <c r="E51" s="6" t="s">
        <v>209</v>
      </c>
      <c r="F51" s="6">
        <v>5</v>
      </c>
      <c r="G51" s="6">
        <v>0</v>
      </c>
      <c r="H51" s="6" t="s">
        <v>247</v>
      </c>
    </row>
    <row r="52" spans="1:8" ht="16.5" x14ac:dyDescent="0.2">
      <c r="A52" s="2">
        <v>2013</v>
      </c>
      <c r="B52" s="3" t="s">
        <v>328</v>
      </c>
      <c r="C52" s="2" t="s">
        <v>239</v>
      </c>
      <c r="D52" s="2">
        <v>0</v>
      </c>
      <c r="E52" s="6" t="s">
        <v>209</v>
      </c>
      <c r="F52" s="6">
        <v>5</v>
      </c>
      <c r="G52" s="6">
        <v>0</v>
      </c>
      <c r="H52" s="6" t="s">
        <v>247</v>
      </c>
    </row>
    <row r="53" spans="1:8" ht="16.5" x14ac:dyDescent="0.2">
      <c r="A53" s="2">
        <v>2014</v>
      </c>
      <c r="B53" s="3" t="s">
        <v>329</v>
      </c>
      <c r="C53" s="2" t="s">
        <v>239</v>
      </c>
      <c r="D53" s="2">
        <v>0</v>
      </c>
      <c r="E53" s="6" t="s">
        <v>209</v>
      </c>
      <c r="F53" s="6">
        <v>5</v>
      </c>
      <c r="G53" s="6">
        <v>0</v>
      </c>
      <c r="H53" s="6" t="s">
        <v>247</v>
      </c>
    </row>
    <row r="54" spans="1:8" ht="16.5" x14ac:dyDescent="0.2">
      <c r="A54" s="2">
        <v>2015</v>
      </c>
      <c r="B54" s="3" t="s">
        <v>330</v>
      </c>
      <c r="C54" s="2" t="s">
        <v>239</v>
      </c>
      <c r="D54" s="2">
        <v>0</v>
      </c>
      <c r="E54" s="6" t="s">
        <v>209</v>
      </c>
      <c r="F54" s="6">
        <v>5</v>
      </c>
      <c r="G54" s="6">
        <v>0</v>
      </c>
      <c r="H54" s="6" t="s">
        <v>247</v>
      </c>
    </row>
    <row r="55" spans="1:8" ht="16.5" x14ac:dyDescent="0.2">
      <c r="A55" s="2">
        <v>2016</v>
      </c>
      <c r="B55" s="3" t="s">
        <v>331</v>
      </c>
      <c r="C55" s="2" t="s">
        <v>239</v>
      </c>
      <c r="D55" s="2">
        <v>0</v>
      </c>
      <c r="E55" s="6" t="s">
        <v>209</v>
      </c>
      <c r="F55" s="6">
        <v>5</v>
      </c>
      <c r="G55" s="6">
        <v>0</v>
      </c>
      <c r="H55" s="6" t="s">
        <v>247</v>
      </c>
    </row>
    <row r="56" spans="1:8" ht="16.5" x14ac:dyDescent="0.2">
      <c r="A56" s="2">
        <v>2017</v>
      </c>
      <c r="B56" s="3" t="s">
        <v>332</v>
      </c>
      <c r="C56" s="2" t="s">
        <v>239</v>
      </c>
      <c r="D56" s="2">
        <v>0</v>
      </c>
      <c r="E56" s="6" t="s">
        <v>209</v>
      </c>
      <c r="F56" s="6">
        <v>5</v>
      </c>
      <c r="G56" s="6">
        <v>0</v>
      </c>
      <c r="H56" s="6" t="s">
        <v>247</v>
      </c>
    </row>
    <row r="57" spans="1:8" ht="16.5" x14ac:dyDescent="0.2">
      <c r="A57" s="2">
        <v>2018</v>
      </c>
      <c r="B57" s="3" t="s">
        <v>333</v>
      </c>
      <c r="C57" s="2" t="s">
        <v>239</v>
      </c>
      <c r="D57" s="2">
        <v>0</v>
      </c>
      <c r="E57" s="6" t="s">
        <v>209</v>
      </c>
      <c r="F57" s="6">
        <v>5</v>
      </c>
      <c r="G57" s="6">
        <v>0</v>
      </c>
      <c r="H57" s="6" t="s">
        <v>247</v>
      </c>
    </row>
    <row r="58" spans="1:8" ht="16.5" x14ac:dyDescent="0.2">
      <c r="A58" s="2">
        <v>2019</v>
      </c>
      <c r="B58" s="3" t="s">
        <v>334</v>
      </c>
      <c r="C58" s="2" t="s">
        <v>239</v>
      </c>
      <c r="D58" s="2">
        <v>0</v>
      </c>
      <c r="E58" s="6" t="s">
        <v>209</v>
      </c>
      <c r="F58" s="6">
        <v>5</v>
      </c>
      <c r="G58" s="6">
        <v>0</v>
      </c>
      <c r="H58" s="6" t="s">
        <v>247</v>
      </c>
    </row>
    <row r="59" spans="1:8" ht="16.5" x14ac:dyDescent="0.2">
      <c r="A59" s="2">
        <v>2020</v>
      </c>
      <c r="B59" s="3" t="s">
        <v>335</v>
      </c>
      <c r="C59" s="2" t="s">
        <v>239</v>
      </c>
      <c r="D59" s="2">
        <v>0</v>
      </c>
      <c r="E59" s="6" t="s">
        <v>209</v>
      </c>
      <c r="F59" s="6">
        <v>5</v>
      </c>
      <c r="G59" s="6">
        <v>0</v>
      </c>
      <c r="H59" s="6" t="s">
        <v>247</v>
      </c>
    </row>
    <row r="60" spans="1:8" ht="16.5" x14ac:dyDescent="0.2">
      <c r="A60" s="2">
        <v>2021</v>
      </c>
      <c r="B60" s="3" t="s">
        <v>336</v>
      </c>
      <c r="C60" s="2" t="s">
        <v>239</v>
      </c>
      <c r="D60" s="2">
        <v>0</v>
      </c>
      <c r="E60" s="6" t="s">
        <v>209</v>
      </c>
      <c r="F60" s="6">
        <v>5</v>
      </c>
      <c r="G60" s="6">
        <v>0</v>
      </c>
      <c r="H60" s="6" t="s">
        <v>247</v>
      </c>
    </row>
  </sheetData>
  <autoFilter ref="C1:C60"/>
  <sortState ref="A2:H39">
    <sortCondition ref="C39"/>
  </sortState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3" sqref="H3:L25"/>
    </sheetView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4" t="s">
        <v>102</v>
      </c>
      <c r="B1" s="4" t="s">
        <v>88</v>
      </c>
      <c r="C1" s="4" t="s">
        <v>89</v>
      </c>
      <c r="D1" s="4" t="s">
        <v>77</v>
      </c>
      <c r="E1" s="4" t="s">
        <v>90</v>
      </c>
      <c r="F1" s="4" t="s">
        <v>91</v>
      </c>
    </row>
    <row r="2" spans="1:6" x14ac:dyDescent="0.2">
      <c r="A2" t="s">
        <v>92</v>
      </c>
      <c r="B2" t="s">
        <v>75</v>
      </c>
      <c r="C2" t="s">
        <v>93</v>
      </c>
      <c r="D2" t="s">
        <v>94</v>
      </c>
      <c r="E2" t="s">
        <v>93</v>
      </c>
      <c r="F2" t="s">
        <v>94</v>
      </c>
    </row>
    <row r="3" spans="1:6" ht="15" x14ac:dyDescent="0.2">
      <c r="A3" s="1" t="s">
        <v>78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</row>
    <row r="4" spans="1:6" ht="16.5" x14ac:dyDescent="0.2">
      <c r="A4" s="5">
        <v>1</v>
      </c>
      <c r="B4" s="2" t="b">
        <v>1</v>
      </c>
      <c r="C4" s="3" t="s">
        <v>100</v>
      </c>
      <c r="D4" s="2">
        <v>0</v>
      </c>
      <c r="E4" s="3" t="s">
        <v>101</v>
      </c>
      <c r="F4" s="2">
        <v>3000</v>
      </c>
    </row>
    <row r="5" spans="1:6" ht="16.5" x14ac:dyDescent="0.2">
      <c r="A5" s="5">
        <v>2</v>
      </c>
      <c r="B5" s="2"/>
      <c r="C5" s="3" t="s">
        <v>100</v>
      </c>
      <c r="D5" s="2">
        <v>5</v>
      </c>
      <c r="E5" s="3" t="s">
        <v>101</v>
      </c>
      <c r="F5" s="2">
        <v>3000</v>
      </c>
    </row>
    <row r="6" spans="1:6" ht="16.5" x14ac:dyDescent="0.2">
      <c r="A6" s="5">
        <v>3</v>
      </c>
      <c r="B6" s="2"/>
      <c r="C6" s="3" t="s">
        <v>100</v>
      </c>
      <c r="D6" s="2">
        <v>5</v>
      </c>
      <c r="E6" s="3" t="s">
        <v>101</v>
      </c>
      <c r="F6" s="2">
        <v>3000</v>
      </c>
    </row>
    <row r="7" spans="1:6" ht="16.5" x14ac:dyDescent="0.2">
      <c r="A7" s="5">
        <v>4</v>
      </c>
      <c r="B7" s="2"/>
      <c r="C7" s="3" t="s">
        <v>100</v>
      </c>
      <c r="D7" s="2">
        <v>10</v>
      </c>
      <c r="E7" s="3" t="s">
        <v>101</v>
      </c>
      <c r="F7" s="2">
        <v>7000</v>
      </c>
    </row>
    <row r="8" spans="1:6" ht="16.5" x14ac:dyDescent="0.2">
      <c r="A8" s="5">
        <v>5</v>
      </c>
      <c r="B8" s="2"/>
      <c r="C8" s="3" t="s">
        <v>100</v>
      </c>
      <c r="D8" s="2">
        <v>10</v>
      </c>
      <c r="E8" s="3" t="s">
        <v>101</v>
      </c>
      <c r="F8" s="2">
        <v>7000</v>
      </c>
    </row>
    <row r="9" spans="1:6" ht="16.5" x14ac:dyDescent="0.2">
      <c r="A9" s="5">
        <v>6</v>
      </c>
      <c r="B9" s="2"/>
      <c r="C9" s="3" t="s">
        <v>100</v>
      </c>
      <c r="D9" s="2">
        <v>15</v>
      </c>
      <c r="E9" s="3" t="s">
        <v>101</v>
      </c>
      <c r="F9" s="2">
        <v>12000</v>
      </c>
    </row>
    <row r="10" spans="1:6" ht="16.5" x14ac:dyDescent="0.2">
      <c r="A10" s="5">
        <v>7</v>
      </c>
      <c r="B10" s="2"/>
      <c r="C10" s="3" t="s">
        <v>100</v>
      </c>
      <c r="D10" s="2">
        <v>15</v>
      </c>
      <c r="E10" s="3" t="s">
        <v>101</v>
      </c>
      <c r="F10" s="2">
        <v>12000</v>
      </c>
    </row>
    <row r="11" spans="1:6" ht="16.5" x14ac:dyDescent="0.2">
      <c r="A11" s="5">
        <v>8</v>
      </c>
      <c r="B11" s="2"/>
      <c r="C11" s="3" t="s">
        <v>100</v>
      </c>
      <c r="D11" s="2">
        <v>20</v>
      </c>
      <c r="E11" s="3" t="s">
        <v>101</v>
      </c>
      <c r="F11" s="2">
        <v>18000</v>
      </c>
    </row>
    <row r="12" spans="1:6" ht="16.5" x14ac:dyDescent="0.2">
      <c r="A12" s="5">
        <v>9</v>
      </c>
      <c r="B12" s="2"/>
      <c r="C12" s="3" t="s">
        <v>100</v>
      </c>
      <c r="D12" s="2">
        <v>20</v>
      </c>
      <c r="E12" s="3" t="s">
        <v>101</v>
      </c>
      <c r="F12" s="2">
        <v>18000</v>
      </c>
    </row>
    <row r="13" spans="1:6" ht="16.5" x14ac:dyDescent="0.2">
      <c r="A13" s="5">
        <v>10</v>
      </c>
      <c r="B13" s="2"/>
      <c r="C13" s="3" t="s">
        <v>100</v>
      </c>
      <c r="D13" s="2">
        <v>25</v>
      </c>
      <c r="E13" s="3" t="s">
        <v>101</v>
      </c>
      <c r="F13" s="2">
        <v>25000</v>
      </c>
    </row>
    <row r="14" spans="1:6" ht="16.5" x14ac:dyDescent="0.2">
      <c r="A14" s="5">
        <v>11</v>
      </c>
      <c r="B14" s="2"/>
      <c r="C14" s="3" t="s">
        <v>100</v>
      </c>
      <c r="D14" s="2">
        <v>25</v>
      </c>
      <c r="E14" s="3" t="s">
        <v>101</v>
      </c>
      <c r="F14" s="2">
        <v>25000</v>
      </c>
    </row>
    <row r="15" spans="1:6" ht="16.5" x14ac:dyDescent="0.2">
      <c r="A15" s="5">
        <v>12</v>
      </c>
      <c r="B15" s="2"/>
      <c r="C15" s="3" t="s">
        <v>100</v>
      </c>
      <c r="D15" s="2">
        <v>25</v>
      </c>
      <c r="E15" s="3" t="s">
        <v>101</v>
      </c>
      <c r="F15" s="2">
        <v>25000</v>
      </c>
    </row>
    <row r="16" spans="1:6" ht="16.5" x14ac:dyDescent="0.2">
      <c r="A16" s="5">
        <v>13</v>
      </c>
      <c r="B16" s="2"/>
      <c r="C16" s="3" t="s">
        <v>100</v>
      </c>
      <c r="D16" s="2">
        <v>30</v>
      </c>
      <c r="E16" s="3" t="s">
        <v>101</v>
      </c>
      <c r="F16" s="2">
        <v>33000</v>
      </c>
    </row>
    <row r="17" spans="1:6" ht="16.5" x14ac:dyDescent="0.2">
      <c r="A17" s="5">
        <v>14</v>
      </c>
      <c r="B17" s="2"/>
      <c r="C17" s="3" t="s">
        <v>100</v>
      </c>
      <c r="D17" s="2">
        <v>30</v>
      </c>
      <c r="E17" s="3" t="s">
        <v>101</v>
      </c>
      <c r="F17" s="2">
        <v>33000</v>
      </c>
    </row>
    <row r="18" spans="1:6" ht="16.5" x14ac:dyDescent="0.2">
      <c r="A18" s="5">
        <v>15</v>
      </c>
      <c r="B18" s="2"/>
      <c r="C18" s="3" t="s">
        <v>100</v>
      </c>
      <c r="D18" s="2">
        <v>30</v>
      </c>
      <c r="E18" s="3" t="s">
        <v>101</v>
      </c>
      <c r="F18" s="2">
        <v>33000</v>
      </c>
    </row>
    <row r="19" spans="1:6" ht="16.5" x14ac:dyDescent="0.2">
      <c r="A19" s="5">
        <v>16</v>
      </c>
      <c r="B19" s="2"/>
      <c r="C19" s="3" t="s">
        <v>100</v>
      </c>
      <c r="D19" s="2">
        <v>35</v>
      </c>
      <c r="E19" s="3" t="s">
        <v>101</v>
      </c>
      <c r="F19" s="2">
        <v>42000</v>
      </c>
    </row>
    <row r="20" spans="1:6" ht="16.5" x14ac:dyDescent="0.2">
      <c r="A20" s="5">
        <v>17</v>
      </c>
      <c r="B20" s="2"/>
      <c r="C20" s="3" t="s">
        <v>100</v>
      </c>
      <c r="D20" s="2">
        <v>35</v>
      </c>
      <c r="E20" s="3" t="s">
        <v>101</v>
      </c>
      <c r="F20" s="2">
        <v>42000</v>
      </c>
    </row>
    <row r="21" spans="1:6" ht="16.5" x14ac:dyDescent="0.2">
      <c r="A21" s="5">
        <v>18</v>
      </c>
      <c r="B21" s="2"/>
      <c r="C21" s="3" t="s">
        <v>100</v>
      </c>
      <c r="D21" s="2">
        <v>40</v>
      </c>
      <c r="E21" s="3" t="s">
        <v>101</v>
      </c>
      <c r="F21" s="2">
        <v>52000</v>
      </c>
    </row>
    <row r="22" spans="1:6" ht="16.5" x14ac:dyDescent="0.2">
      <c r="A22" s="5">
        <v>19</v>
      </c>
      <c r="B22" s="2"/>
      <c r="C22" s="3" t="s">
        <v>100</v>
      </c>
      <c r="D22" s="2">
        <v>40</v>
      </c>
      <c r="E22" s="3" t="s">
        <v>101</v>
      </c>
      <c r="F22" s="2">
        <v>52000</v>
      </c>
    </row>
    <row r="23" spans="1:6" ht="16.5" x14ac:dyDescent="0.2">
      <c r="A23" s="5">
        <v>20</v>
      </c>
      <c r="B23" s="2"/>
      <c r="C23" s="3" t="s">
        <v>100</v>
      </c>
      <c r="D23" s="2">
        <v>50</v>
      </c>
      <c r="E23" s="3" t="s">
        <v>101</v>
      </c>
      <c r="F23" s="2">
        <v>75000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25" x14ac:dyDescent="0.2"/>
  <cols>
    <col min="3" max="4" width="11.125" bestFit="1" customWidth="1"/>
  </cols>
  <sheetData>
    <row r="1" spans="1:4" ht="15" x14ac:dyDescent="0.2">
      <c r="A1" s="4" t="s">
        <v>27</v>
      </c>
      <c r="B1" s="4" t="s">
        <v>193</v>
      </c>
      <c r="C1" s="4" t="s">
        <v>58</v>
      </c>
      <c r="D1" s="4" t="s">
        <v>187</v>
      </c>
    </row>
    <row r="2" spans="1:4" x14ac:dyDescent="0.2">
      <c r="A2" t="s">
        <v>11</v>
      </c>
      <c r="B2" t="s">
        <v>11</v>
      </c>
      <c r="C2" t="s">
        <v>12</v>
      </c>
      <c r="D2" t="s">
        <v>195</v>
      </c>
    </row>
    <row r="3" spans="1:4" ht="15" x14ac:dyDescent="0.2">
      <c r="A3" s="1" t="s">
        <v>192</v>
      </c>
      <c r="B3" s="1" t="s">
        <v>194</v>
      </c>
      <c r="C3" s="1" t="s">
        <v>59</v>
      </c>
      <c r="D3" s="1" t="s">
        <v>188</v>
      </c>
    </row>
    <row r="4" spans="1:4" ht="16.5" x14ac:dyDescent="0.2">
      <c r="A4" s="2">
        <v>1</v>
      </c>
      <c r="B4" s="2">
        <v>1</v>
      </c>
      <c r="C4" s="3" t="s">
        <v>237</v>
      </c>
      <c r="D4" s="3"/>
    </row>
    <row r="5" spans="1:4" ht="16.5" x14ac:dyDescent="0.2">
      <c r="A5" s="2">
        <v>2</v>
      </c>
      <c r="B5" s="2">
        <v>2</v>
      </c>
      <c r="C5" s="3" t="s">
        <v>238</v>
      </c>
      <c r="D5" s="3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4" sqref="G4:G24"/>
    </sheetView>
  </sheetViews>
  <sheetFormatPr defaultRowHeight="14.25" x14ac:dyDescent="0.2"/>
  <cols>
    <col min="1" max="1" width="15.25" customWidth="1"/>
    <col min="2" max="2" width="23.25" customWidth="1"/>
    <col min="3" max="3" width="12.625" customWidth="1"/>
    <col min="4" max="5" width="18.625" customWidth="1"/>
    <col min="6" max="11" width="15.625" customWidth="1"/>
  </cols>
  <sheetData>
    <row r="1" spans="1:11" ht="15" x14ac:dyDescent="0.2">
      <c r="A1" s="4" t="s">
        <v>112</v>
      </c>
      <c r="B1" s="4" t="s">
        <v>76</v>
      </c>
      <c r="C1" s="4" t="s">
        <v>469</v>
      </c>
      <c r="D1" s="4" t="s">
        <v>470</v>
      </c>
      <c r="E1" s="4" t="s">
        <v>471</v>
      </c>
      <c r="F1" s="4" t="s">
        <v>437</v>
      </c>
      <c r="G1" s="4" t="s">
        <v>438</v>
      </c>
      <c r="H1" s="4" t="s">
        <v>439</v>
      </c>
      <c r="I1" s="4" t="s">
        <v>440</v>
      </c>
      <c r="J1" s="4" t="s">
        <v>441</v>
      </c>
      <c r="K1" s="4" t="s">
        <v>442</v>
      </c>
    </row>
    <row r="2" spans="1:11" x14ac:dyDescent="0.2">
      <c r="A2" t="s">
        <v>484</v>
      </c>
      <c r="B2" t="s">
        <v>445</v>
      </c>
      <c r="C2" t="s">
        <v>10</v>
      </c>
      <c r="D2" t="s">
        <v>485</v>
      </c>
      <c r="E2" t="s">
        <v>486</v>
      </c>
      <c r="F2" t="s">
        <v>485</v>
      </c>
      <c r="G2" t="s">
        <v>492</v>
      </c>
      <c r="H2" t="s">
        <v>489</v>
      </c>
      <c r="I2" t="s">
        <v>486</v>
      </c>
      <c r="J2" t="s">
        <v>490</v>
      </c>
      <c r="K2" t="s">
        <v>491</v>
      </c>
    </row>
    <row r="3" spans="1:11" ht="15" x14ac:dyDescent="0.2">
      <c r="A3" s="1" t="s">
        <v>27</v>
      </c>
      <c r="B3" s="1" t="s">
        <v>473</v>
      </c>
      <c r="C3" s="1" t="s">
        <v>474</v>
      </c>
      <c r="D3" s="1" t="s">
        <v>475</v>
      </c>
      <c r="E3" s="1" t="s">
        <v>476</v>
      </c>
      <c r="F3" s="1" t="s">
        <v>443</v>
      </c>
      <c r="G3" s="1" t="s">
        <v>444</v>
      </c>
      <c r="H3" s="1" t="s">
        <v>443</v>
      </c>
      <c r="I3" s="1" t="s">
        <v>444</v>
      </c>
      <c r="J3" s="1" t="s">
        <v>443</v>
      </c>
      <c r="K3" s="1" t="s">
        <v>444</v>
      </c>
    </row>
    <row r="4" spans="1:11" ht="16.5" x14ac:dyDescent="0.2">
      <c r="A4" s="2">
        <v>1502001</v>
      </c>
      <c r="B4" s="3" t="s">
        <v>446</v>
      </c>
      <c r="C4" s="2">
        <v>1</v>
      </c>
      <c r="D4" s="3" t="s">
        <v>472</v>
      </c>
      <c r="E4" s="2">
        <v>6000</v>
      </c>
      <c r="F4" s="2" t="s">
        <v>468</v>
      </c>
      <c r="G4" s="2">
        <v>125</v>
      </c>
      <c r="H4" s="2"/>
      <c r="I4" s="2"/>
      <c r="J4" s="2"/>
      <c r="K4" s="2"/>
    </row>
    <row r="5" spans="1:11" ht="16.5" x14ac:dyDescent="0.2">
      <c r="A5" s="2">
        <v>1502002</v>
      </c>
      <c r="B5" s="3" t="s">
        <v>447</v>
      </c>
      <c r="C5" s="2">
        <v>1</v>
      </c>
      <c r="D5" s="3" t="s">
        <v>472</v>
      </c>
      <c r="E5" s="2">
        <v>500</v>
      </c>
      <c r="F5" s="2" t="s">
        <v>468</v>
      </c>
      <c r="G5" s="2">
        <v>10</v>
      </c>
      <c r="H5" s="2"/>
      <c r="I5" s="2"/>
      <c r="J5" s="2"/>
      <c r="K5" s="2"/>
    </row>
    <row r="6" spans="1:11" ht="16.5" x14ac:dyDescent="0.2">
      <c r="A6" s="2">
        <v>1502003</v>
      </c>
      <c r="B6" s="3" t="s">
        <v>448</v>
      </c>
      <c r="C6" s="2">
        <v>1</v>
      </c>
      <c r="D6" s="3" t="s">
        <v>472</v>
      </c>
      <c r="E6" s="2">
        <v>1200</v>
      </c>
      <c r="F6" s="2" t="s">
        <v>468</v>
      </c>
      <c r="G6" s="2">
        <v>25</v>
      </c>
      <c r="H6" s="2"/>
      <c r="I6" s="2"/>
      <c r="J6" s="2"/>
      <c r="K6" s="2"/>
    </row>
    <row r="7" spans="1:11" ht="16.5" x14ac:dyDescent="0.2">
      <c r="A7" s="2">
        <v>1502005</v>
      </c>
      <c r="B7" s="3" t="s">
        <v>449</v>
      </c>
      <c r="C7" s="2">
        <v>1</v>
      </c>
      <c r="D7" s="3" t="s">
        <v>472</v>
      </c>
      <c r="E7" s="2">
        <v>1200</v>
      </c>
      <c r="F7" s="2" t="s">
        <v>468</v>
      </c>
      <c r="G7" s="2">
        <v>25</v>
      </c>
      <c r="H7" s="2"/>
      <c r="I7" s="2"/>
      <c r="J7" s="2"/>
      <c r="K7" s="2"/>
    </row>
    <row r="8" spans="1:11" ht="16.5" x14ac:dyDescent="0.2">
      <c r="A8" s="2">
        <v>1502006</v>
      </c>
      <c r="B8" s="3" t="s">
        <v>450</v>
      </c>
      <c r="C8" s="2">
        <v>1</v>
      </c>
      <c r="D8" s="3" t="s">
        <v>472</v>
      </c>
      <c r="E8" s="2">
        <v>6000</v>
      </c>
      <c r="F8" s="2" t="s">
        <v>468</v>
      </c>
      <c r="G8" s="2">
        <v>125</v>
      </c>
      <c r="H8" s="2"/>
      <c r="I8" s="2"/>
      <c r="J8" s="2"/>
      <c r="K8" s="2"/>
    </row>
    <row r="9" spans="1:11" ht="16.5" x14ac:dyDescent="0.2">
      <c r="A9" s="2">
        <v>1502007</v>
      </c>
      <c r="B9" s="3" t="s">
        <v>451</v>
      </c>
      <c r="C9" s="2">
        <v>1</v>
      </c>
      <c r="D9" s="3" t="s">
        <v>472</v>
      </c>
      <c r="E9" s="2">
        <v>1200</v>
      </c>
      <c r="F9" s="2" t="s">
        <v>468</v>
      </c>
      <c r="G9" s="2">
        <v>25</v>
      </c>
      <c r="H9" s="2"/>
      <c r="I9" s="2"/>
      <c r="J9" s="2"/>
      <c r="K9" s="2"/>
    </row>
    <row r="10" spans="1:11" ht="16.5" x14ac:dyDescent="0.2">
      <c r="A10" s="2">
        <v>1502008</v>
      </c>
      <c r="B10" s="3" t="s">
        <v>452</v>
      </c>
      <c r="C10" s="2">
        <v>1</v>
      </c>
      <c r="D10" s="3" t="s">
        <v>472</v>
      </c>
      <c r="E10" s="2">
        <v>2300</v>
      </c>
      <c r="F10" s="2" t="s">
        <v>468</v>
      </c>
      <c r="G10" s="2">
        <v>50</v>
      </c>
      <c r="H10" s="2"/>
      <c r="I10" s="2"/>
      <c r="J10" s="2"/>
      <c r="K10" s="2"/>
    </row>
    <row r="11" spans="1:11" ht="16.5" x14ac:dyDescent="0.2">
      <c r="A11" s="2">
        <v>1502009</v>
      </c>
      <c r="B11" s="3" t="s">
        <v>453</v>
      </c>
      <c r="C11" s="2">
        <v>1</v>
      </c>
      <c r="D11" s="3" t="s">
        <v>472</v>
      </c>
      <c r="E11" s="2">
        <v>1200</v>
      </c>
      <c r="F11" s="2" t="s">
        <v>468</v>
      </c>
      <c r="G11" s="2">
        <v>25</v>
      </c>
      <c r="H11" s="2"/>
      <c r="I11" s="2"/>
      <c r="J11" s="2"/>
      <c r="K11" s="2"/>
    </row>
    <row r="12" spans="1:11" ht="16.5" x14ac:dyDescent="0.2">
      <c r="A12" s="2">
        <v>1502010</v>
      </c>
      <c r="B12" s="3" t="s">
        <v>454</v>
      </c>
      <c r="C12" s="2">
        <v>1</v>
      </c>
      <c r="D12" s="3" t="s">
        <v>472</v>
      </c>
      <c r="E12" s="2">
        <v>2300</v>
      </c>
      <c r="F12" s="2" t="s">
        <v>468</v>
      </c>
      <c r="G12" s="2">
        <v>50</v>
      </c>
      <c r="H12" s="2"/>
      <c r="I12" s="2"/>
      <c r="J12" s="2"/>
      <c r="K12" s="2"/>
    </row>
    <row r="13" spans="1:11" ht="16.5" x14ac:dyDescent="0.2">
      <c r="A13" s="2">
        <v>1502011</v>
      </c>
      <c r="B13" s="3" t="s">
        <v>455</v>
      </c>
      <c r="C13" s="2">
        <v>1</v>
      </c>
      <c r="D13" s="3" t="s">
        <v>472</v>
      </c>
      <c r="E13" s="2">
        <v>2300</v>
      </c>
      <c r="F13" s="2" t="s">
        <v>468</v>
      </c>
      <c r="G13" s="2">
        <v>50</v>
      </c>
      <c r="H13" s="2"/>
      <c r="I13" s="2"/>
      <c r="J13" s="2"/>
      <c r="K13" s="2"/>
    </row>
    <row r="14" spans="1:11" ht="16.5" x14ac:dyDescent="0.2">
      <c r="A14" s="2">
        <v>1502012</v>
      </c>
      <c r="B14" s="3" t="s">
        <v>456</v>
      </c>
      <c r="C14" s="2">
        <v>1</v>
      </c>
      <c r="D14" s="3" t="s">
        <v>472</v>
      </c>
      <c r="E14" s="2">
        <v>6000</v>
      </c>
      <c r="F14" s="2" t="s">
        <v>468</v>
      </c>
      <c r="G14" s="2">
        <v>125</v>
      </c>
      <c r="H14" s="2"/>
      <c r="I14" s="2"/>
      <c r="J14" s="2"/>
      <c r="K14" s="2"/>
    </row>
    <row r="15" spans="1:11" ht="16.5" x14ac:dyDescent="0.2">
      <c r="A15" s="2">
        <v>1502014</v>
      </c>
      <c r="B15" s="3" t="s">
        <v>457</v>
      </c>
      <c r="C15" s="2">
        <v>1</v>
      </c>
      <c r="D15" s="3" t="s">
        <v>472</v>
      </c>
      <c r="E15" s="2">
        <v>1200</v>
      </c>
      <c r="F15" s="2" t="s">
        <v>468</v>
      </c>
      <c r="G15" s="2">
        <v>25</v>
      </c>
      <c r="H15" s="2"/>
      <c r="I15" s="2"/>
      <c r="J15" s="2"/>
      <c r="K15" s="2"/>
    </row>
    <row r="16" spans="1:11" ht="16.5" x14ac:dyDescent="0.2">
      <c r="A16" s="2">
        <v>1502016</v>
      </c>
      <c r="B16" s="3" t="s">
        <v>458</v>
      </c>
      <c r="C16" s="2">
        <v>1</v>
      </c>
      <c r="D16" s="3" t="s">
        <v>472</v>
      </c>
      <c r="E16" s="2">
        <v>1200</v>
      </c>
      <c r="F16" s="2" t="s">
        <v>468</v>
      </c>
      <c r="G16" s="2">
        <v>25</v>
      </c>
      <c r="H16" s="2"/>
      <c r="I16" s="2"/>
      <c r="J16" s="2"/>
      <c r="K16" s="2"/>
    </row>
    <row r="17" spans="1:11" ht="16.5" x14ac:dyDescent="0.2">
      <c r="A17" s="2">
        <v>1502017</v>
      </c>
      <c r="B17" s="3" t="s">
        <v>459</v>
      </c>
      <c r="C17" s="2">
        <v>1</v>
      </c>
      <c r="D17" s="3" t="s">
        <v>472</v>
      </c>
      <c r="E17" s="2">
        <v>500</v>
      </c>
      <c r="F17" s="2" t="s">
        <v>468</v>
      </c>
      <c r="G17" s="2">
        <v>10</v>
      </c>
      <c r="H17" s="2"/>
      <c r="I17" s="2"/>
      <c r="J17" s="2"/>
      <c r="K17" s="2"/>
    </row>
    <row r="18" spans="1:11" ht="16.5" x14ac:dyDescent="0.2">
      <c r="A18" s="2">
        <v>1502020</v>
      </c>
      <c r="B18" s="3" t="s">
        <v>460</v>
      </c>
      <c r="C18" s="2">
        <v>1</v>
      </c>
      <c r="D18" s="3" t="s">
        <v>472</v>
      </c>
      <c r="E18" s="2">
        <v>1200</v>
      </c>
      <c r="F18" s="2" t="s">
        <v>468</v>
      </c>
      <c r="G18" s="2">
        <v>25</v>
      </c>
      <c r="H18" s="2"/>
      <c r="I18" s="2"/>
      <c r="J18" s="2"/>
      <c r="K18" s="2"/>
    </row>
    <row r="19" spans="1:11" ht="16.5" x14ac:dyDescent="0.2">
      <c r="A19" s="2">
        <v>1502021</v>
      </c>
      <c r="B19" s="3" t="s">
        <v>461</v>
      </c>
      <c r="C19" s="2">
        <v>1</v>
      </c>
      <c r="D19" s="3" t="s">
        <v>472</v>
      </c>
      <c r="E19" s="2">
        <v>500</v>
      </c>
      <c r="F19" s="2" t="s">
        <v>468</v>
      </c>
      <c r="G19" s="2">
        <v>10</v>
      </c>
      <c r="H19" s="2"/>
      <c r="I19" s="2"/>
      <c r="J19" s="2"/>
      <c r="K19" s="2"/>
    </row>
    <row r="20" spans="1:11" ht="16.5" x14ac:dyDescent="0.2">
      <c r="A20" s="2">
        <v>1502024</v>
      </c>
      <c r="B20" s="3" t="s">
        <v>462</v>
      </c>
      <c r="C20" s="2">
        <v>1</v>
      </c>
      <c r="D20" s="3" t="s">
        <v>472</v>
      </c>
      <c r="E20" s="2">
        <v>500</v>
      </c>
      <c r="F20" s="2" t="s">
        <v>468</v>
      </c>
      <c r="G20" s="2">
        <v>10</v>
      </c>
      <c r="H20" s="2"/>
      <c r="I20" s="2"/>
      <c r="J20" s="2"/>
      <c r="K20" s="2"/>
    </row>
    <row r="21" spans="1:11" ht="16.5" x14ac:dyDescent="0.2">
      <c r="A21" s="2">
        <v>1502026</v>
      </c>
      <c r="B21" s="3" t="s">
        <v>463</v>
      </c>
      <c r="C21" s="2">
        <v>1</v>
      </c>
      <c r="D21" s="3" t="s">
        <v>472</v>
      </c>
      <c r="E21" s="2">
        <v>500</v>
      </c>
      <c r="F21" s="2" t="s">
        <v>468</v>
      </c>
      <c r="G21" s="2">
        <v>10</v>
      </c>
      <c r="H21" s="2"/>
      <c r="I21" s="2"/>
      <c r="J21" s="2"/>
      <c r="K21" s="2"/>
    </row>
    <row r="22" spans="1:11" ht="16.5" x14ac:dyDescent="0.2">
      <c r="A22" s="2">
        <v>1502028</v>
      </c>
      <c r="B22" s="3" t="s">
        <v>464</v>
      </c>
      <c r="C22" s="2">
        <v>1</v>
      </c>
      <c r="D22" s="3" t="s">
        <v>472</v>
      </c>
      <c r="E22" s="2">
        <v>6000</v>
      </c>
      <c r="F22" s="2" t="s">
        <v>468</v>
      </c>
      <c r="G22" s="2">
        <v>125</v>
      </c>
      <c r="H22" s="2"/>
      <c r="I22" s="2"/>
      <c r="J22" s="2"/>
      <c r="K22" s="2"/>
    </row>
    <row r="23" spans="1:11" ht="16.5" x14ac:dyDescent="0.2">
      <c r="A23" s="2">
        <v>1502030</v>
      </c>
      <c r="B23" s="3" t="s">
        <v>465</v>
      </c>
      <c r="C23" s="2">
        <v>1</v>
      </c>
      <c r="D23" s="3" t="s">
        <v>472</v>
      </c>
      <c r="E23" s="2">
        <v>1200</v>
      </c>
      <c r="F23" s="2" t="s">
        <v>468</v>
      </c>
      <c r="G23" s="2">
        <v>25</v>
      </c>
      <c r="H23" s="2"/>
      <c r="I23" s="2"/>
      <c r="J23" s="2"/>
      <c r="K23" s="2"/>
    </row>
    <row r="24" spans="1:11" ht="16.5" x14ac:dyDescent="0.2">
      <c r="A24" s="2">
        <v>1502031</v>
      </c>
      <c r="B24" s="3" t="s">
        <v>466</v>
      </c>
      <c r="C24" s="2">
        <v>1</v>
      </c>
      <c r="D24" s="3" t="s">
        <v>472</v>
      </c>
      <c r="E24" s="2">
        <v>2300</v>
      </c>
      <c r="F24" s="2" t="s">
        <v>468</v>
      </c>
      <c r="G24" s="2">
        <v>50</v>
      </c>
      <c r="H24" s="2"/>
      <c r="I24" s="2"/>
      <c r="J24" s="2"/>
      <c r="K24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商店类型</vt:lpstr>
      <vt:lpstr>商店页签</vt:lpstr>
      <vt:lpstr>货架</vt:lpstr>
      <vt:lpstr>技能商店</vt:lpstr>
      <vt:lpstr>点金手</vt:lpstr>
      <vt:lpstr>技能兑换页签</vt:lpstr>
      <vt:lpstr>分解表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2019-09-30T05:49:48Z</dcterms:modified>
</cp:coreProperties>
</file>