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28680" yWindow="-120" windowWidth="29040" windowHeight="15840" activeTab="1"/>
  </bookViews>
  <sheets>
    <sheet name="INDEX" sheetId="25" r:id="rId1"/>
    <sheet name="世界BOSS章节" sheetId="34" r:id="rId2"/>
    <sheet name="世界BOSS" sheetId="3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3" l="1"/>
  <c r="J5" i="33"/>
  <c r="K5" i="33"/>
  <c r="I6" i="33"/>
  <c r="J6" i="33"/>
  <c r="K6" i="33"/>
  <c r="I7" i="33"/>
  <c r="J7" i="33"/>
  <c r="K7" i="33"/>
  <c r="I8" i="33"/>
  <c r="J8" i="33"/>
  <c r="K8" i="33"/>
  <c r="I9" i="33"/>
  <c r="J9" i="33"/>
  <c r="K9" i="33"/>
  <c r="I10" i="33"/>
  <c r="J10" i="33"/>
  <c r="K10" i="33"/>
  <c r="I11" i="33"/>
  <c r="J11" i="33"/>
  <c r="K11" i="33"/>
  <c r="I12" i="33"/>
  <c r="J12" i="33"/>
  <c r="K12" i="33"/>
  <c r="I13" i="33"/>
  <c r="J13" i="33"/>
  <c r="K13" i="33"/>
  <c r="I14" i="33"/>
  <c r="J14" i="33"/>
  <c r="K14" i="33"/>
  <c r="I15" i="33"/>
  <c r="J15" i="33"/>
  <c r="K15" i="33"/>
  <c r="I16" i="33"/>
  <c r="J16" i="33"/>
  <c r="K16" i="33"/>
  <c r="I17" i="33"/>
  <c r="J17" i="33"/>
  <c r="K17" i="33"/>
  <c r="I18" i="33"/>
  <c r="J18" i="33"/>
  <c r="K18" i="33"/>
  <c r="I19" i="33"/>
  <c r="J19" i="33"/>
  <c r="K19" i="33"/>
  <c r="I20" i="33"/>
  <c r="J20" i="33"/>
  <c r="K20" i="33"/>
  <c r="I21" i="33"/>
  <c r="J21" i="33"/>
  <c r="K21" i="33"/>
  <c r="I22" i="33"/>
  <c r="J22" i="33"/>
  <c r="K22" i="33"/>
  <c r="I23" i="33"/>
  <c r="J23" i="33"/>
  <c r="K23" i="33"/>
  <c r="I24" i="33"/>
  <c r="J24" i="33"/>
  <c r="K24" i="33"/>
  <c r="I25" i="33"/>
  <c r="J25" i="33"/>
  <c r="K25" i="33"/>
  <c r="I26" i="33"/>
  <c r="J26" i="33"/>
  <c r="K26" i="33"/>
  <c r="I27" i="33"/>
  <c r="J27" i="33"/>
  <c r="K27" i="33"/>
  <c r="I28" i="33"/>
  <c r="J28" i="33"/>
  <c r="K28" i="33"/>
  <c r="I29" i="33"/>
  <c r="J29" i="33"/>
  <c r="K29" i="33"/>
  <c r="I30" i="33"/>
  <c r="J30" i="33"/>
  <c r="K30" i="33"/>
  <c r="I31" i="33"/>
  <c r="J31" i="33"/>
  <c r="K31" i="33"/>
  <c r="I32" i="33"/>
  <c r="J32" i="33"/>
  <c r="K32" i="33"/>
  <c r="I33" i="33"/>
  <c r="J33" i="33"/>
  <c r="K33" i="33"/>
  <c r="I34" i="33"/>
  <c r="J34" i="33"/>
  <c r="K34" i="33"/>
  <c r="I35" i="33"/>
  <c r="J35" i="33"/>
  <c r="K35" i="33"/>
  <c r="I36" i="33"/>
  <c r="J36" i="33"/>
  <c r="K36" i="33"/>
  <c r="I37" i="33"/>
  <c r="J37" i="33"/>
  <c r="K37" i="33"/>
  <c r="I38" i="33"/>
  <c r="J38" i="33"/>
  <c r="K38" i="33"/>
  <c r="I39" i="33"/>
  <c r="J39" i="33"/>
  <c r="K39" i="33"/>
  <c r="I40" i="33"/>
  <c r="J40" i="33"/>
  <c r="K40" i="33"/>
  <c r="I41" i="33"/>
  <c r="J41" i="33"/>
  <c r="K41" i="33"/>
  <c r="I42" i="33"/>
  <c r="J42" i="33"/>
  <c r="K42" i="33"/>
  <c r="I43" i="33"/>
  <c r="J43" i="33"/>
  <c r="K43" i="33"/>
  <c r="I44" i="33"/>
  <c r="J44" i="33"/>
  <c r="K44" i="33"/>
  <c r="I45" i="33"/>
  <c r="J45" i="33"/>
  <c r="K45" i="33"/>
  <c r="I46" i="33"/>
  <c r="J46" i="33"/>
  <c r="K46" i="33"/>
  <c r="I47" i="33"/>
  <c r="J47" i="33"/>
  <c r="K47" i="33"/>
  <c r="I48" i="33"/>
  <c r="J48" i="33"/>
  <c r="K48" i="33"/>
  <c r="I49" i="33"/>
  <c r="J49" i="33"/>
  <c r="K49" i="33"/>
  <c r="I50" i="33"/>
  <c r="J50" i="33"/>
  <c r="K50" i="33"/>
  <c r="I51" i="33"/>
  <c r="J51" i="33"/>
  <c r="K51" i="33"/>
  <c r="I52" i="33"/>
  <c r="J52" i="33"/>
  <c r="K52" i="33"/>
  <c r="I53" i="33"/>
  <c r="J53" i="33"/>
  <c r="K53" i="33"/>
  <c r="I54" i="33"/>
  <c r="J54" i="33"/>
  <c r="K54" i="33"/>
  <c r="I55" i="33"/>
  <c r="J55" i="33"/>
  <c r="K55" i="33"/>
  <c r="I56" i="33"/>
  <c r="J56" i="33"/>
  <c r="K56" i="33"/>
  <c r="I57" i="33"/>
  <c r="J57" i="33"/>
  <c r="K57" i="33"/>
  <c r="I58" i="33"/>
  <c r="J58" i="33"/>
  <c r="K58" i="33"/>
  <c r="I59" i="33"/>
  <c r="J59" i="33"/>
  <c r="K59" i="33"/>
  <c r="I60" i="33"/>
  <c r="J60" i="33"/>
  <c r="K60" i="33"/>
  <c r="I61" i="33"/>
  <c r="J61" i="33"/>
  <c r="K61" i="33"/>
  <c r="I62" i="33"/>
  <c r="J62" i="33"/>
  <c r="K62" i="33"/>
  <c r="I63" i="33"/>
  <c r="J63" i="33"/>
  <c r="K63" i="33"/>
  <c r="I64" i="33"/>
  <c r="J64" i="33"/>
  <c r="K64" i="33"/>
  <c r="I65" i="33"/>
  <c r="J65" i="33"/>
  <c r="K65" i="33"/>
  <c r="I66" i="33"/>
  <c r="J66" i="33"/>
  <c r="K66" i="33"/>
  <c r="I67" i="33"/>
  <c r="J67" i="33"/>
  <c r="K67" i="33"/>
  <c r="I68" i="33"/>
  <c r="J68" i="33"/>
  <c r="K68" i="33"/>
  <c r="I69" i="33"/>
  <c r="J69" i="33"/>
  <c r="K69" i="33"/>
  <c r="I70" i="33"/>
  <c r="J70" i="33"/>
  <c r="K70" i="33"/>
  <c r="I71" i="33"/>
  <c r="J71" i="33"/>
  <c r="K71" i="33"/>
  <c r="I72" i="33"/>
  <c r="J72" i="33"/>
  <c r="K72" i="33"/>
  <c r="I73" i="33"/>
  <c r="J73" i="33"/>
  <c r="K73" i="33"/>
  <c r="I74" i="33"/>
  <c r="J74" i="33"/>
  <c r="K74" i="33"/>
  <c r="I75" i="33"/>
  <c r="J75" i="33"/>
  <c r="K75" i="33"/>
  <c r="I76" i="33"/>
  <c r="J76" i="33"/>
  <c r="K76" i="33"/>
  <c r="I77" i="33"/>
  <c r="J77" i="33"/>
  <c r="K77" i="33"/>
  <c r="I78" i="33"/>
  <c r="J78" i="33"/>
  <c r="K78" i="33"/>
  <c r="I79" i="33"/>
  <c r="J79" i="33"/>
  <c r="K79" i="33"/>
  <c r="I80" i="33"/>
  <c r="J80" i="33"/>
  <c r="K80" i="33"/>
  <c r="I81" i="33"/>
  <c r="J81" i="33"/>
  <c r="K81" i="33"/>
  <c r="I82" i="33"/>
  <c r="J82" i="33"/>
  <c r="K82" i="33"/>
  <c r="J4" i="33"/>
  <c r="K4" i="33"/>
  <c r="I4" i="33"/>
  <c r="G5" i="33" l="1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4" i="33"/>
</calcChain>
</file>

<file path=xl/sharedStrings.xml><?xml version="1.0" encoding="utf-8"?>
<sst xmlns="http://schemas.openxmlformats.org/spreadsheetml/2006/main" count="847" uniqueCount="307">
  <si>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</si>
  <si>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</si>
  <si>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</si>
  <si>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</si>
  <si>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</si>
  <si>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</si>
  <si>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</si>
  <si>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</si>
  <si>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</si>
  <si>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</si>
  <si>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</si>
  <si>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</si>
  <si>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</si>
  <si>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</si>
  <si>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</si>
  <si>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</si>
  <si>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</si>
  <si>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</si>
  <si>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</si>
  <si>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</si>
  <si>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</si>
  <si>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</si>
  <si>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</si>
  <si>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</si>
  <si>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</si>
  <si>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</si>
  <si>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</si>
  <si>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</si>
  <si>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</si>
  <si>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</si>
  <si>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</si>
  <si>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string:&lt;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</si>
  <si>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</si>
  <si>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</si>
  <si>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</si>
  <si>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</si>
  <si>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</si>
  <si>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</si>
  <si>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掉落展示2ID</t>
    <phoneticPr fontId="3" type="noConversion"/>
  </si>
  <si>
    <t>掉落展示2描述</t>
    <phoneticPr fontId="3" type="noConversion"/>
  </si>
  <si>
    <t>掉落展示3ID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</si>
  <si>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</si>
  <si>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</si>
  <si>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</si>
  <si>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</si>
  <si>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</si>
  <si>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</si>
  <si>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</si>
  <si>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</si>
  <si>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</si>
  <si>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</si>
  <si>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</si>
  <si>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</si>
  <si>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</si>
  <si>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</si>
  <si>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</si>
  <si>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</si>
  <si>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</si>
  <si>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</si>
  <si>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</si>
  <si>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</si>
  <si>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</si>
  <si>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</si>
  <si>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</si>
  <si>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</si>
  <si>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</si>
  <si>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</si>
  <si>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</si>
  <si>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</si>
  <si>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</si>
  <si>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</si>
  <si>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</si>
  <si>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</si>
  <si>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</si>
  <si>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</si>
  <si>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</si>
  <si>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</si>
  <si>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</si>
  <si>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</si>
  <si>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</si>
  <si>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</si>
  <si>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</si>
  <si>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</si>
  <si>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</si>
  <si>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</si>
  <si>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</si>
  <si>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</si>
  <si>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</si>
  <si>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</si>
  <si>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</si>
  <si>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</si>
  <si>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</si>
  <si>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</si>
  <si>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</si>
  <si>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</si>
  <si>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</si>
  <si>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</si>
  <si>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</si>
  <si>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</si>
  <si>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</si>
  <si>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</si>
  <si>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</si>
  <si>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</si>
  <si>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</si>
  <si>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</si>
  <si>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</si>
  <si>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</si>
  <si>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</si>
  <si>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</si>
  <si>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</si>
  <si>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</si>
  <si>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</si>
  <si>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</si>
  <si>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</si>
  <si>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</si>
  <si>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</si>
  <si>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</si>
  <si>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七杀星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</si>
  <si>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</si>
  <si>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</si>
  <si>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</si>
  <si>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</si>
  <si>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</si>
  <si>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地煞一</t>
    <phoneticPr fontId="3" type="noConversion"/>
  </si>
  <si>
    <t>地煞二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</si>
  <si>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</si>
  <si>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</si>
  <si>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</si>
  <si>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地煞六</t>
    <phoneticPr fontId="3" type="noConversion"/>
  </si>
  <si>
    <t>地煞七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</si>
  <si>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</si>
  <si>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</si>
  <si>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</si>
  <si>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</si>
  <si>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</si>
  <si>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</si>
  <si>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天罡五</t>
    <phoneticPr fontId="3" type="noConversion"/>
  </si>
  <si>
    <t>天罡六</t>
    <phoneticPr fontId="3" type="noConversion"/>
  </si>
  <si>
    <t>星耀</t>
    <phoneticPr fontId="3" type="noConversion"/>
  </si>
  <si>
    <r>
      <t>1~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</si>
  <si>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</si>
  <si>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12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</si>
  <si>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</si>
  <si>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</si>
  <si>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2~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</si>
  <si>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3~</t>
    </r>
    <r>
      <rPr>
        <sz val="11"/>
        <color theme="1"/>
        <rFont val="微软雅黑"/>
        <family val="2"/>
        <charset val="134"/>
      </rPr>
      <t>6</t>
    </r>
    <phoneticPr fontId="3" type="noConversion"/>
  </si>
  <si>
    <r>
      <t>4~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</si>
  <si>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</si>
  <si>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</si>
  <si>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</si>
  <si>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</si>
  <si>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掉落展示4描述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</si>
  <si>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</si>
  <si>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</si>
  <si>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</si>
  <si>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</si>
  <si>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</si>
  <si>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</si>
  <si>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</si>
  <si>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</si>
  <si>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</si>
  <si>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</si>
  <si>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</si>
  <si>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</si>
  <si>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</si>
  <si>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</si>
  <si>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</si>
  <si>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</si>
  <si>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</si>
  <si>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</si>
  <si>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</si>
  <si>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</si>
  <si>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</si>
  <si>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</si>
  <si>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</si>
  <si>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</si>
  <si>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</si>
  <si>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</si>
  <si>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</si>
  <si>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</si>
  <si>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</si>
  <si>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</si>
  <si>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</si>
  <si>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</si>
  <si>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</si>
  <si>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</si>
  <si>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</si>
  <si>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</si>
  <si>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</si>
  <si>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</si>
  <si>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</si>
  <si>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Drop[3]</t>
    <phoneticPr fontId="3" type="noConversion"/>
  </si>
  <si>
    <t>掉落3</t>
    <phoneticPr fontId="3" type="noConversion"/>
  </si>
  <si>
    <t>世界BOSS专属武器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</si>
  <si>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</si>
  <si>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</si>
  <si>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</si>
  <si>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</si>
  <si>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</si>
  <si>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</si>
  <si>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</si>
  <si>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</si>
  <si>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</si>
  <si>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</si>
  <si>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</si>
  <si>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</si>
  <si>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</si>
  <si>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</si>
  <si>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</si>
  <si>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</si>
  <si>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</si>
  <si>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</si>
  <si>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中级神器1配件1</t>
    <phoneticPr fontId="3" type="noConversion"/>
  </si>
  <si>
    <t>中级神器2配件1</t>
    <phoneticPr fontId="3" type="noConversion"/>
  </si>
  <si>
    <t>中级神器1配件1</t>
    <phoneticPr fontId="3" type="noConversion"/>
  </si>
  <si>
    <t>中级神器2配件1</t>
    <phoneticPr fontId="3" type="noConversion"/>
  </si>
  <si>
    <t>高级神器1配件1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</si>
  <si>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</si>
  <si>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</si>
  <si>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</si>
  <si>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中级神器1配件1</t>
    <phoneticPr fontId="3" type="noConversion"/>
  </si>
  <si>
    <t>中级神器2配件1</t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</si>
  <si>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</si>
  <si>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</si>
  <si>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</si>
  <si>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</si>
  <si>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</si>
  <si>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DropShow[2].Id</t>
    <phoneticPr fontId="3" type="noConversion"/>
  </si>
  <si>
    <t>DropShow[2].Desc</t>
    <phoneticPr fontId="3" type="noConversion"/>
  </si>
  <si>
    <t>DropShow[3].Id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</si>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</sst>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194</v>
      </c>
      <c r="B2" s="3" t="s">
        <v>196</v>
      </c>
      <c r="C2" s="2"/>
      <c r="D2" s="3" t="s">
        <v>198</v>
      </c>
      <c r="E2" s="3"/>
      <c r="F2" s="3" t="s">
        <v>210</v>
      </c>
      <c r="G2" s="2" t="b">
        <v>1</v>
      </c>
      <c r="H2" s="2"/>
    </row>
    <row r="3" spans="1:8" ht="57.75" customHeight="1" x14ac:dyDescent="0.2">
      <c r="A3" s="3" t="s">
        <v>195</v>
      </c>
      <c r="B3" s="3" t="s">
        <v>196</v>
      </c>
      <c r="C3" s="3"/>
      <c r="D3" s="3" t="s">
        <v>224</v>
      </c>
      <c r="E3" s="2"/>
      <c r="F3" s="3" t="s">
        <v>211</v>
      </c>
      <c r="G3" s="2" t="b">
        <v>1</v>
      </c>
      <c r="H3" s="2"/>
    </row>
    <row r="4" spans="1:8" ht="54" customHeight="1" x14ac:dyDescent="0.2">
      <c r="A4" s="3" t="s">
        <v>194</v>
      </c>
      <c r="B4" s="3"/>
      <c r="C4" s="3" t="s">
        <v>206</v>
      </c>
      <c r="D4" s="3" t="s">
        <v>209</v>
      </c>
      <c r="E4" s="3"/>
      <c r="F4" s="2"/>
      <c r="G4" s="2" t="b">
        <v>1</v>
      </c>
      <c r="H4" s="2"/>
    </row>
    <row r="5" spans="1:8" ht="55.5" customHeight="1" x14ac:dyDescent="0.2">
      <c r="A5" s="3" t="s">
        <v>195</v>
      </c>
      <c r="B5" s="2"/>
      <c r="C5" s="3" t="s">
        <v>207</v>
      </c>
      <c r="D5" s="3" t="s">
        <v>209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1"/>
  <sheetViews>
    <sheetView tabSelected="1" workbookViewId="0">
      <selection activeCell="H24" sqref="H24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0" width="21.25" customWidth="1"/>
    <col min="11" max="11" width="19.125" customWidth="1"/>
    <col min="12" max="12" width="19.75" customWidth="1"/>
    <col min="13" max="13" width="19.875" customWidth="1"/>
    <col min="14" max="14" width="19.75" customWidth="1"/>
    <col min="15" max="15" width="18.125" customWidth="1"/>
    <col min="16" max="16" width="21.375" customWidth="1"/>
  </cols>
  <sheetData>
    <row r="1" spans="1:16" ht="15" x14ac:dyDescent="0.2">
      <c r="A1" s="4" t="s">
        <v>208</v>
      </c>
      <c r="B1" s="4" t="s">
        <v>20</v>
      </c>
      <c r="C1" s="4" t="s">
        <v>121</v>
      </c>
      <c r="D1" s="4" t="s">
        <v>8</v>
      </c>
      <c r="E1" s="4" t="s">
        <v>14</v>
      </c>
      <c r="F1" s="4" t="s">
        <v>250</v>
      </c>
      <c r="G1" s="4" t="s">
        <v>249</v>
      </c>
      <c r="H1" s="4" t="s">
        <v>15</v>
      </c>
      <c r="I1" s="4" t="s">
        <v>225</v>
      </c>
      <c r="J1" s="4" t="s">
        <v>226</v>
      </c>
      <c r="K1" s="4" t="s">
        <v>227</v>
      </c>
      <c r="L1" s="4" t="s">
        <v>228</v>
      </c>
      <c r="M1" s="4" t="s">
        <v>229</v>
      </c>
      <c r="N1" s="4" t="s">
        <v>230</v>
      </c>
      <c r="O1" s="4" t="s">
        <v>231</v>
      </c>
      <c r="P1" s="4" t="s">
        <v>232</v>
      </c>
    </row>
    <row r="2" spans="1:16" x14ac:dyDescent="0.2">
      <c r="A2" t="s">
        <v>197</v>
      </c>
      <c r="B2" t="s">
        <v>233</v>
      </c>
      <c r="C2" t="s">
        <v>31</v>
      </c>
      <c r="D2" t="s">
        <v>17</v>
      </c>
      <c r="E2" t="s">
        <v>17</v>
      </c>
      <c r="F2" t="s">
        <v>254</v>
      </c>
      <c r="G2" t="s">
        <v>256</v>
      </c>
      <c r="H2" t="s">
        <v>16</v>
      </c>
      <c r="I2" t="s">
        <v>35</v>
      </c>
      <c r="J2" t="s">
        <v>223</v>
      </c>
      <c r="K2" t="s">
        <v>35</v>
      </c>
      <c r="L2" t="s">
        <v>223</v>
      </c>
      <c r="M2" t="s">
        <v>35</v>
      </c>
      <c r="N2" t="s">
        <v>223</v>
      </c>
      <c r="O2" t="s">
        <v>35</v>
      </c>
      <c r="P2" t="s">
        <v>223</v>
      </c>
    </row>
    <row r="3" spans="1:16" ht="15" x14ac:dyDescent="0.2">
      <c r="A3" s="1" t="s">
        <v>19</v>
      </c>
      <c r="B3" s="1" t="s">
        <v>9</v>
      </c>
      <c r="C3" s="1" t="s">
        <v>122</v>
      </c>
      <c r="D3" s="1" t="s">
        <v>10</v>
      </c>
      <c r="E3" s="1" t="s">
        <v>11</v>
      </c>
      <c r="F3" s="1" t="s">
        <v>255</v>
      </c>
      <c r="G3" s="1"/>
      <c r="H3" s="1" t="s">
        <v>12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150</v>
      </c>
      <c r="P3" s="1" t="s">
        <v>151</v>
      </c>
    </row>
    <row r="4" spans="1:16" ht="16.5" x14ac:dyDescent="0.2">
      <c r="A4" s="2">
        <v>1</v>
      </c>
      <c r="B4" s="2">
        <v>1</v>
      </c>
      <c r="C4" s="3" t="s">
        <v>123</v>
      </c>
      <c r="D4" s="2">
        <v>5</v>
      </c>
      <c r="E4" s="2">
        <v>35</v>
      </c>
      <c r="F4" s="3" t="s">
        <v>251</v>
      </c>
      <c r="G4" s="3" t="s">
        <v>305</v>
      </c>
      <c r="H4" s="2" t="s">
        <v>13</v>
      </c>
      <c r="I4" s="3" t="s">
        <v>212</v>
      </c>
      <c r="J4" s="2">
        <v>1</v>
      </c>
      <c r="K4" s="3" t="s">
        <v>222</v>
      </c>
      <c r="L4" s="2">
        <v>5</v>
      </c>
      <c r="M4" s="2" t="s">
        <v>152</v>
      </c>
      <c r="N4" s="2">
        <v>3000</v>
      </c>
      <c r="O4" s="2"/>
      <c r="P4" s="2"/>
    </row>
    <row r="5" spans="1:16" ht="16.5" x14ac:dyDescent="0.2">
      <c r="A5" s="2">
        <v>2</v>
      </c>
      <c r="B5" s="2">
        <v>2</v>
      </c>
      <c r="C5" s="3" t="s">
        <v>124</v>
      </c>
      <c r="D5" s="2">
        <v>5</v>
      </c>
      <c r="E5" s="2">
        <v>40</v>
      </c>
      <c r="F5" s="3" t="s">
        <v>251</v>
      </c>
      <c r="G5" s="3" t="s">
        <v>306</v>
      </c>
      <c r="H5" s="2" t="s">
        <v>13</v>
      </c>
      <c r="I5" s="3" t="s">
        <v>213</v>
      </c>
      <c r="J5" s="2">
        <v>1</v>
      </c>
      <c r="K5" s="3" t="s">
        <v>222</v>
      </c>
      <c r="L5" s="2">
        <v>10</v>
      </c>
      <c r="M5" s="2" t="s">
        <v>152</v>
      </c>
      <c r="N5" s="2">
        <v>3750</v>
      </c>
      <c r="O5" s="2"/>
      <c r="P5" s="2"/>
    </row>
    <row r="6" spans="1:16" ht="16.5" x14ac:dyDescent="0.2">
      <c r="A6" s="2">
        <v>3</v>
      </c>
      <c r="B6" s="2">
        <v>3</v>
      </c>
      <c r="C6" s="3" t="s">
        <v>125</v>
      </c>
      <c r="D6" s="2">
        <v>5</v>
      </c>
      <c r="E6" s="2">
        <v>45</v>
      </c>
      <c r="F6" s="3" t="s">
        <v>251</v>
      </c>
      <c r="G6" s="3" t="s">
        <v>305</v>
      </c>
      <c r="H6" s="2" t="s">
        <v>13</v>
      </c>
      <c r="I6" s="3" t="s">
        <v>214</v>
      </c>
      <c r="J6" s="2">
        <v>2</v>
      </c>
      <c r="K6" s="3" t="s">
        <v>222</v>
      </c>
      <c r="L6" s="2">
        <v>15</v>
      </c>
      <c r="M6" s="2" t="s">
        <v>152</v>
      </c>
      <c r="N6" s="2">
        <v>4800</v>
      </c>
      <c r="O6" s="2"/>
      <c r="P6" s="2"/>
    </row>
    <row r="7" spans="1:16" ht="16.5" x14ac:dyDescent="0.2">
      <c r="A7" s="2">
        <v>4</v>
      </c>
      <c r="B7" s="2">
        <v>4</v>
      </c>
      <c r="C7" s="3" t="s">
        <v>126</v>
      </c>
      <c r="D7" s="2">
        <v>5</v>
      </c>
      <c r="E7" s="2">
        <v>50</v>
      </c>
      <c r="F7" s="3" t="s">
        <v>252</v>
      </c>
      <c r="G7" s="3" t="s">
        <v>306</v>
      </c>
      <c r="H7" s="2" t="s">
        <v>13</v>
      </c>
      <c r="I7" s="3" t="s">
        <v>215</v>
      </c>
      <c r="J7" s="2">
        <v>2</v>
      </c>
      <c r="K7" s="3" t="s">
        <v>222</v>
      </c>
      <c r="L7" s="2">
        <v>20</v>
      </c>
      <c r="M7" s="2" t="s">
        <v>152</v>
      </c>
      <c r="N7" s="2">
        <v>6000</v>
      </c>
      <c r="O7" s="2"/>
      <c r="P7" s="2"/>
    </row>
    <row r="8" spans="1:16" ht="16.5" x14ac:dyDescent="0.2">
      <c r="A8" s="2">
        <v>5</v>
      </c>
      <c r="B8" s="2">
        <v>5</v>
      </c>
      <c r="C8" s="3" t="s">
        <v>127</v>
      </c>
      <c r="D8" s="2">
        <v>5</v>
      </c>
      <c r="E8" s="2">
        <v>60</v>
      </c>
      <c r="F8" s="3" t="s">
        <v>251</v>
      </c>
      <c r="G8" s="3" t="s">
        <v>305</v>
      </c>
      <c r="H8" s="2" t="s">
        <v>13</v>
      </c>
      <c r="I8" s="3" t="s">
        <v>216</v>
      </c>
      <c r="J8" s="2">
        <v>1</v>
      </c>
      <c r="K8" s="3" t="s">
        <v>222</v>
      </c>
      <c r="L8" s="2">
        <v>20</v>
      </c>
      <c r="M8" s="3" t="s">
        <v>148</v>
      </c>
      <c r="N8" s="2">
        <v>3</v>
      </c>
      <c r="O8" s="2" t="s">
        <v>152</v>
      </c>
      <c r="P8" s="2">
        <v>7500</v>
      </c>
    </row>
    <row r="9" spans="1:16" ht="16.5" x14ac:dyDescent="0.2">
      <c r="A9" s="2">
        <v>6</v>
      </c>
      <c r="B9" s="2">
        <v>6</v>
      </c>
      <c r="C9" s="3" t="s">
        <v>128</v>
      </c>
      <c r="D9" s="2">
        <v>5</v>
      </c>
      <c r="E9" s="2">
        <v>70</v>
      </c>
      <c r="F9" s="3" t="s">
        <v>252</v>
      </c>
      <c r="G9" s="3" t="s">
        <v>306</v>
      </c>
      <c r="H9" s="2" t="s">
        <v>13</v>
      </c>
      <c r="I9" s="3" t="s">
        <v>217</v>
      </c>
      <c r="J9" s="3" t="s">
        <v>139</v>
      </c>
      <c r="K9" s="3" t="s">
        <v>222</v>
      </c>
      <c r="L9" s="2">
        <v>20</v>
      </c>
      <c r="M9" s="3" t="s">
        <v>148</v>
      </c>
      <c r="N9" s="2">
        <v>5</v>
      </c>
      <c r="O9" s="2" t="s">
        <v>152</v>
      </c>
      <c r="P9" s="2">
        <v>9000</v>
      </c>
    </row>
    <row r="10" spans="1:16" ht="16.5" x14ac:dyDescent="0.2">
      <c r="A10" s="2">
        <v>7</v>
      </c>
      <c r="B10" s="2">
        <v>7</v>
      </c>
      <c r="C10" s="3" t="s">
        <v>129</v>
      </c>
      <c r="D10" s="2">
        <v>5</v>
      </c>
      <c r="E10" s="2">
        <v>70</v>
      </c>
      <c r="F10" s="3" t="s">
        <v>251</v>
      </c>
      <c r="G10" s="3" t="s">
        <v>305</v>
      </c>
      <c r="H10" s="2" t="s">
        <v>13</v>
      </c>
      <c r="I10" s="3" t="s">
        <v>218</v>
      </c>
      <c r="J10" s="3" t="s">
        <v>139</v>
      </c>
      <c r="K10" s="3" t="s">
        <v>222</v>
      </c>
      <c r="L10" s="2">
        <v>20</v>
      </c>
      <c r="M10" s="3" t="s">
        <v>148</v>
      </c>
      <c r="N10" s="2">
        <v>5</v>
      </c>
      <c r="O10" s="2" t="s">
        <v>152</v>
      </c>
      <c r="P10" s="2">
        <v>9000</v>
      </c>
    </row>
    <row r="11" spans="1:16" ht="16.5" x14ac:dyDescent="0.2">
      <c r="A11" s="2">
        <v>8</v>
      </c>
      <c r="B11" s="2">
        <v>8</v>
      </c>
      <c r="C11" s="3" t="s">
        <v>130</v>
      </c>
      <c r="D11" s="2">
        <v>5</v>
      </c>
      <c r="E11" s="2">
        <v>70</v>
      </c>
      <c r="F11" s="3" t="s">
        <v>251</v>
      </c>
      <c r="G11" s="3" t="s">
        <v>306</v>
      </c>
      <c r="H11" s="2" t="s">
        <v>13</v>
      </c>
      <c r="I11" s="3" t="s">
        <v>219</v>
      </c>
      <c r="J11" s="3" t="s">
        <v>139</v>
      </c>
      <c r="K11" s="3" t="s">
        <v>222</v>
      </c>
      <c r="L11" s="2">
        <v>20</v>
      </c>
      <c r="M11" s="3" t="s">
        <v>148</v>
      </c>
      <c r="N11" s="2">
        <v>5</v>
      </c>
      <c r="O11" s="2" t="s">
        <v>152</v>
      </c>
      <c r="P11" s="2">
        <v>9000</v>
      </c>
    </row>
    <row r="12" spans="1:16" ht="16.5" x14ac:dyDescent="0.2">
      <c r="A12" s="2">
        <v>9</v>
      </c>
      <c r="B12" s="2">
        <v>9</v>
      </c>
      <c r="C12" s="3" t="s">
        <v>131</v>
      </c>
      <c r="D12" s="2">
        <v>5</v>
      </c>
      <c r="E12" s="2">
        <v>80</v>
      </c>
      <c r="F12" s="3" t="s">
        <v>251</v>
      </c>
      <c r="G12" s="3" t="s">
        <v>305</v>
      </c>
      <c r="H12" s="2" t="s">
        <v>13</v>
      </c>
      <c r="I12" s="3" t="s">
        <v>216</v>
      </c>
      <c r="J12" s="3" t="s">
        <v>140</v>
      </c>
      <c r="K12" s="3" t="s">
        <v>222</v>
      </c>
      <c r="L12" s="2">
        <v>20</v>
      </c>
      <c r="M12" s="3" t="s">
        <v>148</v>
      </c>
      <c r="N12" s="2">
        <v>7</v>
      </c>
      <c r="O12" s="2" t="s">
        <v>152</v>
      </c>
      <c r="P12" s="2">
        <v>10800</v>
      </c>
    </row>
    <row r="13" spans="1:16" ht="16.5" x14ac:dyDescent="0.2">
      <c r="A13" s="2">
        <v>10</v>
      </c>
      <c r="B13" s="2">
        <v>10</v>
      </c>
      <c r="C13" s="3" t="s">
        <v>132</v>
      </c>
      <c r="D13" s="2">
        <v>5</v>
      </c>
      <c r="E13" s="2">
        <v>100</v>
      </c>
      <c r="F13" s="3" t="s">
        <v>251</v>
      </c>
      <c r="G13" s="3" t="s">
        <v>306</v>
      </c>
      <c r="H13" s="2" t="s">
        <v>13</v>
      </c>
      <c r="I13" s="3" t="s">
        <v>220</v>
      </c>
      <c r="J13" s="3" t="s">
        <v>141</v>
      </c>
      <c r="K13" s="3" t="s">
        <v>222</v>
      </c>
      <c r="L13" s="2">
        <v>20</v>
      </c>
      <c r="M13" s="3" t="s">
        <v>148</v>
      </c>
      <c r="N13" s="2">
        <v>10</v>
      </c>
      <c r="O13" s="2" t="s">
        <v>152</v>
      </c>
      <c r="P13" s="2">
        <v>13500</v>
      </c>
    </row>
    <row r="14" spans="1:16" ht="16.5" x14ac:dyDescent="0.2">
      <c r="A14" s="2">
        <v>11</v>
      </c>
      <c r="B14" s="2">
        <v>11</v>
      </c>
      <c r="C14" s="3" t="s">
        <v>133</v>
      </c>
      <c r="D14" s="2">
        <v>5</v>
      </c>
      <c r="E14" s="2">
        <v>100</v>
      </c>
      <c r="F14" s="3" t="s">
        <v>251</v>
      </c>
      <c r="G14" s="3" t="s">
        <v>305</v>
      </c>
      <c r="H14" s="2" t="s">
        <v>13</v>
      </c>
      <c r="I14" s="3" t="s">
        <v>221</v>
      </c>
      <c r="J14" s="3" t="s">
        <v>141</v>
      </c>
      <c r="K14" s="3" t="s">
        <v>222</v>
      </c>
      <c r="L14" s="2">
        <v>20</v>
      </c>
      <c r="M14" s="3" t="s">
        <v>148</v>
      </c>
      <c r="N14" s="2">
        <v>10</v>
      </c>
      <c r="O14" s="2" t="s">
        <v>152</v>
      </c>
      <c r="P14" s="2">
        <v>13500</v>
      </c>
    </row>
    <row r="15" spans="1:16" ht="16.5" x14ac:dyDescent="0.2">
      <c r="A15" s="2">
        <v>12</v>
      </c>
      <c r="B15" s="2">
        <v>12</v>
      </c>
      <c r="C15" s="3" t="s">
        <v>134</v>
      </c>
      <c r="D15" s="2">
        <v>5</v>
      </c>
      <c r="E15" s="2">
        <v>100</v>
      </c>
      <c r="F15" s="3" t="s">
        <v>253</v>
      </c>
      <c r="G15" s="3" t="s">
        <v>306</v>
      </c>
      <c r="H15" s="2" t="s">
        <v>13</v>
      </c>
      <c r="I15" s="3" t="s">
        <v>217</v>
      </c>
      <c r="J15" s="3" t="s">
        <v>142</v>
      </c>
      <c r="K15" s="3" t="s">
        <v>222</v>
      </c>
      <c r="L15" s="2">
        <v>20</v>
      </c>
      <c r="M15" s="3" t="s">
        <v>148</v>
      </c>
      <c r="N15" s="2">
        <v>10</v>
      </c>
      <c r="O15" s="2" t="s">
        <v>152</v>
      </c>
      <c r="P15" s="2">
        <v>13500</v>
      </c>
    </row>
    <row r="16" spans="1:16" ht="16.5" x14ac:dyDescent="0.2">
      <c r="A16" s="2">
        <v>13</v>
      </c>
      <c r="B16" s="2">
        <v>13</v>
      </c>
      <c r="C16" s="3" t="s">
        <v>135</v>
      </c>
      <c r="D16" s="2">
        <v>5</v>
      </c>
      <c r="E16" s="2">
        <v>110</v>
      </c>
      <c r="F16" s="3" t="s">
        <v>251</v>
      </c>
      <c r="G16" s="3" t="s">
        <v>305</v>
      </c>
      <c r="H16" s="2" t="s">
        <v>13</v>
      </c>
      <c r="I16" s="3" t="s">
        <v>218</v>
      </c>
      <c r="J16" s="3" t="s">
        <v>143</v>
      </c>
      <c r="K16" s="3" t="s">
        <v>147</v>
      </c>
      <c r="L16" s="2">
        <v>5</v>
      </c>
      <c r="M16" s="3" t="s">
        <v>149</v>
      </c>
      <c r="N16" s="2">
        <v>3</v>
      </c>
      <c r="O16" s="2" t="s">
        <v>152</v>
      </c>
      <c r="P16" s="2">
        <v>16500</v>
      </c>
    </row>
    <row r="17" spans="1:16" ht="16.5" x14ac:dyDescent="0.2">
      <c r="A17" s="2">
        <v>14</v>
      </c>
      <c r="B17" s="2">
        <v>14</v>
      </c>
      <c r="C17" s="3" t="s">
        <v>136</v>
      </c>
      <c r="D17" s="2">
        <v>5</v>
      </c>
      <c r="E17" s="2">
        <v>120</v>
      </c>
      <c r="F17" s="3" t="s">
        <v>251</v>
      </c>
      <c r="G17" s="3" t="s">
        <v>306</v>
      </c>
      <c r="H17" s="2" t="s">
        <v>13</v>
      </c>
      <c r="I17" s="3" t="s">
        <v>219</v>
      </c>
      <c r="J17" s="3" t="s">
        <v>144</v>
      </c>
      <c r="K17" s="3" t="s">
        <v>147</v>
      </c>
      <c r="L17" s="2">
        <v>5</v>
      </c>
      <c r="M17" s="3" t="s">
        <v>149</v>
      </c>
      <c r="N17" s="2">
        <v>5</v>
      </c>
      <c r="O17" s="2" t="s">
        <v>152</v>
      </c>
      <c r="P17" s="2">
        <v>19500</v>
      </c>
    </row>
    <row r="18" spans="1:16" ht="16.5" x14ac:dyDescent="0.2">
      <c r="A18" s="2">
        <v>15</v>
      </c>
      <c r="B18" s="2">
        <v>15</v>
      </c>
      <c r="C18" s="3" t="s">
        <v>137</v>
      </c>
      <c r="D18" s="2">
        <v>5</v>
      </c>
      <c r="E18" s="2">
        <v>130</v>
      </c>
      <c r="F18" s="3" t="s">
        <v>251</v>
      </c>
      <c r="G18" s="3" t="s">
        <v>305</v>
      </c>
      <c r="H18" s="2" t="s">
        <v>13</v>
      </c>
      <c r="I18" s="3" t="s">
        <v>219</v>
      </c>
      <c r="J18" s="3" t="s">
        <v>145</v>
      </c>
      <c r="K18" s="3" t="s">
        <v>147</v>
      </c>
      <c r="L18" s="2">
        <v>5</v>
      </c>
      <c r="M18" s="3" t="s">
        <v>149</v>
      </c>
      <c r="N18" s="2">
        <v>7</v>
      </c>
      <c r="O18" s="2" t="s">
        <v>152</v>
      </c>
      <c r="P18" s="2">
        <v>22500</v>
      </c>
    </row>
    <row r="19" spans="1:16" ht="16.5" x14ac:dyDescent="0.2">
      <c r="A19" s="2">
        <v>16</v>
      </c>
      <c r="B19" s="2">
        <v>16</v>
      </c>
      <c r="C19" s="3" t="s">
        <v>138</v>
      </c>
      <c r="D19" s="2">
        <v>4</v>
      </c>
      <c r="E19" s="2">
        <v>140</v>
      </c>
      <c r="F19" s="3" t="s">
        <v>253</v>
      </c>
      <c r="G19" s="3" t="s">
        <v>306</v>
      </c>
      <c r="H19" s="2" t="s">
        <v>13</v>
      </c>
      <c r="I19" s="3" t="s">
        <v>219</v>
      </c>
      <c r="J19" s="3" t="s">
        <v>146</v>
      </c>
      <c r="K19" s="3" t="s">
        <v>147</v>
      </c>
      <c r="L19" s="2">
        <v>5</v>
      </c>
      <c r="M19" s="3" t="s">
        <v>149</v>
      </c>
      <c r="N19" s="2">
        <v>10</v>
      </c>
      <c r="O19" s="2" t="s">
        <v>152</v>
      </c>
      <c r="P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workbookViewId="0">
      <selection activeCell="E29" sqref="E29"/>
    </sheetView>
  </sheetViews>
  <sheetFormatPr defaultRowHeight="14.25" x14ac:dyDescent="0.2"/>
  <cols>
    <col min="2" max="4" width="12.25" customWidth="1"/>
    <col min="5" max="5" width="32.875" customWidth="1"/>
    <col min="6" max="6" width="12.25" customWidth="1"/>
    <col min="7" max="7" width="21" customWidth="1"/>
    <col min="8" max="8" width="12.25" customWidth="1"/>
    <col min="9" max="10" width="16.625" customWidth="1"/>
    <col min="11" max="11" width="15.875" customWidth="1"/>
    <col min="12" max="12" width="17.5" customWidth="1"/>
    <col min="13" max="13" width="18" customWidth="1"/>
    <col min="14" max="14" width="18.125" customWidth="1"/>
  </cols>
  <sheetData>
    <row r="1" spans="1:21" ht="15" x14ac:dyDescent="0.2">
      <c r="A1" s="4" t="s">
        <v>18</v>
      </c>
      <c r="B1" s="4" t="s">
        <v>21</v>
      </c>
      <c r="C1" s="4" t="s">
        <v>199</v>
      </c>
      <c r="D1" s="4" t="s">
        <v>203</v>
      </c>
      <c r="E1" s="4" t="s">
        <v>240</v>
      </c>
      <c r="F1" s="4" t="s">
        <v>22</v>
      </c>
      <c r="G1" s="4" t="s">
        <v>234</v>
      </c>
      <c r="H1" s="4" t="s">
        <v>236</v>
      </c>
      <c r="I1" s="4" t="s">
        <v>23</v>
      </c>
      <c r="J1" s="4" t="s">
        <v>24</v>
      </c>
      <c r="K1" s="4" t="s">
        <v>25</v>
      </c>
      <c r="L1" s="4" t="s">
        <v>153</v>
      </c>
      <c r="M1" s="4" t="s">
        <v>154</v>
      </c>
      <c r="N1" s="4" t="s">
        <v>191</v>
      </c>
    </row>
    <row r="2" spans="1:21" x14ac:dyDescent="0.2">
      <c r="A2" t="s">
        <v>248</v>
      </c>
      <c r="B2" t="s">
        <v>197</v>
      </c>
      <c r="C2" t="s">
        <v>200</v>
      </c>
      <c r="D2" t="s">
        <v>204</v>
      </c>
      <c r="E2" t="s">
        <v>243</v>
      </c>
      <c r="F2" t="s">
        <v>31</v>
      </c>
      <c r="G2" t="s">
        <v>31</v>
      </c>
      <c r="H2" t="s">
        <v>237</v>
      </c>
      <c r="I2" t="s">
        <v>26</v>
      </c>
      <c r="J2" t="s">
        <v>27</v>
      </c>
      <c r="K2" t="s">
        <v>27</v>
      </c>
      <c r="L2" t="s">
        <v>157</v>
      </c>
      <c r="M2" t="s">
        <v>158</v>
      </c>
      <c r="N2" t="s">
        <v>158</v>
      </c>
    </row>
    <row r="3" spans="1:21" ht="15" x14ac:dyDescent="0.2">
      <c r="A3" s="1" t="s">
        <v>34</v>
      </c>
      <c r="B3" s="1" t="s">
        <v>33</v>
      </c>
      <c r="C3" s="1" t="s">
        <v>201</v>
      </c>
      <c r="D3" s="1" t="s">
        <v>205</v>
      </c>
      <c r="E3" s="1" t="s">
        <v>241</v>
      </c>
      <c r="F3" s="1" t="s">
        <v>32</v>
      </c>
      <c r="G3" s="1" t="s">
        <v>239</v>
      </c>
      <c r="H3" s="1" t="s">
        <v>238</v>
      </c>
      <c r="I3" s="1" t="s">
        <v>28</v>
      </c>
      <c r="J3" s="1" t="s">
        <v>29</v>
      </c>
      <c r="K3" s="1" t="s">
        <v>30</v>
      </c>
      <c r="L3" s="1" t="s">
        <v>155</v>
      </c>
      <c r="M3" s="1" t="s">
        <v>156</v>
      </c>
      <c r="N3" s="1" t="s">
        <v>192</v>
      </c>
    </row>
    <row r="4" spans="1:21" ht="16.5" x14ac:dyDescent="0.2">
      <c r="A4" s="2">
        <v>101</v>
      </c>
      <c r="B4" s="2">
        <v>1</v>
      </c>
      <c r="C4" s="3" t="s">
        <v>202</v>
      </c>
      <c r="D4" s="3">
        <v>1</v>
      </c>
      <c r="E4" s="3" t="s">
        <v>242</v>
      </c>
      <c r="F4" s="3" t="s">
        <v>42</v>
      </c>
      <c r="G4" s="3" t="str">
        <f>F4&amp;"的那些小故事"</f>
        <v>地狗星的那些小故事</v>
      </c>
      <c r="H4" s="3" t="s">
        <v>235</v>
      </c>
      <c r="I4" s="2" t="str">
        <f>INDEX(S$4:S$19,$B4)</f>
        <v>ds1-loc1-jlr</v>
      </c>
      <c r="J4" s="2" t="str">
        <f t="shared" ref="J4:K4" si="0">INDEX(T$4:T$19,$B4)</f>
        <v>ds1-loc2-jlr</v>
      </c>
      <c r="K4" s="2" t="str">
        <f t="shared" si="0"/>
        <v>ds1-loc3-jlr</v>
      </c>
      <c r="L4" s="2" t="s">
        <v>159</v>
      </c>
      <c r="M4" s="3" t="s">
        <v>160</v>
      </c>
      <c r="N4" s="3" t="s">
        <v>193</v>
      </c>
      <c r="S4" t="s">
        <v>257</v>
      </c>
      <c r="T4" t="s">
        <v>258</v>
      </c>
      <c r="U4" t="s">
        <v>259</v>
      </c>
    </row>
    <row r="5" spans="1:21" ht="16.5" x14ac:dyDescent="0.2">
      <c r="A5" s="2">
        <v>102</v>
      </c>
      <c r="B5" s="2">
        <v>1</v>
      </c>
      <c r="C5" s="3" t="s">
        <v>202</v>
      </c>
      <c r="D5" s="3">
        <v>2</v>
      </c>
      <c r="E5" s="3" t="s">
        <v>244</v>
      </c>
      <c r="F5" s="3" t="s">
        <v>43</v>
      </c>
      <c r="G5" s="3" t="str">
        <f t="shared" ref="G5:G68" si="1">F5&amp;"的那些小故事"</f>
        <v>地劣星的那些小故事</v>
      </c>
      <c r="H5" s="3" t="s">
        <v>235</v>
      </c>
      <c r="I5" s="2" t="str">
        <f t="shared" ref="I5:I68" si="2">INDEX(S$4:S$19,$B5)</f>
        <v>ds1-loc1-jlr</v>
      </c>
      <c r="J5" s="2" t="str">
        <f t="shared" ref="J5:J68" si="3">INDEX(T$4:T$19,$B5)</f>
        <v>ds1-loc2-jlr</v>
      </c>
      <c r="K5" s="2" t="str">
        <f t="shared" ref="K5:K68" si="4">INDEX(U$4:U$19,$B5)</f>
        <v>ds1-loc3-jlr</v>
      </c>
      <c r="L5" s="2" t="s">
        <v>159</v>
      </c>
      <c r="M5" s="3" t="s">
        <v>160</v>
      </c>
      <c r="N5" s="3" t="s">
        <v>193</v>
      </c>
      <c r="S5" t="s">
        <v>260</v>
      </c>
      <c r="T5" t="s">
        <v>261</v>
      </c>
      <c r="U5" t="s">
        <v>262</v>
      </c>
    </row>
    <row r="6" spans="1:21" ht="16.5" x14ac:dyDescent="0.2">
      <c r="A6" s="2">
        <v>103</v>
      </c>
      <c r="B6" s="2">
        <v>1</v>
      </c>
      <c r="C6" s="3" t="s">
        <v>202</v>
      </c>
      <c r="D6" s="3">
        <v>3</v>
      </c>
      <c r="E6" s="3" t="s">
        <v>245</v>
      </c>
      <c r="F6" s="3" t="s">
        <v>44</v>
      </c>
      <c r="G6" s="3" t="str">
        <f t="shared" si="1"/>
        <v>地奴星的那些小故事</v>
      </c>
      <c r="H6" s="3" t="s">
        <v>235</v>
      </c>
      <c r="I6" s="2" t="str">
        <f t="shared" si="2"/>
        <v>ds1-loc1-jlr</v>
      </c>
      <c r="J6" s="2" t="str">
        <f t="shared" si="3"/>
        <v>ds1-loc2-jlr</v>
      </c>
      <c r="K6" s="2" t="str">
        <f t="shared" si="4"/>
        <v>ds1-loc3-jlr</v>
      </c>
      <c r="L6" s="2" t="s">
        <v>159</v>
      </c>
      <c r="M6" s="3" t="s">
        <v>160</v>
      </c>
      <c r="N6" s="3" t="s">
        <v>193</v>
      </c>
      <c r="S6" t="s">
        <v>263</v>
      </c>
      <c r="T6" t="s">
        <v>264</v>
      </c>
      <c r="U6" t="s">
        <v>265</v>
      </c>
    </row>
    <row r="7" spans="1:21" ht="16.5" x14ac:dyDescent="0.2">
      <c r="A7" s="2">
        <v>104</v>
      </c>
      <c r="B7" s="2">
        <v>1</v>
      </c>
      <c r="C7" s="3" t="s">
        <v>202</v>
      </c>
      <c r="D7" s="3">
        <v>4</v>
      </c>
      <c r="E7" s="3" t="s">
        <v>246</v>
      </c>
      <c r="F7" s="3" t="s">
        <v>45</v>
      </c>
      <c r="G7" s="3" t="str">
        <f t="shared" si="1"/>
        <v>地损星的那些小故事</v>
      </c>
      <c r="H7" s="3" t="s">
        <v>235</v>
      </c>
      <c r="I7" s="2" t="str">
        <f t="shared" si="2"/>
        <v>ds1-loc1-jlr</v>
      </c>
      <c r="J7" s="2" t="str">
        <f t="shared" si="3"/>
        <v>ds1-loc2-jlr</v>
      </c>
      <c r="K7" s="2" t="str">
        <f t="shared" si="4"/>
        <v>ds1-loc3-jlr</v>
      </c>
      <c r="L7" s="2" t="s">
        <v>159</v>
      </c>
      <c r="M7" s="3" t="s">
        <v>160</v>
      </c>
      <c r="N7" s="3" t="s">
        <v>193</v>
      </c>
      <c r="S7" t="s">
        <v>266</v>
      </c>
      <c r="T7" t="s">
        <v>267</v>
      </c>
      <c r="U7" t="s">
        <v>268</v>
      </c>
    </row>
    <row r="8" spans="1:21" ht="16.5" x14ac:dyDescent="0.2">
      <c r="A8" s="2">
        <v>105</v>
      </c>
      <c r="B8" s="2">
        <v>1</v>
      </c>
      <c r="C8" s="3" t="s">
        <v>202</v>
      </c>
      <c r="D8" s="3">
        <v>5</v>
      </c>
      <c r="E8" s="3" t="s">
        <v>247</v>
      </c>
      <c r="F8" s="3" t="s">
        <v>46</v>
      </c>
      <c r="G8" s="3" t="str">
        <f t="shared" si="1"/>
        <v>地贼星的那些小故事</v>
      </c>
      <c r="H8" s="3" t="s">
        <v>235</v>
      </c>
      <c r="I8" s="2" t="str">
        <f t="shared" si="2"/>
        <v>ds1-loc1-jlr</v>
      </c>
      <c r="J8" s="2" t="str">
        <f t="shared" si="3"/>
        <v>ds1-loc2-jlr</v>
      </c>
      <c r="K8" s="2" t="str">
        <f t="shared" si="4"/>
        <v>ds1-loc3-jlr</v>
      </c>
      <c r="L8" s="2" t="s">
        <v>159</v>
      </c>
      <c r="M8" s="3" t="s">
        <v>160</v>
      </c>
      <c r="N8" s="3" t="s">
        <v>193</v>
      </c>
      <c r="S8" t="s">
        <v>269</v>
      </c>
      <c r="T8" t="s">
        <v>270</v>
      </c>
      <c r="U8" t="s">
        <v>271</v>
      </c>
    </row>
    <row r="9" spans="1:21" ht="16.5" x14ac:dyDescent="0.2">
      <c r="A9" s="2">
        <v>201</v>
      </c>
      <c r="B9" s="2">
        <v>2</v>
      </c>
      <c r="C9" s="3" t="s">
        <v>202</v>
      </c>
      <c r="D9" s="3">
        <v>1</v>
      </c>
      <c r="E9" s="3" t="s">
        <v>242</v>
      </c>
      <c r="F9" s="3" t="s">
        <v>47</v>
      </c>
      <c r="G9" s="3" t="str">
        <f t="shared" si="1"/>
        <v>地短星的那些小故事</v>
      </c>
      <c r="H9" s="3" t="s">
        <v>235</v>
      </c>
      <c r="I9" s="2" t="str">
        <f t="shared" si="2"/>
        <v>ds2-loc1-jlr</v>
      </c>
      <c r="J9" s="2" t="str">
        <f t="shared" si="3"/>
        <v>ds2-loc2-jlr</v>
      </c>
      <c r="K9" s="2" t="str">
        <f t="shared" si="4"/>
        <v>ds2-loc3-jlr</v>
      </c>
      <c r="L9" s="3" t="s">
        <v>161</v>
      </c>
      <c r="M9" s="3" t="s">
        <v>162</v>
      </c>
      <c r="N9" s="3" t="s">
        <v>193</v>
      </c>
      <c r="S9" t="s">
        <v>272</v>
      </c>
      <c r="T9" t="s">
        <v>273</v>
      </c>
      <c r="U9" t="s">
        <v>274</v>
      </c>
    </row>
    <row r="10" spans="1:21" ht="16.5" x14ac:dyDescent="0.2">
      <c r="A10" s="2">
        <v>202</v>
      </c>
      <c r="B10" s="2">
        <v>2</v>
      </c>
      <c r="C10" s="3" t="s">
        <v>202</v>
      </c>
      <c r="D10" s="3">
        <v>2</v>
      </c>
      <c r="E10" s="3" t="s">
        <v>244</v>
      </c>
      <c r="F10" s="3" t="s">
        <v>48</v>
      </c>
      <c r="G10" s="3" t="str">
        <f t="shared" si="1"/>
        <v>地囚星的那些小故事</v>
      </c>
      <c r="H10" s="3" t="s">
        <v>235</v>
      </c>
      <c r="I10" s="2" t="str">
        <f t="shared" si="2"/>
        <v>ds2-loc1-jlr</v>
      </c>
      <c r="J10" s="2" t="str">
        <f t="shared" si="3"/>
        <v>ds2-loc2-jlr</v>
      </c>
      <c r="K10" s="2" t="str">
        <f t="shared" si="4"/>
        <v>ds2-loc3-jlr</v>
      </c>
      <c r="L10" s="3" t="s">
        <v>161</v>
      </c>
      <c r="M10" s="3" t="s">
        <v>162</v>
      </c>
      <c r="N10" s="3" t="s">
        <v>193</v>
      </c>
      <c r="S10" t="s">
        <v>275</v>
      </c>
      <c r="T10" t="s">
        <v>276</v>
      </c>
      <c r="U10" t="s">
        <v>277</v>
      </c>
    </row>
    <row r="11" spans="1:21" ht="16.5" x14ac:dyDescent="0.2">
      <c r="A11" s="2">
        <v>203</v>
      </c>
      <c r="B11" s="2">
        <v>2</v>
      </c>
      <c r="C11" s="3" t="s">
        <v>202</v>
      </c>
      <c r="D11" s="3">
        <v>3</v>
      </c>
      <c r="E11" s="3" t="s">
        <v>245</v>
      </c>
      <c r="F11" s="3" t="s">
        <v>49</v>
      </c>
      <c r="G11" s="3" t="str">
        <f t="shared" si="1"/>
        <v>地微星的那些小故事</v>
      </c>
      <c r="H11" s="3" t="s">
        <v>235</v>
      </c>
      <c r="I11" s="2" t="str">
        <f t="shared" si="2"/>
        <v>ds2-loc1-jlr</v>
      </c>
      <c r="J11" s="2" t="str">
        <f t="shared" si="3"/>
        <v>ds2-loc2-jlr</v>
      </c>
      <c r="K11" s="2" t="str">
        <f t="shared" si="4"/>
        <v>ds2-loc3-jlr</v>
      </c>
      <c r="L11" s="3" t="s">
        <v>161</v>
      </c>
      <c r="M11" s="3" t="s">
        <v>162</v>
      </c>
      <c r="N11" s="3" t="s">
        <v>193</v>
      </c>
      <c r="S11" t="s">
        <v>278</v>
      </c>
      <c r="T11" t="s">
        <v>279</v>
      </c>
      <c r="U11" t="s">
        <v>280</v>
      </c>
    </row>
    <row r="12" spans="1:21" ht="16.5" x14ac:dyDescent="0.2">
      <c r="A12" s="2">
        <v>204</v>
      </c>
      <c r="B12" s="2">
        <v>2</v>
      </c>
      <c r="C12" s="3" t="s">
        <v>202</v>
      </c>
      <c r="D12" s="3">
        <v>4</v>
      </c>
      <c r="E12" s="3" t="s">
        <v>246</v>
      </c>
      <c r="F12" s="3" t="s">
        <v>50</v>
      </c>
      <c r="G12" s="3" t="str">
        <f t="shared" si="1"/>
        <v>地退星的那些小故事</v>
      </c>
      <c r="H12" s="3" t="s">
        <v>235</v>
      </c>
      <c r="I12" s="2" t="str">
        <f t="shared" si="2"/>
        <v>ds2-loc1-jlr</v>
      </c>
      <c r="J12" s="2" t="str">
        <f t="shared" si="3"/>
        <v>ds2-loc2-jlr</v>
      </c>
      <c r="K12" s="2" t="str">
        <f t="shared" si="4"/>
        <v>ds2-loc3-jlr</v>
      </c>
      <c r="L12" s="3" t="s">
        <v>161</v>
      </c>
      <c r="M12" s="3" t="s">
        <v>162</v>
      </c>
      <c r="N12" s="3" t="s">
        <v>193</v>
      </c>
      <c r="S12" t="s">
        <v>281</v>
      </c>
      <c r="T12" t="s">
        <v>282</v>
      </c>
      <c r="U12" t="s">
        <v>283</v>
      </c>
    </row>
    <row r="13" spans="1:21" ht="16.5" x14ac:dyDescent="0.2">
      <c r="A13" s="2">
        <v>205</v>
      </c>
      <c r="B13" s="2">
        <v>2</v>
      </c>
      <c r="C13" s="3" t="s">
        <v>202</v>
      </c>
      <c r="D13" s="3">
        <v>5</v>
      </c>
      <c r="E13" s="3" t="s">
        <v>247</v>
      </c>
      <c r="F13" s="3" t="s">
        <v>51</v>
      </c>
      <c r="G13" s="3" t="str">
        <f t="shared" si="1"/>
        <v>地猖星的那些小故事</v>
      </c>
      <c r="H13" s="3" t="s">
        <v>235</v>
      </c>
      <c r="I13" s="2" t="str">
        <f t="shared" si="2"/>
        <v>ds2-loc1-jlr</v>
      </c>
      <c r="J13" s="2" t="str">
        <f t="shared" si="3"/>
        <v>ds2-loc2-jlr</v>
      </c>
      <c r="K13" s="2" t="str">
        <f t="shared" si="4"/>
        <v>ds2-loc3-jlr</v>
      </c>
      <c r="L13" s="3" t="s">
        <v>161</v>
      </c>
      <c r="M13" s="3" t="s">
        <v>162</v>
      </c>
      <c r="N13" s="3" t="s">
        <v>193</v>
      </c>
      <c r="S13" t="s">
        <v>284</v>
      </c>
      <c r="T13" t="s">
        <v>285</v>
      </c>
      <c r="U13" t="s">
        <v>286</v>
      </c>
    </row>
    <row r="14" spans="1:21" ht="16.5" x14ac:dyDescent="0.2">
      <c r="A14" s="2">
        <v>301</v>
      </c>
      <c r="B14" s="2">
        <v>3</v>
      </c>
      <c r="C14" s="3" t="s">
        <v>202</v>
      </c>
      <c r="D14" s="3">
        <v>1</v>
      </c>
      <c r="E14" s="3" t="s">
        <v>242</v>
      </c>
      <c r="F14" s="3" t="s">
        <v>52</v>
      </c>
      <c r="G14" s="3" t="str">
        <f t="shared" si="1"/>
        <v>地僻星的那些小故事</v>
      </c>
      <c r="H14" s="3" t="s">
        <v>235</v>
      </c>
      <c r="I14" s="2" t="str">
        <f t="shared" si="2"/>
        <v>ds3-loc1-jlr</v>
      </c>
      <c r="J14" s="2" t="str">
        <f t="shared" si="3"/>
        <v>ds3-loc2-jlr</v>
      </c>
      <c r="K14" s="2" t="str">
        <f t="shared" si="4"/>
        <v>ds3-loc3-jlr</v>
      </c>
      <c r="L14" s="3" t="s">
        <v>163</v>
      </c>
      <c r="M14" s="3" t="s">
        <v>164</v>
      </c>
      <c r="N14" s="3" t="s">
        <v>193</v>
      </c>
      <c r="S14" t="s">
        <v>287</v>
      </c>
      <c r="T14" t="s">
        <v>288</v>
      </c>
      <c r="U14" t="s">
        <v>289</v>
      </c>
    </row>
    <row r="15" spans="1:21" ht="16.5" x14ac:dyDescent="0.2">
      <c r="A15" s="2">
        <v>302</v>
      </c>
      <c r="B15" s="2">
        <v>3</v>
      </c>
      <c r="C15" s="3" t="s">
        <v>202</v>
      </c>
      <c r="D15" s="3">
        <v>2</v>
      </c>
      <c r="E15" s="3" t="s">
        <v>244</v>
      </c>
      <c r="F15" s="3" t="s">
        <v>53</v>
      </c>
      <c r="G15" s="3" t="str">
        <f t="shared" si="1"/>
        <v>地空星的那些小故事</v>
      </c>
      <c r="H15" s="3" t="s">
        <v>235</v>
      </c>
      <c r="I15" s="2" t="str">
        <f t="shared" si="2"/>
        <v>ds3-loc1-jlr</v>
      </c>
      <c r="J15" s="2" t="str">
        <f t="shared" si="3"/>
        <v>ds3-loc2-jlr</v>
      </c>
      <c r="K15" s="2" t="str">
        <f t="shared" si="4"/>
        <v>ds3-loc3-jlr</v>
      </c>
      <c r="L15" s="3" t="s">
        <v>163</v>
      </c>
      <c r="M15" s="3" t="s">
        <v>164</v>
      </c>
      <c r="N15" s="3" t="s">
        <v>193</v>
      </c>
      <c r="S15" t="s">
        <v>290</v>
      </c>
      <c r="T15" t="s">
        <v>291</v>
      </c>
      <c r="U15" t="s">
        <v>292</v>
      </c>
    </row>
    <row r="16" spans="1:21" ht="16.5" x14ac:dyDescent="0.2">
      <c r="A16" s="2">
        <v>303</v>
      </c>
      <c r="B16" s="2">
        <v>3</v>
      </c>
      <c r="C16" s="3" t="s">
        <v>202</v>
      </c>
      <c r="D16" s="3">
        <v>3</v>
      </c>
      <c r="E16" s="3" t="s">
        <v>245</v>
      </c>
      <c r="F16" s="3" t="s">
        <v>54</v>
      </c>
      <c r="G16" s="3" t="str">
        <f t="shared" si="1"/>
        <v>地恶星的那些小故事</v>
      </c>
      <c r="H16" s="3" t="s">
        <v>235</v>
      </c>
      <c r="I16" s="2" t="str">
        <f t="shared" si="2"/>
        <v>ds3-loc1-jlr</v>
      </c>
      <c r="J16" s="2" t="str">
        <f t="shared" si="3"/>
        <v>ds3-loc2-jlr</v>
      </c>
      <c r="K16" s="2" t="str">
        <f t="shared" si="4"/>
        <v>ds3-loc3-jlr</v>
      </c>
      <c r="L16" s="3" t="s">
        <v>163</v>
      </c>
      <c r="M16" s="3" t="s">
        <v>164</v>
      </c>
      <c r="N16" s="3" t="s">
        <v>193</v>
      </c>
      <c r="S16" t="s">
        <v>293</v>
      </c>
      <c r="T16" t="s">
        <v>294</v>
      </c>
      <c r="U16" t="s">
        <v>295</v>
      </c>
    </row>
    <row r="17" spans="1:21" ht="16.5" x14ac:dyDescent="0.2">
      <c r="A17" s="2">
        <v>304</v>
      </c>
      <c r="B17" s="2">
        <v>3</v>
      </c>
      <c r="C17" s="3" t="s">
        <v>202</v>
      </c>
      <c r="D17" s="3">
        <v>4</v>
      </c>
      <c r="E17" s="3" t="s">
        <v>246</v>
      </c>
      <c r="F17" s="3" t="s">
        <v>55</v>
      </c>
      <c r="G17" s="3" t="str">
        <f t="shared" si="1"/>
        <v>地走星的那些小故事</v>
      </c>
      <c r="H17" s="3" t="s">
        <v>235</v>
      </c>
      <c r="I17" s="2" t="str">
        <f t="shared" si="2"/>
        <v>ds3-loc1-jlr</v>
      </c>
      <c r="J17" s="2" t="str">
        <f t="shared" si="3"/>
        <v>ds3-loc2-jlr</v>
      </c>
      <c r="K17" s="2" t="str">
        <f t="shared" si="4"/>
        <v>ds3-loc3-jlr</v>
      </c>
      <c r="L17" s="3" t="s">
        <v>163</v>
      </c>
      <c r="M17" s="3" t="s">
        <v>164</v>
      </c>
      <c r="N17" s="3" t="s">
        <v>193</v>
      </c>
      <c r="S17" t="s">
        <v>296</v>
      </c>
      <c r="T17" t="s">
        <v>297</v>
      </c>
      <c r="U17" t="s">
        <v>298</v>
      </c>
    </row>
    <row r="18" spans="1:21" ht="16.5" x14ac:dyDescent="0.2">
      <c r="A18" s="2">
        <v>305</v>
      </c>
      <c r="B18" s="2">
        <v>3</v>
      </c>
      <c r="C18" s="3" t="s">
        <v>202</v>
      </c>
      <c r="D18" s="3">
        <v>5</v>
      </c>
      <c r="E18" s="3" t="s">
        <v>247</v>
      </c>
      <c r="F18" s="3" t="s">
        <v>56</v>
      </c>
      <c r="G18" s="3" t="str">
        <f t="shared" si="1"/>
        <v>地伏星的那些小故事</v>
      </c>
      <c r="H18" s="3" t="s">
        <v>235</v>
      </c>
      <c r="I18" s="2" t="str">
        <f t="shared" si="2"/>
        <v>ds3-loc1-jlr</v>
      </c>
      <c r="J18" s="2" t="str">
        <f t="shared" si="3"/>
        <v>ds3-loc2-jlr</v>
      </c>
      <c r="K18" s="2" t="str">
        <f t="shared" si="4"/>
        <v>ds3-loc3-jlr</v>
      </c>
      <c r="L18" s="3" t="s">
        <v>163</v>
      </c>
      <c r="M18" s="3" t="s">
        <v>164</v>
      </c>
      <c r="N18" s="3" t="s">
        <v>193</v>
      </c>
      <c r="S18" t="s">
        <v>299</v>
      </c>
      <c r="T18" t="s">
        <v>300</v>
      </c>
      <c r="U18" t="s">
        <v>301</v>
      </c>
    </row>
    <row r="19" spans="1:21" ht="16.5" x14ac:dyDescent="0.2">
      <c r="A19" s="2">
        <v>401</v>
      </c>
      <c r="B19" s="2">
        <v>4</v>
      </c>
      <c r="C19" s="3" t="s">
        <v>202</v>
      </c>
      <c r="D19" s="3">
        <v>1</v>
      </c>
      <c r="E19" s="3" t="s">
        <v>242</v>
      </c>
      <c r="F19" s="3" t="s">
        <v>57</v>
      </c>
      <c r="G19" s="3" t="str">
        <f t="shared" si="1"/>
        <v>地孤星的那些小故事</v>
      </c>
      <c r="H19" s="3" t="s">
        <v>235</v>
      </c>
      <c r="I19" s="2" t="str">
        <f t="shared" si="2"/>
        <v>ds4-loc1-jlr</v>
      </c>
      <c r="J19" s="2" t="str">
        <f t="shared" si="3"/>
        <v>ds4-loc2-jlr</v>
      </c>
      <c r="K19" s="2" t="str">
        <f t="shared" si="4"/>
        <v>ds4-loc3-jlr</v>
      </c>
      <c r="L19" s="3" t="s">
        <v>165</v>
      </c>
      <c r="M19" s="3" t="s">
        <v>166</v>
      </c>
      <c r="N19" s="3" t="s">
        <v>193</v>
      </c>
      <c r="S19" t="s">
        <v>302</v>
      </c>
      <c r="T19" t="s">
        <v>303</v>
      </c>
      <c r="U19" t="s">
        <v>304</v>
      </c>
    </row>
    <row r="20" spans="1:21" ht="16.5" x14ac:dyDescent="0.2">
      <c r="A20" s="2">
        <v>402</v>
      </c>
      <c r="B20" s="2">
        <v>4</v>
      </c>
      <c r="C20" s="3" t="s">
        <v>202</v>
      </c>
      <c r="D20" s="3">
        <v>2</v>
      </c>
      <c r="E20" s="3" t="s">
        <v>244</v>
      </c>
      <c r="F20" s="3" t="s">
        <v>58</v>
      </c>
      <c r="G20" s="3" t="str">
        <f t="shared" si="1"/>
        <v>地刑星的那些小故事</v>
      </c>
      <c r="H20" s="3" t="s">
        <v>235</v>
      </c>
      <c r="I20" s="2" t="str">
        <f t="shared" si="2"/>
        <v>ds4-loc1-jlr</v>
      </c>
      <c r="J20" s="2" t="str">
        <f t="shared" si="3"/>
        <v>ds4-loc2-jlr</v>
      </c>
      <c r="K20" s="2" t="str">
        <f t="shared" si="4"/>
        <v>ds4-loc3-jlr</v>
      </c>
      <c r="L20" s="3" t="s">
        <v>165</v>
      </c>
      <c r="M20" s="3" t="s">
        <v>166</v>
      </c>
      <c r="N20" s="3" t="s">
        <v>193</v>
      </c>
    </row>
    <row r="21" spans="1:21" ht="16.5" x14ac:dyDescent="0.2">
      <c r="A21" s="2">
        <v>403</v>
      </c>
      <c r="B21" s="2">
        <v>4</v>
      </c>
      <c r="C21" s="3" t="s">
        <v>202</v>
      </c>
      <c r="D21" s="3">
        <v>3</v>
      </c>
      <c r="E21" s="3" t="s">
        <v>245</v>
      </c>
      <c r="F21" s="3" t="s">
        <v>59</v>
      </c>
      <c r="G21" s="3" t="str">
        <f t="shared" si="1"/>
        <v>地妖星的那些小故事</v>
      </c>
      <c r="H21" s="3" t="s">
        <v>235</v>
      </c>
      <c r="I21" s="2" t="str">
        <f t="shared" si="2"/>
        <v>ds4-loc1-jlr</v>
      </c>
      <c r="J21" s="2" t="str">
        <f t="shared" si="3"/>
        <v>ds4-loc2-jlr</v>
      </c>
      <c r="K21" s="2" t="str">
        <f t="shared" si="4"/>
        <v>ds4-loc3-jlr</v>
      </c>
      <c r="L21" s="3" t="s">
        <v>165</v>
      </c>
      <c r="M21" s="3" t="s">
        <v>166</v>
      </c>
      <c r="N21" s="3" t="s">
        <v>193</v>
      </c>
    </row>
    <row r="22" spans="1:21" ht="16.5" x14ac:dyDescent="0.2">
      <c r="A22" s="2">
        <v>404</v>
      </c>
      <c r="B22" s="2">
        <v>4</v>
      </c>
      <c r="C22" s="3" t="s">
        <v>202</v>
      </c>
      <c r="D22" s="3">
        <v>4</v>
      </c>
      <c r="E22" s="3" t="s">
        <v>246</v>
      </c>
      <c r="F22" s="3" t="s">
        <v>60</v>
      </c>
      <c r="G22" s="3" t="str">
        <f t="shared" si="1"/>
        <v>地角星的那些小故事</v>
      </c>
      <c r="H22" s="3" t="s">
        <v>235</v>
      </c>
      <c r="I22" s="2" t="str">
        <f t="shared" si="2"/>
        <v>ds4-loc1-jlr</v>
      </c>
      <c r="J22" s="2" t="str">
        <f t="shared" si="3"/>
        <v>ds4-loc2-jlr</v>
      </c>
      <c r="K22" s="2" t="str">
        <f t="shared" si="4"/>
        <v>ds4-loc3-jlr</v>
      </c>
      <c r="L22" s="3" t="s">
        <v>165</v>
      </c>
      <c r="M22" s="3" t="s">
        <v>166</v>
      </c>
      <c r="N22" s="3" t="s">
        <v>193</v>
      </c>
    </row>
    <row r="23" spans="1:21" ht="16.5" x14ac:dyDescent="0.2">
      <c r="A23" s="2">
        <v>405</v>
      </c>
      <c r="B23" s="2">
        <v>4</v>
      </c>
      <c r="C23" s="3" t="s">
        <v>202</v>
      </c>
      <c r="D23" s="3">
        <v>5</v>
      </c>
      <c r="E23" s="3" t="s">
        <v>247</v>
      </c>
      <c r="F23" s="3" t="s">
        <v>61</v>
      </c>
      <c r="G23" s="3" t="str">
        <f t="shared" si="1"/>
        <v>地兽星的那些小故事</v>
      </c>
      <c r="H23" s="3" t="s">
        <v>235</v>
      </c>
      <c r="I23" s="2" t="str">
        <f t="shared" si="2"/>
        <v>ds4-loc1-jlr</v>
      </c>
      <c r="J23" s="2" t="str">
        <f t="shared" si="3"/>
        <v>ds4-loc2-jlr</v>
      </c>
      <c r="K23" s="2" t="str">
        <f t="shared" si="4"/>
        <v>ds4-loc3-jlr</v>
      </c>
      <c r="L23" s="3" t="s">
        <v>165</v>
      </c>
      <c r="M23" s="3" t="s">
        <v>166</v>
      </c>
      <c r="N23" s="3" t="s">
        <v>193</v>
      </c>
    </row>
    <row r="24" spans="1:21" ht="16.5" x14ac:dyDescent="0.2">
      <c r="A24" s="2">
        <v>501</v>
      </c>
      <c r="B24" s="2">
        <v>5</v>
      </c>
      <c r="C24" s="3" t="s">
        <v>202</v>
      </c>
      <c r="D24" s="3">
        <v>1</v>
      </c>
      <c r="E24" s="3" t="s">
        <v>242</v>
      </c>
      <c r="F24" s="3" t="s">
        <v>62</v>
      </c>
      <c r="G24" s="3" t="str">
        <f t="shared" si="1"/>
        <v>地异星的那些小故事</v>
      </c>
      <c r="H24" s="3" t="s">
        <v>235</v>
      </c>
      <c r="I24" s="2" t="str">
        <f t="shared" si="2"/>
        <v>ds5-loc1-jlr</v>
      </c>
      <c r="J24" s="2" t="str">
        <f t="shared" si="3"/>
        <v>ds5-loc2-jlr</v>
      </c>
      <c r="K24" s="2" t="str">
        <f t="shared" si="4"/>
        <v>ds5-loc3-jlr</v>
      </c>
      <c r="L24" s="3" t="s">
        <v>167</v>
      </c>
      <c r="M24" s="3" t="s">
        <v>168</v>
      </c>
      <c r="N24" s="3" t="s">
        <v>193</v>
      </c>
    </row>
    <row r="25" spans="1:21" ht="16.5" x14ac:dyDescent="0.2">
      <c r="A25" s="2">
        <v>502</v>
      </c>
      <c r="B25" s="2">
        <v>5</v>
      </c>
      <c r="C25" s="3" t="s">
        <v>202</v>
      </c>
      <c r="D25" s="3">
        <v>2</v>
      </c>
      <c r="E25" s="3" t="s">
        <v>244</v>
      </c>
      <c r="F25" s="3" t="s">
        <v>63</v>
      </c>
      <c r="G25" s="3" t="str">
        <f t="shared" si="1"/>
        <v>地暗星的那些小故事</v>
      </c>
      <c r="H25" s="3" t="s">
        <v>235</v>
      </c>
      <c r="I25" s="2" t="str">
        <f t="shared" si="2"/>
        <v>ds5-loc1-jlr</v>
      </c>
      <c r="J25" s="2" t="str">
        <f t="shared" si="3"/>
        <v>ds5-loc2-jlr</v>
      </c>
      <c r="K25" s="2" t="str">
        <f t="shared" si="4"/>
        <v>ds5-loc3-jlr</v>
      </c>
      <c r="L25" s="3" t="s">
        <v>167</v>
      </c>
      <c r="M25" s="3" t="s">
        <v>168</v>
      </c>
      <c r="N25" s="3" t="s">
        <v>193</v>
      </c>
    </row>
    <row r="26" spans="1:21" ht="16.5" x14ac:dyDescent="0.2">
      <c r="A26" s="2">
        <v>503</v>
      </c>
      <c r="B26" s="2">
        <v>5</v>
      </c>
      <c r="C26" s="3" t="s">
        <v>202</v>
      </c>
      <c r="D26" s="3">
        <v>3</v>
      </c>
      <c r="E26" s="3" t="s">
        <v>245</v>
      </c>
      <c r="F26" s="3" t="s">
        <v>64</v>
      </c>
      <c r="G26" s="3" t="str">
        <f t="shared" si="1"/>
        <v>地隧星的那些小故事</v>
      </c>
      <c r="H26" s="3" t="s">
        <v>235</v>
      </c>
      <c r="I26" s="2" t="str">
        <f t="shared" si="2"/>
        <v>ds5-loc1-jlr</v>
      </c>
      <c r="J26" s="2" t="str">
        <f t="shared" si="3"/>
        <v>ds5-loc2-jlr</v>
      </c>
      <c r="K26" s="2" t="str">
        <f t="shared" si="4"/>
        <v>ds5-loc3-jlr</v>
      </c>
      <c r="L26" s="3" t="s">
        <v>167</v>
      </c>
      <c r="M26" s="3" t="s">
        <v>168</v>
      </c>
      <c r="N26" s="3" t="s">
        <v>193</v>
      </c>
    </row>
    <row r="27" spans="1:21" ht="16.5" x14ac:dyDescent="0.2">
      <c r="A27" s="2">
        <v>504</v>
      </c>
      <c r="B27" s="2">
        <v>5</v>
      </c>
      <c r="C27" s="3" t="s">
        <v>202</v>
      </c>
      <c r="D27" s="3">
        <v>4</v>
      </c>
      <c r="E27" s="3" t="s">
        <v>246</v>
      </c>
      <c r="F27" s="3" t="s">
        <v>65</v>
      </c>
      <c r="G27" s="3" t="str">
        <f t="shared" si="1"/>
        <v>地戚星的那些小故事</v>
      </c>
      <c r="H27" s="3" t="s">
        <v>235</v>
      </c>
      <c r="I27" s="2" t="str">
        <f t="shared" si="2"/>
        <v>ds5-loc1-jlr</v>
      </c>
      <c r="J27" s="2" t="str">
        <f t="shared" si="3"/>
        <v>ds5-loc2-jlr</v>
      </c>
      <c r="K27" s="2" t="str">
        <f t="shared" si="4"/>
        <v>ds5-loc3-jlr</v>
      </c>
      <c r="L27" s="3" t="s">
        <v>167</v>
      </c>
      <c r="M27" s="3" t="s">
        <v>168</v>
      </c>
      <c r="N27" s="3" t="s">
        <v>193</v>
      </c>
    </row>
    <row r="28" spans="1:21" ht="16.5" x14ac:dyDescent="0.2">
      <c r="A28" s="2">
        <v>505</v>
      </c>
      <c r="B28" s="2">
        <v>5</v>
      </c>
      <c r="C28" s="3" t="s">
        <v>202</v>
      </c>
      <c r="D28" s="3">
        <v>5</v>
      </c>
      <c r="E28" s="3" t="s">
        <v>247</v>
      </c>
      <c r="F28" s="3" t="s">
        <v>66</v>
      </c>
      <c r="G28" s="3" t="str">
        <f t="shared" si="1"/>
        <v>地默星的那些小故事</v>
      </c>
      <c r="H28" s="3" t="s">
        <v>235</v>
      </c>
      <c r="I28" s="2" t="str">
        <f t="shared" si="2"/>
        <v>ds5-loc1-jlr</v>
      </c>
      <c r="J28" s="2" t="str">
        <f t="shared" si="3"/>
        <v>ds5-loc2-jlr</v>
      </c>
      <c r="K28" s="2" t="str">
        <f t="shared" si="4"/>
        <v>ds5-loc3-jlr</v>
      </c>
      <c r="L28" s="3" t="s">
        <v>167</v>
      </c>
      <c r="M28" s="3" t="s">
        <v>168</v>
      </c>
      <c r="N28" s="3" t="s">
        <v>193</v>
      </c>
    </row>
    <row r="29" spans="1:21" ht="16.5" x14ac:dyDescent="0.2">
      <c r="A29" s="2">
        <v>601</v>
      </c>
      <c r="B29" s="2">
        <v>6</v>
      </c>
      <c r="C29" s="3" t="s">
        <v>202</v>
      </c>
      <c r="D29" s="3">
        <v>1</v>
      </c>
      <c r="E29" s="3" t="s">
        <v>242</v>
      </c>
      <c r="F29" s="3" t="s">
        <v>67</v>
      </c>
      <c r="G29" s="3" t="str">
        <f t="shared" si="1"/>
        <v>地文星的那些小故事</v>
      </c>
      <c r="H29" s="3" t="s">
        <v>235</v>
      </c>
      <c r="I29" s="2" t="str">
        <f t="shared" si="2"/>
        <v>ds6-loc1-jlr</v>
      </c>
      <c r="J29" s="2" t="str">
        <f t="shared" si="3"/>
        <v>ds6-loc2-jlr</v>
      </c>
      <c r="K29" s="2" t="str">
        <f t="shared" si="4"/>
        <v>ds6-loc3-jlr</v>
      </c>
      <c r="L29" s="3" t="s">
        <v>169</v>
      </c>
      <c r="M29" s="3" t="s">
        <v>170</v>
      </c>
      <c r="N29" s="3" t="s">
        <v>193</v>
      </c>
    </row>
    <row r="30" spans="1:21" ht="16.5" x14ac:dyDescent="0.2">
      <c r="A30" s="2">
        <v>602</v>
      </c>
      <c r="B30" s="2">
        <v>6</v>
      </c>
      <c r="C30" s="3" t="s">
        <v>202</v>
      </c>
      <c r="D30" s="3">
        <v>2</v>
      </c>
      <c r="E30" s="3" t="s">
        <v>244</v>
      </c>
      <c r="F30" s="3" t="s">
        <v>68</v>
      </c>
      <c r="G30" s="3" t="str">
        <f t="shared" si="1"/>
        <v>地巧星的那些小故事</v>
      </c>
      <c r="H30" s="3" t="s">
        <v>235</v>
      </c>
      <c r="I30" s="2" t="str">
        <f t="shared" si="2"/>
        <v>ds6-loc1-jlr</v>
      </c>
      <c r="J30" s="2" t="str">
        <f t="shared" si="3"/>
        <v>ds6-loc2-jlr</v>
      </c>
      <c r="K30" s="2" t="str">
        <f t="shared" si="4"/>
        <v>ds6-loc3-jlr</v>
      </c>
      <c r="L30" s="3" t="s">
        <v>169</v>
      </c>
      <c r="M30" s="3" t="s">
        <v>170</v>
      </c>
      <c r="N30" s="3" t="s">
        <v>193</v>
      </c>
    </row>
    <row r="31" spans="1:21" ht="16.5" x14ac:dyDescent="0.2">
      <c r="A31" s="2">
        <v>603</v>
      </c>
      <c r="B31" s="2">
        <v>6</v>
      </c>
      <c r="C31" s="3" t="s">
        <v>202</v>
      </c>
      <c r="D31" s="3">
        <v>3</v>
      </c>
      <c r="E31" s="3" t="s">
        <v>245</v>
      </c>
      <c r="F31" s="3" t="s">
        <v>69</v>
      </c>
      <c r="G31" s="3" t="str">
        <f t="shared" si="1"/>
        <v>地健星的那些小故事</v>
      </c>
      <c r="H31" s="3" t="s">
        <v>235</v>
      </c>
      <c r="I31" s="2" t="str">
        <f t="shared" si="2"/>
        <v>ds6-loc1-jlr</v>
      </c>
      <c r="J31" s="2" t="str">
        <f t="shared" si="3"/>
        <v>ds6-loc2-jlr</v>
      </c>
      <c r="K31" s="2" t="str">
        <f t="shared" si="4"/>
        <v>ds6-loc3-jlr</v>
      </c>
      <c r="L31" s="3" t="s">
        <v>169</v>
      </c>
      <c r="M31" s="3" t="s">
        <v>170</v>
      </c>
      <c r="N31" s="3" t="s">
        <v>193</v>
      </c>
    </row>
    <row r="32" spans="1:21" ht="16.5" x14ac:dyDescent="0.2">
      <c r="A32" s="2">
        <v>604</v>
      </c>
      <c r="B32" s="2">
        <v>6</v>
      </c>
      <c r="C32" s="3" t="s">
        <v>202</v>
      </c>
      <c r="D32" s="3">
        <v>4</v>
      </c>
      <c r="E32" s="3" t="s">
        <v>246</v>
      </c>
      <c r="F32" s="3" t="s">
        <v>70</v>
      </c>
      <c r="G32" s="3" t="str">
        <f t="shared" si="1"/>
        <v>地壮星的那些小故事</v>
      </c>
      <c r="H32" s="3" t="s">
        <v>235</v>
      </c>
      <c r="I32" s="2" t="str">
        <f t="shared" si="2"/>
        <v>ds6-loc1-jlr</v>
      </c>
      <c r="J32" s="2" t="str">
        <f t="shared" si="3"/>
        <v>ds6-loc2-jlr</v>
      </c>
      <c r="K32" s="2" t="str">
        <f t="shared" si="4"/>
        <v>ds6-loc3-jlr</v>
      </c>
      <c r="L32" s="3" t="s">
        <v>169</v>
      </c>
      <c r="M32" s="3" t="s">
        <v>170</v>
      </c>
      <c r="N32" s="3" t="s">
        <v>193</v>
      </c>
    </row>
    <row r="33" spans="1:14" ht="16.5" x14ac:dyDescent="0.2">
      <c r="A33" s="2">
        <v>605</v>
      </c>
      <c r="B33" s="2">
        <v>6</v>
      </c>
      <c r="C33" s="3" t="s">
        <v>202</v>
      </c>
      <c r="D33" s="3">
        <v>5</v>
      </c>
      <c r="E33" s="3" t="s">
        <v>247</v>
      </c>
      <c r="F33" s="3" t="s">
        <v>71</v>
      </c>
      <c r="G33" s="3" t="str">
        <f t="shared" si="1"/>
        <v>地飞星的那些小故事</v>
      </c>
      <c r="H33" s="3" t="s">
        <v>235</v>
      </c>
      <c r="I33" s="2" t="str">
        <f t="shared" si="2"/>
        <v>ds6-loc1-jlr</v>
      </c>
      <c r="J33" s="2" t="str">
        <f t="shared" si="3"/>
        <v>ds6-loc2-jlr</v>
      </c>
      <c r="K33" s="2" t="str">
        <f t="shared" si="4"/>
        <v>ds6-loc3-jlr</v>
      </c>
      <c r="L33" s="3" t="s">
        <v>169</v>
      </c>
      <c r="M33" s="3" t="s">
        <v>170</v>
      </c>
      <c r="N33" s="3" t="s">
        <v>193</v>
      </c>
    </row>
    <row r="34" spans="1:14" ht="16.5" x14ac:dyDescent="0.2">
      <c r="A34" s="2">
        <v>701</v>
      </c>
      <c r="B34" s="2">
        <v>7</v>
      </c>
      <c r="C34" s="3" t="s">
        <v>202</v>
      </c>
      <c r="D34" s="3">
        <v>1</v>
      </c>
      <c r="E34" s="3" t="s">
        <v>242</v>
      </c>
      <c r="F34" s="3" t="s">
        <v>72</v>
      </c>
      <c r="G34" s="3" t="str">
        <f t="shared" si="1"/>
        <v>地阴星的那些小故事</v>
      </c>
      <c r="H34" s="3" t="s">
        <v>235</v>
      </c>
      <c r="I34" s="2" t="str">
        <f t="shared" si="2"/>
        <v>ds7-loc1-jlr</v>
      </c>
      <c r="J34" s="2" t="str">
        <f t="shared" si="3"/>
        <v>ds7-loc2-jlr</v>
      </c>
      <c r="K34" s="2" t="str">
        <f t="shared" si="4"/>
        <v>ds7-loc3-jlr</v>
      </c>
      <c r="L34" s="3" t="s">
        <v>171</v>
      </c>
      <c r="M34" s="3" t="s">
        <v>172</v>
      </c>
      <c r="N34" s="3" t="s">
        <v>193</v>
      </c>
    </row>
    <row r="35" spans="1:14" ht="16.5" x14ac:dyDescent="0.2">
      <c r="A35" s="2">
        <v>702</v>
      </c>
      <c r="B35" s="2">
        <v>7</v>
      </c>
      <c r="C35" s="3" t="s">
        <v>202</v>
      </c>
      <c r="D35" s="3">
        <v>2</v>
      </c>
      <c r="E35" s="3" t="s">
        <v>244</v>
      </c>
      <c r="F35" s="3" t="s">
        <v>73</v>
      </c>
      <c r="G35" s="3" t="str">
        <f t="shared" si="1"/>
        <v>地幽星的那些小故事</v>
      </c>
      <c r="H35" s="3" t="s">
        <v>235</v>
      </c>
      <c r="I35" s="2" t="str">
        <f t="shared" si="2"/>
        <v>ds7-loc1-jlr</v>
      </c>
      <c r="J35" s="2" t="str">
        <f t="shared" si="3"/>
        <v>ds7-loc2-jlr</v>
      </c>
      <c r="K35" s="2" t="str">
        <f t="shared" si="4"/>
        <v>ds7-loc3-jlr</v>
      </c>
      <c r="L35" s="3" t="s">
        <v>171</v>
      </c>
      <c r="M35" s="3" t="s">
        <v>172</v>
      </c>
      <c r="N35" s="3" t="s">
        <v>193</v>
      </c>
    </row>
    <row r="36" spans="1:14" ht="16.5" x14ac:dyDescent="0.2">
      <c r="A36" s="2">
        <v>703</v>
      </c>
      <c r="B36" s="2">
        <v>7</v>
      </c>
      <c r="C36" s="3" t="s">
        <v>202</v>
      </c>
      <c r="D36" s="3">
        <v>3</v>
      </c>
      <c r="E36" s="3" t="s">
        <v>245</v>
      </c>
      <c r="F36" s="3" t="s">
        <v>74</v>
      </c>
      <c r="G36" s="3" t="str">
        <f t="shared" si="1"/>
        <v>地羁星的那些小故事</v>
      </c>
      <c r="H36" s="3" t="s">
        <v>235</v>
      </c>
      <c r="I36" s="2" t="str">
        <f t="shared" si="2"/>
        <v>ds7-loc1-jlr</v>
      </c>
      <c r="J36" s="2" t="str">
        <f t="shared" si="3"/>
        <v>ds7-loc2-jlr</v>
      </c>
      <c r="K36" s="2" t="str">
        <f t="shared" si="4"/>
        <v>ds7-loc3-jlr</v>
      </c>
      <c r="L36" s="3" t="s">
        <v>171</v>
      </c>
      <c r="M36" s="3" t="s">
        <v>172</v>
      </c>
      <c r="N36" s="3" t="s">
        <v>193</v>
      </c>
    </row>
    <row r="37" spans="1:14" ht="16.5" x14ac:dyDescent="0.2">
      <c r="A37" s="2">
        <v>704</v>
      </c>
      <c r="B37" s="2">
        <v>7</v>
      </c>
      <c r="C37" s="3" t="s">
        <v>202</v>
      </c>
      <c r="D37" s="3">
        <v>4</v>
      </c>
      <c r="E37" s="3" t="s">
        <v>246</v>
      </c>
      <c r="F37" s="3" t="s">
        <v>75</v>
      </c>
      <c r="G37" s="3" t="str">
        <f t="shared" si="1"/>
        <v>地魂星的那些小故事</v>
      </c>
      <c r="H37" s="3" t="s">
        <v>235</v>
      </c>
      <c r="I37" s="2" t="str">
        <f t="shared" si="2"/>
        <v>ds7-loc1-jlr</v>
      </c>
      <c r="J37" s="2" t="str">
        <f t="shared" si="3"/>
        <v>ds7-loc2-jlr</v>
      </c>
      <c r="K37" s="2" t="str">
        <f t="shared" si="4"/>
        <v>ds7-loc3-jlr</v>
      </c>
      <c r="L37" s="3" t="s">
        <v>171</v>
      </c>
      <c r="M37" s="3" t="s">
        <v>172</v>
      </c>
      <c r="N37" s="3" t="s">
        <v>193</v>
      </c>
    </row>
    <row r="38" spans="1:14" ht="16.5" x14ac:dyDescent="0.2">
      <c r="A38" s="2">
        <v>705</v>
      </c>
      <c r="B38" s="2">
        <v>7</v>
      </c>
      <c r="C38" s="3" t="s">
        <v>202</v>
      </c>
      <c r="D38" s="3">
        <v>5</v>
      </c>
      <c r="E38" s="3" t="s">
        <v>247</v>
      </c>
      <c r="F38" s="3" t="s">
        <v>76</v>
      </c>
      <c r="G38" s="3" t="str">
        <f t="shared" si="1"/>
        <v>地魔星的那些小故事</v>
      </c>
      <c r="H38" s="3" t="s">
        <v>235</v>
      </c>
      <c r="I38" s="2" t="str">
        <f t="shared" si="2"/>
        <v>ds7-loc1-jlr</v>
      </c>
      <c r="J38" s="2" t="str">
        <f t="shared" si="3"/>
        <v>ds7-loc2-jlr</v>
      </c>
      <c r="K38" s="2" t="str">
        <f t="shared" si="4"/>
        <v>ds7-loc3-jlr</v>
      </c>
      <c r="L38" s="3" t="s">
        <v>171</v>
      </c>
      <c r="M38" s="3" t="s">
        <v>172</v>
      </c>
      <c r="N38" s="3" t="s">
        <v>193</v>
      </c>
    </row>
    <row r="39" spans="1:14" ht="16.5" x14ac:dyDescent="0.2">
      <c r="A39" s="2">
        <v>801</v>
      </c>
      <c r="B39" s="2">
        <v>8</v>
      </c>
      <c r="C39" s="3" t="s">
        <v>202</v>
      </c>
      <c r="D39" s="3">
        <v>1</v>
      </c>
      <c r="E39" s="3" t="s">
        <v>242</v>
      </c>
      <c r="F39" s="3" t="s">
        <v>77</v>
      </c>
      <c r="G39" s="3" t="str">
        <f t="shared" si="1"/>
        <v>地猛星的那些小故事</v>
      </c>
      <c r="H39" s="3" t="s">
        <v>235</v>
      </c>
      <c r="I39" s="2" t="str">
        <f t="shared" si="2"/>
        <v>ds8-loc1-jlr</v>
      </c>
      <c r="J39" s="2" t="str">
        <f t="shared" si="3"/>
        <v>ds8-loc2-jlr</v>
      </c>
      <c r="K39" s="2" t="str">
        <f t="shared" si="4"/>
        <v>ds8-loc3-jlr</v>
      </c>
      <c r="L39" s="3" t="s">
        <v>173</v>
      </c>
      <c r="M39" s="3" t="s">
        <v>174</v>
      </c>
      <c r="N39" s="3" t="s">
        <v>193</v>
      </c>
    </row>
    <row r="40" spans="1:14" ht="16.5" x14ac:dyDescent="0.2">
      <c r="A40" s="2">
        <v>802</v>
      </c>
      <c r="B40" s="2">
        <v>8</v>
      </c>
      <c r="C40" s="3" t="s">
        <v>202</v>
      </c>
      <c r="D40" s="3">
        <v>2</v>
      </c>
      <c r="E40" s="3" t="s">
        <v>244</v>
      </c>
      <c r="F40" s="3" t="s">
        <v>78</v>
      </c>
      <c r="G40" s="3" t="str">
        <f t="shared" si="1"/>
        <v>地俊星的那些小故事</v>
      </c>
      <c r="H40" s="3" t="s">
        <v>235</v>
      </c>
      <c r="I40" s="2" t="str">
        <f t="shared" si="2"/>
        <v>ds8-loc1-jlr</v>
      </c>
      <c r="J40" s="2" t="str">
        <f t="shared" si="3"/>
        <v>ds8-loc2-jlr</v>
      </c>
      <c r="K40" s="2" t="str">
        <f t="shared" si="4"/>
        <v>ds8-loc3-jlr</v>
      </c>
      <c r="L40" s="3" t="s">
        <v>173</v>
      </c>
      <c r="M40" s="3" t="s">
        <v>174</v>
      </c>
      <c r="N40" s="3" t="s">
        <v>193</v>
      </c>
    </row>
    <row r="41" spans="1:14" ht="16.5" x14ac:dyDescent="0.2">
      <c r="A41" s="2">
        <v>803</v>
      </c>
      <c r="B41" s="2">
        <v>8</v>
      </c>
      <c r="C41" s="3" t="s">
        <v>202</v>
      </c>
      <c r="D41" s="3">
        <v>3</v>
      </c>
      <c r="E41" s="3" t="s">
        <v>245</v>
      </c>
      <c r="F41" s="3" t="s">
        <v>79</v>
      </c>
      <c r="G41" s="3" t="str">
        <f t="shared" si="1"/>
        <v>地勇星的那些小故事</v>
      </c>
      <c r="H41" s="3" t="s">
        <v>235</v>
      </c>
      <c r="I41" s="2" t="str">
        <f t="shared" si="2"/>
        <v>ds8-loc1-jlr</v>
      </c>
      <c r="J41" s="2" t="str">
        <f t="shared" si="3"/>
        <v>ds8-loc2-jlr</v>
      </c>
      <c r="K41" s="2" t="str">
        <f t="shared" si="4"/>
        <v>ds8-loc3-jlr</v>
      </c>
      <c r="L41" s="3" t="s">
        <v>173</v>
      </c>
      <c r="M41" s="3" t="s">
        <v>174</v>
      </c>
      <c r="N41" s="3" t="s">
        <v>193</v>
      </c>
    </row>
    <row r="42" spans="1:14" ht="16.5" x14ac:dyDescent="0.2">
      <c r="A42" s="2">
        <v>804</v>
      </c>
      <c r="B42" s="2">
        <v>8</v>
      </c>
      <c r="C42" s="3" t="s">
        <v>202</v>
      </c>
      <c r="D42" s="3">
        <v>4</v>
      </c>
      <c r="E42" s="3" t="s">
        <v>246</v>
      </c>
      <c r="F42" s="3" t="s">
        <v>80</v>
      </c>
      <c r="G42" s="3" t="str">
        <f t="shared" si="1"/>
        <v>地全星的那些小故事</v>
      </c>
      <c r="H42" s="3" t="s">
        <v>235</v>
      </c>
      <c r="I42" s="2" t="str">
        <f t="shared" si="2"/>
        <v>ds8-loc1-jlr</v>
      </c>
      <c r="J42" s="2" t="str">
        <f t="shared" si="3"/>
        <v>ds8-loc2-jlr</v>
      </c>
      <c r="K42" s="2" t="str">
        <f t="shared" si="4"/>
        <v>ds8-loc3-jlr</v>
      </c>
      <c r="L42" s="3" t="s">
        <v>173</v>
      </c>
      <c r="M42" s="3" t="s">
        <v>174</v>
      </c>
      <c r="N42" s="3" t="s">
        <v>193</v>
      </c>
    </row>
    <row r="43" spans="1:14" ht="16.5" x14ac:dyDescent="0.2">
      <c r="A43" s="2">
        <v>805</v>
      </c>
      <c r="B43" s="2">
        <v>8</v>
      </c>
      <c r="C43" s="3" t="s">
        <v>202</v>
      </c>
      <c r="D43" s="3">
        <v>5</v>
      </c>
      <c r="E43" s="3" t="s">
        <v>247</v>
      </c>
      <c r="F43" s="3" t="s">
        <v>81</v>
      </c>
      <c r="G43" s="3" t="str">
        <f t="shared" si="1"/>
        <v>地正星的那些小故事</v>
      </c>
      <c r="H43" s="3" t="s">
        <v>235</v>
      </c>
      <c r="I43" s="2" t="str">
        <f t="shared" si="2"/>
        <v>ds8-loc1-jlr</v>
      </c>
      <c r="J43" s="2" t="str">
        <f t="shared" si="3"/>
        <v>ds8-loc2-jlr</v>
      </c>
      <c r="K43" s="2" t="str">
        <f t="shared" si="4"/>
        <v>ds8-loc3-jlr</v>
      </c>
      <c r="L43" s="3" t="s">
        <v>173</v>
      </c>
      <c r="M43" s="3" t="s">
        <v>174</v>
      </c>
      <c r="N43" s="3" t="s">
        <v>193</v>
      </c>
    </row>
    <row r="44" spans="1:14" ht="16.5" x14ac:dyDescent="0.2">
      <c r="A44" s="2">
        <v>901</v>
      </c>
      <c r="B44" s="2">
        <v>9</v>
      </c>
      <c r="C44" s="3" t="s">
        <v>202</v>
      </c>
      <c r="D44" s="3">
        <v>1</v>
      </c>
      <c r="E44" s="3" t="s">
        <v>242</v>
      </c>
      <c r="F44" s="3" t="s">
        <v>82</v>
      </c>
      <c r="G44" s="3" t="str">
        <f t="shared" si="1"/>
        <v>地魁星的那些小故事</v>
      </c>
      <c r="H44" s="3" t="s">
        <v>235</v>
      </c>
      <c r="I44" s="2" t="str">
        <f t="shared" si="2"/>
        <v>ds9-loc1-jlr</v>
      </c>
      <c r="J44" s="2" t="str">
        <f t="shared" si="3"/>
        <v>ds9-loc2-jlr</v>
      </c>
      <c r="K44" s="2" t="str">
        <f t="shared" si="4"/>
        <v>ds9-loc3-jlr</v>
      </c>
      <c r="L44" s="3" t="s">
        <v>175</v>
      </c>
      <c r="M44" s="3" t="s">
        <v>176</v>
      </c>
      <c r="N44" s="3" t="s">
        <v>193</v>
      </c>
    </row>
    <row r="45" spans="1:14" ht="16.5" x14ac:dyDescent="0.2">
      <c r="A45" s="2">
        <v>902</v>
      </c>
      <c r="B45" s="2">
        <v>9</v>
      </c>
      <c r="C45" s="3" t="s">
        <v>202</v>
      </c>
      <c r="D45" s="3">
        <v>2</v>
      </c>
      <c r="E45" s="3" t="s">
        <v>244</v>
      </c>
      <c r="F45" s="3" t="s">
        <v>83</v>
      </c>
      <c r="G45" s="3" t="str">
        <f t="shared" si="1"/>
        <v>地杰星的那些小故事</v>
      </c>
      <c r="H45" s="3" t="s">
        <v>235</v>
      </c>
      <c r="I45" s="2" t="str">
        <f t="shared" si="2"/>
        <v>ds9-loc1-jlr</v>
      </c>
      <c r="J45" s="2" t="str">
        <f t="shared" si="3"/>
        <v>ds9-loc2-jlr</v>
      </c>
      <c r="K45" s="2" t="str">
        <f t="shared" si="4"/>
        <v>ds9-loc3-jlr</v>
      </c>
      <c r="L45" s="3" t="s">
        <v>175</v>
      </c>
      <c r="M45" s="3" t="s">
        <v>176</v>
      </c>
      <c r="N45" s="3" t="s">
        <v>193</v>
      </c>
    </row>
    <row r="46" spans="1:14" ht="16.5" x14ac:dyDescent="0.2">
      <c r="A46" s="2">
        <v>903</v>
      </c>
      <c r="B46" s="2">
        <v>9</v>
      </c>
      <c r="C46" s="3" t="s">
        <v>202</v>
      </c>
      <c r="D46" s="3">
        <v>3</v>
      </c>
      <c r="E46" s="3" t="s">
        <v>245</v>
      </c>
      <c r="F46" s="3" t="s">
        <v>84</v>
      </c>
      <c r="G46" s="3" t="str">
        <f t="shared" si="1"/>
        <v>地雄星的那些小故事</v>
      </c>
      <c r="H46" s="3" t="s">
        <v>235</v>
      </c>
      <c r="I46" s="2" t="str">
        <f t="shared" si="2"/>
        <v>ds9-loc1-jlr</v>
      </c>
      <c r="J46" s="2" t="str">
        <f t="shared" si="3"/>
        <v>ds9-loc2-jlr</v>
      </c>
      <c r="K46" s="2" t="str">
        <f t="shared" si="4"/>
        <v>ds9-loc3-jlr</v>
      </c>
      <c r="L46" s="3" t="s">
        <v>175</v>
      </c>
      <c r="M46" s="3" t="s">
        <v>176</v>
      </c>
      <c r="N46" s="3" t="s">
        <v>193</v>
      </c>
    </row>
    <row r="47" spans="1:14" ht="16.5" x14ac:dyDescent="0.2">
      <c r="A47" s="2">
        <v>904</v>
      </c>
      <c r="B47" s="2">
        <v>9</v>
      </c>
      <c r="C47" s="3" t="s">
        <v>202</v>
      </c>
      <c r="D47" s="3">
        <v>4</v>
      </c>
      <c r="E47" s="3" t="s">
        <v>246</v>
      </c>
      <c r="F47" s="3" t="s">
        <v>85</v>
      </c>
      <c r="G47" s="3" t="str">
        <f t="shared" si="1"/>
        <v>地英星的那些小故事</v>
      </c>
      <c r="H47" s="3" t="s">
        <v>235</v>
      </c>
      <c r="I47" s="2" t="str">
        <f t="shared" si="2"/>
        <v>ds9-loc1-jlr</v>
      </c>
      <c r="J47" s="2" t="str">
        <f t="shared" si="3"/>
        <v>ds9-loc2-jlr</v>
      </c>
      <c r="K47" s="2" t="str">
        <f t="shared" si="4"/>
        <v>ds9-loc3-jlr</v>
      </c>
      <c r="L47" s="3" t="s">
        <v>175</v>
      </c>
      <c r="M47" s="3" t="s">
        <v>176</v>
      </c>
      <c r="N47" s="3" t="s">
        <v>193</v>
      </c>
    </row>
    <row r="48" spans="1:14" ht="16.5" x14ac:dyDescent="0.2">
      <c r="A48" s="2">
        <v>905</v>
      </c>
      <c r="B48" s="2">
        <v>9</v>
      </c>
      <c r="C48" s="3" t="s">
        <v>202</v>
      </c>
      <c r="D48" s="3">
        <v>5</v>
      </c>
      <c r="E48" s="3" t="s">
        <v>247</v>
      </c>
      <c r="F48" s="3" t="s">
        <v>86</v>
      </c>
      <c r="G48" s="3" t="str">
        <f t="shared" si="1"/>
        <v>地威星的那些小故事</v>
      </c>
      <c r="H48" s="3" t="s">
        <v>235</v>
      </c>
      <c r="I48" s="2" t="str">
        <f t="shared" si="2"/>
        <v>ds9-loc1-jlr</v>
      </c>
      <c r="J48" s="2" t="str">
        <f t="shared" si="3"/>
        <v>ds9-loc2-jlr</v>
      </c>
      <c r="K48" s="2" t="str">
        <f t="shared" si="4"/>
        <v>ds9-loc3-jlr</v>
      </c>
      <c r="L48" s="3" t="s">
        <v>175</v>
      </c>
      <c r="M48" s="3" t="s">
        <v>176</v>
      </c>
      <c r="N48" s="3" t="s">
        <v>193</v>
      </c>
    </row>
    <row r="49" spans="1:14" ht="16.5" x14ac:dyDescent="0.2">
      <c r="A49" s="2">
        <v>1001</v>
      </c>
      <c r="B49" s="2">
        <v>10</v>
      </c>
      <c r="C49" s="3" t="s">
        <v>202</v>
      </c>
      <c r="D49" s="3">
        <v>1</v>
      </c>
      <c r="E49" s="3" t="s">
        <v>242</v>
      </c>
      <c r="F49" s="3" t="s">
        <v>87</v>
      </c>
      <c r="G49" s="3" t="str">
        <f t="shared" si="1"/>
        <v>天巧星的那些小故事</v>
      </c>
      <c r="H49" s="3" t="s">
        <v>235</v>
      </c>
      <c r="I49" s="2" t="str">
        <f t="shared" si="2"/>
        <v>tg1-loc1-jlr</v>
      </c>
      <c r="J49" s="2" t="str">
        <f t="shared" si="3"/>
        <v>tg1-loc2-jlr</v>
      </c>
      <c r="K49" s="2" t="str">
        <f t="shared" si="4"/>
        <v>tg1-loc3-jlr</v>
      </c>
      <c r="L49" s="3" t="s">
        <v>177</v>
      </c>
      <c r="M49" s="3" t="s">
        <v>178</v>
      </c>
      <c r="N49" s="3" t="s">
        <v>193</v>
      </c>
    </row>
    <row r="50" spans="1:14" ht="16.5" x14ac:dyDescent="0.2">
      <c r="A50" s="2">
        <v>1002</v>
      </c>
      <c r="B50" s="2">
        <v>10</v>
      </c>
      <c r="C50" s="3" t="s">
        <v>202</v>
      </c>
      <c r="D50" s="3">
        <v>2</v>
      </c>
      <c r="E50" s="3" t="s">
        <v>244</v>
      </c>
      <c r="F50" s="3" t="s">
        <v>88</v>
      </c>
      <c r="G50" s="3" t="str">
        <f t="shared" si="1"/>
        <v>天暴星的那些小故事</v>
      </c>
      <c r="H50" s="3" t="s">
        <v>235</v>
      </c>
      <c r="I50" s="2" t="str">
        <f t="shared" si="2"/>
        <v>tg1-loc1-jlr</v>
      </c>
      <c r="J50" s="2" t="str">
        <f t="shared" si="3"/>
        <v>tg1-loc2-jlr</v>
      </c>
      <c r="K50" s="2" t="str">
        <f t="shared" si="4"/>
        <v>tg1-loc3-jlr</v>
      </c>
      <c r="L50" s="3" t="s">
        <v>177</v>
      </c>
      <c r="M50" s="3" t="s">
        <v>178</v>
      </c>
      <c r="N50" s="3" t="s">
        <v>193</v>
      </c>
    </row>
    <row r="51" spans="1:14" ht="16.5" x14ac:dyDescent="0.2">
      <c r="A51" s="2">
        <v>1003</v>
      </c>
      <c r="B51" s="2">
        <v>10</v>
      </c>
      <c r="C51" s="3" t="s">
        <v>202</v>
      </c>
      <c r="D51" s="3">
        <v>3</v>
      </c>
      <c r="E51" s="3" t="s">
        <v>245</v>
      </c>
      <c r="F51" s="3" t="s">
        <v>89</v>
      </c>
      <c r="G51" s="3" t="str">
        <f t="shared" si="1"/>
        <v>天牢星的那些小故事</v>
      </c>
      <c r="H51" s="3" t="s">
        <v>235</v>
      </c>
      <c r="I51" s="2" t="str">
        <f t="shared" si="2"/>
        <v>tg1-loc1-jlr</v>
      </c>
      <c r="J51" s="2" t="str">
        <f t="shared" si="3"/>
        <v>tg1-loc2-jlr</v>
      </c>
      <c r="K51" s="2" t="str">
        <f t="shared" si="4"/>
        <v>tg1-loc3-jlr</v>
      </c>
      <c r="L51" s="3" t="s">
        <v>177</v>
      </c>
      <c r="M51" s="3" t="s">
        <v>178</v>
      </c>
      <c r="N51" s="3" t="s">
        <v>193</v>
      </c>
    </row>
    <row r="52" spans="1:14" ht="16.5" x14ac:dyDescent="0.2">
      <c r="A52" s="2">
        <v>1004</v>
      </c>
      <c r="B52" s="2">
        <v>10</v>
      </c>
      <c r="C52" s="3" t="s">
        <v>202</v>
      </c>
      <c r="D52" s="3">
        <v>4</v>
      </c>
      <c r="E52" s="3" t="s">
        <v>246</v>
      </c>
      <c r="F52" s="3" t="s">
        <v>90</v>
      </c>
      <c r="G52" s="3" t="str">
        <f t="shared" si="1"/>
        <v>天慧星的那些小故事</v>
      </c>
      <c r="H52" s="3" t="s">
        <v>235</v>
      </c>
      <c r="I52" s="2" t="str">
        <f t="shared" si="2"/>
        <v>tg1-loc1-jlr</v>
      </c>
      <c r="J52" s="2" t="str">
        <f t="shared" si="3"/>
        <v>tg1-loc2-jlr</v>
      </c>
      <c r="K52" s="2" t="str">
        <f t="shared" si="4"/>
        <v>tg1-loc3-jlr</v>
      </c>
      <c r="L52" s="3" t="s">
        <v>177</v>
      </c>
      <c r="M52" s="3" t="s">
        <v>178</v>
      </c>
      <c r="N52" s="3" t="s">
        <v>193</v>
      </c>
    </row>
    <row r="53" spans="1:14" ht="16.5" x14ac:dyDescent="0.2">
      <c r="A53" s="2">
        <v>1005</v>
      </c>
      <c r="B53" s="2">
        <v>10</v>
      </c>
      <c r="C53" s="3" t="s">
        <v>202</v>
      </c>
      <c r="D53" s="3">
        <v>5</v>
      </c>
      <c r="E53" s="3" t="s">
        <v>247</v>
      </c>
      <c r="F53" s="3" t="s">
        <v>91</v>
      </c>
      <c r="G53" s="3" t="str">
        <f t="shared" si="1"/>
        <v>天哭星的那些小故事</v>
      </c>
      <c r="H53" s="3" t="s">
        <v>235</v>
      </c>
      <c r="I53" s="2" t="str">
        <f t="shared" si="2"/>
        <v>tg1-loc1-jlr</v>
      </c>
      <c r="J53" s="2" t="str">
        <f t="shared" si="3"/>
        <v>tg1-loc2-jlr</v>
      </c>
      <c r="K53" s="2" t="str">
        <f t="shared" si="4"/>
        <v>tg1-loc3-jlr</v>
      </c>
      <c r="L53" s="3" t="s">
        <v>177</v>
      </c>
      <c r="M53" s="3" t="s">
        <v>178</v>
      </c>
      <c r="N53" s="3" t="s">
        <v>193</v>
      </c>
    </row>
    <row r="54" spans="1:14" ht="16.5" x14ac:dyDescent="0.2">
      <c r="A54" s="2">
        <v>1101</v>
      </c>
      <c r="B54" s="2">
        <v>11</v>
      </c>
      <c r="C54" s="3" t="s">
        <v>202</v>
      </c>
      <c r="D54" s="3">
        <v>1</v>
      </c>
      <c r="E54" s="3" t="s">
        <v>242</v>
      </c>
      <c r="F54" s="3" t="s">
        <v>92</v>
      </c>
      <c r="G54" s="3" t="str">
        <f t="shared" si="1"/>
        <v>天败星的那些小故事</v>
      </c>
      <c r="H54" s="3" t="s">
        <v>235</v>
      </c>
      <c r="I54" s="2" t="str">
        <f t="shared" si="2"/>
        <v>tg2-loc1-jlr</v>
      </c>
      <c r="J54" s="2" t="str">
        <f t="shared" si="3"/>
        <v>tg2-loc2-jlr</v>
      </c>
      <c r="K54" s="2" t="str">
        <f t="shared" si="4"/>
        <v>tg2-loc3-jlr</v>
      </c>
      <c r="L54" s="3" t="s">
        <v>179</v>
      </c>
      <c r="M54" s="3" t="s">
        <v>180</v>
      </c>
      <c r="N54" s="3" t="s">
        <v>193</v>
      </c>
    </row>
    <row r="55" spans="1:14" ht="16.5" x14ac:dyDescent="0.2">
      <c r="A55" s="2">
        <v>1102</v>
      </c>
      <c r="B55" s="2">
        <v>11</v>
      </c>
      <c r="C55" s="3" t="s">
        <v>202</v>
      </c>
      <c r="D55" s="3">
        <v>2</v>
      </c>
      <c r="E55" s="3" t="s">
        <v>244</v>
      </c>
      <c r="F55" s="3" t="s">
        <v>93</v>
      </c>
      <c r="G55" s="3" t="str">
        <f t="shared" si="1"/>
        <v>天罪星的那些小故事</v>
      </c>
      <c r="H55" s="3" t="s">
        <v>235</v>
      </c>
      <c r="I55" s="2" t="str">
        <f t="shared" si="2"/>
        <v>tg2-loc1-jlr</v>
      </c>
      <c r="J55" s="2" t="str">
        <f t="shared" si="3"/>
        <v>tg2-loc2-jlr</v>
      </c>
      <c r="K55" s="2" t="str">
        <f t="shared" si="4"/>
        <v>tg2-loc3-jlr</v>
      </c>
      <c r="L55" s="3" t="s">
        <v>179</v>
      </c>
      <c r="M55" s="3" t="s">
        <v>180</v>
      </c>
      <c r="N55" s="3" t="s">
        <v>193</v>
      </c>
    </row>
    <row r="56" spans="1:14" ht="16.5" x14ac:dyDescent="0.2">
      <c r="A56" s="2">
        <v>1103</v>
      </c>
      <c r="B56" s="2">
        <v>11</v>
      </c>
      <c r="C56" s="3" t="s">
        <v>202</v>
      </c>
      <c r="D56" s="3">
        <v>3</v>
      </c>
      <c r="E56" s="3" t="s">
        <v>245</v>
      </c>
      <c r="F56" s="3" t="s">
        <v>94</v>
      </c>
      <c r="G56" s="3" t="str">
        <f t="shared" si="1"/>
        <v>天剑星的那些小故事</v>
      </c>
      <c r="H56" s="3" t="s">
        <v>235</v>
      </c>
      <c r="I56" s="2" t="str">
        <f t="shared" si="2"/>
        <v>tg2-loc1-jlr</v>
      </c>
      <c r="J56" s="2" t="str">
        <f t="shared" si="3"/>
        <v>tg2-loc2-jlr</v>
      </c>
      <c r="K56" s="2" t="str">
        <f t="shared" si="4"/>
        <v>tg2-loc3-jlr</v>
      </c>
      <c r="L56" s="3" t="s">
        <v>179</v>
      </c>
      <c r="M56" s="3" t="s">
        <v>180</v>
      </c>
      <c r="N56" s="3" t="s">
        <v>193</v>
      </c>
    </row>
    <row r="57" spans="1:14" ht="16.5" x14ac:dyDescent="0.2">
      <c r="A57" s="2">
        <v>1104</v>
      </c>
      <c r="B57" s="2">
        <v>11</v>
      </c>
      <c r="C57" s="3" t="s">
        <v>202</v>
      </c>
      <c r="D57" s="3">
        <v>4</v>
      </c>
      <c r="E57" s="3" t="s">
        <v>246</v>
      </c>
      <c r="F57" s="3" t="s">
        <v>95</v>
      </c>
      <c r="G57" s="3" t="str">
        <f t="shared" si="1"/>
        <v>天平星的那些小故事</v>
      </c>
      <c r="H57" s="3" t="s">
        <v>235</v>
      </c>
      <c r="I57" s="2" t="str">
        <f t="shared" si="2"/>
        <v>tg2-loc1-jlr</v>
      </c>
      <c r="J57" s="2" t="str">
        <f t="shared" si="3"/>
        <v>tg2-loc2-jlr</v>
      </c>
      <c r="K57" s="2" t="str">
        <f t="shared" si="4"/>
        <v>tg2-loc3-jlr</v>
      </c>
      <c r="L57" s="3" t="s">
        <v>179</v>
      </c>
      <c r="M57" s="3" t="s">
        <v>180</v>
      </c>
      <c r="N57" s="3" t="s">
        <v>193</v>
      </c>
    </row>
    <row r="58" spans="1:14" ht="16.5" x14ac:dyDescent="0.2">
      <c r="A58" s="2">
        <v>1105</v>
      </c>
      <c r="B58" s="2">
        <v>11</v>
      </c>
      <c r="C58" s="3" t="s">
        <v>202</v>
      </c>
      <c r="D58" s="3">
        <v>5</v>
      </c>
      <c r="E58" s="3" t="s">
        <v>247</v>
      </c>
      <c r="F58" s="3" t="s">
        <v>96</v>
      </c>
      <c r="G58" s="3" t="str">
        <f t="shared" si="1"/>
        <v>天损星的那些小故事</v>
      </c>
      <c r="H58" s="3" t="s">
        <v>235</v>
      </c>
      <c r="I58" s="2" t="str">
        <f t="shared" si="2"/>
        <v>tg2-loc1-jlr</v>
      </c>
      <c r="J58" s="2" t="str">
        <f t="shared" si="3"/>
        <v>tg2-loc2-jlr</v>
      </c>
      <c r="K58" s="2" t="str">
        <f t="shared" si="4"/>
        <v>tg2-loc3-jlr</v>
      </c>
      <c r="L58" s="3" t="s">
        <v>179</v>
      </c>
      <c r="M58" s="3" t="s">
        <v>180</v>
      </c>
      <c r="N58" s="3" t="s">
        <v>193</v>
      </c>
    </row>
    <row r="59" spans="1:14" ht="16.5" x14ac:dyDescent="0.2">
      <c r="A59" s="2">
        <v>1201</v>
      </c>
      <c r="B59" s="2">
        <v>12</v>
      </c>
      <c r="C59" s="3" t="s">
        <v>202</v>
      </c>
      <c r="D59" s="3">
        <v>1</v>
      </c>
      <c r="E59" s="3" t="s">
        <v>242</v>
      </c>
      <c r="F59" s="3" t="s">
        <v>97</v>
      </c>
      <c r="G59" s="3" t="str">
        <f t="shared" si="1"/>
        <v>天寿星的那些小故事</v>
      </c>
      <c r="H59" s="3" t="s">
        <v>235</v>
      </c>
      <c r="I59" s="2" t="str">
        <f t="shared" si="2"/>
        <v>tg3-loc1-jlr</v>
      </c>
      <c r="J59" s="2" t="str">
        <f t="shared" si="3"/>
        <v>tg3-loc2-jlr</v>
      </c>
      <c r="K59" s="2" t="str">
        <f t="shared" si="4"/>
        <v>tg3-loc3-jlr</v>
      </c>
      <c r="L59" s="3" t="s">
        <v>181</v>
      </c>
      <c r="M59" s="3" t="s">
        <v>182</v>
      </c>
      <c r="N59" s="3" t="s">
        <v>193</v>
      </c>
    </row>
    <row r="60" spans="1:14" ht="16.5" x14ac:dyDescent="0.2">
      <c r="A60" s="2">
        <v>1202</v>
      </c>
      <c r="B60" s="2">
        <v>12</v>
      </c>
      <c r="C60" s="3" t="s">
        <v>202</v>
      </c>
      <c r="D60" s="3">
        <v>2</v>
      </c>
      <c r="E60" s="3" t="s">
        <v>244</v>
      </c>
      <c r="F60" s="3" t="s">
        <v>98</v>
      </c>
      <c r="G60" s="3" t="str">
        <f t="shared" si="1"/>
        <v>天究星的那些小故事</v>
      </c>
      <c r="H60" s="3" t="s">
        <v>235</v>
      </c>
      <c r="I60" s="2" t="str">
        <f t="shared" si="2"/>
        <v>tg3-loc1-jlr</v>
      </c>
      <c r="J60" s="2" t="str">
        <f t="shared" si="3"/>
        <v>tg3-loc2-jlr</v>
      </c>
      <c r="K60" s="2" t="str">
        <f t="shared" si="4"/>
        <v>tg3-loc3-jlr</v>
      </c>
      <c r="L60" s="3" t="s">
        <v>181</v>
      </c>
      <c r="M60" s="3" t="s">
        <v>182</v>
      </c>
      <c r="N60" s="3" t="s">
        <v>193</v>
      </c>
    </row>
    <row r="61" spans="1:14" ht="16.5" x14ac:dyDescent="0.2">
      <c r="A61" s="2">
        <v>1203</v>
      </c>
      <c r="B61" s="2">
        <v>12</v>
      </c>
      <c r="C61" s="3" t="s">
        <v>202</v>
      </c>
      <c r="D61" s="3">
        <v>3</v>
      </c>
      <c r="E61" s="3" t="s">
        <v>245</v>
      </c>
      <c r="F61" s="3" t="s">
        <v>99</v>
      </c>
      <c r="G61" s="3" t="str">
        <f t="shared" si="1"/>
        <v>天杀星的那些小故事</v>
      </c>
      <c r="H61" s="3" t="s">
        <v>235</v>
      </c>
      <c r="I61" s="2" t="str">
        <f t="shared" si="2"/>
        <v>tg3-loc1-jlr</v>
      </c>
      <c r="J61" s="2" t="str">
        <f t="shared" si="3"/>
        <v>tg3-loc2-jlr</v>
      </c>
      <c r="K61" s="2" t="str">
        <f t="shared" si="4"/>
        <v>tg3-loc3-jlr</v>
      </c>
      <c r="L61" s="3" t="s">
        <v>181</v>
      </c>
      <c r="M61" s="3" t="s">
        <v>182</v>
      </c>
      <c r="N61" s="3" t="s">
        <v>193</v>
      </c>
    </row>
    <row r="62" spans="1:14" ht="16.5" x14ac:dyDescent="0.2">
      <c r="A62" s="2">
        <v>1204</v>
      </c>
      <c r="B62" s="2">
        <v>12</v>
      </c>
      <c r="C62" s="3" t="s">
        <v>202</v>
      </c>
      <c r="D62" s="3">
        <v>4</v>
      </c>
      <c r="E62" s="3" t="s">
        <v>246</v>
      </c>
      <c r="F62" s="3" t="s">
        <v>100</v>
      </c>
      <c r="G62" s="3" t="str">
        <f t="shared" si="1"/>
        <v>天微星的那些小故事</v>
      </c>
      <c r="H62" s="3" t="s">
        <v>235</v>
      </c>
      <c r="I62" s="2" t="str">
        <f t="shared" si="2"/>
        <v>tg3-loc1-jlr</v>
      </c>
      <c r="J62" s="2" t="str">
        <f t="shared" si="3"/>
        <v>tg3-loc2-jlr</v>
      </c>
      <c r="K62" s="2" t="str">
        <f t="shared" si="4"/>
        <v>tg3-loc3-jlr</v>
      </c>
      <c r="L62" s="3" t="s">
        <v>181</v>
      </c>
      <c r="M62" s="3" t="s">
        <v>182</v>
      </c>
      <c r="N62" s="3" t="s">
        <v>193</v>
      </c>
    </row>
    <row r="63" spans="1:14" ht="16.5" x14ac:dyDescent="0.2">
      <c r="A63" s="2">
        <v>1205</v>
      </c>
      <c r="B63" s="2">
        <v>12</v>
      </c>
      <c r="C63" s="3" t="s">
        <v>202</v>
      </c>
      <c r="D63" s="3">
        <v>5</v>
      </c>
      <c r="E63" s="3" t="s">
        <v>247</v>
      </c>
      <c r="F63" s="3" t="s">
        <v>101</v>
      </c>
      <c r="G63" s="3" t="str">
        <f t="shared" si="1"/>
        <v>天退星的那些小故事</v>
      </c>
      <c r="H63" s="3" t="s">
        <v>235</v>
      </c>
      <c r="I63" s="2" t="str">
        <f t="shared" si="2"/>
        <v>tg3-loc1-jlr</v>
      </c>
      <c r="J63" s="2" t="str">
        <f t="shared" si="3"/>
        <v>tg3-loc2-jlr</v>
      </c>
      <c r="K63" s="2" t="str">
        <f t="shared" si="4"/>
        <v>tg3-loc3-jlr</v>
      </c>
      <c r="L63" s="3" t="s">
        <v>181</v>
      </c>
      <c r="M63" s="3" t="s">
        <v>182</v>
      </c>
      <c r="N63" s="3" t="s">
        <v>193</v>
      </c>
    </row>
    <row r="64" spans="1:14" ht="16.5" x14ac:dyDescent="0.2">
      <c r="A64" s="2">
        <v>1301</v>
      </c>
      <c r="B64" s="2">
        <v>13</v>
      </c>
      <c r="C64" s="3" t="s">
        <v>202</v>
      </c>
      <c r="D64" s="3">
        <v>1</v>
      </c>
      <c r="E64" s="3" t="s">
        <v>242</v>
      </c>
      <c r="F64" s="3" t="s">
        <v>102</v>
      </c>
      <c r="G64" s="3" t="str">
        <f t="shared" si="1"/>
        <v>天异星的那些小故事</v>
      </c>
      <c r="H64" s="3" t="s">
        <v>235</v>
      </c>
      <c r="I64" s="2" t="str">
        <f t="shared" si="2"/>
        <v>tg4-loc1-jlr</v>
      </c>
      <c r="J64" s="2" t="str">
        <f t="shared" si="3"/>
        <v>tg4-loc2-jlr</v>
      </c>
      <c r="K64" s="2" t="str">
        <f t="shared" si="4"/>
        <v>tg4-loc3-jlr</v>
      </c>
      <c r="L64" s="3" t="s">
        <v>183</v>
      </c>
      <c r="M64" s="3" t="s">
        <v>184</v>
      </c>
      <c r="N64" s="3" t="s">
        <v>193</v>
      </c>
    </row>
    <row r="65" spans="1:14" ht="16.5" x14ac:dyDescent="0.2">
      <c r="A65" s="2">
        <v>1302</v>
      </c>
      <c r="B65" s="2">
        <v>13</v>
      </c>
      <c r="C65" s="3" t="s">
        <v>202</v>
      </c>
      <c r="D65" s="3">
        <v>2</v>
      </c>
      <c r="E65" s="3" t="s">
        <v>244</v>
      </c>
      <c r="F65" s="3" t="s">
        <v>103</v>
      </c>
      <c r="G65" s="3" t="str">
        <f t="shared" si="1"/>
        <v>天空星的那些小故事</v>
      </c>
      <c r="H65" s="3" t="s">
        <v>235</v>
      </c>
      <c r="I65" s="2" t="str">
        <f t="shared" si="2"/>
        <v>tg4-loc1-jlr</v>
      </c>
      <c r="J65" s="2" t="str">
        <f t="shared" si="3"/>
        <v>tg4-loc2-jlr</v>
      </c>
      <c r="K65" s="2" t="str">
        <f t="shared" si="4"/>
        <v>tg4-loc3-jlr</v>
      </c>
      <c r="L65" s="3" t="s">
        <v>183</v>
      </c>
      <c r="M65" s="3" t="s">
        <v>184</v>
      </c>
      <c r="N65" s="3" t="s">
        <v>193</v>
      </c>
    </row>
    <row r="66" spans="1:14" ht="16.5" x14ac:dyDescent="0.2">
      <c r="A66" s="2">
        <v>1303</v>
      </c>
      <c r="B66" s="2">
        <v>13</v>
      </c>
      <c r="C66" s="3" t="s">
        <v>202</v>
      </c>
      <c r="D66" s="3">
        <v>3</v>
      </c>
      <c r="E66" s="3" t="s">
        <v>245</v>
      </c>
      <c r="F66" s="3" t="s">
        <v>104</v>
      </c>
      <c r="G66" s="3" t="str">
        <f t="shared" si="1"/>
        <v>天暗星的那些小故事</v>
      </c>
      <c r="H66" s="3" t="s">
        <v>235</v>
      </c>
      <c r="I66" s="2" t="str">
        <f t="shared" si="2"/>
        <v>tg4-loc1-jlr</v>
      </c>
      <c r="J66" s="2" t="str">
        <f t="shared" si="3"/>
        <v>tg4-loc2-jlr</v>
      </c>
      <c r="K66" s="2" t="str">
        <f t="shared" si="4"/>
        <v>tg4-loc3-jlr</v>
      </c>
      <c r="L66" s="3" t="s">
        <v>183</v>
      </c>
      <c r="M66" s="3" t="s">
        <v>184</v>
      </c>
      <c r="N66" s="3" t="s">
        <v>193</v>
      </c>
    </row>
    <row r="67" spans="1:14" ht="16.5" x14ac:dyDescent="0.2">
      <c r="A67" s="2">
        <v>1304</v>
      </c>
      <c r="B67" s="2">
        <v>13</v>
      </c>
      <c r="C67" s="3" t="s">
        <v>202</v>
      </c>
      <c r="D67" s="3">
        <v>4</v>
      </c>
      <c r="E67" s="3" t="s">
        <v>246</v>
      </c>
      <c r="F67" s="3" t="s">
        <v>105</v>
      </c>
      <c r="G67" s="3" t="str">
        <f t="shared" si="1"/>
        <v>天佑星的那些小故事</v>
      </c>
      <c r="H67" s="3" t="s">
        <v>235</v>
      </c>
      <c r="I67" s="2" t="str">
        <f t="shared" si="2"/>
        <v>tg4-loc1-jlr</v>
      </c>
      <c r="J67" s="2" t="str">
        <f t="shared" si="3"/>
        <v>tg4-loc2-jlr</v>
      </c>
      <c r="K67" s="2" t="str">
        <f t="shared" si="4"/>
        <v>tg4-loc3-jlr</v>
      </c>
      <c r="L67" s="3" t="s">
        <v>183</v>
      </c>
      <c r="M67" s="3" t="s">
        <v>184</v>
      </c>
      <c r="N67" s="3" t="s">
        <v>193</v>
      </c>
    </row>
    <row r="68" spans="1:14" ht="16.5" x14ac:dyDescent="0.2">
      <c r="A68" s="2">
        <v>1305</v>
      </c>
      <c r="B68" s="2">
        <v>13</v>
      </c>
      <c r="C68" s="3" t="s">
        <v>202</v>
      </c>
      <c r="D68" s="3">
        <v>5</v>
      </c>
      <c r="E68" s="3" t="s">
        <v>247</v>
      </c>
      <c r="F68" s="3" t="s">
        <v>106</v>
      </c>
      <c r="G68" s="3" t="str">
        <f t="shared" si="1"/>
        <v>天速星的那些小故事</v>
      </c>
      <c r="H68" s="3" t="s">
        <v>235</v>
      </c>
      <c r="I68" s="2" t="str">
        <f t="shared" si="2"/>
        <v>tg4-loc1-jlr</v>
      </c>
      <c r="J68" s="2" t="str">
        <f t="shared" si="3"/>
        <v>tg4-loc2-jlr</v>
      </c>
      <c r="K68" s="2" t="str">
        <f t="shared" si="4"/>
        <v>tg4-loc3-jlr</v>
      </c>
      <c r="L68" s="3" t="s">
        <v>183</v>
      </c>
      <c r="M68" s="3" t="s">
        <v>184</v>
      </c>
      <c r="N68" s="3" t="s">
        <v>193</v>
      </c>
    </row>
    <row r="69" spans="1:14" ht="16.5" x14ac:dyDescent="0.2">
      <c r="A69" s="2">
        <v>1401</v>
      </c>
      <c r="B69" s="2">
        <v>14</v>
      </c>
      <c r="C69" s="3" t="s">
        <v>202</v>
      </c>
      <c r="D69" s="3">
        <v>1</v>
      </c>
      <c r="E69" s="3" t="s">
        <v>242</v>
      </c>
      <c r="F69" s="3" t="s">
        <v>107</v>
      </c>
      <c r="G69" s="3" t="str">
        <f t="shared" ref="G69:G82" si="5">F69&amp;"的那些小故事"</f>
        <v>天捷星的那些小故事</v>
      </c>
      <c r="H69" s="3" t="s">
        <v>235</v>
      </c>
      <c r="I69" s="2" t="str">
        <f t="shared" ref="I69:I82" si="6">INDEX(S$4:S$19,$B69)</f>
        <v>tg5-loc1-jlr</v>
      </c>
      <c r="J69" s="2" t="str">
        <f t="shared" ref="J69:J82" si="7">INDEX(T$4:T$19,$B69)</f>
        <v>tg5-loc2-jlr</v>
      </c>
      <c r="K69" s="2" t="str">
        <f t="shared" ref="K69:K82" si="8">INDEX(U$4:U$19,$B69)</f>
        <v>tg5-loc3-jlr</v>
      </c>
      <c r="L69" s="3" t="s">
        <v>185</v>
      </c>
      <c r="M69" s="3" t="s">
        <v>186</v>
      </c>
      <c r="N69" s="3" t="s">
        <v>193</v>
      </c>
    </row>
    <row r="70" spans="1:14" ht="16.5" x14ac:dyDescent="0.2">
      <c r="A70" s="2">
        <v>1402</v>
      </c>
      <c r="B70" s="2">
        <v>14</v>
      </c>
      <c r="C70" s="3" t="s">
        <v>202</v>
      </c>
      <c r="D70" s="3">
        <v>2</v>
      </c>
      <c r="E70" s="3" t="s">
        <v>244</v>
      </c>
      <c r="F70" s="3" t="s">
        <v>108</v>
      </c>
      <c r="G70" s="3" t="str">
        <f t="shared" si="5"/>
        <v>天伤星的那些小故事</v>
      </c>
      <c r="H70" s="3" t="s">
        <v>235</v>
      </c>
      <c r="I70" s="2" t="str">
        <f t="shared" si="6"/>
        <v>tg5-loc1-jlr</v>
      </c>
      <c r="J70" s="2" t="str">
        <f t="shared" si="7"/>
        <v>tg5-loc2-jlr</v>
      </c>
      <c r="K70" s="2" t="str">
        <f t="shared" si="8"/>
        <v>tg5-loc3-jlr</v>
      </c>
      <c r="L70" s="3" t="s">
        <v>185</v>
      </c>
      <c r="M70" s="3" t="s">
        <v>186</v>
      </c>
      <c r="N70" s="3" t="s">
        <v>193</v>
      </c>
    </row>
    <row r="71" spans="1:14" ht="16.5" x14ac:dyDescent="0.2">
      <c r="A71" s="2">
        <v>1403</v>
      </c>
      <c r="B71" s="2">
        <v>14</v>
      </c>
      <c r="C71" s="3" t="s">
        <v>202</v>
      </c>
      <c r="D71" s="3">
        <v>3</v>
      </c>
      <c r="E71" s="3" t="s">
        <v>245</v>
      </c>
      <c r="F71" s="3" t="s">
        <v>109</v>
      </c>
      <c r="G71" s="3" t="str">
        <f t="shared" si="5"/>
        <v>天满星的那些小故事</v>
      </c>
      <c r="H71" s="3" t="s">
        <v>235</v>
      </c>
      <c r="I71" s="2" t="str">
        <f t="shared" si="6"/>
        <v>tg5-loc1-jlr</v>
      </c>
      <c r="J71" s="2" t="str">
        <f t="shared" si="7"/>
        <v>tg5-loc2-jlr</v>
      </c>
      <c r="K71" s="2" t="str">
        <f t="shared" si="8"/>
        <v>tg5-loc3-jlr</v>
      </c>
      <c r="L71" s="3" t="s">
        <v>185</v>
      </c>
      <c r="M71" s="3" t="s">
        <v>186</v>
      </c>
      <c r="N71" s="3" t="s">
        <v>193</v>
      </c>
    </row>
    <row r="72" spans="1:14" ht="16.5" x14ac:dyDescent="0.2">
      <c r="A72" s="2">
        <v>1404</v>
      </c>
      <c r="B72" s="2">
        <v>14</v>
      </c>
      <c r="C72" s="3" t="s">
        <v>202</v>
      </c>
      <c r="D72" s="3">
        <v>4</v>
      </c>
      <c r="E72" s="3" t="s">
        <v>246</v>
      </c>
      <c r="F72" s="3" t="s">
        <v>110</v>
      </c>
      <c r="G72" s="3" t="str">
        <f t="shared" si="5"/>
        <v>天孤星的那些小故事</v>
      </c>
      <c r="H72" s="3" t="s">
        <v>235</v>
      </c>
      <c r="I72" s="2" t="str">
        <f t="shared" si="6"/>
        <v>tg5-loc1-jlr</v>
      </c>
      <c r="J72" s="2" t="str">
        <f t="shared" si="7"/>
        <v>tg5-loc2-jlr</v>
      </c>
      <c r="K72" s="2" t="str">
        <f t="shared" si="8"/>
        <v>tg5-loc3-jlr</v>
      </c>
      <c r="L72" s="3" t="s">
        <v>185</v>
      </c>
      <c r="M72" s="3" t="s">
        <v>186</v>
      </c>
      <c r="N72" s="3" t="s">
        <v>193</v>
      </c>
    </row>
    <row r="73" spans="1:14" ht="16.5" x14ac:dyDescent="0.2">
      <c r="A73" s="2">
        <v>1405</v>
      </c>
      <c r="B73" s="2">
        <v>14</v>
      </c>
      <c r="C73" s="3" t="s">
        <v>202</v>
      </c>
      <c r="D73" s="3">
        <v>5</v>
      </c>
      <c r="E73" s="3" t="s">
        <v>247</v>
      </c>
      <c r="F73" s="3" t="s">
        <v>111</v>
      </c>
      <c r="G73" s="3" t="str">
        <f t="shared" si="5"/>
        <v>天立星的那些小故事</v>
      </c>
      <c r="H73" s="3" t="s">
        <v>235</v>
      </c>
      <c r="I73" s="2" t="str">
        <f t="shared" si="6"/>
        <v>tg5-loc1-jlr</v>
      </c>
      <c r="J73" s="2" t="str">
        <f t="shared" si="7"/>
        <v>tg5-loc2-jlr</v>
      </c>
      <c r="K73" s="2" t="str">
        <f t="shared" si="8"/>
        <v>tg5-loc3-jlr</v>
      </c>
      <c r="L73" s="3" t="s">
        <v>185</v>
      </c>
      <c r="M73" s="3" t="s">
        <v>186</v>
      </c>
      <c r="N73" s="3" t="s">
        <v>193</v>
      </c>
    </row>
    <row r="74" spans="1:14" ht="16.5" x14ac:dyDescent="0.2">
      <c r="A74" s="2">
        <v>1501</v>
      </c>
      <c r="B74" s="2">
        <v>15</v>
      </c>
      <c r="C74" s="3" t="s">
        <v>202</v>
      </c>
      <c r="D74" s="3">
        <v>1</v>
      </c>
      <c r="E74" s="3" t="s">
        <v>242</v>
      </c>
      <c r="F74" s="3" t="s">
        <v>112</v>
      </c>
      <c r="G74" s="3" t="str">
        <f t="shared" si="5"/>
        <v>天富星的那些小故事</v>
      </c>
      <c r="H74" s="3" t="s">
        <v>235</v>
      </c>
      <c r="I74" s="2" t="str">
        <f t="shared" si="6"/>
        <v>tg6-loc1-jlr</v>
      </c>
      <c r="J74" s="2" t="str">
        <f t="shared" si="7"/>
        <v>tg6-loc2-jlr</v>
      </c>
      <c r="K74" s="2" t="str">
        <f t="shared" si="8"/>
        <v>tg6-loc3-jlr</v>
      </c>
      <c r="L74" s="3" t="s">
        <v>187</v>
      </c>
      <c r="M74" s="3" t="s">
        <v>188</v>
      </c>
      <c r="N74" s="3" t="s">
        <v>193</v>
      </c>
    </row>
    <row r="75" spans="1:14" ht="16.5" x14ac:dyDescent="0.2">
      <c r="A75" s="2">
        <v>1502</v>
      </c>
      <c r="B75" s="2">
        <v>15</v>
      </c>
      <c r="C75" s="3" t="s">
        <v>202</v>
      </c>
      <c r="D75" s="3">
        <v>2</v>
      </c>
      <c r="E75" s="3" t="s">
        <v>244</v>
      </c>
      <c r="F75" s="3" t="s">
        <v>113</v>
      </c>
      <c r="G75" s="3" t="str">
        <f t="shared" si="5"/>
        <v>天勇星的那些小故事</v>
      </c>
      <c r="H75" s="3" t="s">
        <v>235</v>
      </c>
      <c r="I75" s="2" t="str">
        <f t="shared" si="6"/>
        <v>tg6-loc1-jlr</v>
      </c>
      <c r="J75" s="2" t="str">
        <f t="shared" si="7"/>
        <v>tg6-loc2-jlr</v>
      </c>
      <c r="K75" s="2" t="str">
        <f t="shared" si="8"/>
        <v>tg6-loc3-jlr</v>
      </c>
      <c r="L75" s="3" t="s">
        <v>187</v>
      </c>
      <c r="M75" s="3" t="s">
        <v>188</v>
      </c>
      <c r="N75" s="3" t="s">
        <v>193</v>
      </c>
    </row>
    <row r="76" spans="1:14" ht="16.5" x14ac:dyDescent="0.2">
      <c r="A76" s="2">
        <v>1503</v>
      </c>
      <c r="B76" s="2">
        <v>15</v>
      </c>
      <c r="C76" s="3" t="s">
        <v>202</v>
      </c>
      <c r="D76" s="3">
        <v>3</v>
      </c>
      <c r="E76" s="3" t="s">
        <v>245</v>
      </c>
      <c r="F76" s="3" t="s">
        <v>114</v>
      </c>
      <c r="G76" s="3" t="str">
        <f t="shared" si="5"/>
        <v>天魁星的那些小故事</v>
      </c>
      <c r="H76" s="3" t="s">
        <v>235</v>
      </c>
      <c r="I76" s="2" t="str">
        <f t="shared" si="6"/>
        <v>tg6-loc1-jlr</v>
      </c>
      <c r="J76" s="2" t="str">
        <f t="shared" si="7"/>
        <v>tg6-loc2-jlr</v>
      </c>
      <c r="K76" s="2" t="str">
        <f t="shared" si="8"/>
        <v>tg6-loc3-jlr</v>
      </c>
      <c r="L76" s="3" t="s">
        <v>187</v>
      </c>
      <c r="M76" s="3" t="s">
        <v>188</v>
      </c>
      <c r="N76" s="3" t="s">
        <v>193</v>
      </c>
    </row>
    <row r="77" spans="1:14" ht="16.5" x14ac:dyDescent="0.2">
      <c r="A77" s="2">
        <v>1504</v>
      </c>
      <c r="B77" s="2">
        <v>15</v>
      </c>
      <c r="C77" s="3" t="s">
        <v>202</v>
      </c>
      <c r="D77" s="3">
        <v>4</v>
      </c>
      <c r="E77" s="3" t="s">
        <v>246</v>
      </c>
      <c r="F77" s="3" t="s">
        <v>115</v>
      </c>
      <c r="G77" s="3" t="str">
        <f t="shared" si="5"/>
        <v>天机星的那些小故事</v>
      </c>
      <c r="H77" s="3" t="s">
        <v>235</v>
      </c>
      <c r="I77" s="2" t="str">
        <f t="shared" si="6"/>
        <v>tg6-loc1-jlr</v>
      </c>
      <c r="J77" s="2" t="str">
        <f t="shared" si="7"/>
        <v>tg6-loc2-jlr</v>
      </c>
      <c r="K77" s="2" t="str">
        <f t="shared" si="8"/>
        <v>tg6-loc3-jlr</v>
      </c>
      <c r="L77" s="3" t="s">
        <v>187</v>
      </c>
      <c r="M77" s="3" t="s">
        <v>188</v>
      </c>
      <c r="N77" s="3" t="s">
        <v>193</v>
      </c>
    </row>
    <row r="78" spans="1:14" ht="16.5" x14ac:dyDescent="0.2">
      <c r="A78" s="2">
        <v>1505</v>
      </c>
      <c r="B78" s="2">
        <v>15</v>
      </c>
      <c r="C78" s="3" t="s">
        <v>202</v>
      </c>
      <c r="D78" s="3">
        <v>5</v>
      </c>
      <c r="E78" s="3" t="s">
        <v>247</v>
      </c>
      <c r="F78" s="3" t="s">
        <v>116</v>
      </c>
      <c r="G78" s="3" t="str">
        <f t="shared" si="5"/>
        <v>天雄星的那些小故事</v>
      </c>
      <c r="H78" s="3" t="s">
        <v>235</v>
      </c>
      <c r="I78" s="2" t="str">
        <f t="shared" si="6"/>
        <v>tg6-loc1-jlr</v>
      </c>
      <c r="J78" s="2" t="str">
        <f t="shared" si="7"/>
        <v>tg6-loc2-jlr</v>
      </c>
      <c r="K78" s="2" t="str">
        <f t="shared" si="8"/>
        <v>tg6-loc3-jlr</v>
      </c>
      <c r="L78" s="3" t="s">
        <v>187</v>
      </c>
      <c r="M78" s="3" t="s">
        <v>188</v>
      </c>
      <c r="N78" s="3" t="s">
        <v>193</v>
      </c>
    </row>
    <row r="79" spans="1:14" ht="16.5" x14ac:dyDescent="0.2">
      <c r="A79" s="2">
        <v>1601</v>
      </c>
      <c r="B79" s="2">
        <v>16</v>
      </c>
      <c r="C79" s="3" t="s">
        <v>202</v>
      </c>
      <c r="D79" s="3">
        <v>1</v>
      </c>
      <c r="E79" s="3" t="s">
        <v>244</v>
      </c>
      <c r="F79" s="3" t="s">
        <v>117</v>
      </c>
      <c r="G79" s="3" t="str">
        <f t="shared" si="5"/>
        <v>七杀星的那些小故事</v>
      </c>
      <c r="H79" s="3" t="s">
        <v>235</v>
      </c>
      <c r="I79" s="2" t="str">
        <f t="shared" si="6"/>
        <v>xy-loc1-jlr</v>
      </c>
      <c r="J79" s="2" t="str">
        <f t="shared" si="7"/>
        <v>xy-loc2-jlr</v>
      </c>
      <c r="K79" s="2" t="str">
        <f t="shared" si="8"/>
        <v>xy-loc3-jlr</v>
      </c>
      <c r="L79" s="3" t="s">
        <v>189</v>
      </c>
      <c r="M79" s="3" t="s">
        <v>190</v>
      </c>
      <c r="N79" s="3" t="s">
        <v>193</v>
      </c>
    </row>
    <row r="80" spans="1:14" ht="16.5" x14ac:dyDescent="0.2">
      <c r="A80" s="2">
        <v>1602</v>
      </c>
      <c r="B80" s="2">
        <v>16</v>
      </c>
      <c r="C80" s="3" t="s">
        <v>202</v>
      </c>
      <c r="D80" s="3">
        <v>2</v>
      </c>
      <c r="E80" s="3" t="s">
        <v>245</v>
      </c>
      <c r="F80" s="3" t="s">
        <v>118</v>
      </c>
      <c r="G80" s="3" t="str">
        <f t="shared" si="5"/>
        <v>破军星的那些小故事</v>
      </c>
      <c r="H80" s="3" t="s">
        <v>235</v>
      </c>
      <c r="I80" s="2" t="str">
        <f t="shared" si="6"/>
        <v>xy-loc1-jlr</v>
      </c>
      <c r="J80" s="2" t="str">
        <f t="shared" si="7"/>
        <v>xy-loc2-jlr</v>
      </c>
      <c r="K80" s="2" t="str">
        <f t="shared" si="8"/>
        <v>xy-loc3-jlr</v>
      </c>
      <c r="L80" s="3" t="s">
        <v>189</v>
      </c>
      <c r="M80" s="3" t="s">
        <v>190</v>
      </c>
      <c r="N80" s="3" t="s">
        <v>193</v>
      </c>
    </row>
    <row r="81" spans="1:14" ht="16.5" x14ac:dyDescent="0.2">
      <c r="A81" s="2">
        <v>1603</v>
      </c>
      <c r="B81" s="2">
        <v>16</v>
      </c>
      <c r="C81" s="3" t="s">
        <v>202</v>
      </c>
      <c r="D81" s="3">
        <v>3</v>
      </c>
      <c r="E81" s="3" t="s">
        <v>246</v>
      </c>
      <c r="F81" s="3" t="s">
        <v>119</v>
      </c>
      <c r="G81" s="3" t="str">
        <f t="shared" si="5"/>
        <v>太白星的那些小故事</v>
      </c>
      <c r="H81" s="3" t="s">
        <v>235</v>
      </c>
      <c r="I81" s="2" t="str">
        <f t="shared" si="6"/>
        <v>xy-loc1-jlr</v>
      </c>
      <c r="J81" s="2" t="str">
        <f t="shared" si="7"/>
        <v>xy-loc2-jlr</v>
      </c>
      <c r="K81" s="2" t="str">
        <f t="shared" si="8"/>
        <v>xy-loc3-jlr</v>
      </c>
      <c r="L81" s="3" t="s">
        <v>189</v>
      </c>
      <c r="M81" s="3" t="s">
        <v>190</v>
      </c>
      <c r="N81" s="3" t="s">
        <v>193</v>
      </c>
    </row>
    <row r="82" spans="1:14" ht="16.5" x14ac:dyDescent="0.2">
      <c r="A82" s="2">
        <v>1604</v>
      </c>
      <c r="B82" s="2">
        <v>16</v>
      </c>
      <c r="C82" s="3" t="s">
        <v>202</v>
      </c>
      <c r="D82" s="3">
        <v>4</v>
      </c>
      <c r="E82" s="3" t="s">
        <v>247</v>
      </c>
      <c r="F82" s="3" t="s">
        <v>120</v>
      </c>
      <c r="G82" s="3" t="str">
        <f t="shared" si="5"/>
        <v>荧惑星的那些小故事</v>
      </c>
      <c r="H82" s="3" t="s">
        <v>235</v>
      </c>
      <c r="I82" s="2" t="str">
        <f t="shared" si="6"/>
        <v>xy-loc1-jlr</v>
      </c>
      <c r="J82" s="2" t="str">
        <f t="shared" si="7"/>
        <v>xy-loc2-jlr</v>
      </c>
      <c r="K82" s="2" t="str">
        <f t="shared" si="8"/>
        <v>xy-loc3-jlr</v>
      </c>
      <c r="L82" s="3" t="s">
        <v>189</v>
      </c>
      <c r="M82" s="3" t="s">
        <v>190</v>
      </c>
      <c r="N82" s="3" t="s">
        <v>193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2019-05-25T09:06:42Z</dcterms:modified>
</cp:coreProperties>
</file>