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培养表" sheetId="26" r:id="rId2"/>
    <sheet name="培养属性" sheetId="27" r:id="rId3"/>
    <sheet name="随机参数" sheetId="30" r:id="rId4"/>
    <sheet name="槽随机参数" sheetId="31" r:id="rId5"/>
    <sheet name="技能库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28" l="1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5" i="28" l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4" i="28"/>
</calcChain>
</file>

<file path=xl/sharedStrings.xml><?xml version="1.0" encoding="utf-8"?>
<sst xmlns="http://schemas.openxmlformats.org/spreadsheetml/2006/main" count="616" uniqueCount="225">
  <si>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</si>
  <si>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</si>
  <si>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</si>
  <si>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</si>
  <si>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</si>
  <si>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</si>
  <si>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</si>
  <si>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</si>
  <si>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Quality</t>
    <phoneticPr fontId="4" type="noConversion"/>
  </si>
  <si>
    <t>Cost[1].Id</t>
    <phoneticPr fontId="4" type="noConversion"/>
  </si>
  <si>
    <t>Cost[2].Id</t>
  </si>
  <si>
    <t>Cost[1].Val</t>
    <phoneticPr fontId="4" type="noConversion"/>
  </si>
  <si>
    <t>Cost[2].Val</t>
  </si>
  <si>
    <t>Cost[3].Id</t>
  </si>
  <si>
    <t>Cost[3].Val</t>
  </si>
  <si>
    <t>Method</t>
    <phoneticPr fontId="4" type="noConversion"/>
  </si>
  <si>
    <t>洗练丹</t>
    <phoneticPr fontId="4" type="noConversion"/>
  </si>
  <si>
    <t>金币</t>
    <phoneticPr fontId="4" type="noConversion"/>
  </si>
  <si>
    <t>钻石</t>
    <phoneticPr fontId="4" type="noConversion"/>
  </si>
  <si>
    <t>品质</t>
    <phoneticPr fontId="4" type="noConversion"/>
  </si>
  <si>
    <t>方法</t>
    <phoneticPr fontId="4" type="noConversion"/>
  </si>
  <si>
    <t>消耗ID1</t>
    <phoneticPr fontId="4" type="noConversion"/>
  </si>
  <si>
    <t>消耗值1</t>
    <phoneticPr fontId="4" type="noConversion"/>
  </si>
  <si>
    <t>消耗ID2</t>
    <phoneticPr fontId="4" type="noConversion"/>
  </si>
  <si>
    <t>消耗值2</t>
    <phoneticPr fontId="4" type="noConversion"/>
  </si>
  <si>
    <t>消耗ID3</t>
    <phoneticPr fontId="4" type="noConversion"/>
  </si>
  <si>
    <t>消耗值3</t>
    <phoneticPr fontId="4" type="noConversion"/>
  </si>
  <si>
    <t>辅助列</t>
    <phoneticPr fontId="4" type="noConversion"/>
  </si>
  <si>
    <t>Lv</t>
    <phoneticPr fontId="4" type="noConversion"/>
  </si>
  <si>
    <t>BsPct</t>
    <phoneticPr fontId="4" type="noConversion"/>
  </si>
  <si>
    <t>等级</t>
    <phoneticPr fontId="4" type="noConversion"/>
  </si>
  <si>
    <t>攻击提升概率</t>
    <phoneticPr fontId="4" type="noConversion"/>
  </si>
  <si>
    <t>防御提升概率</t>
    <phoneticPr fontId="4" type="noConversion"/>
  </si>
  <si>
    <t>血量提升概率</t>
    <phoneticPr fontId="4" type="noConversion"/>
  </si>
  <si>
    <t>Id</t>
    <phoneticPr fontId="4" type="noConversion"/>
  </si>
  <si>
    <t>ID</t>
    <phoneticPr fontId="4" type="noConversion"/>
  </si>
  <si>
    <t>int:&lt;&gt;</t>
    <phoneticPr fontId="4" type="noConversion"/>
  </si>
  <si>
    <t>item_id:e&lt;&gt;</t>
    <phoneticPr fontId="4" type="noConversion"/>
  </si>
  <si>
    <t>int:e&lt;&gt;</t>
    <phoneticPr fontId="4" type="noConversion"/>
  </si>
  <si>
    <t>战力百分比</t>
    <phoneticPr fontId="4" type="noConversion"/>
  </si>
  <si>
    <t>ID</t>
    <phoneticPr fontId="4" type="noConversion"/>
  </si>
  <si>
    <t>float:&lt;&gt;</t>
    <phoneticPr fontId="4" type="noConversion"/>
  </si>
  <si>
    <t>攻击提升</t>
    <phoneticPr fontId="4" type="noConversion"/>
  </si>
  <si>
    <t>防御提升</t>
    <phoneticPr fontId="4" type="noConversion"/>
  </si>
  <si>
    <t>防御下降</t>
    <phoneticPr fontId="4" type="noConversion"/>
  </si>
  <si>
    <t>血量提升</t>
    <phoneticPr fontId="4" type="noConversion"/>
  </si>
  <si>
    <t>血量下降</t>
    <phoneticPr fontId="4" type="noConversion"/>
  </si>
  <si>
    <t>Phases</t>
    <phoneticPr fontId="4" type="noConversion"/>
  </si>
  <si>
    <t>攻击下降</t>
    <phoneticPr fontId="4" type="noConversion"/>
  </si>
  <si>
    <t>AtkExt.Min</t>
    <phoneticPr fontId="4" type="noConversion"/>
  </si>
  <si>
    <t>DefExt.UpProp</t>
    <phoneticPr fontId="4" type="noConversion"/>
  </si>
  <si>
    <t>DefExt.Max</t>
    <phoneticPr fontId="4" type="noConversion"/>
  </si>
  <si>
    <t>DefExt.Min</t>
    <phoneticPr fontId="4" type="noConversion"/>
  </si>
  <si>
    <t>HpExt.UpProp</t>
    <phoneticPr fontId="4" type="noConversion"/>
  </si>
  <si>
    <t>HpExt.Max</t>
    <phoneticPr fontId="4" type="noConversion"/>
  </si>
  <si>
    <t>HpExt.Min</t>
    <phoneticPr fontId="4" type="noConversion"/>
  </si>
  <si>
    <t>int:&gt;</t>
    <phoneticPr fontId="4" type="noConversion"/>
  </si>
  <si>
    <t>int:&gt;</t>
    <phoneticPr fontId="4" type="noConversion"/>
  </si>
  <si>
    <t>string:</t>
    <phoneticPr fontId="4" type="noConversion"/>
  </si>
  <si>
    <t>int:&gt;</t>
    <phoneticPr fontId="4" type="noConversion"/>
  </si>
  <si>
    <t>int:&gt;</t>
    <phoneticPr fontId="4" type="noConversion"/>
  </si>
  <si>
    <t>Quality</t>
    <phoneticPr fontId="4" type="noConversion"/>
  </si>
  <si>
    <t>Method</t>
    <phoneticPr fontId="4" type="noConversion"/>
  </si>
  <si>
    <t xml:space="preserve">不同品质的卡走不同配置。
方法1是只用洗练丹，方法2是用洗练丹+金币，方法3是洗练丹+钻石
</t>
    <phoneticPr fontId="4" type="noConversion"/>
  </si>
  <si>
    <t>AtkExt.UpProp</t>
    <phoneticPr fontId="4" type="noConversion"/>
  </si>
  <si>
    <t>AtkExt.Max</t>
    <phoneticPr fontId="4" type="noConversion"/>
  </si>
  <si>
    <t>不同洗练方式的属性随机配置不同。
根据洗练获得的战力百分比，定位所处阶段。
不同阶段的洗练配置不同
每次洗练，先判断属性上升还是下降UpProp。如果上升则该条属性在1~Max随机，如果下降则在-1~Min随机</t>
    <phoneticPr fontId="4" type="noConversion"/>
  </si>
  <si>
    <t>Id</t>
    <phoneticPr fontId="4" type="noConversion"/>
  </si>
  <si>
    <t>Quality,Method</t>
    <phoneticPr fontId="4" type="noConversion"/>
  </si>
  <si>
    <t>HelpCol</t>
    <phoneticPr fontId="4" type="noConversion"/>
  </si>
  <si>
    <t>Quality,Method,HelpCol,Lv</t>
    <phoneticPr fontId="4" type="noConversion"/>
  </si>
  <si>
    <t>int: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</si>
  <si>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</si>
  <si>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</si>
  <si>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</si>
  <si>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R卡纯洗炼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</si>
  <si>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R卡纯洗炼</t>
    </r>
    <phoneticPr fontId="4" type="noConversion"/>
  </si>
  <si>
    <t>R卡金币洗炼</t>
    <phoneticPr fontId="4" type="noConversion"/>
  </si>
  <si>
    <t>R卡钻石洗炼</t>
    <phoneticPr fontId="4" type="noConversion"/>
  </si>
  <si>
    <t>SR卡纯洗炼</t>
    <phoneticPr fontId="4" type="noConversion"/>
  </si>
  <si>
    <t>SR卡金币洗炼</t>
    <phoneticPr fontId="4" type="noConversion"/>
  </si>
  <si>
    <t>SR卡钻石洗炼</t>
    <phoneticPr fontId="4" type="noConversion"/>
  </si>
  <si>
    <t>SSR卡金币洗炼</t>
    <phoneticPr fontId="4" type="noConversion"/>
  </si>
  <si>
    <t>SSR卡钻石洗炼</t>
    <phoneticPr fontId="4" type="noConversion"/>
  </si>
  <si>
    <t>prop_foster.lua</t>
    <phoneticPr fontId="4" type="noConversion"/>
  </si>
  <si>
    <t>prop_foster.lua</t>
    <phoneticPr fontId="4" type="noConversion"/>
  </si>
  <si>
    <t>prop_foster.txt</t>
    <phoneticPr fontId="4" type="noConversion"/>
  </si>
  <si>
    <t>prop_fosterProp.txt</t>
    <phoneticPr fontId="4" type="noConversion"/>
  </si>
  <si>
    <t>Group</t>
    <phoneticPr fontId="4" type="noConversion"/>
  </si>
  <si>
    <t>Loc</t>
    <phoneticPr fontId="4" type="noConversion"/>
  </si>
  <si>
    <t>#note</t>
    <phoneticPr fontId="4" type="noConversion"/>
  </si>
  <si>
    <t>技能组</t>
    <phoneticPr fontId="4" type="noConversion"/>
  </si>
  <si>
    <t>位置</t>
    <phoneticPr fontId="4" type="noConversion"/>
  </si>
  <si>
    <t>备注</t>
    <phoneticPr fontId="4" type="noConversion"/>
  </si>
  <si>
    <t>Group</t>
    <phoneticPr fontId="4" type="noConversion"/>
  </si>
  <si>
    <t>Slot</t>
    <phoneticPr fontId="4" type="noConversion"/>
  </si>
  <si>
    <t>Prob</t>
    <phoneticPr fontId="4" type="noConversion"/>
  </si>
  <si>
    <t>#note</t>
    <phoneticPr fontId="4" type="noConversion"/>
  </si>
  <si>
    <t>组</t>
    <phoneticPr fontId="4" type="noConversion"/>
  </si>
  <si>
    <t>备注</t>
    <phoneticPr fontId="4" type="noConversion"/>
  </si>
  <si>
    <t>槽位</t>
    <phoneticPr fontId="4" type="noConversion"/>
  </si>
  <si>
    <t>培养表</t>
    <phoneticPr fontId="4" type="noConversion"/>
  </si>
  <si>
    <t>培养属性</t>
    <phoneticPr fontId="4" type="noConversion"/>
  </si>
  <si>
    <t>培养表</t>
    <phoneticPr fontId="4" type="noConversion"/>
  </si>
  <si>
    <t>培养属性</t>
    <phoneticPr fontId="4" type="noConversion"/>
  </si>
  <si>
    <t>槽位概率</t>
    <phoneticPr fontId="4" type="noConversion"/>
  </si>
  <si>
    <t>AtkRabackMin</t>
    <phoneticPr fontId="4" type="noConversion"/>
  </si>
  <si>
    <t>AtkRabackMan</t>
    <phoneticPr fontId="4" type="noConversion"/>
  </si>
  <si>
    <t>DefRabackMan</t>
    <phoneticPr fontId="4" type="noConversion"/>
  </si>
  <si>
    <t>HpRebackMax</t>
    <phoneticPr fontId="4" type="noConversion"/>
  </si>
  <si>
    <t>组</t>
    <phoneticPr fontId="4" type="noConversion"/>
  </si>
  <si>
    <t>攻击返还Min</t>
    <phoneticPr fontId="4" type="noConversion"/>
  </si>
  <si>
    <t>攻击返还Max</t>
    <phoneticPr fontId="4" type="noConversion"/>
  </si>
  <si>
    <t>防御返还Min</t>
    <phoneticPr fontId="4" type="noConversion"/>
  </si>
  <si>
    <t>防御返还Max</t>
    <phoneticPr fontId="4" type="noConversion"/>
  </si>
  <si>
    <t>血量返还Min</t>
    <phoneticPr fontId="4" type="noConversion"/>
  </si>
  <si>
    <t>血量返还Max</t>
    <phoneticPr fontId="4" type="noConversion"/>
  </si>
  <si>
    <t>string:&lt;&gt;</t>
    <phoneticPr fontId="4" type="noConversion"/>
  </si>
  <si>
    <t>DefRabackMin</t>
    <phoneticPr fontId="4" type="noConversion"/>
  </si>
  <si>
    <t>HpRebackMin</t>
    <phoneticPr fontId="4" type="noConversion"/>
  </si>
  <si>
    <t>string:</t>
    <phoneticPr fontId="4" type="noConversion"/>
  </si>
  <si>
    <t>辅助列</t>
    <phoneticPr fontId="4" type="noConversion"/>
  </si>
  <si>
    <t>位置</t>
    <phoneticPr fontId="4" type="noConversion"/>
  </si>
  <si>
    <t>P</t>
    <phoneticPr fontId="4" type="noConversion"/>
  </si>
  <si>
    <t>概率</t>
    <phoneticPr fontId="4" type="noConversion"/>
  </si>
  <si>
    <t>float:&lt;&gt;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</si>
  <si>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dPhase</t>
    </r>
    <phoneticPr fontId="4" type="noConversion"/>
  </si>
  <si>
    <t>R卡概率2阶段</t>
  </si>
  <si>
    <t>R卡概率1阶段</t>
    <phoneticPr fontId="4" type="noConversion"/>
  </si>
  <si>
    <t>SR卡概率1阶段</t>
    <phoneticPr fontId="4" type="noConversion"/>
  </si>
  <si>
    <t>SR卡概率2阶段</t>
  </si>
  <si>
    <t>SR卡概率3阶段</t>
  </si>
  <si>
    <t>SSR卡概率1阶段</t>
    <phoneticPr fontId="4" type="noConversion"/>
  </si>
  <si>
    <t>SSR卡概率2阶段</t>
  </si>
  <si>
    <t>SSR卡概率3阶段</t>
  </si>
  <si>
    <t>SSR卡概率4阶段</t>
  </si>
  <si>
    <t>HelpCol</t>
    <phoneticPr fontId="4" type="noConversion"/>
  </si>
  <si>
    <t xml:space="preserve"> 辅助列</t>
    <phoneticPr fontId="4" type="noConversion"/>
  </si>
  <si>
    <t>R随机0个技能</t>
    <phoneticPr fontId="4" type="noConversion"/>
  </si>
  <si>
    <t>R随机1个技能</t>
  </si>
  <si>
    <t>R随机2个技能</t>
  </si>
  <si>
    <t>R随机3个技能</t>
  </si>
  <si>
    <t>R随机4个技能</t>
  </si>
  <si>
    <t>R随机5个技能</t>
  </si>
  <si>
    <t>R随机6个技能</t>
  </si>
  <si>
    <t>int:&gt;</t>
    <phoneticPr fontId="4" type="noConversion"/>
  </si>
  <si>
    <t>float:&lt;&gt;</t>
    <phoneticPr fontId="4" type="noConversion"/>
  </si>
  <si>
    <t>随机参数</t>
    <phoneticPr fontId="4" type="noConversion"/>
  </si>
  <si>
    <t>槽随机参数</t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</si>
  <si>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</si>
  <si>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</si>
  <si>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</si>
  <si>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</si>
  <si>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</si>
  <si>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SR随机0个技能</t>
    <phoneticPr fontId="4" type="noConversion"/>
  </si>
  <si>
    <t>SR随机1个技能</t>
  </si>
  <si>
    <t>SR随机2个技能</t>
  </si>
  <si>
    <t>SR随机3个技能</t>
  </si>
  <si>
    <t>SR随机4个技能</t>
  </si>
  <si>
    <t>SR随机5个技能</t>
  </si>
  <si>
    <t>SR随机6个技能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</si>
  <si>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R随机0个技能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</si>
  <si>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R随机1个技能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</si>
  <si>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R随机2个技能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</si>
  <si>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R随机3个技能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</si>
  <si>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R随机4个技能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</si>
  <si>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R随机5个技能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</si>
  <si>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R随机6个技能</t>
    </r>
    <r>
      <rPr>
        <sz val="11"/>
        <color theme="1"/>
        <rFont val="等线"/>
        <family val="2"/>
        <charset val="134"/>
        <scheme val="minor"/>
      </rPr>
      <t/>
    </r>
  </si>
  <si>
    <t>ID</t>
    <phoneticPr fontId="4" type="noConversion"/>
  </si>
  <si>
    <t>@0</t>
    <phoneticPr fontId="4" type="noConversion"/>
  </si>
  <si>
    <t>Weight</t>
    <phoneticPr fontId="4" type="noConversion"/>
  </si>
  <si>
    <t>Skill[1].Id</t>
    <phoneticPr fontId="4" type="noConversion"/>
  </si>
  <si>
    <t>Skill[1].P</t>
    <phoneticPr fontId="4" type="noConversion"/>
  </si>
  <si>
    <t>Skill[2].Id</t>
    <phoneticPr fontId="4" type="noConversion"/>
  </si>
  <si>
    <t>Skill[2].P</t>
    <phoneticPr fontId="4" type="noConversion"/>
  </si>
  <si>
    <t>技能1ID</t>
    <phoneticPr fontId="4" type="noConversion"/>
  </si>
  <si>
    <t>技能1概率</t>
    <phoneticPr fontId="4" type="noConversion"/>
  </si>
  <si>
    <t>技能2ID</t>
    <phoneticPr fontId="4" type="noConversion"/>
  </si>
  <si>
    <t>技能2概率</t>
    <phoneticPr fontId="4" type="noConversion"/>
  </si>
  <si>
    <t>权重</t>
    <phoneticPr fontId="4" type="noConversion"/>
  </si>
  <si>
    <t>暴击</t>
    <phoneticPr fontId="4" type="noConversion"/>
  </si>
  <si>
    <t>格挡</t>
    <phoneticPr fontId="4" type="noConversion"/>
  </si>
  <si>
    <t>穿透</t>
    <phoneticPr fontId="4" type="noConversion"/>
  </si>
  <si>
    <t>抗暴击</t>
    <phoneticPr fontId="4" type="noConversion"/>
  </si>
  <si>
    <t>抗格挡</t>
    <phoneticPr fontId="4" type="noConversion"/>
  </si>
  <si>
    <t>抗穿透</t>
    <phoneticPr fontId="4" type="noConversion"/>
  </si>
  <si>
    <t>效果命中</t>
    <phoneticPr fontId="4" type="noConversion"/>
  </si>
  <si>
    <t>效果抵抗</t>
    <phoneticPr fontId="4" type="noConversion"/>
  </si>
  <si>
    <t>守护灵百分比防御</t>
    <phoneticPr fontId="4" type="noConversion"/>
  </si>
  <si>
    <t>守护灵百分比血量</t>
    <phoneticPr fontId="4" type="noConversion"/>
  </si>
  <si>
    <t>初始红水晶</t>
    <phoneticPr fontId="4" type="noConversion"/>
  </si>
  <si>
    <t>初始黄水晶</t>
    <phoneticPr fontId="4" type="noConversion"/>
  </si>
  <si>
    <t>初始蓝水晶</t>
    <phoneticPr fontId="4" type="noConversion"/>
  </si>
  <si>
    <t>每回合概率随机水晶</t>
    <phoneticPr fontId="4" type="noConversion"/>
  </si>
  <si>
    <t>无视反弹伤害+减伤</t>
    <phoneticPr fontId="4" type="noConversion"/>
  </si>
  <si>
    <t>降低所受伤害-造成伤害</t>
    <phoneticPr fontId="4" type="noConversion"/>
  </si>
  <si>
    <t>降低防御+暴击</t>
    <phoneticPr fontId="4" type="noConversion"/>
  </si>
  <si>
    <t>爆伤</t>
    <phoneticPr fontId="4" type="noConversion"/>
  </si>
  <si>
    <t>格挡+百分比防御</t>
    <phoneticPr fontId="4" type="noConversion"/>
  </si>
  <si>
    <t>百分比血量+百分比防御</t>
    <phoneticPr fontId="4" type="noConversion"/>
  </si>
  <si>
    <t>暴击+暴击伤害</t>
    <phoneticPr fontId="4" type="noConversion"/>
  </si>
  <si>
    <t>暴击+穿透</t>
    <phoneticPr fontId="4" type="noConversion"/>
  </si>
  <si>
    <t>百分比攻击+穿透</t>
    <phoneticPr fontId="4" type="noConversion"/>
  </si>
  <si>
    <t>@1</t>
    <phoneticPr fontId="4" type="noConversion"/>
  </si>
  <si>
    <t>Loc</t>
    <phoneticPr fontId="4" type="noConversion"/>
  </si>
  <si>
    <t>HelpCol</t>
    <phoneticPr fontId="4" type="noConversion"/>
  </si>
  <si>
    <t>Group,HelpCol,Loc</t>
    <phoneticPr fontId="4" type="noConversion"/>
  </si>
  <si>
    <t>辅助列</t>
    <phoneticPr fontId="4" type="noConversion"/>
  </si>
  <si>
    <t>Skills</t>
    <phoneticPr fontId="4" type="noConversion"/>
  </si>
  <si>
    <t>技能库</t>
    <phoneticPr fontId="4" type="noConversion"/>
  </si>
  <si>
    <t>Group,HelpCol,Loc</t>
    <phoneticPr fontId="4" type="noConversion"/>
  </si>
  <si>
    <t>int:&lt;&gt;</t>
    <phoneticPr fontId="4" type="noConversion"/>
  </si>
  <si>
    <t>skill_id:&lt;&gt;</t>
    <phoneticPr fontId="4" type="noConversion"/>
  </si>
  <si>
    <t>守护灵百分比攻击</t>
    <phoneticPr fontId="4" type="noConversion"/>
  </si>
  <si>
    <t>概率反弹伤害</t>
    <phoneticPr fontId="4" type="noConversion"/>
  </si>
  <si>
    <r>
      <t>x</t>
    </r>
    <r>
      <rPr>
        <sz val="11"/>
        <color theme="1"/>
        <rFont val="微软雅黑"/>
        <family val="2"/>
        <charset val="134"/>
      </rPr>
      <t>ilian_param.txt</t>
    </r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</si>
  <si>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_slot.txt</t>
    </r>
    <phoneticPr fontId="4" type="noConversion"/>
  </si>
  <si>
    <r>
      <t>xilian</t>
    </r>
    <r>
      <rPr>
        <sz val="11"/>
        <color theme="1"/>
        <rFont val="微软雅黑"/>
        <family val="2"/>
        <charset val="134"/>
      </rPr>
      <t>_skill.txt</t>
    </r>
    <phoneticPr fontId="4" type="noConversion"/>
  </si>
  <si>
    <t>Loc</t>
    <phoneticPr fontId="4" type="noConversion"/>
  </si>
  <si>
    <t>int:&lt;&gt;</t>
    <phoneticPr fontId="4" type="noConversion"/>
  </si>
  <si>
    <t>int:</t>
    <phoneticPr fontId="4" type="noConversion"/>
  </si>
  <si>
    <t>位置</t>
    <phoneticPr fontId="4" type="noConversion"/>
  </si>
  <si>
    <t>返还属性规则：对于每个返回属性，先随机进入哪个区间，再随机数值</t>
    <phoneticPr fontId="4" type="noConversion"/>
  </si>
  <si>
    <t>配置出现几个技能的概率</t>
    <phoneticPr fontId="4" type="noConversion"/>
  </si>
  <si>
    <r>
      <t>槽位1</t>
    </r>
    <r>
      <rPr>
        <sz val="11"/>
        <color theme="1"/>
        <rFont val="微软雅黑"/>
        <family val="2"/>
        <charset val="134"/>
      </rPr>
      <t>,2可能随机出专属技能，其概率在卡牌表中配置
如果不出现专属技能，则按权重在技能库中随机，随到后再随机出现高级技能还是低级技能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</si>
</sst>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3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9" fontId="0" fillId="0" borderId="0" xfId="0" applyNumberFormat="1"/>
    <xf numFmtId="10" fontId="7" fillId="0" borderId="2" xfId="4" applyNumberFormat="1">
      <alignment vertical="top" wrapText="1"/>
    </xf>
    <xf numFmtId="9" fontId="7" fillId="0" borderId="2" xfId="4" applyNumberFormat="1">
      <alignment vertical="top" wrapText="1"/>
    </xf>
    <xf numFmtId="9" fontId="2" fillId="0" borderId="2" xfId="4" applyNumberFormat="1" applyFont="1">
      <alignment vertical="top" wrapText="1"/>
    </xf>
    <xf numFmtId="0" fontId="7" fillId="0" borderId="2" xfId="4" applyNumberFormat="1">
      <alignment vertical="top" wrapText="1"/>
    </xf>
    <xf numFmtId="0" fontId="2" fillId="0" borderId="2" xfId="4" applyNumberFormat="1" applyFont="1">
      <alignment vertical="top" wrapText="1"/>
    </xf>
    <xf numFmtId="0" fontId="2" fillId="0" borderId="2" xfId="4" quotePrefix="1" applyFon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9" sqref="F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59.25" customHeight="1" x14ac:dyDescent="0.2">
      <c r="A2" s="3" t="s">
        <v>101</v>
      </c>
      <c r="B2" s="3" t="s">
        <v>84</v>
      </c>
      <c r="C2" s="3"/>
      <c r="D2" s="3" t="s">
        <v>68</v>
      </c>
      <c r="E2" s="3"/>
      <c r="F2" s="3" t="s">
        <v>63</v>
      </c>
      <c r="G2" s="2" t="b">
        <v>1</v>
      </c>
      <c r="H2" s="2"/>
    </row>
    <row r="3" spans="1:8" ht="86.25" customHeight="1" x14ac:dyDescent="0.2">
      <c r="A3" s="3" t="s">
        <v>102</v>
      </c>
      <c r="B3" s="3" t="s">
        <v>85</v>
      </c>
      <c r="C3" s="2"/>
      <c r="D3" s="3" t="s">
        <v>70</v>
      </c>
      <c r="E3" s="2"/>
      <c r="F3" s="3" t="s">
        <v>66</v>
      </c>
      <c r="G3" s="2" t="b">
        <v>1</v>
      </c>
      <c r="H3" s="2"/>
    </row>
    <row r="4" spans="1:8" ht="54" customHeight="1" x14ac:dyDescent="0.2">
      <c r="A4" s="3" t="s">
        <v>103</v>
      </c>
      <c r="B4" s="2"/>
      <c r="C4" s="3" t="s">
        <v>86</v>
      </c>
      <c r="D4" s="3" t="s">
        <v>67</v>
      </c>
      <c r="E4" s="2"/>
      <c r="F4" s="2"/>
      <c r="G4" s="2" t="b">
        <v>1</v>
      </c>
      <c r="H4" s="2"/>
    </row>
    <row r="5" spans="1:8" ht="55.5" customHeight="1" x14ac:dyDescent="0.2">
      <c r="A5" s="3" t="s">
        <v>104</v>
      </c>
      <c r="B5" s="2"/>
      <c r="C5" s="3" t="s">
        <v>87</v>
      </c>
      <c r="D5" s="3" t="s">
        <v>67</v>
      </c>
      <c r="E5" s="2"/>
      <c r="F5" s="2"/>
      <c r="G5" s="2" t="b">
        <v>1</v>
      </c>
      <c r="H5" s="2"/>
    </row>
    <row r="6" spans="1:8" ht="40.5" customHeight="1" x14ac:dyDescent="0.2">
      <c r="A6" s="3" t="s">
        <v>147</v>
      </c>
      <c r="B6" s="3" t="s">
        <v>149</v>
      </c>
      <c r="C6" s="2"/>
      <c r="D6" s="3" t="s">
        <v>206</v>
      </c>
      <c r="E6" s="2"/>
      <c r="F6" s="3" t="s">
        <v>222</v>
      </c>
      <c r="G6" s="2" t="b">
        <v>1</v>
      </c>
      <c r="H6" s="2"/>
    </row>
    <row r="7" spans="1:8" ht="40.5" customHeight="1" x14ac:dyDescent="0.2">
      <c r="A7" s="3" t="s">
        <v>148</v>
      </c>
      <c r="B7" s="3" t="s">
        <v>149</v>
      </c>
      <c r="C7" s="2"/>
      <c r="D7" s="3" t="s">
        <v>206</v>
      </c>
      <c r="E7" s="2"/>
      <c r="F7" s="3" t="s">
        <v>223</v>
      </c>
      <c r="G7" s="2" t="b">
        <v>1</v>
      </c>
      <c r="H7" s="2"/>
    </row>
    <row r="8" spans="1:8" ht="40.5" customHeight="1" x14ac:dyDescent="0.2">
      <c r="A8" s="3" t="s">
        <v>209</v>
      </c>
      <c r="B8" s="3" t="s">
        <v>149</v>
      </c>
      <c r="C8" s="2"/>
      <c r="D8" s="3" t="s">
        <v>210</v>
      </c>
      <c r="E8" s="2"/>
      <c r="F8" s="3" t="s">
        <v>224</v>
      </c>
      <c r="G8" s="2" t="b">
        <v>1</v>
      </c>
      <c r="H8" s="2"/>
    </row>
    <row r="9" spans="1:8" ht="39.950000000000003" customHeight="1" x14ac:dyDescent="0.2">
      <c r="A9" s="3" t="s">
        <v>147</v>
      </c>
      <c r="B9" s="3"/>
      <c r="C9" s="3" t="s">
        <v>215</v>
      </c>
      <c r="D9" s="3" t="s">
        <v>67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148</v>
      </c>
      <c r="B10" s="3"/>
      <c r="C10" s="3" t="s">
        <v>216</v>
      </c>
      <c r="D10" s="3" t="s">
        <v>67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209</v>
      </c>
      <c r="B11" s="3"/>
      <c r="C11" s="3" t="s">
        <v>217</v>
      </c>
      <c r="D11" s="3" t="s">
        <v>67</v>
      </c>
      <c r="E11" s="2"/>
      <c r="F11" s="2"/>
      <c r="G11" s="2" t="b">
        <v>1</v>
      </c>
      <c r="H11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36" sqref="D36"/>
    </sheetView>
  </sheetViews>
  <sheetFormatPr defaultRowHeight="14.25" x14ac:dyDescent="0.2"/>
  <cols>
    <col min="4" max="4" width="15.875" customWidth="1"/>
    <col min="5" max="5" width="10.875" customWidth="1"/>
    <col min="6" max="6" width="12.125" customWidth="1"/>
    <col min="7" max="7" width="10.25" customWidth="1"/>
    <col min="8" max="8" width="11.5" customWidth="1"/>
    <col min="9" max="9" width="10.625" customWidth="1"/>
    <col min="10" max="10" width="11" customWidth="1"/>
  </cols>
  <sheetData>
    <row r="1" spans="1:10" ht="15" x14ac:dyDescent="0.2">
      <c r="A1" s="4" t="s">
        <v>34</v>
      </c>
      <c r="B1" s="4" t="s">
        <v>61</v>
      </c>
      <c r="C1" s="4" t="s">
        <v>62</v>
      </c>
      <c r="D1" s="4" t="s">
        <v>72</v>
      </c>
      <c r="E1" s="4" t="s">
        <v>9</v>
      </c>
      <c r="F1" s="4" t="s">
        <v>11</v>
      </c>
      <c r="G1" s="4" t="s">
        <v>10</v>
      </c>
      <c r="H1" s="4" t="s">
        <v>12</v>
      </c>
      <c r="I1" s="4" t="s">
        <v>13</v>
      </c>
      <c r="J1" s="4" t="s">
        <v>14</v>
      </c>
    </row>
    <row r="2" spans="1:10" x14ac:dyDescent="0.2">
      <c r="A2" t="s">
        <v>56</v>
      </c>
      <c r="B2" t="s">
        <v>56</v>
      </c>
      <c r="C2" t="s">
        <v>56</v>
      </c>
      <c r="D2" t="s">
        <v>73</v>
      </c>
      <c r="E2" t="s">
        <v>37</v>
      </c>
      <c r="F2" t="s">
        <v>38</v>
      </c>
      <c r="G2" t="s">
        <v>37</v>
      </c>
      <c r="H2" t="s">
        <v>38</v>
      </c>
      <c r="I2" t="s">
        <v>37</v>
      </c>
      <c r="J2" t="s">
        <v>38</v>
      </c>
    </row>
    <row r="3" spans="1:10" ht="15" x14ac:dyDescent="0.2">
      <c r="A3" s="1" t="s">
        <v>35</v>
      </c>
      <c r="B3" s="1" t="s">
        <v>19</v>
      </c>
      <c r="C3" s="1" t="s">
        <v>20</v>
      </c>
      <c r="D3" s="1" t="s">
        <v>74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</row>
    <row r="4" spans="1:10" ht="16.5" x14ac:dyDescent="0.2">
      <c r="A4" s="2">
        <v>1</v>
      </c>
      <c r="B4" s="2">
        <v>2</v>
      </c>
      <c r="C4" s="2">
        <v>1</v>
      </c>
      <c r="D4" s="2" t="s">
        <v>75</v>
      </c>
      <c r="E4" s="2" t="s">
        <v>16</v>
      </c>
      <c r="F4" s="2">
        <v>5</v>
      </c>
      <c r="G4" s="2"/>
      <c r="H4" s="2"/>
      <c r="I4" s="2"/>
      <c r="J4" s="2"/>
    </row>
    <row r="5" spans="1:10" ht="16.5" x14ac:dyDescent="0.2">
      <c r="A5" s="2">
        <v>2</v>
      </c>
      <c r="B5" s="2">
        <v>2</v>
      </c>
      <c r="C5" s="2">
        <v>2</v>
      </c>
      <c r="D5" s="3" t="s">
        <v>77</v>
      </c>
      <c r="E5" s="2" t="s">
        <v>16</v>
      </c>
      <c r="F5" s="2">
        <v>5</v>
      </c>
      <c r="G5" s="2" t="s">
        <v>17</v>
      </c>
      <c r="H5" s="2">
        <v>1000</v>
      </c>
      <c r="I5" s="2"/>
      <c r="J5" s="2"/>
    </row>
    <row r="6" spans="1:10" ht="16.5" x14ac:dyDescent="0.2">
      <c r="A6" s="2">
        <v>3</v>
      </c>
      <c r="B6" s="2">
        <v>2</v>
      </c>
      <c r="C6" s="2">
        <v>3</v>
      </c>
      <c r="D6" s="3" t="s">
        <v>78</v>
      </c>
      <c r="E6" s="2" t="s">
        <v>16</v>
      </c>
      <c r="F6" s="2">
        <v>5</v>
      </c>
      <c r="G6" s="2" t="s">
        <v>18</v>
      </c>
      <c r="H6" s="2">
        <v>10</v>
      </c>
      <c r="I6" s="2"/>
      <c r="J6" s="2"/>
    </row>
    <row r="7" spans="1:10" ht="16.5" x14ac:dyDescent="0.2">
      <c r="A7" s="2">
        <v>4</v>
      </c>
      <c r="B7" s="2">
        <v>3</v>
      </c>
      <c r="C7" s="2">
        <v>1</v>
      </c>
      <c r="D7" s="3" t="s">
        <v>79</v>
      </c>
      <c r="E7" s="2" t="s">
        <v>16</v>
      </c>
      <c r="F7" s="2">
        <v>7</v>
      </c>
      <c r="G7" s="2"/>
      <c r="H7" s="2"/>
      <c r="I7" s="2"/>
      <c r="J7" s="2"/>
    </row>
    <row r="8" spans="1:10" ht="16.5" x14ac:dyDescent="0.2">
      <c r="A8" s="2">
        <v>5</v>
      </c>
      <c r="B8" s="2">
        <v>3</v>
      </c>
      <c r="C8" s="2">
        <v>2</v>
      </c>
      <c r="D8" s="3" t="s">
        <v>80</v>
      </c>
      <c r="E8" s="2" t="s">
        <v>16</v>
      </c>
      <c r="F8" s="2">
        <v>7</v>
      </c>
      <c r="G8" s="2" t="s">
        <v>17</v>
      </c>
      <c r="H8" s="2">
        <v>1000</v>
      </c>
      <c r="I8" s="2"/>
      <c r="J8" s="2"/>
    </row>
    <row r="9" spans="1:10" ht="16.5" x14ac:dyDescent="0.2">
      <c r="A9" s="2">
        <v>6</v>
      </c>
      <c r="B9" s="2">
        <v>3</v>
      </c>
      <c r="C9" s="2">
        <v>3</v>
      </c>
      <c r="D9" s="3" t="s">
        <v>81</v>
      </c>
      <c r="E9" s="2" t="s">
        <v>16</v>
      </c>
      <c r="F9" s="2">
        <v>7</v>
      </c>
      <c r="G9" s="2" t="s">
        <v>18</v>
      </c>
      <c r="H9" s="2">
        <v>10</v>
      </c>
      <c r="I9" s="2"/>
      <c r="J9" s="2"/>
    </row>
    <row r="10" spans="1:10" ht="16.5" x14ac:dyDescent="0.2">
      <c r="A10" s="2">
        <v>7</v>
      </c>
      <c r="B10" s="2">
        <v>4</v>
      </c>
      <c r="C10" s="2">
        <v>1</v>
      </c>
      <c r="D10" s="3" t="s">
        <v>76</v>
      </c>
      <c r="E10" s="2" t="s">
        <v>16</v>
      </c>
      <c r="F10" s="2">
        <v>10</v>
      </c>
      <c r="G10" s="2"/>
      <c r="H10" s="2"/>
      <c r="I10" s="2"/>
      <c r="J10" s="2"/>
    </row>
    <row r="11" spans="1:10" ht="16.5" x14ac:dyDescent="0.2">
      <c r="A11" s="2">
        <v>8</v>
      </c>
      <c r="B11" s="2">
        <v>4</v>
      </c>
      <c r="C11" s="2">
        <v>2</v>
      </c>
      <c r="D11" s="3" t="s">
        <v>82</v>
      </c>
      <c r="E11" s="2" t="s">
        <v>16</v>
      </c>
      <c r="F11" s="2">
        <v>10</v>
      </c>
      <c r="G11" s="2" t="s">
        <v>17</v>
      </c>
      <c r="H11" s="2">
        <v>1000</v>
      </c>
      <c r="I11" s="2"/>
      <c r="J11" s="2"/>
    </row>
    <row r="12" spans="1:10" ht="16.5" x14ac:dyDescent="0.2">
      <c r="A12" s="2">
        <v>9</v>
      </c>
      <c r="B12" s="2">
        <v>4</v>
      </c>
      <c r="C12" s="2">
        <v>3</v>
      </c>
      <c r="D12" s="3" t="s">
        <v>83</v>
      </c>
      <c r="E12" s="2" t="s">
        <v>16</v>
      </c>
      <c r="F12" s="2">
        <v>10</v>
      </c>
      <c r="G12" s="2" t="s">
        <v>18</v>
      </c>
      <c r="H12" s="2">
        <v>10</v>
      </c>
      <c r="I12" s="2"/>
      <c r="J12" s="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O12" sqref="O12"/>
    </sheetView>
  </sheetViews>
  <sheetFormatPr defaultRowHeight="14.25" x14ac:dyDescent="0.2"/>
  <cols>
    <col min="5" max="5" width="9.75" customWidth="1"/>
    <col min="6" max="6" width="10.625" customWidth="1"/>
    <col min="7" max="7" width="16.5" customWidth="1"/>
    <col min="8" max="8" width="19" customWidth="1"/>
    <col min="9" max="9" width="17.625" customWidth="1"/>
    <col min="10" max="10" width="16" customWidth="1"/>
    <col min="11" max="11" width="16.25" customWidth="1"/>
    <col min="12" max="12" width="14.875" customWidth="1"/>
    <col min="13" max="13" width="13.75" customWidth="1"/>
    <col min="14" max="14" width="15.5" customWidth="1"/>
    <col min="15" max="15" width="15.25" customWidth="1"/>
  </cols>
  <sheetData>
    <row r="1" spans="1:15" ht="15" x14ac:dyDescent="0.2">
      <c r="A1" s="4" t="s">
        <v>34</v>
      </c>
      <c r="B1" s="4" t="s">
        <v>8</v>
      </c>
      <c r="C1" s="4" t="s">
        <v>15</v>
      </c>
      <c r="D1" s="4" t="s">
        <v>69</v>
      </c>
      <c r="E1" s="5" t="s">
        <v>28</v>
      </c>
      <c r="F1" s="5" t="s">
        <v>29</v>
      </c>
      <c r="G1" s="5" t="s">
        <v>64</v>
      </c>
      <c r="H1" s="5" t="s">
        <v>65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</row>
    <row r="2" spans="1:15" x14ac:dyDescent="0.2">
      <c r="A2" t="s">
        <v>57</v>
      </c>
      <c r="B2" t="s">
        <v>59</v>
      </c>
      <c r="C2" t="s">
        <v>60</v>
      </c>
      <c r="D2" t="s">
        <v>58</v>
      </c>
      <c r="E2" t="s">
        <v>71</v>
      </c>
      <c r="F2" t="s">
        <v>41</v>
      </c>
      <c r="G2" t="s">
        <v>41</v>
      </c>
      <c r="H2" t="s">
        <v>36</v>
      </c>
      <c r="I2" t="s">
        <v>36</v>
      </c>
      <c r="J2" t="s">
        <v>41</v>
      </c>
      <c r="K2" t="s">
        <v>36</v>
      </c>
      <c r="L2" t="s">
        <v>36</v>
      </c>
      <c r="M2" t="s">
        <v>41</v>
      </c>
      <c r="N2" t="s">
        <v>36</v>
      </c>
      <c r="O2" t="s">
        <v>36</v>
      </c>
    </row>
    <row r="3" spans="1:15" ht="15" x14ac:dyDescent="0.2">
      <c r="A3" s="1" t="s">
        <v>40</v>
      </c>
      <c r="B3" s="1" t="s">
        <v>19</v>
      </c>
      <c r="C3" s="1" t="s">
        <v>20</v>
      </c>
      <c r="D3" s="1" t="s">
        <v>27</v>
      </c>
      <c r="E3" s="1" t="s">
        <v>30</v>
      </c>
      <c r="F3" s="1" t="s">
        <v>39</v>
      </c>
      <c r="G3" s="1" t="s">
        <v>31</v>
      </c>
      <c r="H3" s="1" t="s">
        <v>42</v>
      </c>
      <c r="I3" s="1" t="s">
        <v>48</v>
      </c>
      <c r="J3" s="1" t="s">
        <v>32</v>
      </c>
      <c r="K3" s="1" t="s">
        <v>43</v>
      </c>
      <c r="L3" s="1" t="s">
        <v>44</v>
      </c>
      <c r="M3" s="1" t="s">
        <v>33</v>
      </c>
      <c r="N3" s="1" t="s">
        <v>45</v>
      </c>
      <c r="O3" s="1" t="s">
        <v>46</v>
      </c>
    </row>
    <row r="4" spans="1:15" ht="16.5" x14ac:dyDescent="0.2">
      <c r="A4" s="2">
        <v>1</v>
      </c>
      <c r="B4" s="2">
        <v>2</v>
      </c>
      <c r="C4" s="2">
        <v>1</v>
      </c>
      <c r="D4" s="2" t="s">
        <v>47</v>
      </c>
      <c r="E4" s="2">
        <v>1</v>
      </c>
      <c r="F4" s="7">
        <v>0.3</v>
      </c>
      <c r="G4" s="7">
        <v>0.5</v>
      </c>
      <c r="H4" s="2">
        <v>6</v>
      </c>
      <c r="I4" s="2">
        <v>-4</v>
      </c>
      <c r="J4" s="7">
        <v>0.5</v>
      </c>
      <c r="K4" s="2">
        <v>3</v>
      </c>
      <c r="L4" s="2">
        <v>-2</v>
      </c>
      <c r="M4" s="7">
        <v>0.5</v>
      </c>
      <c r="N4" s="2">
        <v>30</v>
      </c>
      <c r="O4" s="2">
        <v>-20</v>
      </c>
    </row>
    <row r="5" spans="1:15" ht="16.5" x14ac:dyDescent="0.2">
      <c r="A5" s="2">
        <v>2</v>
      </c>
      <c r="B5" s="2">
        <v>2</v>
      </c>
      <c r="C5" s="2">
        <v>1</v>
      </c>
      <c r="D5" s="2" t="s">
        <v>47</v>
      </c>
      <c r="E5" s="2">
        <v>2</v>
      </c>
      <c r="F5" s="7">
        <v>0.7</v>
      </c>
      <c r="G5" s="7">
        <v>0.4</v>
      </c>
      <c r="H5" s="2">
        <v>6</v>
      </c>
      <c r="I5" s="2">
        <v>-4</v>
      </c>
      <c r="J5" s="7">
        <v>0.4</v>
      </c>
      <c r="K5" s="2">
        <v>3</v>
      </c>
      <c r="L5" s="2">
        <v>-2</v>
      </c>
      <c r="M5" s="7">
        <v>0.4</v>
      </c>
      <c r="N5" s="2">
        <v>30</v>
      </c>
      <c r="O5" s="2">
        <v>-20</v>
      </c>
    </row>
    <row r="6" spans="1:15" ht="16.5" x14ac:dyDescent="0.2">
      <c r="A6" s="2">
        <v>3</v>
      </c>
      <c r="B6" s="2">
        <v>2</v>
      </c>
      <c r="C6" s="2">
        <v>1</v>
      </c>
      <c r="D6" s="2" t="s">
        <v>47</v>
      </c>
      <c r="E6" s="2">
        <v>3</v>
      </c>
      <c r="F6" s="7">
        <v>1</v>
      </c>
      <c r="G6" s="7">
        <v>0.35</v>
      </c>
      <c r="H6" s="2">
        <v>6</v>
      </c>
      <c r="I6" s="2">
        <v>-4</v>
      </c>
      <c r="J6" s="7">
        <v>0.35</v>
      </c>
      <c r="K6" s="2">
        <v>3</v>
      </c>
      <c r="L6" s="2">
        <v>-2</v>
      </c>
      <c r="M6" s="7">
        <v>0.35</v>
      </c>
      <c r="N6" s="2">
        <v>30</v>
      </c>
      <c r="O6" s="2">
        <v>-20</v>
      </c>
    </row>
    <row r="7" spans="1:15" ht="16.5" x14ac:dyDescent="0.2">
      <c r="A7" s="2">
        <v>4</v>
      </c>
      <c r="B7" s="2">
        <v>2</v>
      </c>
      <c r="C7" s="2">
        <v>2</v>
      </c>
      <c r="D7" s="2" t="s">
        <v>47</v>
      </c>
      <c r="E7" s="2">
        <v>1</v>
      </c>
      <c r="F7" s="7">
        <v>0.3</v>
      </c>
      <c r="G7" s="7">
        <v>0.5</v>
      </c>
      <c r="H7" s="2">
        <v>8</v>
      </c>
      <c r="I7" s="2">
        <v>-4</v>
      </c>
      <c r="J7" s="7">
        <v>0.5</v>
      </c>
      <c r="K7" s="2">
        <v>4</v>
      </c>
      <c r="L7" s="2">
        <v>-2</v>
      </c>
      <c r="M7" s="7">
        <v>0.5</v>
      </c>
      <c r="N7" s="2">
        <v>40</v>
      </c>
      <c r="O7" s="2">
        <v>-20</v>
      </c>
    </row>
    <row r="8" spans="1:15" ht="16.5" x14ac:dyDescent="0.2">
      <c r="A8" s="2">
        <v>5</v>
      </c>
      <c r="B8" s="2">
        <v>2</v>
      </c>
      <c r="C8" s="2">
        <v>2</v>
      </c>
      <c r="D8" s="2" t="s">
        <v>47</v>
      </c>
      <c r="E8" s="2">
        <v>2</v>
      </c>
      <c r="F8" s="7">
        <v>0.7</v>
      </c>
      <c r="G8" s="7">
        <v>0.4</v>
      </c>
      <c r="H8" s="2">
        <v>8</v>
      </c>
      <c r="I8" s="2">
        <v>-4</v>
      </c>
      <c r="J8" s="7">
        <v>0.4</v>
      </c>
      <c r="K8" s="2">
        <v>4</v>
      </c>
      <c r="L8" s="2">
        <v>-2</v>
      </c>
      <c r="M8" s="7">
        <v>0.4</v>
      </c>
      <c r="N8" s="2">
        <v>40</v>
      </c>
      <c r="O8" s="2">
        <v>-20</v>
      </c>
    </row>
    <row r="9" spans="1:15" ht="16.5" x14ac:dyDescent="0.2">
      <c r="A9" s="2">
        <v>6</v>
      </c>
      <c r="B9" s="2">
        <v>2</v>
      </c>
      <c r="C9" s="2">
        <v>2</v>
      </c>
      <c r="D9" s="2" t="s">
        <v>47</v>
      </c>
      <c r="E9" s="2">
        <v>3</v>
      </c>
      <c r="F9" s="7">
        <v>1</v>
      </c>
      <c r="G9" s="7">
        <v>0.35</v>
      </c>
      <c r="H9" s="2">
        <v>8</v>
      </c>
      <c r="I9" s="2">
        <v>-4</v>
      </c>
      <c r="J9" s="7">
        <v>0.35</v>
      </c>
      <c r="K9" s="2">
        <v>4</v>
      </c>
      <c r="L9" s="2">
        <v>-2</v>
      </c>
      <c r="M9" s="7">
        <v>0.35</v>
      </c>
      <c r="N9" s="2">
        <v>40</v>
      </c>
      <c r="O9" s="2">
        <v>-20</v>
      </c>
    </row>
    <row r="10" spans="1:15" ht="16.5" x14ac:dyDescent="0.2">
      <c r="A10" s="2">
        <v>7</v>
      </c>
      <c r="B10" s="2">
        <v>2</v>
      </c>
      <c r="C10" s="2">
        <v>3</v>
      </c>
      <c r="D10" s="2" t="s">
        <v>47</v>
      </c>
      <c r="E10" s="2">
        <v>1</v>
      </c>
      <c r="F10" s="7">
        <v>0.3</v>
      </c>
      <c r="G10" s="7">
        <v>0.5</v>
      </c>
      <c r="H10" s="2">
        <v>10</v>
      </c>
      <c r="I10" s="2">
        <v>-4</v>
      </c>
      <c r="J10" s="7">
        <v>0.5</v>
      </c>
      <c r="K10" s="2">
        <v>5</v>
      </c>
      <c r="L10" s="2">
        <v>-2</v>
      </c>
      <c r="M10" s="7">
        <v>0.5</v>
      </c>
      <c r="N10" s="2">
        <v>50</v>
      </c>
      <c r="O10" s="2">
        <v>-20</v>
      </c>
    </row>
    <row r="11" spans="1:15" ht="16.5" x14ac:dyDescent="0.2">
      <c r="A11" s="2">
        <v>8</v>
      </c>
      <c r="B11" s="2">
        <v>2</v>
      </c>
      <c r="C11" s="2">
        <v>3</v>
      </c>
      <c r="D11" s="2" t="s">
        <v>47</v>
      </c>
      <c r="E11" s="2">
        <v>2</v>
      </c>
      <c r="F11" s="7">
        <v>0.7</v>
      </c>
      <c r="G11" s="7">
        <v>0.4</v>
      </c>
      <c r="H11" s="2">
        <v>10</v>
      </c>
      <c r="I11" s="2">
        <v>-4</v>
      </c>
      <c r="J11" s="7">
        <v>0.4</v>
      </c>
      <c r="K11" s="2">
        <v>5</v>
      </c>
      <c r="L11" s="2">
        <v>-2</v>
      </c>
      <c r="M11" s="7">
        <v>0.4</v>
      </c>
      <c r="N11" s="2">
        <v>50</v>
      </c>
      <c r="O11" s="2">
        <v>-20</v>
      </c>
    </row>
    <row r="12" spans="1:15" ht="16.5" x14ac:dyDescent="0.2">
      <c r="A12" s="2">
        <v>9</v>
      </c>
      <c r="B12" s="2">
        <v>2</v>
      </c>
      <c r="C12" s="2">
        <v>3</v>
      </c>
      <c r="D12" s="2" t="s">
        <v>47</v>
      </c>
      <c r="E12" s="2">
        <v>3</v>
      </c>
      <c r="F12" s="7">
        <v>1</v>
      </c>
      <c r="G12" s="7">
        <v>0.35</v>
      </c>
      <c r="H12" s="2">
        <v>10</v>
      </c>
      <c r="I12" s="2">
        <v>-4</v>
      </c>
      <c r="J12" s="7">
        <v>0.35</v>
      </c>
      <c r="K12" s="2">
        <v>5</v>
      </c>
      <c r="L12" s="2">
        <v>-2</v>
      </c>
      <c r="M12" s="7">
        <v>0.35</v>
      </c>
      <c r="N12" s="2">
        <v>50</v>
      </c>
      <c r="O12" s="2">
        <v>-20</v>
      </c>
    </row>
    <row r="13" spans="1:15" ht="16.5" x14ac:dyDescent="0.2">
      <c r="A13" s="2">
        <v>10</v>
      </c>
      <c r="B13" s="2">
        <v>3</v>
      </c>
      <c r="C13" s="2">
        <v>1</v>
      </c>
      <c r="D13" s="2" t="s">
        <v>47</v>
      </c>
      <c r="E13" s="2">
        <v>1</v>
      </c>
      <c r="F13" s="7">
        <v>0.3</v>
      </c>
      <c r="G13" s="7">
        <v>0.5</v>
      </c>
      <c r="H13" s="2">
        <v>6</v>
      </c>
      <c r="I13" s="2">
        <v>-4</v>
      </c>
      <c r="J13" s="7">
        <v>0.5</v>
      </c>
      <c r="K13" s="2">
        <v>3</v>
      </c>
      <c r="L13" s="2">
        <v>-2</v>
      </c>
      <c r="M13" s="7">
        <v>0.5</v>
      </c>
      <c r="N13" s="2">
        <v>30</v>
      </c>
      <c r="O13" s="2">
        <v>-20</v>
      </c>
    </row>
    <row r="14" spans="1:15" ht="16.5" x14ac:dyDescent="0.2">
      <c r="A14" s="2">
        <v>11</v>
      </c>
      <c r="B14" s="2">
        <v>3</v>
      </c>
      <c r="C14" s="2">
        <v>1</v>
      </c>
      <c r="D14" s="2" t="s">
        <v>47</v>
      </c>
      <c r="E14" s="2">
        <v>2</v>
      </c>
      <c r="F14" s="7">
        <v>0.7</v>
      </c>
      <c r="G14" s="7">
        <v>0.4</v>
      </c>
      <c r="H14" s="2">
        <v>6</v>
      </c>
      <c r="I14" s="2">
        <v>-4</v>
      </c>
      <c r="J14" s="7">
        <v>0.4</v>
      </c>
      <c r="K14" s="2">
        <v>3</v>
      </c>
      <c r="L14" s="2">
        <v>-2</v>
      </c>
      <c r="M14" s="7">
        <v>0.4</v>
      </c>
      <c r="N14" s="2">
        <v>30</v>
      </c>
      <c r="O14" s="2">
        <v>-20</v>
      </c>
    </row>
    <row r="15" spans="1:15" ht="16.5" x14ac:dyDescent="0.2">
      <c r="A15" s="2">
        <v>12</v>
      </c>
      <c r="B15" s="2">
        <v>3</v>
      </c>
      <c r="C15" s="2">
        <v>1</v>
      </c>
      <c r="D15" s="2" t="s">
        <v>47</v>
      </c>
      <c r="E15" s="2">
        <v>3</v>
      </c>
      <c r="F15" s="7">
        <v>1</v>
      </c>
      <c r="G15" s="7">
        <v>0.35</v>
      </c>
      <c r="H15" s="2">
        <v>6</v>
      </c>
      <c r="I15" s="2">
        <v>-4</v>
      </c>
      <c r="J15" s="7">
        <v>0.35</v>
      </c>
      <c r="K15" s="2">
        <v>3</v>
      </c>
      <c r="L15" s="2">
        <v>-2</v>
      </c>
      <c r="M15" s="7">
        <v>0.35</v>
      </c>
      <c r="N15" s="2">
        <v>30</v>
      </c>
      <c r="O15" s="2">
        <v>-20</v>
      </c>
    </row>
    <row r="16" spans="1:15" ht="16.5" x14ac:dyDescent="0.2">
      <c r="A16" s="2">
        <v>13</v>
      </c>
      <c r="B16" s="2">
        <v>3</v>
      </c>
      <c r="C16" s="2">
        <v>2</v>
      </c>
      <c r="D16" s="2" t="s">
        <v>47</v>
      </c>
      <c r="E16" s="2">
        <v>1</v>
      </c>
      <c r="F16" s="7">
        <v>0.3</v>
      </c>
      <c r="G16" s="7">
        <v>0.5</v>
      </c>
      <c r="H16" s="2">
        <v>8</v>
      </c>
      <c r="I16" s="2">
        <v>-4</v>
      </c>
      <c r="J16" s="7">
        <v>0.5</v>
      </c>
      <c r="K16" s="2">
        <v>4</v>
      </c>
      <c r="L16" s="2">
        <v>-2</v>
      </c>
      <c r="M16" s="7">
        <v>0.5</v>
      </c>
      <c r="N16" s="2">
        <v>40</v>
      </c>
      <c r="O16" s="2">
        <v>-20</v>
      </c>
    </row>
    <row r="17" spans="1:15" ht="16.5" x14ac:dyDescent="0.2">
      <c r="A17" s="2">
        <v>14</v>
      </c>
      <c r="B17" s="2">
        <v>3</v>
      </c>
      <c r="C17" s="2">
        <v>2</v>
      </c>
      <c r="D17" s="2" t="s">
        <v>47</v>
      </c>
      <c r="E17" s="2">
        <v>2</v>
      </c>
      <c r="F17" s="7">
        <v>0.7</v>
      </c>
      <c r="G17" s="7">
        <v>0.4</v>
      </c>
      <c r="H17" s="2">
        <v>8</v>
      </c>
      <c r="I17" s="2">
        <v>-4</v>
      </c>
      <c r="J17" s="7">
        <v>0.4</v>
      </c>
      <c r="K17" s="2">
        <v>4</v>
      </c>
      <c r="L17" s="2">
        <v>-2</v>
      </c>
      <c r="M17" s="7">
        <v>0.4</v>
      </c>
      <c r="N17" s="2">
        <v>40</v>
      </c>
      <c r="O17" s="2">
        <v>-20</v>
      </c>
    </row>
    <row r="18" spans="1:15" ht="16.5" x14ac:dyDescent="0.2">
      <c r="A18" s="2">
        <v>15</v>
      </c>
      <c r="B18" s="2">
        <v>3</v>
      </c>
      <c r="C18" s="2">
        <v>2</v>
      </c>
      <c r="D18" s="2" t="s">
        <v>47</v>
      </c>
      <c r="E18" s="2">
        <v>3</v>
      </c>
      <c r="F18" s="7">
        <v>1</v>
      </c>
      <c r="G18" s="7">
        <v>0.35</v>
      </c>
      <c r="H18" s="2">
        <v>8</v>
      </c>
      <c r="I18" s="2">
        <v>-4</v>
      </c>
      <c r="J18" s="7">
        <v>0.35</v>
      </c>
      <c r="K18" s="2">
        <v>4</v>
      </c>
      <c r="L18" s="2">
        <v>-2</v>
      </c>
      <c r="M18" s="7">
        <v>0.35</v>
      </c>
      <c r="N18" s="2">
        <v>40</v>
      </c>
      <c r="O18" s="2">
        <v>-20</v>
      </c>
    </row>
    <row r="19" spans="1:15" ht="16.5" x14ac:dyDescent="0.2">
      <c r="A19" s="2">
        <v>16</v>
      </c>
      <c r="B19" s="2">
        <v>3</v>
      </c>
      <c r="C19" s="2">
        <v>3</v>
      </c>
      <c r="D19" s="2" t="s">
        <v>47</v>
      </c>
      <c r="E19" s="2">
        <v>1</v>
      </c>
      <c r="F19" s="7">
        <v>0.3</v>
      </c>
      <c r="G19" s="7">
        <v>0.5</v>
      </c>
      <c r="H19" s="2">
        <v>10</v>
      </c>
      <c r="I19" s="2">
        <v>-4</v>
      </c>
      <c r="J19" s="7">
        <v>0.5</v>
      </c>
      <c r="K19" s="2">
        <v>5</v>
      </c>
      <c r="L19" s="2">
        <v>-2</v>
      </c>
      <c r="M19" s="7">
        <v>0.5</v>
      </c>
      <c r="N19" s="2">
        <v>50</v>
      </c>
      <c r="O19" s="2">
        <v>-20</v>
      </c>
    </row>
    <row r="20" spans="1:15" ht="16.5" x14ac:dyDescent="0.2">
      <c r="A20" s="2">
        <v>17</v>
      </c>
      <c r="B20" s="2">
        <v>3</v>
      </c>
      <c r="C20" s="2">
        <v>3</v>
      </c>
      <c r="D20" s="2" t="s">
        <v>47</v>
      </c>
      <c r="E20" s="2">
        <v>2</v>
      </c>
      <c r="F20" s="7">
        <v>0.7</v>
      </c>
      <c r="G20" s="7">
        <v>0.4</v>
      </c>
      <c r="H20" s="2">
        <v>10</v>
      </c>
      <c r="I20" s="2">
        <v>-4</v>
      </c>
      <c r="J20" s="7">
        <v>0.4</v>
      </c>
      <c r="K20" s="2">
        <v>5</v>
      </c>
      <c r="L20" s="2">
        <v>-2</v>
      </c>
      <c r="M20" s="7">
        <v>0.4</v>
      </c>
      <c r="N20" s="2">
        <v>50</v>
      </c>
      <c r="O20" s="2">
        <v>-20</v>
      </c>
    </row>
    <row r="21" spans="1:15" ht="16.5" x14ac:dyDescent="0.2">
      <c r="A21" s="2">
        <v>18</v>
      </c>
      <c r="B21" s="2">
        <v>3</v>
      </c>
      <c r="C21" s="2">
        <v>3</v>
      </c>
      <c r="D21" s="2" t="s">
        <v>47</v>
      </c>
      <c r="E21" s="2">
        <v>3</v>
      </c>
      <c r="F21" s="7">
        <v>1</v>
      </c>
      <c r="G21" s="7">
        <v>0.35</v>
      </c>
      <c r="H21" s="2">
        <v>10</v>
      </c>
      <c r="I21" s="2">
        <v>-4</v>
      </c>
      <c r="J21" s="7">
        <v>0.35</v>
      </c>
      <c r="K21" s="2">
        <v>5</v>
      </c>
      <c r="L21" s="2">
        <v>-2</v>
      </c>
      <c r="M21" s="7">
        <v>0.35</v>
      </c>
      <c r="N21" s="2">
        <v>50</v>
      </c>
      <c r="O21" s="2">
        <v>-20</v>
      </c>
    </row>
    <row r="22" spans="1:15" ht="16.5" x14ac:dyDescent="0.2">
      <c r="A22" s="2">
        <v>19</v>
      </c>
      <c r="B22" s="2">
        <v>4</v>
      </c>
      <c r="C22" s="2">
        <v>1</v>
      </c>
      <c r="D22" s="2" t="s">
        <v>47</v>
      </c>
      <c r="E22" s="2">
        <v>1</v>
      </c>
      <c r="F22" s="7">
        <v>0.3</v>
      </c>
      <c r="G22" s="7">
        <v>0.5</v>
      </c>
      <c r="H22" s="2">
        <v>6</v>
      </c>
      <c r="I22" s="2">
        <v>-4</v>
      </c>
      <c r="J22" s="7">
        <v>0.5</v>
      </c>
      <c r="K22" s="2">
        <v>3</v>
      </c>
      <c r="L22" s="2">
        <v>-2</v>
      </c>
      <c r="M22" s="7">
        <v>0.5</v>
      </c>
      <c r="N22" s="2">
        <v>30</v>
      </c>
      <c r="O22" s="2">
        <v>-20</v>
      </c>
    </row>
    <row r="23" spans="1:15" ht="16.5" x14ac:dyDescent="0.2">
      <c r="A23" s="2">
        <v>20</v>
      </c>
      <c r="B23" s="2">
        <v>4</v>
      </c>
      <c r="C23" s="2">
        <v>1</v>
      </c>
      <c r="D23" s="2" t="s">
        <v>47</v>
      </c>
      <c r="E23" s="2">
        <v>2</v>
      </c>
      <c r="F23" s="7">
        <v>0.7</v>
      </c>
      <c r="G23" s="7">
        <v>0.4</v>
      </c>
      <c r="H23" s="2">
        <v>6</v>
      </c>
      <c r="I23" s="2">
        <v>-4</v>
      </c>
      <c r="J23" s="7">
        <v>0.4</v>
      </c>
      <c r="K23" s="2">
        <v>3</v>
      </c>
      <c r="L23" s="2">
        <v>-2</v>
      </c>
      <c r="M23" s="7">
        <v>0.4</v>
      </c>
      <c r="N23" s="2">
        <v>30</v>
      </c>
      <c r="O23" s="2">
        <v>-20</v>
      </c>
    </row>
    <row r="24" spans="1:15" ht="16.5" x14ac:dyDescent="0.2">
      <c r="A24" s="2">
        <v>21</v>
      </c>
      <c r="B24" s="2">
        <v>4</v>
      </c>
      <c r="C24" s="2">
        <v>1</v>
      </c>
      <c r="D24" s="2" t="s">
        <v>47</v>
      </c>
      <c r="E24" s="2">
        <v>3</v>
      </c>
      <c r="F24" s="7">
        <v>1</v>
      </c>
      <c r="G24" s="7">
        <v>0.35</v>
      </c>
      <c r="H24" s="2">
        <v>6</v>
      </c>
      <c r="I24" s="2">
        <v>-4</v>
      </c>
      <c r="J24" s="7">
        <v>0.35</v>
      </c>
      <c r="K24" s="2">
        <v>3</v>
      </c>
      <c r="L24" s="2">
        <v>-2</v>
      </c>
      <c r="M24" s="7">
        <v>0.35</v>
      </c>
      <c r="N24" s="2">
        <v>30</v>
      </c>
      <c r="O24" s="2">
        <v>-20</v>
      </c>
    </row>
    <row r="25" spans="1:15" ht="16.5" x14ac:dyDescent="0.2">
      <c r="A25" s="2">
        <v>22</v>
      </c>
      <c r="B25" s="2">
        <v>4</v>
      </c>
      <c r="C25" s="2">
        <v>2</v>
      </c>
      <c r="D25" s="2" t="s">
        <v>47</v>
      </c>
      <c r="E25" s="2">
        <v>1</v>
      </c>
      <c r="F25" s="7">
        <v>0.3</v>
      </c>
      <c r="G25" s="7">
        <v>0.5</v>
      </c>
      <c r="H25" s="2">
        <v>8</v>
      </c>
      <c r="I25" s="2">
        <v>-4</v>
      </c>
      <c r="J25" s="7">
        <v>0.5</v>
      </c>
      <c r="K25" s="2">
        <v>4</v>
      </c>
      <c r="L25" s="2">
        <v>-2</v>
      </c>
      <c r="M25" s="7">
        <v>0.5</v>
      </c>
      <c r="N25" s="2">
        <v>40</v>
      </c>
      <c r="O25" s="2">
        <v>-20</v>
      </c>
    </row>
    <row r="26" spans="1:15" ht="16.5" x14ac:dyDescent="0.2">
      <c r="A26" s="2">
        <v>23</v>
      </c>
      <c r="B26" s="2">
        <v>4</v>
      </c>
      <c r="C26" s="2">
        <v>2</v>
      </c>
      <c r="D26" s="2" t="s">
        <v>47</v>
      </c>
      <c r="E26" s="2">
        <v>2</v>
      </c>
      <c r="F26" s="7">
        <v>0.7</v>
      </c>
      <c r="G26" s="7">
        <v>0.4</v>
      </c>
      <c r="H26" s="2">
        <v>8</v>
      </c>
      <c r="I26" s="2">
        <v>-4</v>
      </c>
      <c r="J26" s="7">
        <v>0.4</v>
      </c>
      <c r="K26" s="2">
        <v>4</v>
      </c>
      <c r="L26" s="2">
        <v>-2</v>
      </c>
      <c r="M26" s="7">
        <v>0.4</v>
      </c>
      <c r="N26" s="2">
        <v>40</v>
      </c>
      <c r="O26" s="2">
        <v>-20</v>
      </c>
    </row>
    <row r="27" spans="1:15" ht="16.5" x14ac:dyDescent="0.2">
      <c r="A27" s="2">
        <v>24</v>
      </c>
      <c r="B27" s="2">
        <v>4</v>
      </c>
      <c r="C27" s="2">
        <v>2</v>
      </c>
      <c r="D27" s="2" t="s">
        <v>47</v>
      </c>
      <c r="E27" s="2">
        <v>3</v>
      </c>
      <c r="F27" s="7">
        <v>1</v>
      </c>
      <c r="G27" s="7">
        <v>0.35</v>
      </c>
      <c r="H27" s="2">
        <v>8</v>
      </c>
      <c r="I27" s="2">
        <v>-4</v>
      </c>
      <c r="J27" s="7">
        <v>0.35</v>
      </c>
      <c r="K27" s="2">
        <v>4</v>
      </c>
      <c r="L27" s="2">
        <v>-2</v>
      </c>
      <c r="M27" s="7">
        <v>0.35</v>
      </c>
      <c r="N27" s="2">
        <v>40</v>
      </c>
      <c r="O27" s="2">
        <v>-20</v>
      </c>
    </row>
    <row r="28" spans="1:15" ht="16.5" x14ac:dyDescent="0.2">
      <c r="A28" s="2">
        <v>25</v>
      </c>
      <c r="B28" s="2">
        <v>4</v>
      </c>
      <c r="C28" s="2">
        <v>3</v>
      </c>
      <c r="D28" s="2" t="s">
        <v>47</v>
      </c>
      <c r="E28" s="2">
        <v>1</v>
      </c>
      <c r="F28" s="7">
        <v>0.3</v>
      </c>
      <c r="G28" s="7">
        <v>0.5</v>
      </c>
      <c r="H28" s="2">
        <v>10</v>
      </c>
      <c r="I28" s="2">
        <v>-4</v>
      </c>
      <c r="J28" s="7">
        <v>0.5</v>
      </c>
      <c r="K28" s="2">
        <v>5</v>
      </c>
      <c r="L28" s="2">
        <v>-2</v>
      </c>
      <c r="M28" s="7">
        <v>0.5</v>
      </c>
      <c r="N28" s="2">
        <v>50</v>
      </c>
      <c r="O28" s="2">
        <v>-20</v>
      </c>
    </row>
    <row r="29" spans="1:15" ht="16.5" x14ac:dyDescent="0.2">
      <c r="A29" s="2">
        <v>26</v>
      </c>
      <c r="B29" s="2">
        <v>4</v>
      </c>
      <c r="C29" s="2">
        <v>3</v>
      </c>
      <c r="D29" s="2" t="s">
        <v>47</v>
      </c>
      <c r="E29" s="2">
        <v>2</v>
      </c>
      <c r="F29" s="7">
        <v>0.7</v>
      </c>
      <c r="G29" s="7">
        <v>0.4</v>
      </c>
      <c r="H29" s="2">
        <v>10</v>
      </c>
      <c r="I29" s="2">
        <v>-4</v>
      </c>
      <c r="J29" s="7">
        <v>0.4</v>
      </c>
      <c r="K29" s="2">
        <v>5</v>
      </c>
      <c r="L29" s="2">
        <v>-2</v>
      </c>
      <c r="M29" s="7">
        <v>0.4</v>
      </c>
      <c r="N29" s="2">
        <v>50</v>
      </c>
      <c r="O29" s="2">
        <v>-20</v>
      </c>
    </row>
    <row r="30" spans="1:15" ht="16.5" x14ac:dyDescent="0.2">
      <c r="A30" s="2">
        <v>27</v>
      </c>
      <c r="B30" s="2">
        <v>4</v>
      </c>
      <c r="C30" s="2">
        <v>3</v>
      </c>
      <c r="D30" s="2" t="s">
        <v>47</v>
      </c>
      <c r="E30" s="2">
        <v>3</v>
      </c>
      <c r="F30" s="7">
        <v>1</v>
      </c>
      <c r="G30" s="7">
        <v>0.35</v>
      </c>
      <c r="H30" s="2">
        <v>10</v>
      </c>
      <c r="I30" s="2">
        <v>-4</v>
      </c>
      <c r="J30" s="7">
        <v>0.35</v>
      </c>
      <c r="K30" s="2">
        <v>5</v>
      </c>
      <c r="L30" s="2">
        <v>-2</v>
      </c>
      <c r="M30" s="7">
        <v>0.35</v>
      </c>
      <c r="N30" s="2">
        <v>50</v>
      </c>
      <c r="O30" s="2">
        <v>-20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28" sqref="G28"/>
    </sheetView>
  </sheetViews>
  <sheetFormatPr defaultRowHeight="14.25" x14ac:dyDescent="0.2"/>
  <cols>
    <col min="2" max="2" width="9.5" bestFit="1" customWidth="1"/>
    <col min="3" max="3" width="15.375" customWidth="1"/>
    <col min="5" max="5" width="9.5" bestFit="1" customWidth="1"/>
    <col min="6" max="6" width="10.375" customWidth="1"/>
    <col min="7" max="7" width="14.875" customWidth="1"/>
    <col min="8" max="8" width="16.125" customWidth="1"/>
    <col min="9" max="9" width="15.75" customWidth="1"/>
    <col min="10" max="10" width="15.625" customWidth="1"/>
    <col min="11" max="11" width="14.75" customWidth="1"/>
    <col min="12" max="12" width="14.625" customWidth="1"/>
  </cols>
  <sheetData>
    <row r="1" spans="1:12" ht="15" x14ac:dyDescent="0.2">
      <c r="A1" s="4" t="s">
        <v>150</v>
      </c>
      <c r="B1" s="4" t="s">
        <v>88</v>
      </c>
      <c r="C1" s="4" t="s">
        <v>97</v>
      </c>
      <c r="D1" s="4" t="s">
        <v>205</v>
      </c>
      <c r="E1" s="4" t="s">
        <v>204</v>
      </c>
      <c r="F1" s="4" t="s">
        <v>123</v>
      </c>
      <c r="G1" s="4" t="s">
        <v>106</v>
      </c>
      <c r="H1" s="4" t="s">
        <v>107</v>
      </c>
      <c r="I1" s="4" t="s">
        <v>118</v>
      </c>
      <c r="J1" s="4" t="s">
        <v>108</v>
      </c>
      <c r="K1" s="4" t="s">
        <v>119</v>
      </c>
      <c r="L1" s="4" t="s">
        <v>109</v>
      </c>
    </row>
    <row r="2" spans="1:12" x14ac:dyDescent="0.2">
      <c r="A2" t="s">
        <v>145</v>
      </c>
      <c r="B2" t="s">
        <v>36</v>
      </c>
      <c r="C2" t="s">
        <v>58</v>
      </c>
      <c r="D2" t="s">
        <v>120</v>
      </c>
      <c r="E2" t="s">
        <v>71</v>
      </c>
      <c r="F2" t="s">
        <v>125</v>
      </c>
      <c r="G2" t="s">
        <v>146</v>
      </c>
      <c r="H2" t="s">
        <v>146</v>
      </c>
      <c r="I2" t="s">
        <v>146</v>
      </c>
      <c r="J2" t="s">
        <v>146</v>
      </c>
      <c r="K2" t="s">
        <v>146</v>
      </c>
      <c r="L2" t="s">
        <v>146</v>
      </c>
    </row>
    <row r="3" spans="1:12" ht="15" x14ac:dyDescent="0.2">
      <c r="A3" s="1" t="s">
        <v>151</v>
      </c>
      <c r="B3" s="1" t="s">
        <v>110</v>
      </c>
      <c r="C3" s="1" t="s">
        <v>74</v>
      </c>
      <c r="D3" s="1" t="s">
        <v>121</v>
      </c>
      <c r="E3" s="1" t="s">
        <v>122</v>
      </c>
      <c r="F3" s="1" t="s">
        <v>124</v>
      </c>
      <c r="G3" s="1" t="s">
        <v>111</v>
      </c>
      <c r="H3" s="1" t="s">
        <v>112</v>
      </c>
      <c r="I3" s="1" t="s">
        <v>113</v>
      </c>
      <c r="J3" s="1" t="s">
        <v>114</v>
      </c>
      <c r="K3" s="1" t="s">
        <v>115</v>
      </c>
      <c r="L3" s="1" t="s">
        <v>116</v>
      </c>
    </row>
    <row r="4" spans="1:12" ht="16.5" x14ac:dyDescent="0.2">
      <c r="A4" s="2">
        <v>1</v>
      </c>
      <c r="B4" s="2">
        <v>1</v>
      </c>
      <c r="C4" s="11" t="s">
        <v>128</v>
      </c>
      <c r="D4" s="9" t="s">
        <v>126</v>
      </c>
      <c r="E4" s="10">
        <v>1</v>
      </c>
      <c r="F4" s="8">
        <v>0.6</v>
      </c>
      <c r="G4" s="8">
        <v>0.1</v>
      </c>
      <c r="H4" s="8">
        <v>0.2</v>
      </c>
      <c r="I4" s="8">
        <v>0.05</v>
      </c>
      <c r="J4" s="8">
        <v>0.1</v>
      </c>
      <c r="K4" s="8">
        <v>0.05</v>
      </c>
      <c r="L4" s="8">
        <v>0.1</v>
      </c>
    </row>
    <row r="5" spans="1:12" ht="16.5" x14ac:dyDescent="0.2">
      <c r="A5" s="2">
        <v>2</v>
      </c>
      <c r="B5" s="2">
        <v>1</v>
      </c>
      <c r="C5" s="11" t="s">
        <v>127</v>
      </c>
      <c r="D5" s="9" t="s">
        <v>126</v>
      </c>
      <c r="E5" s="10">
        <v>2</v>
      </c>
      <c r="F5" s="8">
        <v>0.3</v>
      </c>
      <c r="G5" s="8">
        <v>0.2</v>
      </c>
      <c r="H5" s="8">
        <v>0.3</v>
      </c>
      <c r="I5" s="8">
        <v>0.1</v>
      </c>
      <c r="J5" s="8">
        <v>0.15</v>
      </c>
      <c r="K5" s="8">
        <v>0.1</v>
      </c>
      <c r="L5" s="8">
        <v>0.15</v>
      </c>
    </row>
    <row r="6" spans="1:12" ht="16.5" x14ac:dyDescent="0.2">
      <c r="A6" s="2">
        <v>3</v>
      </c>
      <c r="B6" s="10">
        <v>2</v>
      </c>
      <c r="C6" s="11" t="s">
        <v>129</v>
      </c>
      <c r="D6" s="9" t="s">
        <v>126</v>
      </c>
      <c r="E6" s="10">
        <v>1</v>
      </c>
      <c r="F6" s="8">
        <v>0.1</v>
      </c>
      <c r="G6" s="8">
        <v>0.1</v>
      </c>
      <c r="H6" s="8">
        <v>0.2</v>
      </c>
      <c r="I6" s="8">
        <v>0.05</v>
      </c>
      <c r="J6" s="8">
        <v>0.1</v>
      </c>
      <c r="K6" s="8">
        <v>0.05</v>
      </c>
      <c r="L6" s="8">
        <v>0.1</v>
      </c>
    </row>
    <row r="7" spans="1:12" ht="16.5" x14ac:dyDescent="0.2">
      <c r="A7" s="2">
        <v>4</v>
      </c>
      <c r="B7" s="10">
        <v>2</v>
      </c>
      <c r="C7" s="11" t="s">
        <v>130</v>
      </c>
      <c r="D7" s="9" t="s">
        <v>126</v>
      </c>
      <c r="E7" s="10">
        <v>2</v>
      </c>
      <c r="F7" s="8">
        <v>0.6</v>
      </c>
      <c r="G7" s="8">
        <v>0.2</v>
      </c>
      <c r="H7" s="8">
        <v>0.3</v>
      </c>
      <c r="I7" s="8">
        <v>0.1</v>
      </c>
      <c r="J7" s="8">
        <v>0.15</v>
      </c>
      <c r="K7" s="8">
        <v>0.1</v>
      </c>
      <c r="L7" s="8">
        <v>0.15</v>
      </c>
    </row>
    <row r="8" spans="1:12" ht="16.5" x14ac:dyDescent="0.2">
      <c r="A8" s="2">
        <v>5</v>
      </c>
      <c r="B8" s="10">
        <v>2</v>
      </c>
      <c r="C8" s="11" t="s">
        <v>131</v>
      </c>
      <c r="D8" s="9" t="s">
        <v>126</v>
      </c>
      <c r="E8" s="10">
        <v>3</v>
      </c>
      <c r="F8" s="8">
        <v>0.3</v>
      </c>
      <c r="G8" s="8">
        <v>0.3</v>
      </c>
      <c r="H8" s="8">
        <v>0.4</v>
      </c>
      <c r="I8" s="8">
        <v>0.15</v>
      </c>
      <c r="J8" s="8">
        <v>0.2</v>
      </c>
      <c r="K8" s="8">
        <v>0.15</v>
      </c>
      <c r="L8" s="8">
        <v>0.2</v>
      </c>
    </row>
    <row r="9" spans="1:12" ht="16.5" x14ac:dyDescent="0.2">
      <c r="A9" s="2">
        <v>6</v>
      </c>
      <c r="B9" s="10">
        <v>3</v>
      </c>
      <c r="C9" s="11" t="s">
        <v>132</v>
      </c>
      <c r="D9" s="9" t="s">
        <v>126</v>
      </c>
      <c r="E9" s="10">
        <v>1</v>
      </c>
      <c r="F9" s="8">
        <v>0.1</v>
      </c>
      <c r="G9" s="8">
        <v>0.1</v>
      </c>
      <c r="H9" s="8">
        <v>0.2</v>
      </c>
      <c r="I9" s="8">
        <v>0.05</v>
      </c>
      <c r="J9" s="8">
        <v>0.1</v>
      </c>
      <c r="K9" s="8">
        <v>0.05</v>
      </c>
      <c r="L9" s="8">
        <v>0.1</v>
      </c>
    </row>
    <row r="10" spans="1:12" ht="16.5" x14ac:dyDescent="0.2">
      <c r="A10" s="2">
        <v>7</v>
      </c>
      <c r="B10" s="10">
        <v>3</v>
      </c>
      <c r="C10" s="11" t="s">
        <v>133</v>
      </c>
      <c r="D10" s="9" t="s">
        <v>126</v>
      </c>
      <c r="E10" s="10">
        <v>2</v>
      </c>
      <c r="F10" s="8">
        <v>0.6</v>
      </c>
      <c r="G10" s="8">
        <v>0.2</v>
      </c>
      <c r="H10" s="8">
        <v>0.3</v>
      </c>
      <c r="I10" s="8">
        <v>0.1</v>
      </c>
      <c r="J10" s="8">
        <v>0.15</v>
      </c>
      <c r="K10" s="8">
        <v>0.1</v>
      </c>
      <c r="L10" s="8">
        <v>0.15</v>
      </c>
    </row>
    <row r="11" spans="1:12" ht="16.5" x14ac:dyDescent="0.2">
      <c r="A11" s="2">
        <v>8</v>
      </c>
      <c r="B11" s="10">
        <v>3</v>
      </c>
      <c r="C11" s="11" t="s">
        <v>134</v>
      </c>
      <c r="D11" s="9" t="s">
        <v>126</v>
      </c>
      <c r="E11" s="10">
        <v>3</v>
      </c>
      <c r="F11" s="8">
        <v>0.3</v>
      </c>
      <c r="G11" s="8">
        <v>0.3</v>
      </c>
      <c r="H11" s="8">
        <v>0.4</v>
      </c>
      <c r="I11" s="8">
        <v>0.15</v>
      </c>
      <c r="J11" s="8">
        <v>0.2</v>
      </c>
      <c r="K11" s="8">
        <v>0.15</v>
      </c>
      <c r="L11" s="8">
        <v>0.2</v>
      </c>
    </row>
    <row r="12" spans="1:12" ht="16.5" x14ac:dyDescent="0.2">
      <c r="A12" s="2">
        <v>9</v>
      </c>
      <c r="B12" s="10">
        <v>3</v>
      </c>
      <c r="C12" s="11" t="s">
        <v>135</v>
      </c>
      <c r="D12" s="9" t="s">
        <v>126</v>
      </c>
      <c r="E12" s="10">
        <v>4</v>
      </c>
      <c r="F12" s="8">
        <v>0.1</v>
      </c>
      <c r="G12" s="8">
        <v>0.4</v>
      </c>
      <c r="H12" s="8">
        <v>0.5</v>
      </c>
      <c r="I12" s="8">
        <v>0.2</v>
      </c>
      <c r="J12" s="8">
        <v>0.25</v>
      </c>
      <c r="K12" s="8">
        <v>0.2</v>
      </c>
      <c r="L12" s="8">
        <v>0.25</v>
      </c>
    </row>
    <row r="15" spans="1:12" x14ac:dyDescent="0.2">
      <c r="F15" s="6"/>
    </row>
    <row r="16" spans="1:12" x14ac:dyDescent="0.2">
      <c r="F16" s="6"/>
    </row>
    <row r="17" spans="6:6" x14ac:dyDescent="0.2">
      <c r="F17" s="6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8" sqref="E18:E24"/>
    </sheetView>
  </sheetViews>
  <sheetFormatPr defaultRowHeight="14.25" x14ac:dyDescent="0.2"/>
  <cols>
    <col min="3" max="3" width="16" customWidth="1"/>
  </cols>
  <sheetData>
    <row r="1" spans="1:7" ht="15" x14ac:dyDescent="0.2">
      <c r="A1" s="4" t="s">
        <v>152</v>
      </c>
      <c r="B1" s="4" t="s">
        <v>94</v>
      </c>
      <c r="C1" s="4" t="s">
        <v>97</v>
      </c>
      <c r="D1" s="4" t="s">
        <v>136</v>
      </c>
      <c r="E1" s="4" t="s">
        <v>218</v>
      </c>
      <c r="F1" s="4" t="s">
        <v>95</v>
      </c>
      <c r="G1" s="4" t="s">
        <v>96</v>
      </c>
    </row>
    <row r="2" spans="1:7" x14ac:dyDescent="0.2">
      <c r="A2" t="s">
        <v>145</v>
      </c>
      <c r="B2" t="s">
        <v>145</v>
      </c>
      <c r="C2" t="s">
        <v>117</v>
      </c>
      <c r="D2" t="s">
        <v>58</v>
      </c>
      <c r="E2" t="s">
        <v>220</v>
      </c>
      <c r="F2" t="s">
        <v>219</v>
      </c>
      <c r="G2" t="s">
        <v>146</v>
      </c>
    </row>
    <row r="3" spans="1:7" ht="15" x14ac:dyDescent="0.2">
      <c r="A3" s="1" t="s">
        <v>153</v>
      </c>
      <c r="B3" s="1" t="s">
        <v>98</v>
      </c>
      <c r="C3" s="1" t="s">
        <v>99</v>
      </c>
      <c r="D3" s="1" t="s">
        <v>137</v>
      </c>
      <c r="E3" s="1" t="s">
        <v>221</v>
      </c>
      <c r="F3" s="1" t="s">
        <v>100</v>
      </c>
      <c r="G3" s="1" t="s">
        <v>105</v>
      </c>
    </row>
    <row r="4" spans="1:7" ht="16.5" x14ac:dyDescent="0.2">
      <c r="A4" s="2">
        <v>1</v>
      </c>
      <c r="B4" s="2">
        <v>1</v>
      </c>
      <c r="C4" s="2" t="s">
        <v>138</v>
      </c>
      <c r="D4" s="2" t="s">
        <v>95</v>
      </c>
      <c r="E4" s="2">
        <v>1</v>
      </c>
      <c r="F4" s="2">
        <v>0</v>
      </c>
      <c r="G4" s="7">
        <v>0.1</v>
      </c>
    </row>
    <row r="5" spans="1:7" ht="16.5" x14ac:dyDescent="0.2">
      <c r="A5" s="2">
        <v>2</v>
      </c>
      <c r="B5" s="2">
        <v>1</v>
      </c>
      <c r="C5" s="2" t="s">
        <v>139</v>
      </c>
      <c r="D5" s="2" t="s">
        <v>95</v>
      </c>
      <c r="E5" s="2">
        <v>2</v>
      </c>
      <c r="F5" s="2">
        <v>1</v>
      </c>
      <c r="G5" s="7">
        <v>0.15</v>
      </c>
    </row>
    <row r="6" spans="1:7" ht="16.5" x14ac:dyDescent="0.2">
      <c r="A6" s="2">
        <v>3</v>
      </c>
      <c r="B6" s="2">
        <v>1</v>
      </c>
      <c r="C6" s="2" t="s">
        <v>140</v>
      </c>
      <c r="D6" s="2" t="s">
        <v>95</v>
      </c>
      <c r="E6" s="2">
        <v>3</v>
      </c>
      <c r="F6" s="2">
        <v>2</v>
      </c>
      <c r="G6" s="7">
        <v>0.2</v>
      </c>
    </row>
    <row r="7" spans="1:7" ht="16.5" x14ac:dyDescent="0.2">
      <c r="A7" s="2">
        <v>4</v>
      </c>
      <c r="B7" s="2">
        <v>1</v>
      </c>
      <c r="C7" s="2" t="s">
        <v>141</v>
      </c>
      <c r="D7" s="2" t="s">
        <v>95</v>
      </c>
      <c r="E7" s="2">
        <v>4</v>
      </c>
      <c r="F7" s="2">
        <v>3</v>
      </c>
      <c r="G7" s="7">
        <v>0.25</v>
      </c>
    </row>
    <row r="8" spans="1:7" ht="16.5" x14ac:dyDescent="0.2">
      <c r="A8" s="2">
        <v>5</v>
      </c>
      <c r="B8" s="2">
        <v>1</v>
      </c>
      <c r="C8" s="2" t="s">
        <v>142</v>
      </c>
      <c r="D8" s="2" t="s">
        <v>95</v>
      </c>
      <c r="E8" s="2">
        <v>5</v>
      </c>
      <c r="F8" s="2">
        <v>4</v>
      </c>
      <c r="G8" s="7">
        <v>0.1</v>
      </c>
    </row>
    <row r="9" spans="1:7" ht="16.5" x14ac:dyDescent="0.2">
      <c r="A9" s="2">
        <v>6</v>
      </c>
      <c r="B9" s="2">
        <v>1</v>
      </c>
      <c r="C9" s="2" t="s">
        <v>143</v>
      </c>
      <c r="D9" s="2" t="s">
        <v>95</v>
      </c>
      <c r="E9" s="2">
        <v>6</v>
      </c>
      <c r="F9" s="2">
        <v>5</v>
      </c>
      <c r="G9" s="7">
        <v>0.1</v>
      </c>
    </row>
    <row r="10" spans="1:7" ht="16.5" x14ac:dyDescent="0.2">
      <c r="A10" s="2">
        <v>7</v>
      </c>
      <c r="B10" s="2">
        <v>1</v>
      </c>
      <c r="C10" s="2" t="s">
        <v>144</v>
      </c>
      <c r="D10" s="2" t="s">
        <v>95</v>
      </c>
      <c r="E10" s="2">
        <v>7</v>
      </c>
      <c r="F10" s="2">
        <v>6</v>
      </c>
      <c r="G10" s="7">
        <v>0.1</v>
      </c>
    </row>
    <row r="11" spans="1:7" ht="16.5" x14ac:dyDescent="0.2">
      <c r="A11" s="2">
        <v>8</v>
      </c>
      <c r="B11" s="2">
        <v>2</v>
      </c>
      <c r="C11" s="3" t="s">
        <v>154</v>
      </c>
      <c r="D11" s="2" t="s">
        <v>95</v>
      </c>
      <c r="E11" s="2">
        <v>1</v>
      </c>
      <c r="F11" s="2">
        <v>0</v>
      </c>
      <c r="G11" s="7">
        <v>0.2</v>
      </c>
    </row>
    <row r="12" spans="1:7" ht="16.5" x14ac:dyDescent="0.2">
      <c r="A12" s="2">
        <v>9</v>
      </c>
      <c r="B12" s="2">
        <v>2</v>
      </c>
      <c r="C12" s="3" t="s">
        <v>155</v>
      </c>
      <c r="D12" s="2" t="s">
        <v>95</v>
      </c>
      <c r="E12" s="2">
        <v>2</v>
      </c>
      <c r="F12" s="2">
        <v>1</v>
      </c>
      <c r="G12" s="7">
        <v>0.2</v>
      </c>
    </row>
    <row r="13" spans="1:7" ht="16.5" x14ac:dyDescent="0.2">
      <c r="A13" s="2">
        <v>10</v>
      </c>
      <c r="B13" s="2">
        <v>2</v>
      </c>
      <c r="C13" s="3" t="s">
        <v>156</v>
      </c>
      <c r="D13" s="2" t="s">
        <v>95</v>
      </c>
      <c r="E13" s="2">
        <v>3</v>
      </c>
      <c r="F13" s="2">
        <v>2</v>
      </c>
      <c r="G13" s="7">
        <v>0.2</v>
      </c>
    </row>
    <row r="14" spans="1:7" ht="16.5" x14ac:dyDescent="0.2">
      <c r="A14" s="2">
        <v>11</v>
      </c>
      <c r="B14" s="2">
        <v>2</v>
      </c>
      <c r="C14" s="3" t="s">
        <v>157</v>
      </c>
      <c r="D14" s="2" t="s">
        <v>95</v>
      </c>
      <c r="E14" s="2">
        <v>4</v>
      </c>
      <c r="F14" s="2">
        <v>3</v>
      </c>
      <c r="G14" s="7">
        <v>0.2</v>
      </c>
    </row>
    <row r="15" spans="1:7" ht="16.5" x14ac:dyDescent="0.2">
      <c r="A15" s="2">
        <v>12</v>
      </c>
      <c r="B15" s="2">
        <v>2</v>
      </c>
      <c r="C15" s="3" t="s">
        <v>158</v>
      </c>
      <c r="D15" s="2" t="s">
        <v>95</v>
      </c>
      <c r="E15" s="2">
        <v>5</v>
      </c>
      <c r="F15" s="2">
        <v>4</v>
      </c>
      <c r="G15" s="7">
        <v>0.1</v>
      </c>
    </row>
    <row r="16" spans="1:7" ht="16.5" x14ac:dyDescent="0.2">
      <c r="A16" s="2">
        <v>13</v>
      </c>
      <c r="B16" s="2">
        <v>2</v>
      </c>
      <c r="C16" s="3" t="s">
        <v>159</v>
      </c>
      <c r="D16" s="2" t="s">
        <v>95</v>
      </c>
      <c r="E16" s="2">
        <v>6</v>
      </c>
      <c r="F16" s="2">
        <v>5</v>
      </c>
      <c r="G16" s="7">
        <v>0.05</v>
      </c>
    </row>
    <row r="17" spans="1:7" ht="16.5" x14ac:dyDescent="0.2">
      <c r="A17" s="2">
        <v>14</v>
      </c>
      <c r="B17" s="2">
        <v>2</v>
      </c>
      <c r="C17" s="3" t="s">
        <v>160</v>
      </c>
      <c r="D17" s="2" t="s">
        <v>95</v>
      </c>
      <c r="E17" s="2">
        <v>7</v>
      </c>
      <c r="F17" s="2">
        <v>6</v>
      </c>
      <c r="G17" s="7">
        <v>0.05</v>
      </c>
    </row>
    <row r="18" spans="1:7" ht="16.5" x14ac:dyDescent="0.2">
      <c r="A18" s="2">
        <v>15</v>
      </c>
      <c r="B18" s="2">
        <v>3</v>
      </c>
      <c r="C18" s="3" t="s">
        <v>161</v>
      </c>
      <c r="D18" s="2" t="s">
        <v>95</v>
      </c>
      <c r="E18" s="2">
        <v>1</v>
      </c>
      <c r="F18" s="2">
        <v>0</v>
      </c>
      <c r="G18" s="7">
        <v>0.2</v>
      </c>
    </row>
    <row r="19" spans="1:7" ht="16.5" x14ac:dyDescent="0.2">
      <c r="A19" s="2">
        <v>16</v>
      </c>
      <c r="B19" s="2">
        <v>3</v>
      </c>
      <c r="C19" s="3" t="s">
        <v>162</v>
      </c>
      <c r="D19" s="2" t="s">
        <v>95</v>
      </c>
      <c r="E19" s="2">
        <v>2</v>
      </c>
      <c r="F19" s="2">
        <v>1</v>
      </c>
      <c r="G19" s="7">
        <v>0.2</v>
      </c>
    </row>
    <row r="20" spans="1:7" ht="16.5" x14ac:dyDescent="0.2">
      <c r="A20" s="2">
        <v>17</v>
      </c>
      <c r="B20" s="2">
        <v>3</v>
      </c>
      <c r="C20" s="3" t="s">
        <v>163</v>
      </c>
      <c r="D20" s="2" t="s">
        <v>95</v>
      </c>
      <c r="E20" s="2">
        <v>3</v>
      </c>
      <c r="F20" s="2">
        <v>2</v>
      </c>
      <c r="G20" s="7">
        <v>0.2</v>
      </c>
    </row>
    <row r="21" spans="1:7" ht="16.5" x14ac:dyDescent="0.2">
      <c r="A21" s="2">
        <v>18</v>
      </c>
      <c r="B21" s="2">
        <v>3</v>
      </c>
      <c r="C21" s="3" t="s">
        <v>164</v>
      </c>
      <c r="D21" s="2" t="s">
        <v>95</v>
      </c>
      <c r="E21" s="2">
        <v>4</v>
      </c>
      <c r="F21" s="2">
        <v>3</v>
      </c>
      <c r="G21" s="7">
        <v>0.2</v>
      </c>
    </row>
    <row r="22" spans="1:7" ht="16.5" x14ac:dyDescent="0.2">
      <c r="A22" s="2">
        <v>19</v>
      </c>
      <c r="B22" s="2">
        <v>3</v>
      </c>
      <c r="C22" s="3" t="s">
        <v>165</v>
      </c>
      <c r="D22" s="2" t="s">
        <v>95</v>
      </c>
      <c r="E22" s="2">
        <v>5</v>
      </c>
      <c r="F22" s="2">
        <v>4</v>
      </c>
      <c r="G22" s="7">
        <v>0.1</v>
      </c>
    </row>
    <row r="23" spans="1:7" ht="16.5" x14ac:dyDescent="0.2">
      <c r="A23" s="2">
        <v>20</v>
      </c>
      <c r="B23" s="2">
        <v>3</v>
      </c>
      <c r="C23" s="3" t="s">
        <v>166</v>
      </c>
      <c r="D23" s="2" t="s">
        <v>95</v>
      </c>
      <c r="E23" s="2">
        <v>6</v>
      </c>
      <c r="F23" s="2">
        <v>5</v>
      </c>
      <c r="G23" s="7">
        <v>0.05</v>
      </c>
    </row>
    <row r="24" spans="1:7" ht="16.5" x14ac:dyDescent="0.2">
      <c r="A24" s="2">
        <v>21</v>
      </c>
      <c r="B24" s="2">
        <v>3</v>
      </c>
      <c r="C24" s="3" t="s">
        <v>167</v>
      </c>
      <c r="D24" s="2" t="s">
        <v>95</v>
      </c>
      <c r="E24" s="2">
        <v>7</v>
      </c>
      <c r="F24" s="2">
        <v>6</v>
      </c>
      <c r="G24" s="7">
        <v>0.05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D24" sqref="D24"/>
    </sheetView>
  </sheetViews>
  <sheetFormatPr defaultRowHeight="14.25" x14ac:dyDescent="0.2"/>
  <cols>
    <col min="6" max="6" width="24.75" customWidth="1"/>
    <col min="7" max="7" width="12.125" customWidth="1"/>
    <col min="8" max="8" width="11.5" customWidth="1"/>
    <col min="9" max="10" width="10.375" customWidth="1"/>
  </cols>
  <sheetData>
    <row r="1" spans="1:10" ht="15" x14ac:dyDescent="0.2">
      <c r="A1" s="4" t="s">
        <v>150</v>
      </c>
      <c r="B1" s="4" t="s">
        <v>88</v>
      </c>
      <c r="C1" s="4" t="s">
        <v>205</v>
      </c>
      <c r="D1" s="4" t="s">
        <v>89</v>
      </c>
      <c r="E1" s="4" t="s">
        <v>170</v>
      </c>
      <c r="F1" s="4" t="s">
        <v>90</v>
      </c>
      <c r="G1" s="4" t="s">
        <v>171</v>
      </c>
      <c r="H1" s="4" t="s">
        <v>172</v>
      </c>
      <c r="I1" s="4" t="s">
        <v>173</v>
      </c>
      <c r="J1" s="4" t="s">
        <v>174</v>
      </c>
    </row>
    <row r="2" spans="1:10" x14ac:dyDescent="0.2">
      <c r="A2" t="s">
        <v>56</v>
      </c>
      <c r="B2" t="s">
        <v>36</v>
      </c>
      <c r="C2" t="s">
        <v>58</v>
      </c>
      <c r="D2" t="s">
        <v>71</v>
      </c>
      <c r="E2" t="s">
        <v>211</v>
      </c>
      <c r="F2" t="s">
        <v>117</v>
      </c>
      <c r="G2" t="s">
        <v>212</v>
      </c>
      <c r="H2" t="s">
        <v>125</v>
      </c>
      <c r="I2" t="s">
        <v>212</v>
      </c>
      <c r="J2" t="s">
        <v>125</v>
      </c>
    </row>
    <row r="3" spans="1:10" ht="15" x14ac:dyDescent="0.2">
      <c r="A3" s="1" t="s">
        <v>168</v>
      </c>
      <c r="B3" s="1" t="s">
        <v>91</v>
      </c>
      <c r="C3" s="1" t="s">
        <v>207</v>
      </c>
      <c r="D3" s="1" t="s">
        <v>92</v>
      </c>
      <c r="E3" s="1" t="s">
        <v>179</v>
      </c>
      <c r="F3" s="1" t="s">
        <v>93</v>
      </c>
      <c r="G3" s="1" t="s">
        <v>175</v>
      </c>
      <c r="H3" s="1" t="s">
        <v>176</v>
      </c>
      <c r="I3" s="1" t="s">
        <v>177</v>
      </c>
      <c r="J3" s="1" t="s">
        <v>178</v>
      </c>
    </row>
    <row r="4" spans="1:10" ht="16.5" x14ac:dyDescent="0.2">
      <c r="A4" s="2">
        <v>1</v>
      </c>
      <c r="B4" s="2">
        <v>1</v>
      </c>
      <c r="C4" s="3" t="s">
        <v>208</v>
      </c>
      <c r="D4" s="2">
        <v>1</v>
      </c>
      <c r="E4" s="2">
        <f>1/25*10000</f>
        <v>400</v>
      </c>
      <c r="F4" s="3" t="s">
        <v>180</v>
      </c>
      <c r="G4" s="12" t="s">
        <v>169</v>
      </c>
      <c r="H4" s="8">
        <v>0.8</v>
      </c>
      <c r="I4" s="12" t="s">
        <v>203</v>
      </c>
      <c r="J4" s="8">
        <v>0.2</v>
      </c>
    </row>
    <row r="5" spans="1:10" ht="16.5" x14ac:dyDescent="0.2">
      <c r="A5" s="2">
        <v>2</v>
      </c>
      <c r="B5" s="2">
        <v>1</v>
      </c>
      <c r="C5" s="3" t="s">
        <v>208</v>
      </c>
      <c r="D5" s="2">
        <v>2</v>
      </c>
      <c r="E5" s="2">
        <f t="shared" ref="E5:E68" si="0">1/25*10000</f>
        <v>400</v>
      </c>
      <c r="F5" s="3" t="s">
        <v>197</v>
      </c>
      <c r="G5" s="12" t="s">
        <v>169</v>
      </c>
      <c r="H5" s="8">
        <v>0.8</v>
      </c>
      <c r="I5" s="12" t="s">
        <v>203</v>
      </c>
      <c r="J5" s="8">
        <v>0.2</v>
      </c>
    </row>
    <row r="6" spans="1:10" ht="16.5" x14ac:dyDescent="0.2">
      <c r="A6" s="2">
        <v>3</v>
      </c>
      <c r="B6" s="2">
        <v>1</v>
      </c>
      <c r="C6" s="3" t="s">
        <v>208</v>
      </c>
      <c r="D6" s="2">
        <v>3</v>
      </c>
      <c r="E6" s="2">
        <f t="shared" si="0"/>
        <v>400</v>
      </c>
      <c r="F6" s="3" t="s">
        <v>181</v>
      </c>
      <c r="G6" s="12" t="s">
        <v>169</v>
      </c>
      <c r="H6" s="8">
        <v>0.8</v>
      </c>
      <c r="I6" s="12" t="s">
        <v>203</v>
      </c>
      <c r="J6" s="8">
        <v>0.2</v>
      </c>
    </row>
    <row r="7" spans="1:10" ht="16.5" x14ac:dyDescent="0.2">
      <c r="A7" s="2">
        <v>4</v>
      </c>
      <c r="B7" s="2">
        <v>1</v>
      </c>
      <c r="C7" s="3" t="s">
        <v>208</v>
      </c>
      <c r="D7" s="2">
        <v>4</v>
      </c>
      <c r="E7" s="2">
        <f t="shared" si="0"/>
        <v>400</v>
      </c>
      <c r="F7" s="3" t="s">
        <v>182</v>
      </c>
      <c r="G7" s="12" t="s">
        <v>169</v>
      </c>
      <c r="H7" s="8">
        <v>0.8</v>
      </c>
      <c r="I7" s="12" t="s">
        <v>203</v>
      </c>
      <c r="J7" s="8">
        <v>0.2</v>
      </c>
    </row>
    <row r="8" spans="1:10" ht="16.5" x14ac:dyDescent="0.2">
      <c r="A8" s="2">
        <v>5</v>
      </c>
      <c r="B8" s="2">
        <v>1</v>
      </c>
      <c r="C8" s="3" t="s">
        <v>208</v>
      </c>
      <c r="D8" s="2">
        <v>5</v>
      </c>
      <c r="E8" s="2">
        <f t="shared" si="0"/>
        <v>400</v>
      </c>
      <c r="F8" s="3" t="s">
        <v>183</v>
      </c>
      <c r="G8" s="12" t="s">
        <v>169</v>
      </c>
      <c r="H8" s="8">
        <v>0.8</v>
      </c>
      <c r="I8" s="12" t="s">
        <v>203</v>
      </c>
      <c r="J8" s="8">
        <v>0.2</v>
      </c>
    </row>
    <row r="9" spans="1:10" ht="16.5" x14ac:dyDescent="0.2">
      <c r="A9" s="2">
        <v>6</v>
      </c>
      <c r="B9" s="2">
        <v>1</v>
      </c>
      <c r="C9" s="3" t="s">
        <v>208</v>
      </c>
      <c r="D9" s="2">
        <v>6</v>
      </c>
      <c r="E9" s="2">
        <f t="shared" si="0"/>
        <v>400</v>
      </c>
      <c r="F9" s="3" t="s">
        <v>184</v>
      </c>
      <c r="G9" s="12" t="s">
        <v>169</v>
      </c>
      <c r="H9" s="8">
        <v>0.8</v>
      </c>
      <c r="I9" s="12" t="s">
        <v>203</v>
      </c>
      <c r="J9" s="8">
        <v>0.2</v>
      </c>
    </row>
    <row r="10" spans="1:10" ht="16.5" x14ac:dyDescent="0.2">
      <c r="A10" s="2">
        <v>7</v>
      </c>
      <c r="B10" s="2">
        <v>1</v>
      </c>
      <c r="C10" s="3" t="s">
        <v>208</v>
      </c>
      <c r="D10" s="2">
        <v>7</v>
      </c>
      <c r="E10" s="2">
        <f t="shared" si="0"/>
        <v>400</v>
      </c>
      <c r="F10" s="3" t="s">
        <v>185</v>
      </c>
      <c r="G10" s="12" t="s">
        <v>169</v>
      </c>
      <c r="H10" s="8">
        <v>0.8</v>
      </c>
      <c r="I10" s="12" t="s">
        <v>203</v>
      </c>
      <c r="J10" s="8">
        <v>0.2</v>
      </c>
    </row>
    <row r="11" spans="1:10" ht="16.5" x14ac:dyDescent="0.2">
      <c r="A11" s="2">
        <v>8</v>
      </c>
      <c r="B11" s="2">
        <v>1</v>
      </c>
      <c r="C11" s="3" t="s">
        <v>208</v>
      </c>
      <c r="D11" s="2">
        <v>8</v>
      </c>
      <c r="E11" s="2">
        <f t="shared" si="0"/>
        <v>400</v>
      </c>
      <c r="F11" s="3" t="s">
        <v>186</v>
      </c>
      <c r="G11" s="12" t="s">
        <v>169</v>
      </c>
      <c r="H11" s="8">
        <v>0.8</v>
      </c>
      <c r="I11" s="12" t="s">
        <v>203</v>
      </c>
      <c r="J11" s="8">
        <v>0.2</v>
      </c>
    </row>
    <row r="12" spans="1:10" ht="16.5" x14ac:dyDescent="0.2">
      <c r="A12" s="2">
        <v>9</v>
      </c>
      <c r="B12" s="2">
        <v>1</v>
      </c>
      <c r="C12" s="3" t="s">
        <v>208</v>
      </c>
      <c r="D12" s="2">
        <v>9</v>
      </c>
      <c r="E12" s="2">
        <f t="shared" si="0"/>
        <v>400</v>
      </c>
      <c r="F12" s="3" t="s">
        <v>187</v>
      </c>
      <c r="G12" s="12" t="s">
        <v>169</v>
      </c>
      <c r="H12" s="8">
        <v>0.8</v>
      </c>
      <c r="I12" s="12" t="s">
        <v>203</v>
      </c>
      <c r="J12" s="8">
        <v>0.2</v>
      </c>
    </row>
    <row r="13" spans="1:10" ht="16.5" x14ac:dyDescent="0.2">
      <c r="A13" s="2">
        <v>10</v>
      </c>
      <c r="B13" s="2">
        <v>1</v>
      </c>
      <c r="C13" s="3" t="s">
        <v>208</v>
      </c>
      <c r="D13" s="2">
        <v>10</v>
      </c>
      <c r="E13" s="2">
        <f t="shared" si="0"/>
        <v>400</v>
      </c>
      <c r="F13" s="3" t="s">
        <v>213</v>
      </c>
      <c r="G13" s="12" t="s">
        <v>169</v>
      </c>
      <c r="H13" s="8">
        <v>0.8</v>
      </c>
      <c r="I13" s="12" t="s">
        <v>203</v>
      </c>
      <c r="J13" s="8">
        <v>0.2</v>
      </c>
    </row>
    <row r="14" spans="1:10" ht="16.5" x14ac:dyDescent="0.2">
      <c r="A14" s="2">
        <v>11</v>
      </c>
      <c r="B14" s="2">
        <v>1</v>
      </c>
      <c r="C14" s="3" t="s">
        <v>208</v>
      </c>
      <c r="D14" s="2">
        <v>11</v>
      </c>
      <c r="E14" s="2">
        <f t="shared" si="0"/>
        <v>400</v>
      </c>
      <c r="F14" s="3" t="s">
        <v>188</v>
      </c>
      <c r="G14" s="12" t="s">
        <v>169</v>
      </c>
      <c r="H14" s="8">
        <v>0.8</v>
      </c>
      <c r="I14" s="12" t="s">
        <v>203</v>
      </c>
      <c r="J14" s="8">
        <v>0.2</v>
      </c>
    </row>
    <row r="15" spans="1:10" ht="16.5" x14ac:dyDescent="0.2">
      <c r="A15" s="2">
        <v>12</v>
      </c>
      <c r="B15" s="2">
        <v>1</v>
      </c>
      <c r="C15" s="3" t="s">
        <v>208</v>
      </c>
      <c r="D15" s="2">
        <v>12</v>
      </c>
      <c r="E15" s="2">
        <f t="shared" si="0"/>
        <v>400</v>
      </c>
      <c r="F15" s="3" t="s">
        <v>189</v>
      </c>
      <c r="G15" s="12" t="s">
        <v>169</v>
      </c>
      <c r="H15" s="8">
        <v>0.8</v>
      </c>
      <c r="I15" s="12" t="s">
        <v>203</v>
      </c>
      <c r="J15" s="8">
        <v>0.2</v>
      </c>
    </row>
    <row r="16" spans="1:10" ht="16.5" x14ac:dyDescent="0.2">
      <c r="A16" s="2">
        <v>13</v>
      </c>
      <c r="B16" s="2">
        <v>1</v>
      </c>
      <c r="C16" s="3" t="s">
        <v>208</v>
      </c>
      <c r="D16" s="2">
        <v>13</v>
      </c>
      <c r="E16" s="2">
        <f t="shared" si="0"/>
        <v>400</v>
      </c>
      <c r="F16" s="3" t="s">
        <v>190</v>
      </c>
      <c r="G16" s="12" t="s">
        <v>169</v>
      </c>
      <c r="H16" s="8">
        <v>0.8</v>
      </c>
      <c r="I16" s="12" t="s">
        <v>203</v>
      </c>
      <c r="J16" s="8">
        <v>0.2</v>
      </c>
    </row>
    <row r="17" spans="1:10" ht="16.5" x14ac:dyDescent="0.2">
      <c r="A17" s="2">
        <v>14</v>
      </c>
      <c r="B17" s="2">
        <v>1</v>
      </c>
      <c r="C17" s="3" t="s">
        <v>208</v>
      </c>
      <c r="D17" s="2">
        <v>14</v>
      </c>
      <c r="E17" s="2">
        <f t="shared" si="0"/>
        <v>400</v>
      </c>
      <c r="F17" s="3" t="s">
        <v>191</v>
      </c>
      <c r="G17" s="12" t="s">
        <v>169</v>
      </c>
      <c r="H17" s="8">
        <v>0.8</v>
      </c>
      <c r="I17" s="12" t="s">
        <v>203</v>
      </c>
      <c r="J17" s="8">
        <v>0.2</v>
      </c>
    </row>
    <row r="18" spans="1:10" ht="16.5" x14ac:dyDescent="0.2">
      <c r="A18" s="2">
        <v>15</v>
      </c>
      <c r="B18" s="2">
        <v>1</v>
      </c>
      <c r="C18" s="3" t="s">
        <v>208</v>
      </c>
      <c r="D18" s="2">
        <v>15</v>
      </c>
      <c r="E18" s="2">
        <f t="shared" si="0"/>
        <v>400</v>
      </c>
      <c r="F18" s="3" t="s">
        <v>192</v>
      </c>
      <c r="G18" s="12" t="s">
        <v>169</v>
      </c>
      <c r="H18" s="8">
        <v>0.8</v>
      </c>
      <c r="I18" s="12" t="s">
        <v>203</v>
      </c>
      <c r="J18" s="8">
        <v>0.2</v>
      </c>
    </row>
    <row r="19" spans="1:10" ht="16.5" x14ac:dyDescent="0.2">
      <c r="A19" s="2">
        <v>16</v>
      </c>
      <c r="B19" s="2">
        <v>1</v>
      </c>
      <c r="C19" s="3" t="s">
        <v>208</v>
      </c>
      <c r="D19" s="2">
        <v>16</v>
      </c>
      <c r="E19" s="2">
        <f t="shared" si="0"/>
        <v>400</v>
      </c>
      <c r="F19" s="3" t="s">
        <v>193</v>
      </c>
      <c r="G19" s="12" t="s">
        <v>169</v>
      </c>
      <c r="H19" s="8">
        <v>0.8</v>
      </c>
      <c r="I19" s="12" t="s">
        <v>203</v>
      </c>
      <c r="J19" s="8">
        <v>0.2</v>
      </c>
    </row>
    <row r="20" spans="1:10" ht="16.5" x14ac:dyDescent="0.2">
      <c r="A20" s="2">
        <v>17</v>
      </c>
      <c r="B20" s="2">
        <v>1</v>
      </c>
      <c r="C20" s="3" t="s">
        <v>208</v>
      </c>
      <c r="D20" s="2">
        <v>17</v>
      </c>
      <c r="E20" s="2">
        <f t="shared" si="0"/>
        <v>400</v>
      </c>
      <c r="F20" s="3" t="s">
        <v>214</v>
      </c>
      <c r="G20" s="12" t="s">
        <v>169</v>
      </c>
      <c r="H20" s="8">
        <v>0.8</v>
      </c>
      <c r="I20" s="12" t="s">
        <v>203</v>
      </c>
      <c r="J20" s="8">
        <v>0.2</v>
      </c>
    </row>
    <row r="21" spans="1:10" ht="16.5" x14ac:dyDescent="0.2">
      <c r="A21" s="2">
        <v>18</v>
      </c>
      <c r="B21" s="2">
        <v>1</v>
      </c>
      <c r="C21" s="3" t="s">
        <v>208</v>
      </c>
      <c r="D21" s="2">
        <v>18</v>
      </c>
      <c r="E21" s="2">
        <f t="shared" si="0"/>
        <v>400</v>
      </c>
      <c r="F21" s="3" t="s">
        <v>194</v>
      </c>
      <c r="G21" s="12" t="s">
        <v>169</v>
      </c>
      <c r="H21" s="8">
        <v>0.8</v>
      </c>
      <c r="I21" s="12" t="s">
        <v>203</v>
      </c>
      <c r="J21" s="8">
        <v>0.2</v>
      </c>
    </row>
    <row r="22" spans="1:10" ht="16.5" x14ac:dyDescent="0.2">
      <c r="A22" s="2">
        <v>19</v>
      </c>
      <c r="B22" s="2">
        <v>1</v>
      </c>
      <c r="C22" s="3" t="s">
        <v>208</v>
      </c>
      <c r="D22" s="2">
        <v>19</v>
      </c>
      <c r="E22" s="2">
        <f t="shared" si="0"/>
        <v>400</v>
      </c>
      <c r="F22" s="3" t="s">
        <v>195</v>
      </c>
      <c r="G22" s="12" t="s">
        <v>169</v>
      </c>
      <c r="H22" s="8">
        <v>0.8</v>
      </c>
      <c r="I22" s="12" t="s">
        <v>203</v>
      </c>
      <c r="J22" s="8">
        <v>0.2</v>
      </c>
    </row>
    <row r="23" spans="1:10" ht="16.5" x14ac:dyDescent="0.2">
      <c r="A23" s="2">
        <v>20</v>
      </c>
      <c r="B23" s="2">
        <v>1</v>
      </c>
      <c r="C23" s="3" t="s">
        <v>208</v>
      </c>
      <c r="D23" s="2">
        <v>20</v>
      </c>
      <c r="E23" s="2">
        <f t="shared" si="0"/>
        <v>400</v>
      </c>
      <c r="F23" s="3" t="s">
        <v>196</v>
      </c>
      <c r="G23" s="12" t="s">
        <v>169</v>
      </c>
      <c r="H23" s="8">
        <v>0.8</v>
      </c>
      <c r="I23" s="12" t="s">
        <v>203</v>
      </c>
      <c r="J23" s="8">
        <v>0.2</v>
      </c>
    </row>
    <row r="24" spans="1:10" ht="16.5" x14ac:dyDescent="0.2">
      <c r="A24" s="2">
        <v>21</v>
      </c>
      <c r="B24" s="2">
        <v>1</v>
      </c>
      <c r="C24" s="3" t="s">
        <v>208</v>
      </c>
      <c r="D24" s="2">
        <v>21</v>
      </c>
      <c r="E24" s="2">
        <f t="shared" si="0"/>
        <v>400</v>
      </c>
      <c r="F24" s="3" t="s">
        <v>198</v>
      </c>
      <c r="G24" s="12" t="s">
        <v>169</v>
      </c>
      <c r="H24" s="8">
        <v>0.8</v>
      </c>
      <c r="I24" s="12" t="s">
        <v>203</v>
      </c>
      <c r="J24" s="8">
        <v>0.2</v>
      </c>
    </row>
    <row r="25" spans="1:10" ht="16.5" x14ac:dyDescent="0.2">
      <c r="A25" s="2">
        <v>22</v>
      </c>
      <c r="B25" s="2">
        <v>1</v>
      </c>
      <c r="C25" s="3" t="s">
        <v>208</v>
      </c>
      <c r="D25" s="2">
        <v>22</v>
      </c>
      <c r="E25" s="2">
        <f t="shared" si="0"/>
        <v>400</v>
      </c>
      <c r="F25" s="3" t="s">
        <v>199</v>
      </c>
      <c r="G25" s="12" t="s">
        <v>169</v>
      </c>
      <c r="H25" s="8">
        <v>0.8</v>
      </c>
      <c r="I25" s="12" t="s">
        <v>203</v>
      </c>
      <c r="J25" s="8">
        <v>0.2</v>
      </c>
    </row>
    <row r="26" spans="1:10" ht="16.5" x14ac:dyDescent="0.2">
      <c r="A26" s="2">
        <v>23</v>
      </c>
      <c r="B26" s="2">
        <v>1</v>
      </c>
      <c r="C26" s="3" t="s">
        <v>208</v>
      </c>
      <c r="D26" s="2">
        <v>23</v>
      </c>
      <c r="E26" s="2">
        <f t="shared" si="0"/>
        <v>400</v>
      </c>
      <c r="F26" s="3" t="s">
        <v>200</v>
      </c>
      <c r="G26" s="12" t="s">
        <v>169</v>
      </c>
      <c r="H26" s="8">
        <v>0.8</v>
      </c>
      <c r="I26" s="12" t="s">
        <v>203</v>
      </c>
      <c r="J26" s="8">
        <v>0.2</v>
      </c>
    </row>
    <row r="27" spans="1:10" ht="16.5" x14ac:dyDescent="0.2">
      <c r="A27" s="2">
        <v>24</v>
      </c>
      <c r="B27" s="2">
        <v>1</v>
      </c>
      <c r="C27" s="3" t="s">
        <v>208</v>
      </c>
      <c r="D27" s="2">
        <v>24</v>
      </c>
      <c r="E27" s="2">
        <f t="shared" si="0"/>
        <v>400</v>
      </c>
      <c r="F27" s="3" t="s">
        <v>201</v>
      </c>
      <c r="G27" s="12" t="s">
        <v>169</v>
      </c>
      <c r="H27" s="8">
        <v>0.8</v>
      </c>
      <c r="I27" s="12" t="s">
        <v>203</v>
      </c>
      <c r="J27" s="8">
        <v>0.2</v>
      </c>
    </row>
    <row r="28" spans="1:10" ht="16.5" x14ac:dyDescent="0.2">
      <c r="A28" s="2">
        <v>25</v>
      </c>
      <c r="B28" s="2">
        <v>1</v>
      </c>
      <c r="C28" s="3" t="s">
        <v>208</v>
      </c>
      <c r="D28" s="2">
        <v>25</v>
      </c>
      <c r="E28" s="2">
        <f t="shared" si="0"/>
        <v>400</v>
      </c>
      <c r="F28" s="3" t="s">
        <v>202</v>
      </c>
      <c r="G28" s="12" t="s">
        <v>169</v>
      </c>
      <c r="H28" s="8">
        <v>0.8</v>
      </c>
      <c r="I28" s="12" t="s">
        <v>203</v>
      </c>
      <c r="J28" s="8">
        <v>0.2</v>
      </c>
    </row>
    <row r="29" spans="1:10" ht="16.5" x14ac:dyDescent="0.2">
      <c r="A29" s="2">
        <v>26</v>
      </c>
      <c r="B29" s="2">
        <v>2</v>
      </c>
      <c r="C29" s="3" t="s">
        <v>208</v>
      </c>
      <c r="D29" s="2">
        <v>1</v>
      </c>
      <c r="E29" s="2">
        <f>1/25*10000</f>
        <v>400</v>
      </c>
      <c r="F29" s="3" t="s">
        <v>180</v>
      </c>
      <c r="G29" s="12" t="s">
        <v>169</v>
      </c>
      <c r="H29" s="8">
        <v>0.8</v>
      </c>
      <c r="I29" s="12" t="s">
        <v>203</v>
      </c>
      <c r="J29" s="8">
        <v>0.2</v>
      </c>
    </row>
    <row r="30" spans="1:10" ht="16.5" x14ac:dyDescent="0.2">
      <c r="A30" s="2">
        <v>27</v>
      </c>
      <c r="B30" s="2">
        <v>2</v>
      </c>
      <c r="C30" s="3" t="s">
        <v>208</v>
      </c>
      <c r="D30" s="2">
        <v>2</v>
      </c>
      <c r="E30" s="2">
        <f t="shared" si="0"/>
        <v>400</v>
      </c>
      <c r="F30" s="3" t="s">
        <v>197</v>
      </c>
      <c r="G30" s="12" t="s">
        <v>169</v>
      </c>
      <c r="H30" s="8">
        <v>0.8</v>
      </c>
      <c r="I30" s="12" t="s">
        <v>203</v>
      </c>
      <c r="J30" s="8">
        <v>0.2</v>
      </c>
    </row>
    <row r="31" spans="1:10" ht="16.5" x14ac:dyDescent="0.2">
      <c r="A31" s="2">
        <v>28</v>
      </c>
      <c r="B31" s="2">
        <v>2</v>
      </c>
      <c r="C31" s="3" t="s">
        <v>208</v>
      </c>
      <c r="D31" s="2">
        <v>3</v>
      </c>
      <c r="E31" s="2">
        <f t="shared" si="0"/>
        <v>400</v>
      </c>
      <c r="F31" s="3" t="s">
        <v>181</v>
      </c>
      <c r="G31" s="12" t="s">
        <v>169</v>
      </c>
      <c r="H31" s="8">
        <v>0.8</v>
      </c>
      <c r="I31" s="12" t="s">
        <v>203</v>
      </c>
      <c r="J31" s="8">
        <v>0.2</v>
      </c>
    </row>
    <row r="32" spans="1:10" ht="16.5" x14ac:dyDescent="0.2">
      <c r="A32" s="2">
        <v>29</v>
      </c>
      <c r="B32" s="2">
        <v>2</v>
      </c>
      <c r="C32" s="3" t="s">
        <v>208</v>
      </c>
      <c r="D32" s="2">
        <v>4</v>
      </c>
      <c r="E32" s="2">
        <f t="shared" si="0"/>
        <v>400</v>
      </c>
      <c r="F32" s="3" t="s">
        <v>182</v>
      </c>
      <c r="G32" s="12" t="s">
        <v>169</v>
      </c>
      <c r="H32" s="8">
        <v>0.8</v>
      </c>
      <c r="I32" s="12" t="s">
        <v>203</v>
      </c>
      <c r="J32" s="8">
        <v>0.2</v>
      </c>
    </row>
    <row r="33" spans="1:10" ht="16.5" x14ac:dyDescent="0.2">
      <c r="A33" s="2">
        <v>30</v>
      </c>
      <c r="B33" s="2">
        <v>2</v>
      </c>
      <c r="C33" s="3" t="s">
        <v>208</v>
      </c>
      <c r="D33" s="2">
        <v>5</v>
      </c>
      <c r="E33" s="2">
        <f t="shared" si="0"/>
        <v>400</v>
      </c>
      <c r="F33" s="3" t="s">
        <v>183</v>
      </c>
      <c r="G33" s="12" t="s">
        <v>169</v>
      </c>
      <c r="H33" s="8">
        <v>0.8</v>
      </c>
      <c r="I33" s="12" t="s">
        <v>203</v>
      </c>
      <c r="J33" s="8">
        <v>0.2</v>
      </c>
    </row>
    <row r="34" spans="1:10" ht="16.5" x14ac:dyDescent="0.2">
      <c r="A34" s="2">
        <v>31</v>
      </c>
      <c r="B34" s="2">
        <v>2</v>
      </c>
      <c r="C34" s="3" t="s">
        <v>208</v>
      </c>
      <c r="D34" s="2">
        <v>6</v>
      </c>
      <c r="E34" s="2">
        <f t="shared" si="0"/>
        <v>400</v>
      </c>
      <c r="F34" s="3" t="s">
        <v>184</v>
      </c>
      <c r="G34" s="12" t="s">
        <v>169</v>
      </c>
      <c r="H34" s="8">
        <v>0.8</v>
      </c>
      <c r="I34" s="12" t="s">
        <v>203</v>
      </c>
      <c r="J34" s="8">
        <v>0.2</v>
      </c>
    </row>
    <row r="35" spans="1:10" ht="16.5" x14ac:dyDescent="0.2">
      <c r="A35" s="2">
        <v>32</v>
      </c>
      <c r="B35" s="2">
        <v>2</v>
      </c>
      <c r="C35" s="3" t="s">
        <v>208</v>
      </c>
      <c r="D35" s="2">
        <v>7</v>
      </c>
      <c r="E35" s="2">
        <f t="shared" si="0"/>
        <v>400</v>
      </c>
      <c r="F35" s="3" t="s">
        <v>185</v>
      </c>
      <c r="G35" s="12" t="s">
        <v>169</v>
      </c>
      <c r="H35" s="8">
        <v>0.8</v>
      </c>
      <c r="I35" s="12" t="s">
        <v>203</v>
      </c>
      <c r="J35" s="8">
        <v>0.2</v>
      </c>
    </row>
    <row r="36" spans="1:10" ht="16.5" x14ac:dyDescent="0.2">
      <c r="A36" s="2">
        <v>33</v>
      </c>
      <c r="B36" s="2">
        <v>2</v>
      </c>
      <c r="C36" s="3" t="s">
        <v>208</v>
      </c>
      <c r="D36" s="2">
        <v>8</v>
      </c>
      <c r="E36" s="2">
        <f t="shared" si="0"/>
        <v>400</v>
      </c>
      <c r="F36" s="3" t="s">
        <v>186</v>
      </c>
      <c r="G36" s="12" t="s">
        <v>169</v>
      </c>
      <c r="H36" s="8">
        <v>0.8</v>
      </c>
      <c r="I36" s="12" t="s">
        <v>203</v>
      </c>
      <c r="J36" s="8">
        <v>0.2</v>
      </c>
    </row>
    <row r="37" spans="1:10" ht="16.5" x14ac:dyDescent="0.2">
      <c r="A37" s="2">
        <v>34</v>
      </c>
      <c r="B37" s="2">
        <v>2</v>
      </c>
      <c r="C37" s="3" t="s">
        <v>208</v>
      </c>
      <c r="D37" s="2">
        <v>9</v>
      </c>
      <c r="E37" s="2">
        <f t="shared" si="0"/>
        <v>400</v>
      </c>
      <c r="F37" s="3" t="s">
        <v>187</v>
      </c>
      <c r="G37" s="12" t="s">
        <v>169</v>
      </c>
      <c r="H37" s="8">
        <v>0.8</v>
      </c>
      <c r="I37" s="12" t="s">
        <v>203</v>
      </c>
      <c r="J37" s="8">
        <v>0.2</v>
      </c>
    </row>
    <row r="38" spans="1:10" ht="16.5" x14ac:dyDescent="0.2">
      <c r="A38" s="2">
        <v>35</v>
      </c>
      <c r="B38" s="2">
        <v>2</v>
      </c>
      <c r="C38" s="3" t="s">
        <v>208</v>
      </c>
      <c r="D38" s="2">
        <v>10</v>
      </c>
      <c r="E38" s="2">
        <f t="shared" si="0"/>
        <v>400</v>
      </c>
      <c r="F38" s="3" t="s">
        <v>213</v>
      </c>
      <c r="G38" s="12" t="s">
        <v>169</v>
      </c>
      <c r="H38" s="8">
        <v>0.8</v>
      </c>
      <c r="I38" s="12" t="s">
        <v>203</v>
      </c>
      <c r="J38" s="8">
        <v>0.2</v>
      </c>
    </row>
    <row r="39" spans="1:10" ht="16.5" x14ac:dyDescent="0.2">
      <c r="A39" s="2">
        <v>36</v>
      </c>
      <c r="B39" s="2">
        <v>2</v>
      </c>
      <c r="C39" s="3" t="s">
        <v>208</v>
      </c>
      <c r="D39" s="2">
        <v>11</v>
      </c>
      <c r="E39" s="2">
        <f t="shared" si="0"/>
        <v>400</v>
      </c>
      <c r="F39" s="3" t="s">
        <v>188</v>
      </c>
      <c r="G39" s="12" t="s">
        <v>169</v>
      </c>
      <c r="H39" s="8">
        <v>0.8</v>
      </c>
      <c r="I39" s="12" t="s">
        <v>203</v>
      </c>
      <c r="J39" s="8">
        <v>0.2</v>
      </c>
    </row>
    <row r="40" spans="1:10" ht="16.5" x14ac:dyDescent="0.2">
      <c r="A40" s="2">
        <v>37</v>
      </c>
      <c r="B40" s="2">
        <v>2</v>
      </c>
      <c r="C40" s="3" t="s">
        <v>208</v>
      </c>
      <c r="D40" s="2">
        <v>12</v>
      </c>
      <c r="E40" s="2">
        <f t="shared" si="0"/>
        <v>400</v>
      </c>
      <c r="F40" s="3" t="s">
        <v>189</v>
      </c>
      <c r="G40" s="12" t="s">
        <v>169</v>
      </c>
      <c r="H40" s="8">
        <v>0.8</v>
      </c>
      <c r="I40" s="12" t="s">
        <v>203</v>
      </c>
      <c r="J40" s="8">
        <v>0.2</v>
      </c>
    </row>
    <row r="41" spans="1:10" ht="16.5" x14ac:dyDescent="0.2">
      <c r="A41" s="2">
        <v>38</v>
      </c>
      <c r="B41" s="2">
        <v>2</v>
      </c>
      <c r="C41" s="3" t="s">
        <v>208</v>
      </c>
      <c r="D41" s="2">
        <v>13</v>
      </c>
      <c r="E41" s="2">
        <f t="shared" si="0"/>
        <v>400</v>
      </c>
      <c r="F41" s="3" t="s">
        <v>190</v>
      </c>
      <c r="G41" s="12" t="s">
        <v>169</v>
      </c>
      <c r="H41" s="8">
        <v>0.8</v>
      </c>
      <c r="I41" s="12" t="s">
        <v>203</v>
      </c>
      <c r="J41" s="8">
        <v>0.2</v>
      </c>
    </row>
    <row r="42" spans="1:10" ht="16.5" x14ac:dyDescent="0.2">
      <c r="A42" s="2">
        <v>39</v>
      </c>
      <c r="B42" s="2">
        <v>2</v>
      </c>
      <c r="C42" s="3" t="s">
        <v>208</v>
      </c>
      <c r="D42" s="2">
        <v>14</v>
      </c>
      <c r="E42" s="2">
        <f t="shared" si="0"/>
        <v>400</v>
      </c>
      <c r="F42" s="3" t="s">
        <v>191</v>
      </c>
      <c r="G42" s="12" t="s">
        <v>169</v>
      </c>
      <c r="H42" s="8">
        <v>0.8</v>
      </c>
      <c r="I42" s="12" t="s">
        <v>203</v>
      </c>
      <c r="J42" s="8">
        <v>0.2</v>
      </c>
    </row>
    <row r="43" spans="1:10" ht="16.5" x14ac:dyDescent="0.2">
      <c r="A43" s="2">
        <v>40</v>
      </c>
      <c r="B43" s="2">
        <v>2</v>
      </c>
      <c r="C43" s="3" t="s">
        <v>208</v>
      </c>
      <c r="D43" s="2">
        <v>15</v>
      </c>
      <c r="E43" s="2">
        <f t="shared" si="0"/>
        <v>400</v>
      </c>
      <c r="F43" s="3" t="s">
        <v>192</v>
      </c>
      <c r="G43" s="12" t="s">
        <v>169</v>
      </c>
      <c r="H43" s="8">
        <v>0.8</v>
      </c>
      <c r="I43" s="12" t="s">
        <v>203</v>
      </c>
      <c r="J43" s="8">
        <v>0.2</v>
      </c>
    </row>
    <row r="44" spans="1:10" ht="16.5" x14ac:dyDescent="0.2">
      <c r="A44" s="2">
        <v>41</v>
      </c>
      <c r="B44" s="2">
        <v>2</v>
      </c>
      <c r="C44" s="3" t="s">
        <v>208</v>
      </c>
      <c r="D44" s="2">
        <v>16</v>
      </c>
      <c r="E44" s="2">
        <f t="shared" si="0"/>
        <v>400</v>
      </c>
      <c r="F44" s="3" t="s">
        <v>193</v>
      </c>
      <c r="G44" s="12" t="s">
        <v>169</v>
      </c>
      <c r="H44" s="8">
        <v>0.8</v>
      </c>
      <c r="I44" s="12" t="s">
        <v>203</v>
      </c>
      <c r="J44" s="8">
        <v>0.2</v>
      </c>
    </row>
    <row r="45" spans="1:10" ht="16.5" x14ac:dyDescent="0.2">
      <c r="A45" s="2">
        <v>42</v>
      </c>
      <c r="B45" s="2">
        <v>2</v>
      </c>
      <c r="C45" s="3" t="s">
        <v>208</v>
      </c>
      <c r="D45" s="2">
        <v>17</v>
      </c>
      <c r="E45" s="2">
        <f t="shared" si="0"/>
        <v>400</v>
      </c>
      <c r="F45" s="3" t="s">
        <v>214</v>
      </c>
      <c r="G45" s="12" t="s">
        <v>169</v>
      </c>
      <c r="H45" s="8">
        <v>0.8</v>
      </c>
      <c r="I45" s="12" t="s">
        <v>203</v>
      </c>
      <c r="J45" s="8">
        <v>0.2</v>
      </c>
    </row>
    <row r="46" spans="1:10" ht="16.5" x14ac:dyDescent="0.2">
      <c r="A46" s="2">
        <v>43</v>
      </c>
      <c r="B46" s="2">
        <v>2</v>
      </c>
      <c r="C46" s="3" t="s">
        <v>208</v>
      </c>
      <c r="D46" s="2">
        <v>18</v>
      </c>
      <c r="E46" s="2">
        <f t="shared" si="0"/>
        <v>400</v>
      </c>
      <c r="F46" s="3" t="s">
        <v>194</v>
      </c>
      <c r="G46" s="12" t="s">
        <v>169</v>
      </c>
      <c r="H46" s="8">
        <v>0.8</v>
      </c>
      <c r="I46" s="12" t="s">
        <v>203</v>
      </c>
      <c r="J46" s="8">
        <v>0.2</v>
      </c>
    </row>
    <row r="47" spans="1:10" ht="16.5" x14ac:dyDescent="0.2">
      <c r="A47" s="2">
        <v>44</v>
      </c>
      <c r="B47" s="2">
        <v>2</v>
      </c>
      <c r="C47" s="3" t="s">
        <v>208</v>
      </c>
      <c r="D47" s="2">
        <v>19</v>
      </c>
      <c r="E47" s="2">
        <f t="shared" si="0"/>
        <v>400</v>
      </c>
      <c r="F47" s="3" t="s">
        <v>195</v>
      </c>
      <c r="G47" s="12" t="s">
        <v>169</v>
      </c>
      <c r="H47" s="8">
        <v>0.8</v>
      </c>
      <c r="I47" s="12" t="s">
        <v>203</v>
      </c>
      <c r="J47" s="8">
        <v>0.2</v>
      </c>
    </row>
    <row r="48" spans="1:10" ht="16.5" x14ac:dyDescent="0.2">
      <c r="A48" s="2">
        <v>45</v>
      </c>
      <c r="B48" s="2">
        <v>2</v>
      </c>
      <c r="C48" s="3" t="s">
        <v>208</v>
      </c>
      <c r="D48" s="2">
        <v>20</v>
      </c>
      <c r="E48" s="2">
        <f t="shared" si="0"/>
        <v>400</v>
      </c>
      <c r="F48" s="3" t="s">
        <v>196</v>
      </c>
      <c r="G48" s="12" t="s">
        <v>169</v>
      </c>
      <c r="H48" s="8">
        <v>0.8</v>
      </c>
      <c r="I48" s="12" t="s">
        <v>203</v>
      </c>
      <c r="J48" s="8">
        <v>0.2</v>
      </c>
    </row>
    <row r="49" spans="1:10" ht="16.5" x14ac:dyDescent="0.2">
      <c r="A49" s="2">
        <v>46</v>
      </c>
      <c r="B49" s="2">
        <v>2</v>
      </c>
      <c r="C49" s="3" t="s">
        <v>208</v>
      </c>
      <c r="D49" s="2">
        <v>21</v>
      </c>
      <c r="E49" s="2">
        <f t="shared" si="0"/>
        <v>400</v>
      </c>
      <c r="F49" s="3" t="s">
        <v>198</v>
      </c>
      <c r="G49" s="12" t="s">
        <v>169</v>
      </c>
      <c r="H49" s="8">
        <v>0.8</v>
      </c>
      <c r="I49" s="12" t="s">
        <v>203</v>
      </c>
      <c r="J49" s="8">
        <v>0.2</v>
      </c>
    </row>
    <row r="50" spans="1:10" ht="16.5" x14ac:dyDescent="0.2">
      <c r="A50" s="2">
        <v>47</v>
      </c>
      <c r="B50" s="2">
        <v>2</v>
      </c>
      <c r="C50" s="3" t="s">
        <v>208</v>
      </c>
      <c r="D50" s="2">
        <v>22</v>
      </c>
      <c r="E50" s="2">
        <f t="shared" si="0"/>
        <v>400</v>
      </c>
      <c r="F50" s="3" t="s">
        <v>199</v>
      </c>
      <c r="G50" s="12" t="s">
        <v>169</v>
      </c>
      <c r="H50" s="8">
        <v>0.8</v>
      </c>
      <c r="I50" s="12" t="s">
        <v>203</v>
      </c>
      <c r="J50" s="8">
        <v>0.2</v>
      </c>
    </row>
    <row r="51" spans="1:10" ht="16.5" x14ac:dyDescent="0.2">
      <c r="A51" s="2">
        <v>48</v>
      </c>
      <c r="B51" s="2">
        <v>2</v>
      </c>
      <c r="C51" s="3" t="s">
        <v>208</v>
      </c>
      <c r="D51" s="2">
        <v>23</v>
      </c>
      <c r="E51" s="2">
        <f t="shared" si="0"/>
        <v>400</v>
      </c>
      <c r="F51" s="3" t="s">
        <v>200</v>
      </c>
      <c r="G51" s="12" t="s">
        <v>169</v>
      </c>
      <c r="H51" s="8">
        <v>0.8</v>
      </c>
      <c r="I51" s="12" t="s">
        <v>203</v>
      </c>
      <c r="J51" s="8">
        <v>0.2</v>
      </c>
    </row>
    <row r="52" spans="1:10" ht="16.5" x14ac:dyDescent="0.2">
      <c r="A52" s="2">
        <v>49</v>
      </c>
      <c r="B52" s="2">
        <v>2</v>
      </c>
      <c r="C52" s="3" t="s">
        <v>208</v>
      </c>
      <c r="D52" s="2">
        <v>24</v>
      </c>
      <c r="E52" s="2">
        <f t="shared" si="0"/>
        <v>400</v>
      </c>
      <c r="F52" s="3" t="s">
        <v>201</v>
      </c>
      <c r="G52" s="12" t="s">
        <v>169</v>
      </c>
      <c r="H52" s="8">
        <v>0.8</v>
      </c>
      <c r="I52" s="12" t="s">
        <v>203</v>
      </c>
      <c r="J52" s="8">
        <v>0.2</v>
      </c>
    </row>
    <row r="53" spans="1:10" ht="16.5" x14ac:dyDescent="0.2">
      <c r="A53" s="2">
        <v>50</v>
      </c>
      <c r="B53" s="2">
        <v>2</v>
      </c>
      <c r="C53" s="3" t="s">
        <v>208</v>
      </c>
      <c r="D53" s="2">
        <v>25</v>
      </c>
      <c r="E53" s="2">
        <f t="shared" si="0"/>
        <v>400</v>
      </c>
      <c r="F53" s="3" t="s">
        <v>202</v>
      </c>
      <c r="G53" s="12" t="s">
        <v>169</v>
      </c>
      <c r="H53" s="8">
        <v>0.8</v>
      </c>
      <c r="I53" s="12" t="s">
        <v>203</v>
      </c>
      <c r="J53" s="8">
        <v>0.2</v>
      </c>
    </row>
    <row r="54" spans="1:10" ht="16.5" x14ac:dyDescent="0.2">
      <c r="A54" s="2">
        <v>51</v>
      </c>
      <c r="B54" s="2">
        <v>3</v>
      </c>
      <c r="C54" s="3" t="s">
        <v>208</v>
      </c>
      <c r="D54" s="2">
        <v>1</v>
      </c>
      <c r="E54" s="2">
        <f>1/25*10000</f>
        <v>400</v>
      </c>
      <c r="F54" s="3" t="s">
        <v>180</v>
      </c>
      <c r="G54" s="12" t="s">
        <v>169</v>
      </c>
      <c r="H54" s="8">
        <v>0.8</v>
      </c>
      <c r="I54" s="12" t="s">
        <v>203</v>
      </c>
      <c r="J54" s="8">
        <v>0.2</v>
      </c>
    </row>
    <row r="55" spans="1:10" ht="16.5" x14ac:dyDescent="0.2">
      <c r="A55" s="2">
        <v>52</v>
      </c>
      <c r="B55" s="2">
        <v>3</v>
      </c>
      <c r="C55" s="3" t="s">
        <v>208</v>
      </c>
      <c r="D55" s="2">
        <v>2</v>
      </c>
      <c r="E55" s="2">
        <f t="shared" si="0"/>
        <v>400</v>
      </c>
      <c r="F55" s="3" t="s">
        <v>197</v>
      </c>
      <c r="G55" s="12" t="s">
        <v>169</v>
      </c>
      <c r="H55" s="8">
        <v>0.8</v>
      </c>
      <c r="I55" s="12" t="s">
        <v>203</v>
      </c>
      <c r="J55" s="8">
        <v>0.2</v>
      </c>
    </row>
    <row r="56" spans="1:10" ht="16.5" x14ac:dyDescent="0.2">
      <c r="A56" s="2">
        <v>53</v>
      </c>
      <c r="B56" s="2">
        <v>3</v>
      </c>
      <c r="C56" s="3" t="s">
        <v>208</v>
      </c>
      <c r="D56" s="2">
        <v>3</v>
      </c>
      <c r="E56" s="2">
        <f t="shared" si="0"/>
        <v>400</v>
      </c>
      <c r="F56" s="3" t="s">
        <v>181</v>
      </c>
      <c r="G56" s="12" t="s">
        <v>169</v>
      </c>
      <c r="H56" s="8">
        <v>0.8</v>
      </c>
      <c r="I56" s="12" t="s">
        <v>203</v>
      </c>
      <c r="J56" s="8">
        <v>0.2</v>
      </c>
    </row>
    <row r="57" spans="1:10" ht="16.5" x14ac:dyDescent="0.2">
      <c r="A57" s="2">
        <v>54</v>
      </c>
      <c r="B57" s="2">
        <v>3</v>
      </c>
      <c r="C57" s="3" t="s">
        <v>208</v>
      </c>
      <c r="D57" s="2">
        <v>4</v>
      </c>
      <c r="E57" s="2">
        <f t="shared" si="0"/>
        <v>400</v>
      </c>
      <c r="F57" s="3" t="s">
        <v>182</v>
      </c>
      <c r="G57" s="12" t="s">
        <v>169</v>
      </c>
      <c r="H57" s="8">
        <v>0.8</v>
      </c>
      <c r="I57" s="12" t="s">
        <v>203</v>
      </c>
      <c r="J57" s="8">
        <v>0.2</v>
      </c>
    </row>
    <row r="58" spans="1:10" ht="16.5" x14ac:dyDescent="0.2">
      <c r="A58" s="2">
        <v>55</v>
      </c>
      <c r="B58" s="2">
        <v>3</v>
      </c>
      <c r="C58" s="3" t="s">
        <v>208</v>
      </c>
      <c r="D58" s="2">
        <v>5</v>
      </c>
      <c r="E58" s="2">
        <f t="shared" si="0"/>
        <v>400</v>
      </c>
      <c r="F58" s="3" t="s">
        <v>183</v>
      </c>
      <c r="G58" s="12" t="s">
        <v>169</v>
      </c>
      <c r="H58" s="8">
        <v>0.8</v>
      </c>
      <c r="I58" s="12" t="s">
        <v>203</v>
      </c>
      <c r="J58" s="8">
        <v>0.2</v>
      </c>
    </row>
    <row r="59" spans="1:10" ht="16.5" x14ac:dyDescent="0.2">
      <c r="A59" s="2">
        <v>56</v>
      </c>
      <c r="B59" s="2">
        <v>3</v>
      </c>
      <c r="C59" s="3" t="s">
        <v>208</v>
      </c>
      <c r="D59" s="2">
        <v>6</v>
      </c>
      <c r="E59" s="2">
        <f t="shared" si="0"/>
        <v>400</v>
      </c>
      <c r="F59" s="3" t="s">
        <v>184</v>
      </c>
      <c r="G59" s="12" t="s">
        <v>169</v>
      </c>
      <c r="H59" s="8">
        <v>0.8</v>
      </c>
      <c r="I59" s="12" t="s">
        <v>203</v>
      </c>
      <c r="J59" s="8">
        <v>0.2</v>
      </c>
    </row>
    <row r="60" spans="1:10" ht="16.5" x14ac:dyDescent="0.2">
      <c r="A60" s="2">
        <v>57</v>
      </c>
      <c r="B60" s="2">
        <v>3</v>
      </c>
      <c r="C60" s="3" t="s">
        <v>208</v>
      </c>
      <c r="D60" s="2">
        <v>7</v>
      </c>
      <c r="E60" s="2">
        <f t="shared" si="0"/>
        <v>400</v>
      </c>
      <c r="F60" s="3" t="s">
        <v>185</v>
      </c>
      <c r="G60" s="12" t="s">
        <v>169</v>
      </c>
      <c r="H60" s="8">
        <v>0.8</v>
      </c>
      <c r="I60" s="12" t="s">
        <v>203</v>
      </c>
      <c r="J60" s="8">
        <v>0.2</v>
      </c>
    </row>
    <row r="61" spans="1:10" ht="16.5" x14ac:dyDescent="0.2">
      <c r="A61" s="2">
        <v>58</v>
      </c>
      <c r="B61" s="2">
        <v>3</v>
      </c>
      <c r="C61" s="3" t="s">
        <v>208</v>
      </c>
      <c r="D61" s="2">
        <v>8</v>
      </c>
      <c r="E61" s="2">
        <f t="shared" si="0"/>
        <v>400</v>
      </c>
      <c r="F61" s="3" t="s">
        <v>186</v>
      </c>
      <c r="G61" s="12" t="s">
        <v>169</v>
      </c>
      <c r="H61" s="8">
        <v>0.8</v>
      </c>
      <c r="I61" s="12" t="s">
        <v>203</v>
      </c>
      <c r="J61" s="8">
        <v>0.2</v>
      </c>
    </row>
    <row r="62" spans="1:10" ht="16.5" x14ac:dyDescent="0.2">
      <c r="A62" s="2">
        <v>59</v>
      </c>
      <c r="B62" s="2">
        <v>3</v>
      </c>
      <c r="C62" s="3" t="s">
        <v>208</v>
      </c>
      <c r="D62" s="2">
        <v>9</v>
      </c>
      <c r="E62" s="2">
        <f t="shared" si="0"/>
        <v>400</v>
      </c>
      <c r="F62" s="3" t="s">
        <v>187</v>
      </c>
      <c r="G62" s="12" t="s">
        <v>169</v>
      </c>
      <c r="H62" s="8">
        <v>0.8</v>
      </c>
      <c r="I62" s="12" t="s">
        <v>203</v>
      </c>
      <c r="J62" s="8">
        <v>0.2</v>
      </c>
    </row>
    <row r="63" spans="1:10" ht="16.5" x14ac:dyDescent="0.2">
      <c r="A63" s="2">
        <v>60</v>
      </c>
      <c r="B63" s="2">
        <v>3</v>
      </c>
      <c r="C63" s="3" t="s">
        <v>208</v>
      </c>
      <c r="D63" s="2">
        <v>10</v>
      </c>
      <c r="E63" s="2">
        <f t="shared" si="0"/>
        <v>400</v>
      </c>
      <c r="F63" s="3" t="s">
        <v>213</v>
      </c>
      <c r="G63" s="12" t="s">
        <v>169</v>
      </c>
      <c r="H63" s="8">
        <v>0.8</v>
      </c>
      <c r="I63" s="12" t="s">
        <v>203</v>
      </c>
      <c r="J63" s="8">
        <v>0.2</v>
      </c>
    </row>
    <row r="64" spans="1:10" ht="16.5" x14ac:dyDescent="0.2">
      <c r="A64" s="2">
        <v>61</v>
      </c>
      <c r="B64" s="2">
        <v>3</v>
      </c>
      <c r="C64" s="3" t="s">
        <v>208</v>
      </c>
      <c r="D64" s="2">
        <v>11</v>
      </c>
      <c r="E64" s="2">
        <f t="shared" si="0"/>
        <v>400</v>
      </c>
      <c r="F64" s="3" t="s">
        <v>188</v>
      </c>
      <c r="G64" s="12" t="s">
        <v>169</v>
      </c>
      <c r="H64" s="8">
        <v>0.8</v>
      </c>
      <c r="I64" s="12" t="s">
        <v>203</v>
      </c>
      <c r="J64" s="8">
        <v>0.2</v>
      </c>
    </row>
    <row r="65" spans="1:10" ht="16.5" x14ac:dyDescent="0.2">
      <c r="A65" s="2">
        <v>62</v>
      </c>
      <c r="B65" s="2">
        <v>3</v>
      </c>
      <c r="C65" s="3" t="s">
        <v>208</v>
      </c>
      <c r="D65" s="2">
        <v>12</v>
      </c>
      <c r="E65" s="2">
        <f t="shared" si="0"/>
        <v>400</v>
      </c>
      <c r="F65" s="3" t="s">
        <v>189</v>
      </c>
      <c r="G65" s="12" t="s">
        <v>169</v>
      </c>
      <c r="H65" s="8">
        <v>0.8</v>
      </c>
      <c r="I65" s="12" t="s">
        <v>203</v>
      </c>
      <c r="J65" s="8">
        <v>0.2</v>
      </c>
    </row>
    <row r="66" spans="1:10" ht="16.5" x14ac:dyDescent="0.2">
      <c r="A66" s="2">
        <v>63</v>
      </c>
      <c r="B66" s="2">
        <v>3</v>
      </c>
      <c r="C66" s="3" t="s">
        <v>208</v>
      </c>
      <c r="D66" s="2">
        <v>13</v>
      </c>
      <c r="E66" s="2">
        <f t="shared" si="0"/>
        <v>400</v>
      </c>
      <c r="F66" s="3" t="s">
        <v>190</v>
      </c>
      <c r="G66" s="12" t="s">
        <v>169</v>
      </c>
      <c r="H66" s="8">
        <v>0.8</v>
      </c>
      <c r="I66" s="12" t="s">
        <v>203</v>
      </c>
      <c r="J66" s="8">
        <v>0.2</v>
      </c>
    </row>
    <row r="67" spans="1:10" ht="16.5" x14ac:dyDescent="0.2">
      <c r="A67" s="2">
        <v>64</v>
      </c>
      <c r="B67" s="2">
        <v>3</v>
      </c>
      <c r="C67" s="3" t="s">
        <v>208</v>
      </c>
      <c r="D67" s="2">
        <v>14</v>
      </c>
      <c r="E67" s="2">
        <f t="shared" si="0"/>
        <v>400</v>
      </c>
      <c r="F67" s="3" t="s">
        <v>191</v>
      </c>
      <c r="G67" s="12" t="s">
        <v>169</v>
      </c>
      <c r="H67" s="8">
        <v>0.8</v>
      </c>
      <c r="I67" s="12" t="s">
        <v>203</v>
      </c>
      <c r="J67" s="8">
        <v>0.2</v>
      </c>
    </row>
    <row r="68" spans="1:10" ht="16.5" x14ac:dyDescent="0.2">
      <c r="A68" s="2">
        <v>65</v>
      </c>
      <c r="B68" s="2">
        <v>3</v>
      </c>
      <c r="C68" s="3" t="s">
        <v>208</v>
      </c>
      <c r="D68" s="2">
        <v>15</v>
      </c>
      <c r="E68" s="2">
        <f t="shared" si="0"/>
        <v>400</v>
      </c>
      <c r="F68" s="3" t="s">
        <v>192</v>
      </c>
      <c r="G68" s="12" t="s">
        <v>169</v>
      </c>
      <c r="H68" s="8">
        <v>0.8</v>
      </c>
      <c r="I68" s="12" t="s">
        <v>203</v>
      </c>
      <c r="J68" s="8">
        <v>0.2</v>
      </c>
    </row>
    <row r="69" spans="1:10" ht="16.5" x14ac:dyDescent="0.2">
      <c r="A69" s="2">
        <v>66</v>
      </c>
      <c r="B69" s="2">
        <v>3</v>
      </c>
      <c r="C69" s="3" t="s">
        <v>208</v>
      </c>
      <c r="D69" s="2">
        <v>16</v>
      </c>
      <c r="E69" s="2">
        <f t="shared" ref="E69:E78" si="1">1/25*10000</f>
        <v>400</v>
      </c>
      <c r="F69" s="3" t="s">
        <v>193</v>
      </c>
      <c r="G69" s="12" t="s">
        <v>169</v>
      </c>
      <c r="H69" s="8">
        <v>0.8</v>
      </c>
      <c r="I69" s="12" t="s">
        <v>203</v>
      </c>
      <c r="J69" s="8">
        <v>0.2</v>
      </c>
    </row>
    <row r="70" spans="1:10" ht="16.5" x14ac:dyDescent="0.2">
      <c r="A70" s="2">
        <v>67</v>
      </c>
      <c r="B70" s="2">
        <v>3</v>
      </c>
      <c r="C70" s="3" t="s">
        <v>208</v>
      </c>
      <c r="D70" s="2">
        <v>17</v>
      </c>
      <c r="E70" s="2">
        <f t="shared" si="1"/>
        <v>400</v>
      </c>
      <c r="F70" s="3" t="s">
        <v>214</v>
      </c>
      <c r="G70" s="12" t="s">
        <v>169</v>
      </c>
      <c r="H70" s="8">
        <v>0.8</v>
      </c>
      <c r="I70" s="12" t="s">
        <v>203</v>
      </c>
      <c r="J70" s="8">
        <v>0.2</v>
      </c>
    </row>
    <row r="71" spans="1:10" ht="16.5" x14ac:dyDescent="0.2">
      <c r="A71" s="2">
        <v>68</v>
      </c>
      <c r="B71" s="2">
        <v>3</v>
      </c>
      <c r="C71" s="3" t="s">
        <v>208</v>
      </c>
      <c r="D71" s="2">
        <v>18</v>
      </c>
      <c r="E71" s="2">
        <f t="shared" si="1"/>
        <v>400</v>
      </c>
      <c r="F71" s="3" t="s">
        <v>194</v>
      </c>
      <c r="G71" s="12" t="s">
        <v>169</v>
      </c>
      <c r="H71" s="8">
        <v>0.8</v>
      </c>
      <c r="I71" s="12" t="s">
        <v>203</v>
      </c>
      <c r="J71" s="8">
        <v>0.2</v>
      </c>
    </row>
    <row r="72" spans="1:10" ht="16.5" x14ac:dyDescent="0.2">
      <c r="A72" s="2">
        <v>69</v>
      </c>
      <c r="B72" s="2">
        <v>3</v>
      </c>
      <c r="C72" s="3" t="s">
        <v>208</v>
      </c>
      <c r="D72" s="2">
        <v>19</v>
      </c>
      <c r="E72" s="2">
        <f t="shared" si="1"/>
        <v>400</v>
      </c>
      <c r="F72" s="3" t="s">
        <v>195</v>
      </c>
      <c r="G72" s="12" t="s">
        <v>169</v>
      </c>
      <c r="H72" s="8">
        <v>0.8</v>
      </c>
      <c r="I72" s="12" t="s">
        <v>203</v>
      </c>
      <c r="J72" s="8">
        <v>0.2</v>
      </c>
    </row>
    <row r="73" spans="1:10" ht="16.5" x14ac:dyDescent="0.2">
      <c r="A73" s="2">
        <v>70</v>
      </c>
      <c r="B73" s="2">
        <v>3</v>
      </c>
      <c r="C73" s="3" t="s">
        <v>208</v>
      </c>
      <c r="D73" s="2">
        <v>20</v>
      </c>
      <c r="E73" s="2">
        <f t="shared" si="1"/>
        <v>400</v>
      </c>
      <c r="F73" s="3" t="s">
        <v>196</v>
      </c>
      <c r="G73" s="12" t="s">
        <v>169</v>
      </c>
      <c r="H73" s="8">
        <v>0.8</v>
      </c>
      <c r="I73" s="12" t="s">
        <v>203</v>
      </c>
      <c r="J73" s="8">
        <v>0.2</v>
      </c>
    </row>
    <row r="74" spans="1:10" ht="16.5" x14ac:dyDescent="0.2">
      <c r="A74" s="2">
        <v>71</v>
      </c>
      <c r="B74" s="2">
        <v>3</v>
      </c>
      <c r="C74" s="3" t="s">
        <v>208</v>
      </c>
      <c r="D74" s="2">
        <v>21</v>
      </c>
      <c r="E74" s="2">
        <f t="shared" si="1"/>
        <v>400</v>
      </c>
      <c r="F74" s="3" t="s">
        <v>198</v>
      </c>
      <c r="G74" s="12" t="s">
        <v>169</v>
      </c>
      <c r="H74" s="8">
        <v>0.8</v>
      </c>
      <c r="I74" s="12" t="s">
        <v>203</v>
      </c>
      <c r="J74" s="8">
        <v>0.2</v>
      </c>
    </row>
    <row r="75" spans="1:10" ht="16.5" x14ac:dyDescent="0.2">
      <c r="A75" s="2">
        <v>72</v>
      </c>
      <c r="B75" s="2">
        <v>3</v>
      </c>
      <c r="C75" s="3" t="s">
        <v>208</v>
      </c>
      <c r="D75" s="2">
        <v>22</v>
      </c>
      <c r="E75" s="2">
        <f t="shared" si="1"/>
        <v>400</v>
      </c>
      <c r="F75" s="3" t="s">
        <v>199</v>
      </c>
      <c r="G75" s="12" t="s">
        <v>169</v>
      </c>
      <c r="H75" s="8">
        <v>0.8</v>
      </c>
      <c r="I75" s="12" t="s">
        <v>203</v>
      </c>
      <c r="J75" s="8">
        <v>0.2</v>
      </c>
    </row>
    <row r="76" spans="1:10" ht="16.5" x14ac:dyDescent="0.2">
      <c r="A76" s="2">
        <v>73</v>
      </c>
      <c r="B76" s="2">
        <v>3</v>
      </c>
      <c r="C76" s="3" t="s">
        <v>208</v>
      </c>
      <c r="D76" s="2">
        <v>23</v>
      </c>
      <c r="E76" s="2">
        <f t="shared" si="1"/>
        <v>400</v>
      </c>
      <c r="F76" s="3" t="s">
        <v>200</v>
      </c>
      <c r="G76" s="12" t="s">
        <v>169</v>
      </c>
      <c r="H76" s="8">
        <v>0.8</v>
      </c>
      <c r="I76" s="12" t="s">
        <v>203</v>
      </c>
      <c r="J76" s="8">
        <v>0.2</v>
      </c>
    </row>
    <row r="77" spans="1:10" ht="16.5" x14ac:dyDescent="0.2">
      <c r="A77" s="2">
        <v>74</v>
      </c>
      <c r="B77" s="2">
        <v>3</v>
      </c>
      <c r="C77" s="3" t="s">
        <v>208</v>
      </c>
      <c r="D77" s="2">
        <v>24</v>
      </c>
      <c r="E77" s="2">
        <f t="shared" si="1"/>
        <v>400</v>
      </c>
      <c r="F77" s="3" t="s">
        <v>201</v>
      </c>
      <c r="G77" s="12" t="s">
        <v>169</v>
      </c>
      <c r="H77" s="8">
        <v>0.8</v>
      </c>
      <c r="I77" s="12" t="s">
        <v>203</v>
      </c>
      <c r="J77" s="8">
        <v>0.2</v>
      </c>
    </row>
    <row r="78" spans="1:10" ht="16.5" x14ac:dyDescent="0.2">
      <c r="A78" s="2">
        <v>75</v>
      </c>
      <c r="B78" s="2">
        <v>3</v>
      </c>
      <c r="C78" s="3" t="s">
        <v>208</v>
      </c>
      <c r="D78" s="2">
        <v>25</v>
      </c>
      <c r="E78" s="2">
        <f t="shared" si="1"/>
        <v>400</v>
      </c>
      <c r="F78" s="3" t="s">
        <v>202</v>
      </c>
      <c r="G78" s="12" t="s">
        <v>169</v>
      </c>
      <c r="H78" s="8">
        <v>0.8</v>
      </c>
      <c r="I78" s="12" t="s">
        <v>203</v>
      </c>
      <c r="J78" s="8">
        <v>0.2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培养表</vt:lpstr>
      <vt:lpstr>培养属性</vt:lpstr>
      <vt:lpstr>随机参数</vt:lpstr>
      <vt:lpstr>槽随机参数</vt:lpstr>
      <vt:lpstr>技能库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2019-05-02T13:28:00Z</dcterms:modified>
</cp:coreProperties>
</file>