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"/>
    </mc:Choice>
  </mc:AlternateContent>
  <xr:revisionPtr revIDLastSave="0" documentId="13_ncr:1_{AF576F64-E6A6-5E43-BED1-6CEC62A241F0}" xr6:coauthVersionLast="45" xr6:coauthVersionMax="45" xr10:uidLastSave="{00000000-0000-0000-0000-000000000000}"/>
  <bookViews>
    <workbookView xWindow="0" yWindow="460" windowWidth="22980" windowHeight="13340" xr2:uid="{00000000-000D-0000-FFFF-FFFF00000000}"/>
  </bookViews>
  <sheets>
    <sheet name="Dự án thiết kế" sheetId="1" r:id="rId1"/>
    <sheet name="App mobile customer" sheetId="2" r:id="rId2"/>
    <sheet name="Web customer" sheetId="3" r:id="rId3"/>
    <sheet name="App mobile PT" sheetId="4" r:id="rId4"/>
    <sheet name="Website Deskto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4" i="5" l="1"/>
  <c r="D35" i="4"/>
  <c r="D50" i="3"/>
  <c r="D50" i="2"/>
</calcChain>
</file>

<file path=xl/sharedStrings.xml><?xml version="1.0" encoding="utf-8"?>
<sst xmlns="http://schemas.openxmlformats.org/spreadsheetml/2006/main" count="510" uniqueCount="131">
  <si>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</si>
  <si>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</si>
  <si>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</si>
  <si>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</si>
  <si>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</si>
  <si>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</si>
  <si>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</si>
  <si>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</si>
  <si>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</si>
  <si>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</si>
  <si>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</si>
  <si>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</si>
  <si>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</si>
  <si>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</si>
  <si>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</si>
  <si>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</si>
  <si>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</si>
  <si>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</si>
  <si>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</si>
  <si>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</si>
  <si>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</si>
  <si>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</si>
  <si>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</si>
  <si>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</si>
  <si>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</si>
  <si>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</si>
  <si>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</si>
  <si>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</si>
  <si>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</si>
  <si>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</si>
  <si>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</si>
  <si>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</si>
  <si>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</si>
  <si>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</si>
  <si>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</si>
  <si>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Total (aa)</t>
  </si>
  <si>
    <t>+ AT COST</t>
  </si>
  <si>
    <t xml:space="preserve">/Trang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</si>
  <si>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</si>
  <si>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</si>
  <si>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</si>
  <si>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</si>
  <si>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</si>
  <si>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Khách hàng:</t>
  </si>
  <si>
    <t>THE NEW GYM</t>
  </si>
  <si>
    <t>Lầu 5, 431A Hoàng Văn Thụ, phường 4, Quận Tân Bình, TP Hồ Chí Minh</t>
  </si>
  <si>
    <t>info@thenewgym.vn</t>
  </si>
  <si>
    <t>(Thời gian bắt đầu triển khai ngày 18 tháng 11 năm 2019 )</t>
  </si>
  <si>
    <t>APP MOBILE CUSTOMER</t>
  </si>
  <si>
    <t>WEB CUSTOMER</t>
  </si>
  <si>
    <t>APP MOBILE PT</t>
  </si>
  <si>
    <t>WEBSITE DESKTOP</t>
  </si>
  <si>
    <t>THỜI GIAN THỰC HIỆN</t>
  </si>
  <si>
    <t>5 ngày</t>
  </si>
  <si>
    <t>3 ngày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</si>
  <si>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</si>
  <si>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</si>
  <si>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</si>
  <si>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</si>
  <si>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</si>
  <si>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</si>
  <si>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</si>
  <si>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</si>
  <si>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</si>
  <si>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</si>
  <si>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</si>
  <si>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Login</t>
  </si>
  <si>
    <t>Dasboard</t>
  </si>
  <si>
    <t>For got pasword</t>
  </si>
  <si>
    <t>Profile 1 (Thông tin tài khoản)</t>
  </si>
  <si>
    <t>Profile 2 (Quản lý điểm)</t>
  </si>
  <si>
    <t>Profile 3 (Thay đổi mật khẩu)</t>
  </si>
  <si>
    <t>Profile 4(Lịch sử giao dịch)</t>
  </si>
  <si>
    <t>Profile 5(Thông tin đã thanh toán)</t>
  </si>
  <si>
    <t>Register</t>
  </si>
  <si>
    <t>Buy the package Step1 (Danh sách chọn gói thành viên)</t>
  </si>
  <si>
    <t>Buy the package Step2 (Thông tin thanh toán gói thành viên)</t>
  </si>
  <si>
    <t>Booking class 1 (Đăng ký lớp học) - tick để đăng ký</t>
  </si>
  <si>
    <t>Booking class 2 (Đăng ký lớp học) - tick để huỷ</t>
  </si>
  <si>
    <t>Practice with PT 1 (Chọn PT và Chờ PT xác nhận)</t>
  </si>
  <si>
    <t>Practice with PT 2 (Chọn PT và PT đã xác nhận)</t>
  </si>
  <si>
    <t>Practice with PT 3 ( Danh sách gói tập của PT đã chọnvà tick chọn gói tập)</t>
  </si>
  <si>
    <t>Practice with PT 4 (Xác Nhận Đã Đăng ký chọn PT và gói tập của PT đó )</t>
  </si>
  <si>
    <t>Calendar pratice with PT (Đăng ký lịch tập với PT)</t>
  </si>
  <si>
    <t>Renewed Step 1 (Danh sách gói Gia hạn )</t>
  </si>
  <si>
    <t>Renewed Step 2 (Thông tin thanh toán gói Gia hạn )</t>
  </si>
  <si>
    <t>Workout plan (Kế hoạch tập luyện)</t>
  </si>
  <si>
    <t>My calendar (Theo dõi lịch tập)</t>
  </si>
  <si>
    <t>My calendar detail (Thông tin lịch tập)</t>
  </si>
  <si>
    <t>History (lịch tập đã hoàn thành và chưa hoàn thành)</t>
  </si>
  <si>
    <t>History detail 1 (Thông tin chi tiết lịch sử tập)</t>
  </si>
  <si>
    <t>History detail 2 (Đánh giá và nhận xét PT)</t>
  </si>
  <si>
    <t>Reserve(Bảo lưu gói tập)</t>
  </si>
  <si>
    <t>Payment 1 (Thanh toán)</t>
  </si>
  <si>
    <t>Payment 2 (Tick để lựa chọn hình thức thanh toán)</t>
  </si>
  <si>
    <t>Notify(Thông báo)</t>
  </si>
  <si>
    <t>Tổng thời gian thực hiện là 5 ngày (Trừ T7 &amp; CN)</t>
  </si>
  <si>
    <t>Tổng thời gian thực hiện là 3 ngày (Trừ T7 &amp; CN)</t>
  </si>
  <si>
    <t>Dashboard</t>
  </si>
  <si>
    <t>Teach schedule - Day 1(Lịch dạy trong ngày)</t>
  </si>
  <si>
    <t>Teach schedule - Day 2(Xác nhận lịch dạy trong ngày)</t>
  </si>
  <si>
    <t>Teach schedule - Day 3( Thông tin tập luyện trong ngày và huỷ lịch)</t>
  </si>
  <si>
    <t>Teach schedule - Week (Lịch dạy trong tuần)</t>
  </si>
  <si>
    <t>Teach schedule - Month (Lịch dạy trong tháng)</t>
  </si>
  <si>
    <t>History teach 1 (Lịch sử dạy)</t>
  </si>
  <si>
    <t>History teach 2 (Thông tin chi tiết Lịch sử dạy)</t>
  </si>
  <si>
    <t>Notify 1 (Danh sách thông báo )</t>
  </si>
  <si>
    <t>Notify 2 (Ghi nội dung thông báo cho lớp)</t>
  </si>
  <si>
    <t>Customer (Danh sách khách hàng)</t>
  </si>
  <si>
    <t>Customer detail 1 (Thông tin chi khách hàng và danh sách lịch tập của khách hàng)</t>
  </si>
  <si>
    <t>Customer detail 2 (Thêm lịch tập luyện cho khách hàng)</t>
  </si>
  <si>
    <t>Customer detail 3 (Thông tin của lịch tập luyện)</t>
  </si>
  <si>
    <t>Add new customer (Khách hàng mới)</t>
  </si>
  <si>
    <t>Trang Chủ</t>
  </si>
  <si>
    <t>Gói thành viên</t>
  </si>
  <si>
    <t>Lịch lớp Yoga &amp; Group X</t>
  </si>
  <si>
    <t>Trang thiết bị</t>
  </si>
  <si>
    <t>Huấn luyện viên</t>
  </si>
  <si>
    <t xml:space="preserve">3 ngày </t>
  </si>
  <si>
    <t>16 ngày (Trừ T7 &amp; CN)</t>
  </si>
  <si>
    <t>/Trang</t>
  </si>
  <si>
    <t>Đã hoàn thành</t>
  </si>
  <si>
    <t>DỰ ÁN THIẾT KẾ THE NEW GYM</t>
  </si>
  <si>
    <t>THIẾT KẾ APP MOBILE CUSTOMER THE NEW GYM</t>
  </si>
  <si>
    <t>THIẾT KẾ WEB CUSTOMER THE NEW GYM</t>
  </si>
  <si>
    <t>THIẾT KẾ APP MOBILE PT THE NEW GYM</t>
  </si>
  <si>
    <t>Đang thực hiện</t>
  </si>
  <si>
    <t xml:space="preserve">Chưa hoàn thành </t>
  </si>
  <si>
    <t>Trang chủ đã hoàn thành , Trang con chưa hoàn thành</t>
  </si>
  <si>
    <t>Chưa hoàn thành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</si>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</sst>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  <numFmt numFmtId="170" formatCode="[$USD]\ #,##0.00;[Red][$USD]\ #,##0.00"/>
    <numFmt numFmtId="171" formatCode="0;[Red]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rgb="FF0000FF"/>
      <name val="Arial"/>
      <family val="2"/>
    </font>
    <font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rgb="FF333333"/>
      <name val="Open Sans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sz val="12"/>
      <color rgb="FF333333"/>
      <name val="Open Sans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i/>
      <sz val="14"/>
      <color theme="1"/>
      <name val="Arial"/>
      <family val="2"/>
    </font>
    <font>
      <i/>
      <sz val="14"/>
      <color rgb="FF0000FF"/>
      <name val="Arial"/>
      <family val="2"/>
    </font>
    <font>
      <sz val="14"/>
      <color theme="1"/>
      <name val="Arial"/>
      <family val="2"/>
      <charset val="163"/>
    </font>
    <font>
      <b/>
      <sz val="14"/>
      <color theme="1"/>
      <name val="Arial"/>
      <family val="2"/>
      <charset val="163"/>
    </font>
    <font>
      <sz val="14"/>
      <name val="Arial"/>
      <family val="2"/>
      <charset val="163"/>
    </font>
    <font>
      <i/>
      <sz val="14"/>
      <color theme="1"/>
      <name val="Arial"/>
      <family val="2"/>
      <charset val="163"/>
    </font>
    <font>
      <b/>
      <sz val="14"/>
      <name val="Arial"/>
      <family val="2"/>
      <charset val="163"/>
    </font>
    <font>
      <b/>
      <i/>
      <sz val="14"/>
      <name val="Arial"/>
      <family val="2"/>
      <charset val="163"/>
    </font>
    <font>
      <i/>
      <sz val="14"/>
      <name val="Arial"/>
      <family val="2"/>
      <charset val="163"/>
    </font>
    <font>
      <sz val="14"/>
      <color rgb="FF333333"/>
      <name val="Open Sans"/>
      <charset val="163"/>
    </font>
    <font>
      <i/>
      <sz val="14"/>
      <color rgb="FF0000FF"/>
      <name val="Arial"/>
      <family val="2"/>
      <charset val="163"/>
    </font>
    <font>
      <sz val="14"/>
      <color rgb="FF0000FF"/>
      <name val="Arial"/>
      <family val="2"/>
      <charset val="163"/>
    </font>
    <font>
      <i/>
      <sz val="12"/>
      <color rgb="FF333333"/>
      <name val="Open Sans"/>
      <charset val="163"/>
    </font>
    <font>
      <b/>
      <i/>
      <sz val="11"/>
      <name val="Arial"/>
      <family val="2"/>
      <charset val="163"/>
    </font>
    <font>
      <i/>
      <sz val="11"/>
      <color theme="1"/>
      <name val="Calibri"/>
      <family val="2"/>
      <charset val="163"/>
      <scheme val="minor"/>
    </font>
    <font>
      <b/>
      <i/>
      <sz val="12"/>
      <color theme="1"/>
      <name val="Arial"/>
      <family val="2"/>
      <charset val="163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Calibri"/>
      <family val="2"/>
      <charset val="163"/>
      <scheme val="minor"/>
    </font>
    <font>
      <b/>
      <sz val="12"/>
      <color theme="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2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6" fillId="0" borderId="0" xfId="0" applyFont="1" applyAlignment="1"/>
    <xf numFmtId="0" fontId="6" fillId="0" borderId="0" xfId="0" applyFont="1"/>
    <xf numFmtId="165" fontId="7" fillId="0" borderId="0" xfId="0" applyNumberFormat="1" applyFont="1"/>
    <xf numFmtId="0" fontId="2" fillId="0" borderId="0" xfId="0" applyFont="1" applyFill="1" applyBorder="1"/>
    <xf numFmtId="0" fontId="3" fillId="0" borderId="0" xfId="2" applyFont="1" applyFill="1" applyBorder="1" applyProtection="1">
      <protection locked="0"/>
    </xf>
    <xf numFmtId="0" fontId="6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4" fontId="3" fillId="0" borderId="0" xfId="0" quotePrefix="1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70" fontId="2" fillId="0" borderId="0" xfId="0" applyNumberFormat="1" applyFont="1" applyFill="1" applyBorder="1" applyAlignment="1">
      <alignment horizontal="right" vertical="center"/>
    </xf>
    <xf numFmtId="167" fontId="2" fillId="0" borderId="0" xfId="0" quotePrefix="1" applyNumberFormat="1" applyFont="1" applyFill="1" applyBorder="1" applyAlignment="1">
      <alignment horizontal="left" vertical="center" shrinkToFit="1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left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2" applyFont="1" applyFill="1" applyBorder="1" applyAlignment="1" applyProtection="1">
      <alignment horizontal="center" vertical="center"/>
      <protection locked="0"/>
    </xf>
    <xf numFmtId="170" fontId="2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6" fontId="3" fillId="0" borderId="0" xfId="0" applyNumberFormat="1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0" xfId="0" applyFont="1"/>
    <xf numFmtId="0" fontId="20" fillId="0" borderId="17" xfId="0" quotePrefix="1" applyFont="1" applyFill="1" applyBorder="1" applyAlignment="1">
      <alignment horizontal="center" vertical="center"/>
    </xf>
    <xf numFmtId="0" fontId="20" fillId="0" borderId="5" xfId="0" quotePrefix="1" applyFont="1" applyFill="1" applyBorder="1" applyAlignment="1">
      <alignment horizontal="center" vertical="center"/>
    </xf>
    <xf numFmtId="0" fontId="20" fillId="0" borderId="18" xfId="0" quotePrefix="1" applyFont="1" applyFill="1" applyBorder="1" applyAlignment="1">
      <alignment horizontal="center" vertical="center"/>
    </xf>
    <xf numFmtId="167" fontId="20" fillId="0" borderId="9" xfId="0" quotePrefix="1" applyNumberFormat="1" applyFont="1" applyFill="1" applyBorder="1" applyAlignment="1">
      <alignment horizontal="center" vertical="center" shrinkToFit="1"/>
    </xf>
    <xf numFmtId="167" fontId="20" fillId="0" borderId="7" xfId="0" quotePrefix="1" applyNumberFormat="1" applyFont="1" applyFill="1" applyBorder="1" applyAlignment="1">
      <alignment horizontal="center" vertical="center" shrinkToFit="1"/>
    </xf>
    <xf numFmtId="167" fontId="20" fillId="0" borderId="15" xfId="0" quotePrefix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21" fillId="0" borderId="9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2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0" fillId="0" borderId="9" xfId="0" quotePrefix="1" applyFont="1" applyFill="1" applyBorder="1" applyAlignment="1">
      <alignment horizontal="center" vertical="center"/>
    </xf>
    <xf numFmtId="0" fontId="20" fillId="0" borderId="7" xfId="0" quotePrefix="1" applyFont="1" applyFill="1" applyBorder="1" applyAlignment="1">
      <alignment horizontal="center" vertical="center"/>
    </xf>
    <xf numFmtId="0" fontId="20" fillId="0" borderId="15" xfId="0" quotePrefix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32" fillId="0" borderId="0" xfId="0" applyFont="1"/>
    <xf numFmtId="0" fontId="28" fillId="0" borderId="0" xfId="0" applyFont="1" applyAlignment="1">
      <alignment horizontal="right"/>
    </xf>
    <xf numFmtId="0" fontId="33" fillId="0" borderId="0" xfId="0" applyFont="1"/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34" fillId="0" borderId="0" xfId="0" applyFont="1" applyAlignment="1"/>
    <xf numFmtId="0" fontId="34" fillId="0" borderId="0" xfId="0" applyFont="1"/>
    <xf numFmtId="165" fontId="35" fillId="0" borderId="0" xfId="0" applyNumberFormat="1" applyFont="1"/>
    <xf numFmtId="0" fontId="24" fillId="0" borderId="0" xfId="0" applyFont="1" applyAlignment="1">
      <alignment horizontal="right"/>
    </xf>
    <xf numFmtId="0" fontId="22" fillId="0" borderId="0" xfId="0" applyFont="1" applyFill="1" applyBorder="1" applyAlignment="1">
      <alignment horizontal="right" vertical="center" shrinkToFit="1"/>
    </xf>
    <xf numFmtId="0" fontId="22" fillId="0" borderId="0" xfId="0" applyFont="1" applyFill="1" applyBorder="1" applyAlignment="1">
      <alignment horizontal="center" vertical="center" shrinkToFit="1"/>
    </xf>
    <xf numFmtId="0" fontId="20" fillId="0" borderId="0" xfId="0" applyFont="1" applyFill="1" applyBorder="1"/>
    <xf numFmtId="164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 wrapText="1"/>
    </xf>
    <xf numFmtId="170" fontId="20" fillId="0" borderId="0" xfId="0" applyNumberFormat="1" applyFont="1" applyFill="1" applyBorder="1" applyAlignment="1">
      <alignment horizontal="center" vertical="center"/>
    </xf>
    <xf numFmtId="167" fontId="20" fillId="0" borderId="0" xfId="0" quotePrefix="1" applyNumberFormat="1" applyFont="1" applyFill="1" applyBorder="1" applyAlignment="1">
      <alignment horizontal="left" vertical="center" shrinkToFit="1"/>
    </xf>
    <xf numFmtId="168" fontId="20" fillId="0" borderId="0" xfId="0" applyNumberFormat="1" applyFont="1" applyFill="1" applyBorder="1" applyAlignment="1">
      <alignment horizontal="center" vertical="center" wrapText="1"/>
    </xf>
    <xf numFmtId="170" fontId="20" fillId="0" borderId="0" xfId="0" applyNumberFormat="1" applyFont="1" applyFill="1" applyBorder="1" applyAlignment="1">
      <alignment horizontal="right" vertical="center"/>
    </xf>
    <xf numFmtId="0" fontId="20" fillId="0" borderId="0" xfId="0" applyFont="1"/>
    <xf numFmtId="0" fontId="20" fillId="0" borderId="0" xfId="0" applyFont="1" applyFill="1" applyBorder="1" applyAlignment="1">
      <alignment horizontal="left" indent="2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 wrapText="1"/>
    </xf>
    <xf numFmtId="0" fontId="37" fillId="0" borderId="0" xfId="0" applyFo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22" fillId="0" borderId="0" xfId="0" quotePrefix="1" applyNumberFormat="1" applyFont="1" applyFill="1" applyBorder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38" fillId="0" borderId="17" xfId="0" quotePrefix="1" applyFont="1" applyFill="1" applyBorder="1" applyAlignment="1">
      <alignment horizontal="center" vertical="center"/>
    </xf>
    <xf numFmtId="0" fontId="39" fillId="0" borderId="9" xfId="0" applyFont="1" applyBorder="1" applyAlignment="1">
      <alignment horizontal="left" vertical="center"/>
    </xf>
    <xf numFmtId="167" fontId="38" fillId="0" borderId="9" xfId="0" quotePrefix="1" applyNumberFormat="1" applyFont="1" applyFill="1" applyBorder="1" applyAlignment="1">
      <alignment horizontal="center" vertical="center" shrinkToFit="1"/>
    </xf>
    <xf numFmtId="0" fontId="38" fillId="0" borderId="5" xfId="0" quotePrefix="1" applyFont="1" applyFill="1" applyBorder="1" applyAlignment="1">
      <alignment horizontal="center" vertical="center"/>
    </xf>
    <xf numFmtId="0" fontId="39" fillId="0" borderId="7" xfId="0" applyFont="1" applyBorder="1" applyAlignment="1">
      <alignment horizontal="left" vertical="center"/>
    </xf>
    <xf numFmtId="167" fontId="38" fillId="0" borderId="7" xfId="0" quotePrefix="1" applyNumberFormat="1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left" vertical="center" shrinkToFit="1"/>
    </xf>
    <xf numFmtId="164" fontId="16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Alignment="1">
      <alignment horizontal="right"/>
    </xf>
    <xf numFmtId="0" fontId="41" fillId="0" borderId="0" xfId="0" applyFont="1"/>
    <xf numFmtId="0" fontId="42" fillId="0" borderId="0" xfId="0" applyFont="1" applyAlignment="1">
      <alignment horizontal="left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right"/>
    </xf>
    <xf numFmtId="0" fontId="41" fillId="0" borderId="0" xfId="0" applyFont="1" applyAlignment="1">
      <alignment horizontal="left" vertical="center"/>
    </xf>
    <xf numFmtId="0" fontId="46" fillId="0" borderId="0" xfId="0" applyFont="1"/>
    <xf numFmtId="0" fontId="43" fillId="0" borderId="0" xfId="0" applyFont="1" applyAlignment="1">
      <alignment horizontal="right"/>
    </xf>
    <xf numFmtId="0" fontId="48" fillId="0" borderId="0" xfId="0" applyFont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43" fillId="0" borderId="0" xfId="0" applyFont="1" applyBorder="1"/>
    <xf numFmtId="0" fontId="43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9" fillId="0" borderId="0" xfId="0" applyFont="1" applyAlignment="1"/>
    <xf numFmtId="0" fontId="49" fillId="0" borderId="0" xfId="0" applyFont="1" applyAlignment="1">
      <alignment horizontal="left" vertical="center"/>
    </xf>
    <xf numFmtId="165" fontId="50" fillId="0" borderId="0" xfId="0" applyNumberFormat="1" applyFont="1"/>
    <xf numFmtId="0" fontId="51" fillId="0" borderId="0" xfId="0" applyFont="1" applyAlignment="1">
      <alignment horizontal="left" vertical="center"/>
    </xf>
    <xf numFmtId="0" fontId="52" fillId="0" borderId="0" xfId="2" applyFont="1" applyFill="1" applyBorder="1" applyAlignment="1" applyProtection="1">
      <alignment horizontal="left" vertical="center"/>
      <protection locked="0"/>
    </xf>
    <xf numFmtId="0" fontId="52" fillId="0" borderId="0" xfId="0" applyFont="1" applyFill="1" applyBorder="1" applyAlignment="1">
      <alignment horizontal="left" vertical="center" shrinkToFit="1"/>
    </xf>
    <xf numFmtId="0" fontId="53" fillId="0" borderId="0" xfId="0" applyFont="1" applyAlignment="1">
      <alignment horizontal="left" vertical="center"/>
    </xf>
    <xf numFmtId="0" fontId="46" fillId="3" borderId="13" xfId="0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6" fillId="0" borderId="0" xfId="0" applyFont="1" applyFill="1" applyBorder="1" applyAlignment="1">
      <alignment horizontal="left" vertical="center" shrinkToFit="1"/>
    </xf>
    <xf numFmtId="0" fontId="23" fillId="0" borderId="0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22" fillId="0" borderId="0" xfId="0" applyFont="1" applyFill="1" applyBorder="1"/>
    <xf numFmtId="0" fontId="20" fillId="0" borderId="9" xfId="0" applyFont="1" applyFill="1" applyBorder="1" applyAlignment="1">
      <alignment horizontal="center" vertical="center" wrapText="1" shrinkToFit="1"/>
    </xf>
    <xf numFmtId="49" fontId="20" fillId="0" borderId="9" xfId="0" applyNumberFormat="1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center" vertical="center" shrinkToFit="1"/>
    </xf>
    <xf numFmtId="0" fontId="20" fillId="0" borderId="15" xfId="0" applyFont="1" applyFill="1" applyBorder="1" applyAlignment="1">
      <alignment horizontal="center" vertical="center"/>
    </xf>
    <xf numFmtId="49" fontId="20" fillId="0" borderId="15" xfId="0" applyNumberFormat="1" applyFont="1" applyFill="1" applyBorder="1" applyAlignment="1">
      <alignment horizontal="center" vertical="center" shrinkToFit="1"/>
    </xf>
    <xf numFmtId="167" fontId="20" fillId="0" borderId="20" xfId="0" quotePrefix="1" applyNumberFormat="1" applyFont="1" applyFill="1" applyBorder="1" applyAlignment="1">
      <alignment horizontal="center" vertical="center" shrinkToFit="1"/>
    </xf>
    <xf numFmtId="171" fontId="20" fillId="0" borderId="9" xfId="0" applyNumberFormat="1" applyFont="1" applyFill="1" applyBorder="1" applyAlignment="1">
      <alignment horizontal="center" vertical="center" shrinkToFit="1"/>
    </xf>
    <xf numFmtId="171" fontId="20" fillId="0" borderId="7" xfId="0" applyNumberFormat="1" applyFont="1" applyFill="1" applyBorder="1" applyAlignment="1">
      <alignment horizontal="center" vertical="center" shrinkToFit="1"/>
    </xf>
    <xf numFmtId="171" fontId="20" fillId="0" borderId="15" xfId="0" applyNumberFormat="1" applyFont="1" applyFill="1" applyBorder="1" applyAlignment="1">
      <alignment horizontal="center" vertical="center" shrinkToFit="1"/>
    </xf>
    <xf numFmtId="169" fontId="20" fillId="0" borderId="9" xfId="0" applyNumberFormat="1" applyFont="1" applyFill="1" applyBorder="1" applyAlignment="1">
      <alignment vertical="center" shrinkToFit="1"/>
    </xf>
    <xf numFmtId="169" fontId="20" fillId="0" borderId="7" xfId="0" applyNumberFormat="1" applyFont="1" applyFill="1" applyBorder="1" applyAlignment="1">
      <alignment vertical="center" shrinkToFit="1"/>
    </xf>
    <xf numFmtId="169" fontId="20" fillId="0" borderId="15" xfId="0" applyNumberFormat="1" applyFont="1" applyFill="1" applyBorder="1" applyAlignment="1">
      <alignment vertical="center" shrinkToFit="1"/>
    </xf>
    <xf numFmtId="169" fontId="38" fillId="0" borderId="10" xfId="0" applyNumberFormat="1" applyFont="1" applyFill="1" applyBorder="1" applyAlignment="1">
      <alignment vertical="center" shrinkToFit="1"/>
    </xf>
    <xf numFmtId="167" fontId="55" fillId="4" borderId="15" xfId="0" quotePrefix="1" applyNumberFormat="1" applyFont="1" applyFill="1" applyBorder="1" applyAlignment="1">
      <alignment horizontal="center" vertical="center" shrinkToFit="1"/>
    </xf>
    <xf numFmtId="171" fontId="55" fillId="4" borderId="11" xfId="0" applyNumberFormat="1" applyFont="1" applyFill="1" applyBorder="1" applyAlignment="1">
      <alignment horizontal="center" vertical="center" shrinkToFit="1"/>
    </xf>
    <xf numFmtId="49" fontId="55" fillId="4" borderId="4" xfId="0" applyNumberFormat="1" applyFont="1" applyFill="1" applyBorder="1" applyAlignment="1">
      <alignment horizontal="center" vertical="center" shrinkToFit="1"/>
    </xf>
    <xf numFmtId="164" fontId="55" fillId="4" borderId="8" xfId="0" quotePrefix="1" applyNumberFormat="1" applyFont="1" applyFill="1" applyBorder="1" applyAlignment="1">
      <alignment horizontal="left" vertical="center"/>
    </xf>
    <xf numFmtId="0" fontId="38" fillId="0" borderId="19" xfId="0" quotePrefix="1" applyFont="1" applyFill="1" applyBorder="1" applyAlignment="1">
      <alignment horizontal="center" vertical="center"/>
    </xf>
    <xf numFmtId="0" fontId="39" fillId="0" borderId="20" xfId="0" applyFont="1" applyBorder="1" applyAlignment="1">
      <alignment horizontal="left" vertical="center"/>
    </xf>
    <xf numFmtId="167" fontId="38" fillId="0" borderId="20" xfId="0" quotePrefix="1" applyNumberFormat="1" applyFont="1" applyFill="1" applyBorder="1" applyAlignment="1">
      <alignment horizontal="center" vertical="center" shrinkToFit="1"/>
    </xf>
    <xf numFmtId="0" fontId="56" fillId="4" borderId="4" xfId="0" quotePrefix="1" applyFont="1" applyFill="1" applyBorder="1" applyAlignment="1">
      <alignment horizontal="center" vertical="center" shrinkToFit="1"/>
    </xf>
    <xf numFmtId="171" fontId="56" fillId="4" borderId="23" xfId="0" applyNumberFormat="1" applyFont="1" applyFill="1" applyBorder="1" applyAlignment="1">
      <alignment horizontal="center" vertical="center" shrinkToFit="1"/>
    </xf>
    <xf numFmtId="0" fontId="57" fillId="0" borderId="0" xfId="0" applyFont="1"/>
    <xf numFmtId="167" fontId="58" fillId="4" borderId="15" xfId="0" quotePrefix="1" applyNumberFormat="1" applyFont="1" applyFill="1" applyBorder="1" applyAlignment="1">
      <alignment horizontal="center" vertical="center" shrinkToFit="1"/>
    </xf>
    <xf numFmtId="171" fontId="58" fillId="4" borderId="15" xfId="0" applyNumberFormat="1" applyFont="1" applyFill="1" applyBorder="1" applyAlignment="1">
      <alignment horizontal="center" vertical="center" shrinkToFit="1"/>
    </xf>
    <xf numFmtId="0" fontId="3" fillId="3" borderId="13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21" fillId="0" borderId="17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2" applyNumberFormat="1" applyFont="1" applyFill="1" applyBorder="1" applyAlignment="1" applyProtection="1">
      <alignment horizontal="center"/>
      <protection locked="0"/>
    </xf>
    <xf numFmtId="0" fontId="20" fillId="0" borderId="9" xfId="1" quotePrefix="1" applyNumberFormat="1" applyFont="1" applyFill="1" applyBorder="1" applyAlignment="1">
      <alignment horizontal="center" vertical="center" shrinkToFit="1"/>
    </xf>
    <xf numFmtId="0" fontId="20" fillId="0" borderId="7" xfId="1" quotePrefix="1" applyNumberFormat="1" applyFont="1" applyFill="1" applyBorder="1" applyAlignment="1">
      <alignment horizontal="center" vertical="center" shrinkToFit="1"/>
    </xf>
    <xf numFmtId="0" fontId="20" fillId="0" borderId="20" xfId="1" quotePrefix="1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67" fontId="55" fillId="4" borderId="4" xfId="0" quotePrefix="1" applyNumberFormat="1" applyFont="1" applyFill="1" applyBorder="1" applyAlignment="1">
      <alignment horizontal="center" vertical="center" shrinkToFit="1"/>
    </xf>
    <xf numFmtId="168" fontId="55" fillId="4" borderId="4" xfId="0" applyNumberFormat="1" applyFont="1" applyFill="1" applyBorder="1" applyAlignment="1">
      <alignment horizontal="center" vertical="center" shrinkToFit="1"/>
    </xf>
    <xf numFmtId="164" fontId="55" fillId="4" borderId="4" xfId="0" quotePrefix="1" applyNumberFormat="1" applyFont="1" applyFill="1" applyBorder="1" applyAlignment="1">
      <alignment horizontal="left" vertical="center"/>
    </xf>
    <xf numFmtId="171" fontId="55" fillId="4" borderId="23" xfId="0" applyNumberFormat="1" applyFont="1" applyFill="1" applyBorder="1" applyAlignment="1">
      <alignment horizontal="center" vertical="center" shrinkToFit="1"/>
    </xf>
    <xf numFmtId="49" fontId="55" fillId="4" borderId="8" xfId="0" applyNumberFormat="1" applyFont="1" applyFill="1" applyBorder="1" applyAlignment="1">
      <alignment horizontal="center" vertical="center" shrinkToFit="1"/>
    </xf>
    <xf numFmtId="164" fontId="56" fillId="4" borderId="8" xfId="0" quotePrefix="1" applyNumberFormat="1" applyFont="1" applyFill="1" applyBorder="1" applyAlignment="1">
      <alignment horizontal="left" vertical="center"/>
    </xf>
    <xf numFmtId="171" fontId="38" fillId="0" borderId="17" xfId="0" applyNumberFormat="1" applyFont="1" applyFill="1" applyBorder="1" applyAlignment="1">
      <alignment horizontal="center" vertical="center" shrinkToFit="1"/>
    </xf>
    <xf numFmtId="171" fontId="38" fillId="0" borderId="5" xfId="0" applyNumberFormat="1" applyFont="1" applyFill="1" applyBorder="1" applyAlignment="1">
      <alignment horizontal="center" vertical="center" shrinkToFit="1"/>
    </xf>
    <xf numFmtId="171" fontId="38" fillId="0" borderId="19" xfId="0" applyNumberFormat="1" applyFont="1" applyFill="1" applyBorder="1" applyAlignment="1">
      <alignment horizontal="center" vertical="center" shrinkToFit="1"/>
    </xf>
    <xf numFmtId="169" fontId="38" fillId="0" borderId="6" xfId="0" applyNumberFormat="1" applyFont="1" applyFill="1" applyBorder="1" applyAlignment="1">
      <alignment vertical="center" shrinkToFit="1"/>
    </xf>
    <xf numFmtId="169" fontId="38" fillId="0" borderId="24" xfId="0" applyNumberFormat="1" applyFont="1" applyFill="1" applyBorder="1" applyAlignment="1">
      <alignment vertical="center" shrinkToFit="1"/>
    </xf>
    <xf numFmtId="171" fontId="56" fillId="4" borderId="8" xfId="0" applyNumberFormat="1" applyFont="1" applyFill="1" applyBorder="1" applyAlignment="1">
      <alignment horizontal="center" vertical="center" shrinkToFit="1"/>
    </xf>
    <xf numFmtId="169" fontId="38" fillId="0" borderId="9" xfId="0" applyNumberFormat="1" applyFont="1" applyFill="1" applyBorder="1" applyAlignment="1">
      <alignment horizontal="center" vertical="center" shrinkToFit="1"/>
    </xf>
    <xf numFmtId="169" fontId="38" fillId="0" borderId="7" xfId="0" applyNumberFormat="1" applyFont="1" applyFill="1" applyBorder="1" applyAlignment="1">
      <alignment horizontal="center" vertical="center" shrinkToFit="1"/>
    </xf>
    <xf numFmtId="169" fontId="38" fillId="0" borderId="15" xfId="0" applyNumberFormat="1" applyFont="1" applyFill="1" applyBorder="1" applyAlignment="1">
      <alignment horizontal="center" vertical="center" shrinkToFit="1"/>
    </xf>
    <xf numFmtId="171" fontId="20" fillId="0" borderId="17" xfId="0" applyNumberFormat="1" applyFont="1" applyFill="1" applyBorder="1" applyAlignment="1">
      <alignment horizontal="center" vertical="center" shrinkToFit="1"/>
    </xf>
    <xf numFmtId="171" fontId="20" fillId="0" borderId="5" xfId="0" applyNumberFormat="1" applyFont="1" applyFill="1" applyBorder="1" applyAlignment="1">
      <alignment horizontal="center" vertical="center" shrinkToFit="1"/>
    </xf>
    <xf numFmtId="171" fontId="20" fillId="0" borderId="18" xfId="0" applyNumberFormat="1" applyFont="1" applyFill="1" applyBorder="1" applyAlignment="1">
      <alignment horizontal="center" vertical="center" shrinkToFit="1"/>
    </xf>
    <xf numFmtId="164" fontId="58" fillId="4" borderId="26" xfId="0" quotePrefix="1" applyNumberFormat="1" applyFont="1" applyFill="1" applyBorder="1" applyAlignment="1">
      <alignment horizontal="left" vertical="center"/>
    </xf>
    <xf numFmtId="169" fontId="20" fillId="0" borderId="9" xfId="0" applyNumberFormat="1" applyFont="1" applyFill="1" applyBorder="1" applyAlignment="1">
      <alignment horizontal="center" vertical="center" shrinkToFit="1"/>
    </xf>
    <xf numFmtId="169" fontId="20" fillId="0" borderId="7" xfId="0" applyNumberFormat="1" applyFont="1" applyFill="1" applyBorder="1" applyAlignment="1">
      <alignment horizontal="center" vertical="center" shrinkToFit="1"/>
    </xf>
    <xf numFmtId="169" fontId="20" fillId="0" borderId="15" xfId="0" applyNumberFormat="1" applyFont="1" applyFill="1" applyBorder="1" applyAlignment="1">
      <alignment horizontal="center" vertical="center" shrinkToFit="1"/>
    </xf>
    <xf numFmtId="171" fontId="58" fillId="4" borderId="26" xfId="0" applyNumberFormat="1" applyFont="1" applyFill="1" applyBorder="1" applyAlignment="1">
      <alignment horizontal="center" vertical="center" shrinkToFit="1"/>
    </xf>
    <xf numFmtId="171" fontId="20" fillId="0" borderId="25" xfId="0" applyNumberFormat="1" applyFont="1" applyFill="1" applyBorder="1" applyAlignment="1">
      <alignment horizontal="center" vertical="center" shrinkToFit="1"/>
    </xf>
    <xf numFmtId="171" fontId="20" fillId="0" borderId="27" xfId="0" applyNumberFormat="1" applyFont="1" applyFill="1" applyBorder="1" applyAlignment="1">
      <alignment horizontal="center" vertical="center" shrinkToFit="1"/>
    </xf>
    <xf numFmtId="171" fontId="20" fillId="0" borderId="28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2" fillId="0" borderId="0" xfId="0" quotePrefix="1" applyNumberFormat="1" applyFont="1" applyFill="1" applyBorder="1" applyAlignment="1">
      <alignment horizontal="center" vertical="center" shrinkToFit="1"/>
    </xf>
    <xf numFmtId="0" fontId="55" fillId="4" borderId="4" xfId="1" quotePrefix="1" applyNumberFormat="1" applyFont="1" applyFill="1" applyBorder="1" applyAlignment="1">
      <alignment horizontal="center" vertical="center" shrinkToFit="1"/>
    </xf>
    <xf numFmtId="171" fontId="55" fillId="4" borderId="8" xfId="0" applyNumberFormat="1" applyFont="1" applyFill="1" applyBorder="1" applyAlignment="1">
      <alignment horizontal="center" vertical="center" shrinkToFit="1"/>
    </xf>
    <xf numFmtId="164" fontId="55" fillId="4" borderId="26" xfId="0" quotePrefix="1" applyNumberFormat="1" applyFont="1" applyFill="1" applyBorder="1" applyAlignment="1">
      <alignment horizontal="left" vertical="center"/>
    </xf>
    <xf numFmtId="171" fontId="55" fillId="4" borderId="4" xfId="0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left" vertical="top" shrinkToFit="1"/>
    </xf>
    <xf numFmtId="0" fontId="20" fillId="0" borderId="0" xfId="0" applyFont="1" applyFill="1" applyBorder="1" applyAlignment="1">
      <alignment horizontal="left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5" fillId="4" borderId="21" xfId="0" applyFont="1" applyFill="1" applyBorder="1" applyAlignment="1">
      <alignment horizontal="center" vertical="center" shrinkToFit="1"/>
    </xf>
    <xf numFmtId="0" fontId="55" fillId="4" borderId="22" xfId="0" applyFont="1" applyFill="1" applyBorder="1" applyAlignment="1">
      <alignment horizontal="center" vertical="center" shrinkToFit="1"/>
    </xf>
    <xf numFmtId="0" fontId="56" fillId="4" borderId="21" xfId="0" applyFont="1" applyFill="1" applyBorder="1" applyAlignment="1">
      <alignment horizontal="center" vertical="center" shrinkToFit="1"/>
    </xf>
    <xf numFmtId="0" fontId="56" fillId="4" borderId="14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center" shrinkToFit="1"/>
    </xf>
    <xf numFmtId="0" fontId="58" fillId="4" borderId="21" xfId="0" applyFont="1" applyFill="1" applyBorder="1" applyAlignment="1">
      <alignment horizontal="center" vertical="center" shrinkToFit="1"/>
    </xf>
    <xf numFmtId="0" fontId="58" fillId="4" borderId="14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5" fillId="4" borderId="14" xfId="0" applyFont="1" applyFill="1" applyBorder="1" applyAlignment="1">
      <alignment horizontal="center" vertical="center" shrinkToFit="1"/>
    </xf>
    <xf numFmtId="0" fontId="55" fillId="4" borderId="23" xfId="0" applyFont="1" applyFill="1" applyBorder="1" applyAlignment="1">
      <alignment horizontal="center" vertical="center" shrinkToFit="1"/>
    </xf>
  </cellXfs>
  <cellStyles count="3">
    <cellStyle name="Currency" xfId="1" builtinId="4"/>
    <cellStyle name="Normal" xfId="0" builtinId="0"/>
    <cellStyle name="Normal_SELLING Tariff (SHARED)_FOB CHARGE FOR TAKAGI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1454150</xdr:colOff>
      <xdr:row>0</xdr:row>
      <xdr:rowOff>38100</xdr:rowOff>
    </xdr:from>
    <xdr:to>
      <xdr:col>7</xdr:col>
      <xdr:colOff>9525</xdr:colOff>
      <xdr:row>4</xdr:row>
      <xdr:rowOff>182185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5850" y="38100"/>
          <a:ext cx="1362075" cy="956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2003493</xdr:colOff>
      <xdr:row>0</xdr:row>
      <xdr:rowOff>88900</xdr:rowOff>
    </xdr:from>
    <xdr:to>
      <xdr:col>6</xdr:col>
      <xdr:colOff>35736</xdr:colOff>
      <xdr:row>4</xdr:row>
      <xdr:rowOff>133817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EC4F4-B776-9447-8057-DABE413B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472" y="88900"/>
          <a:ext cx="1355860" cy="963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1431993</xdr:colOff>
      <xdr:row>0</xdr:row>
      <xdr:rowOff>88900</xdr:rowOff>
    </xdr:from>
    <xdr:to>
      <xdr:col>5</xdr:col>
      <xdr:colOff>2791636</xdr:colOff>
      <xdr:row>5</xdr:row>
      <xdr:rowOff>55185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5762FF-53A5-274F-996F-12A3061A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8593" y="88900"/>
          <a:ext cx="1359643" cy="982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679450</xdr:colOff>
      <xdr:row>0</xdr:row>
      <xdr:rowOff>0</xdr:rowOff>
    </xdr:from>
    <xdr:to>
      <xdr:col>6</xdr:col>
      <xdr:colOff>22225</xdr:colOff>
      <xdr:row>5</xdr:row>
      <xdr:rowOff>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23A7C-4CEB-144F-89A9-F296B515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1150" y="0"/>
          <a:ext cx="1362075" cy="9695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2495550</xdr:colOff>
      <xdr:row>0</xdr:row>
      <xdr:rowOff>63500</xdr:rowOff>
    </xdr:from>
    <xdr:to>
      <xdr:col>6</xdr:col>
      <xdr:colOff>22225</xdr:colOff>
      <xdr:row>5</xdr:row>
      <xdr:rowOff>29785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34374-8700-1546-A3D5-BEBC958C3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63500"/>
          <a:ext cx="1362075" cy="982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15" workbookViewId="0">
      <selection activeCell="D24" sqref="D24"/>
    </sheetView>
  </sheetViews>
  <sheetFormatPr baseColWidth="10" defaultColWidth="8.83203125" defaultRowHeight="14"/>
  <cols>
    <col min="1" max="1" width="13.83203125" style="1" customWidth="1"/>
    <col min="2" max="2" width="27.33203125" style="1" customWidth="1"/>
    <col min="3" max="3" width="13" style="39" customWidth="1"/>
    <col min="4" max="4" width="14.1640625" style="1" customWidth="1"/>
    <col min="5" max="5" width="30" style="39" customWidth="1"/>
    <col min="6" max="6" width="46.83203125" style="39" customWidth="1"/>
    <col min="7" max="7" width="36.83203125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3" width="9.1640625" style="1"/>
    <col min="16384" max="16384" width="9.1640625" style="1" customWidth="1"/>
  </cols>
  <sheetData>
    <row r="1" spans="1:7" ht="16">
      <c r="A1" s="73" t="s">
        <v>43</v>
      </c>
      <c r="B1" s="74" t="s">
        <v>44</v>
      </c>
      <c r="C1" s="76"/>
      <c r="D1" s="75"/>
      <c r="E1" s="76"/>
      <c r="F1" s="76"/>
      <c r="G1" s="75"/>
    </row>
    <row r="2" spans="1:7" ht="16">
      <c r="A2" s="73" t="s">
        <v>0</v>
      </c>
      <c r="B2" s="77" t="s">
        <v>45</v>
      </c>
      <c r="C2" s="76"/>
      <c r="D2" s="75"/>
      <c r="E2" s="76"/>
      <c r="F2" s="76"/>
      <c r="G2" s="79"/>
    </row>
    <row r="3" spans="1:7" ht="16">
      <c r="A3" s="73" t="s">
        <v>1</v>
      </c>
      <c r="B3" s="80">
        <v>1900636920</v>
      </c>
      <c r="C3" s="76"/>
      <c r="D3" s="81"/>
      <c r="E3" s="82"/>
      <c r="F3" s="82"/>
      <c r="G3" s="79"/>
    </row>
    <row r="4" spans="1:7" ht="16">
      <c r="A4" s="73" t="s">
        <v>2</v>
      </c>
      <c r="B4" s="73"/>
      <c r="C4" s="76"/>
      <c r="D4" s="75"/>
      <c r="E4" s="76"/>
      <c r="F4" s="76"/>
      <c r="G4" s="84"/>
    </row>
    <row r="5" spans="1:7" ht="16">
      <c r="A5" s="73" t="s">
        <v>3</v>
      </c>
      <c r="B5" s="85" t="s">
        <v>46</v>
      </c>
      <c r="C5" s="76"/>
      <c r="D5" s="75"/>
      <c r="E5" s="76"/>
      <c r="F5" s="76"/>
      <c r="G5" s="84"/>
    </row>
    <row r="6" spans="1:7" ht="16">
      <c r="A6" s="75"/>
      <c r="B6" s="86"/>
      <c r="C6" s="87"/>
      <c r="D6" s="86"/>
      <c r="E6" s="87"/>
      <c r="F6" s="87"/>
      <c r="G6" s="86"/>
    </row>
    <row r="7" spans="1:7" ht="16">
      <c r="A7" s="75"/>
      <c r="B7" s="78"/>
      <c r="C7" s="76"/>
      <c r="D7" s="75"/>
      <c r="E7" s="76"/>
      <c r="F7" s="76"/>
      <c r="G7" s="79" t="s">
        <v>4</v>
      </c>
    </row>
    <row r="8" spans="1:7" ht="16">
      <c r="A8" s="75"/>
      <c r="B8" s="75"/>
      <c r="C8" s="76"/>
      <c r="D8" s="75"/>
      <c r="E8" s="76"/>
      <c r="F8" s="76"/>
      <c r="G8" s="84" t="s">
        <v>5</v>
      </c>
    </row>
    <row r="9" spans="1:7" ht="16">
      <c r="A9" s="75"/>
      <c r="B9" s="75"/>
      <c r="C9" s="76"/>
      <c r="D9" s="75"/>
      <c r="E9" s="76"/>
      <c r="F9" s="76"/>
      <c r="G9" s="84" t="s">
        <v>6</v>
      </c>
    </row>
    <row r="10" spans="1:7" ht="16">
      <c r="A10" s="75"/>
      <c r="B10" s="83"/>
      <c r="C10" s="76"/>
      <c r="D10" s="75"/>
      <c r="E10" s="76"/>
      <c r="F10" s="76"/>
      <c r="G10" s="84" t="s">
        <v>7</v>
      </c>
    </row>
    <row r="11" spans="1:7" ht="16">
      <c r="A11" s="75"/>
      <c r="B11" s="83"/>
      <c r="C11" s="76"/>
      <c r="D11" s="75"/>
      <c r="E11" s="76"/>
      <c r="F11" s="76"/>
      <c r="G11" s="84" t="s">
        <v>8</v>
      </c>
    </row>
    <row r="12" spans="1:7" ht="16">
      <c r="A12" s="88" t="s">
        <v>9</v>
      </c>
      <c r="B12" s="89"/>
      <c r="C12" s="76"/>
      <c r="D12" s="75"/>
      <c r="E12" s="76"/>
      <c r="F12" s="76"/>
      <c r="G12" s="90"/>
    </row>
    <row r="13" spans="1:7" ht="16">
      <c r="A13" s="88" t="s">
        <v>10</v>
      </c>
      <c r="B13" s="89"/>
      <c r="C13" s="76"/>
      <c r="D13" s="75"/>
      <c r="E13" s="76"/>
      <c r="F13" s="76"/>
      <c r="G13" s="75"/>
    </row>
    <row r="14" spans="1:7" ht="17" thickBot="1">
      <c r="A14" s="75"/>
      <c r="B14" s="78"/>
      <c r="C14" s="76"/>
      <c r="D14" s="75"/>
      <c r="E14" s="76"/>
      <c r="F14" s="76"/>
      <c r="G14" s="75"/>
    </row>
    <row r="15" spans="1:7" s="111" customFormat="1" ht="45" customHeight="1" thickTop="1" thickBot="1">
      <c r="A15" s="244" t="s">
        <v>122</v>
      </c>
      <c r="B15" s="245"/>
      <c r="C15" s="245"/>
      <c r="D15" s="245"/>
      <c r="E15" s="245"/>
      <c r="F15" s="245"/>
      <c r="G15" s="246"/>
    </row>
    <row r="16" spans="1:7" s="11" customFormat="1" ht="34" customHeight="1" thickTop="1">
      <c r="A16" s="247" t="s">
        <v>47</v>
      </c>
      <c r="B16" s="247"/>
      <c r="C16" s="247"/>
      <c r="D16" s="247"/>
      <c r="E16" s="247"/>
      <c r="F16" s="247"/>
      <c r="G16" s="247"/>
    </row>
    <row r="17" spans="1:7" s="11" customFormat="1" ht="21" customHeight="1" thickBot="1">
      <c r="A17" s="12"/>
      <c r="B17" s="12"/>
      <c r="C17" s="40"/>
      <c r="D17" s="12"/>
      <c r="E17" s="42"/>
      <c r="F17" s="42"/>
      <c r="G17" s="91"/>
    </row>
    <row r="18" spans="1:7" s="94" customFormat="1" ht="42" customHeight="1" thickBot="1">
      <c r="A18" s="108" t="s">
        <v>11</v>
      </c>
      <c r="B18" s="109" t="s">
        <v>12</v>
      </c>
      <c r="C18" s="110" t="s">
        <v>13</v>
      </c>
      <c r="D18" s="110" t="s">
        <v>14</v>
      </c>
      <c r="E18" s="110" t="s">
        <v>52</v>
      </c>
      <c r="F18" s="110" t="s">
        <v>130</v>
      </c>
      <c r="G18" s="110" t="s">
        <v>15</v>
      </c>
    </row>
    <row r="19" spans="1:7" s="11" customFormat="1" ht="28.5" customHeight="1">
      <c r="A19" s="49" t="s">
        <v>16</v>
      </c>
      <c r="B19" s="165" t="s">
        <v>48</v>
      </c>
      <c r="C19" s="52" t="s">
        <v>37</v>
      </c>
      <c r="D19" s="172">
        <v>30</v>
      </c>
      <c r="E19" s="166" t="s">
        <v>53</v>
      </c>
      <c r="F19" s="175" t="s">
        <v>126</v>
      </c>
      <c r="G19" s="175"/>
    </row>
    <row r="20" spans="1:7" s="11" customFormat="1" ht="28.5" customHeight="1">
      <c r="A20" s="50" t="s">
        <v>17</v>
      </c>
      <c r="B20" s="167" t="s">
        <v>49</v>
      </c>
      <c r="C20" s="53" t="s">
        <v>37</v>
      </c>
      <c r="D20" s="173">
        <v>30</v>
      </c>
      <c r="E20" s="168" t="s">
        <v>53</v>
      </c>
      <c r="F20" s="176" t="s">
        <v>127</v>
      </c>
      <c r="G20" s="176"/>
    </row>
    <row r="21" spans="1:7" s="11" customFormat="1" ht="28.5" customHeight="1">
      <c r="A21" s="50" t="s">
        <v>18</v>
      </c>
      <c r="B21" s="167" t="s">
        <v>50</v>
      </c>
      <c r="C21" s="53" t="s">
        <v>37</v>
      </c>
      <c r="D21" s="173">
        <v>16</v>
      </c>
      <c r="E21" s="168" t="s">
        <v>118</v>
      </c>
      <c r="F21" s="176" t="s">
        <v>127</v>
      </c>
      <c r="G21" s="176"/>
    </row>
    <row r="22" spans="1:7" s="14" customFormat="1" ht="34.5" customHeight="1" thickBot="1">
      <c r="A22" s="51" t="s">
        <v>19</v>
      </c>
      <c r="B22" s="169" t="s">
        <v>51</v>
      </c>
      <c r="C22" s="54" t="s">
        <v>37</v>
      </c>
      <c r="D22" s="174">
        <v>5</v>
      </c>
      <c r="E22" s="170" t="s">
        <v>54</v>
      </c>
      <c r="F22" s="177" t="s">
        <v>128</v>
      </c>
      <c r="G22" s="177"/>
    </row>
    <row r="23" spans="1:7" s="164" customFormat="1" ht="34.5" customHeight="1" thickBot="1">
      <c r="A23" s="248" t="s">
        <v>35</v>
      </c>
      <c r="B23" s="249"/>
      <c r="C23" s="179" t="s">
        <v>37</v>
      </c>
      <c r="D23" s="180">
        <f>SUM(D19:D22)</f>
        <v>81</v>
      </c>
      <c r="E23" s="181" t="s">
        <v>119</v>
      </c>
      <c r="F23" s="213"/>
      <c r="G23" s="182" t="s">
        <v>36</v>
      </c>
    </row>
    <row r="24" spans="1:7" s="15" customFormat="1" ht="29.25" customHeight="1">
      <c r="A24" s="16"/>
      <c r="B24" s="16"/>
      <c r="C24" s="16"/>
      <c r="D24" s="16"/>
      <c r="E24" s="43"/>
      <c r="F24" s="43"/>
      <c r="G24" s="17"/>
    </row>
    <row r="25" spans="1:7" s="11" customFormat="1" ht="21" customHeight="1">
      <c r="A25" s="16"/>
      <c r="B25" s="16"/>
      <c r="C25" s="16"/>
      <c r="D25" s="16"/>
      <c r="E25" s="43"/>
      <c r="F25" s="43"/>
      <c r="G25" s="17"/>
    </row>
    <row r="26" spans="1:7" s="11" customFormat="1" ht="28.5" customHeight="1">
      <c r="A26" s="92" t="s">
        <v>38</v>
      </c>
      <c r="B26" s="242" t="s">
        <v>39</v>
      </c>
      <c r="C26" s="242"/>
      <c r="D26" s="242"/>
      <c r="E26" s="242"/>
      <c r="F26" s="242"/>
      <c r="G26" s="242"/>
    </row>
    <row r="27" spans="1:7" s="15" customFormat="1" ht="34.5" customHeight="1">
      <c r="A27" s="93"/>
      <c r="B27" s="243" t="s">
        <v>40</v>
      </c>
      <c r="C27" s="243"/>
      <c r="D27" s="243"/>
      <c r="E27" s="243"/>
      <c r="F27" s="243"/>
      <c r="G27" s="243"/>
    </row>
    <row r="28" spans="1:7" s="15" customFormat="1" ht="29.25" customHeight="1">
      <c r="A28" s="94"/>
      <c r="B28" s="66" t="s">
        <v>41</v>
      </c>
      <c r="C28" s="95"/>
      <c r="D28" s="96"/>
      <c r="E28" s="95"/>
      <c r="F28" s="95"/>
      <c r="G28" s="96"/>
    </row>
    <row r="29" spans="1:7" s="11" customFormat="1" ht="21" customHeight="1">
      <c r="A29" s="94"/>
      <c r="B29" s="67"/>
      <c r="C29" s="95"/>
      <c r="D29" s="96"/>
      <c r="E29" s="95"/>
      <c r="F29" s="95"/>
      <c r="G29" s="96"/>
    </row>
    <row r="30" spans="1:7" s="11" customFormat="1" ht="28.5" customHeight="1">
      <c r="A30" s="94"/>
      <c r="B30" s="68"/>
      <c r="C30" s="97"/>
      <c r="D30" s="98"/>
      <c r="E30" s="99"/>
      <c r="F30" s="99"/>
      <c r="G30" s="100"/>
    </row>
    <row r="31" spans="1:7" s="11" customFormat="1" ht="28.5" customHeight="1">
      <c r="A31" s="101"/>
      <c r="B31" s="102" t="s">
        <v>42</v>
      </c>
      <c r="C31" s="104"/>
      <c r="D31" s="101"/>
      <c r="E31" s="105"/>
      <c r="F31" s="105"/>
      <c r="G31" s="103"/>
    </row>
    <row r="32" spans="1:7" s="11" customFormat="1" ht="28.5" customHeight="1">
      <c r="A32" s="101"/>
      <c r="B32" s="106" t="s">
        <v>4</v>
      </c>
      <c r="C32" s="107"/>
      <c r="D32" s="101"/>
      <c r="E32" s="107"/>
      <c r="F32" s="107"/>
      <c r="G32" s="101"/>
    </row>
    <row r="33" spans="1:7" s="11" customFormat="1" ht="28.5" customHeight="1">
      <c r="A33" s="1"/>
      <c r="B33" s="1"/>
      <c r="C33" s="39"/>
      <c r="D33" s="1"/>
      <c r="E33" s="39"/>
      <c r="F33" s="39"/>
      <c r="G33" s="1"/>
    </row>
    <row r="34" spans="1:7" s="11" customFormat="1" ht="28.5" customHeight="1">
      <c r="A34" s="1"/>
      <c r="B34" s="1"/>
      <c r="C34" s="39"/>
      <c r="D34" s="1"/>
      <c r="E34" s="39"/>
      <c r="F34" s="39"/>
      <c r="G34" s="1"/>
    </row>
    <row r="35" spans="1:7" s="11" customFormat="1" ht="28.5" customHeight="1">
      <c r="A35" s="1"/>
      <c r="B35" s="1"/>
      <c r="C35" s="39"/>
      <c r="D35" s="1"/>
      <c r="E35" s="39"/>
      <c r="F35" s="39"/>
      <c r="G35" s="1"/>
    </row>
    <row r="36" spans="1:7" s="11" customFormat="1" ht="28.5" customHeight="1">
      <c r="A36" s="1"/>
      <c r="B36" s="1"/>
      <c r="C36" s="39"/>
      <c r="D36" s="1"/>
      <c r="E36" s="39"/>
      <c r="F36" s="39"/>
      <c r="G36" s="1"/>
    </row>
    <row r="37" spans="1:7" s="15" customFormat="1" ht="34.5" customHeight="1">
      <c r="A37" s="1"/>
      <c r="B37" s="1"/>
      <c r="C37" s="39"/>
      <c r="D37" s="1"/>
      <c r="E37" s="39"/>
      <c r="F37" s="39"/>
      <c r="G37" s="1"/>
    </row>
    <row r="38" spans="1:7" s="15" customFormat="1" ht="29.25" customHeight="1">
      <c r="A38" s="1"/>
      <c r="B38" s="1"/>
      <c r="C38" s="39"/>
      <c r="D38" s="1"/>
      <c r="E38" s="39"/>
      <c r="F38" s="39"/>
      <c r="G38" s="1"/>
    </row>
    <row r="39" spans="1:7" s="15" customFormat="1" ht="29.25" customHeight="1">
      <c r="A39" s="1"/>
      <c r="B39" s="1"/>
      <c r="C39" s="39"/>
      <c r="D39" s="1"/>
      <c r="E39" s="39"/>
      <c r="F39" s="39"/>
      <c r="G39" s="1"/>
    </row>
    <row r="40" spans="1:7" s="15" customFormat="1" ht="29.25" customHeight="1">
      <c r="A40" s="1"/>
      <c r="B40" s="1"/>
      <c r="C40" s="39"/>
      <c r="D40" s="1"/>
      <c r="E40" s="39"/>
      <c r="F40" s="39"/>
      <c r="G40" s="1"/>
    </row>
    <row r="41" spans="1:7" s="15" customFormat="1" ht="29.25" customHeight="1">
      <c r="A41" s="1"/>
      <c r="B41" s="1"/>
      <c r="C41" s="39"/>
      <c r="D41" s="1"/>
      <c r="E41" s="39"/>
      <c r="F41" s="39"/>
      <c r="G41" s="1"/>
    </row>
    <row r="42" spans="1:7" s="15" customFormat="1" ht="29.25" customHeight="1">
      <c r="A42" s="1"/>
      <c r="B42" s="1"/>
      <c r="C42" s="39"/>
      <c r="D42" s="1"/>
      <c r="E42" s="39"/>
      <c r="F42" s="39"/>
      <c r="G42" s="1"/>
    </row>
    <row r="43" spans="1:7" s="15" customFormat="1" ht="29.25" customHeight="1">
      <c r="A43" s="1"/>
      <c r="B43" s="1"/>
      <c r="C43" s="39"/>
      <c r="D43" s="1"/>
      <c r="E43" s="39"/>
      <c r="F43" s="39"/>
      <c r="G43" s="1"/>
    </row>
    <row r="44" spans="1:7" s="15" customFormat="1" ht="29.25" customHeight="1">
      <c r="A44" s="1"/>
      <c r="B44" s="1"/>
      <c r="C44" s="39"/>
      <c r="D44" s="1"/>
      <c r="E44" s="39"/>
      <c r="F44" s="39"/>
      <c r="G44" s="1"/>
    </row>
    <row r="45" spans="1:7" s="15" customFormat="1" ht="29.25" customHeight="1">
      <c r="A45" s="1"/>
      <c r="B45" s="1"/>
      <c r="C45" s="39"/>
      <c r="D45" s="1"/>
      <c r="E45" s="39"/>
      <c r="F45" s="39"/>
      <c r="G45" s="1"/>
    </row>
    <row r="46" spans="1:7" s="15" customFormat="1" ht="29.25" customHeight="1">
      <c r="A46" s="1"/>
      <c r="B46" s="1"/>
      <c r="C46" s="39"/>
      <c r="D46" s="1"/>
      <c r="E46" s="39"/>
      <c r="F46" s="39"/>
      <c r="G46" s="1"/>
    </row>
    <row r="47" spans="1:7" s="15" customFormat="1" ht="29.25" customHeight="1">
      <c r="A47" s="1"/>
      <c r="B47" s="1"/>
      <c r="C47" s="39"/>
      <c r="D47" s="1"/>
      <c r="E47" s="39"/>
      <c r="F47" s="39"/>
      <c r="G47" s="1"/>
    </row>
    <row r="48" spans="1:7" s="15" customFormat="1" ht="29.25" customHeight="1">
      <c r="A48" s="1"/>
      <c r="B48" s="1"/>
      <c r="C48" s="39"/>
      <c r="D48" s="1"/>
      <c r="E48" s="39"/>
      <c r="F48" s="39"/>
      <c r="G48" s="1"/>
    </row>
    <row r="49" spans="1:8" s="15" customFormat="1" ht="29.25" customHeight="1">
      <c r="A49" s="1"/>
      <c r="B49" s="1"/>
      <c r="C49" s="39"/>
      <c r="D49" s="1"/>
      <c r="E49" s="39"/>
      <c r="F49" s="39"/>
      <c r="G49" s="1"/>
    </row>
    <row r="50" spans="1:8" s="15" customFormat="1">
      <c r="A50" s="1"/>
      <c r="B50" s="1"/>
      <c r="C50" s="39"/>
      <c r="D50" s="1"/>
      <c r="E50" s="39"/>
      <c r="F50" s="39"/>
      <c r="G50" s="1"/>
    </row>
    <row r="51" spans="1:8" s="15" customFormat="1">
      <c r="A51" s="1"/>
      <c r="B51" s="1"/>
      <c r="C51" s="39"/>
      <c r="D51" s="1"/>
      <c r="E51" s="39"/>
      <c r="F51" s="39"/>
      <c r="G51" s="1"/>
    </row>
    <row r="52" spans="1:8" s="11" customFormat="1">
      <c r="A52" s="1"/>
      <c r="B52" s="1"/>
      <c r="C52" s="39"/>
      <c r="D52" s="1"/>
      <c r="E52" s="39"/>
      <c r="F52" s="39"/>
      <c r="G52" s="1"/>
    </row>
    <row r="53" spans="1:8" s="11" customFormat="1">
      <c r="A53" s="1"/>
      <c r="B53" s="1"/>
      <c r="C53" s="39"/>
      <c r="D53" s="1"/>
      <c r="E53" s="39"/>
      <c r="F53" s="39"/>
      <c r="G53" s="1"/>
    </row>
    <row r="54" spans="1:8" s="11" customFormat="1" ht="21" customHeight="1">
      <c r="A54" s="1"/>
      <c r="B54" s="1"/>
      <c r="C54" s="39"/>
      <c r="D54" s="1"/>
      <c r="E54" s="39"/>
      <c r="F54" s="39"/>
      <c r="G54" s="1"/>
      <c r="H54" s="26"/>
    </row>
    <row r="55" spans="1:8" ht="16" customHeight="1"/>
  </sheetData>
  <mergeCells count="5">
    <mergeCell ref="B26:G26"/>
    <mergeCell ref="B27:G27"/>
    <mergeCell ref="A15:G15"/>
    <mergeCell ref="A16:G16"/>
    <mergeCell ref="A23:B23"/>
  </mergeCells>
  <phoneticPr fontId="1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44A-A489-5942-A83D-2CA9B1610B83}">
  <dimension ref="A1:F61"/>
  <sheetViews>
    <sheetView zoomScale="94" zoomScaleNormal="94" workbookViewId="0">
      <selection activeCell="E52" sqref="E52"/>
    </sheetView>
  </sheetViews>
  <sheetFormatPr baseColWidth="10" defaultRowHeight="16"/>
  <cols>
    <col min="1" max="1" width="13.83203125" customWidth="1"/>
    <col min="2" max="2" width="69" style="69" customWidth="1"/>
    <col min="3" max="3" width="19.6640625" style="55" customWidth="1"/>
    <col min="4" max="4" width="15" customWidth="1"/>
    <col min="5" max="5" width="31.6640625" customWidth="1"/>
    <col min="6" max="6" width="43.6640625" customWidth="1"/>
  </cols>
  <sheetData>
    <row r="1" spans="1:6" ht="18">
      <c r="A1" s="134" t="s">
        <v>43</v>
      </c>
      <c r="B1" s="135" t="s">
        <v>44</v>
      </c>
      <c r="C1" s="137"/>
      <c r="D1" s="136"/>
      <c r="E1" s="136"/>
      <c r="F1" s="136"/>
    </row>
    <row r="2" spans="1:6" ht="18">
      <c r="A2" s="134" t="s">
        <v>0</v>
      </c>
      <c r="B2" s="138" t="s">
        <v>45</v>
      </c>
      <c r="C2" s="137"/>
      <c r="D2" s="136"/>
      <c r="E2" s="136"/>
      <c r="F2" s="139"/>
    </row>
    <row r="3" spans="1:6" ht="18">
      <c r="A3" s="134" t="s">
        <v>1</v>
      </c>
      <c r="B3" s="140">
        <v>1900636920</v>
      </c>
      <c r="C3" s="137"/>
      <c r="D3" s="141"/>
      <c r="E3" s="141"/>
      <c r="F3" s="139"/>
    </row>
    <row r="4" spans="1:6" ht="18">
      <c r="A4" s="134" t="s">
        <v>2</v>
      </c>
      <c r="B4" s="140"/>
      <c r="C4" s="137"/>
      <c r="D4" s="136"/>
      <c r="E4" s="136"/>
      <c r="F4" s="142"/>
    </row>
    <row r="5" spans="1:6" ht="18">
      <c r="A5" s="134" t="s">
        <v>3</v>
      </c>
      <c r="B5" s="143" t="s">
        <v>46</v>
      </c>
      <c r="C5" s="137"/>
      <c r="D5" s="136"/>
      <c r="E5" s="136"/>
      <c r="F5" s="142"/>
    </row>
    <row r="6" spans="1:6" ht="18">
      <c r="A6" s="136"/>
      <c r="B6" s="144"/>
      <c r="C6" s="146"/>
      <c r="D6" s="145"/>
      <c r="E6" s="145"/>
      <c r="F6" s="145"/>
    </row>
    <row r="7" spans="1:6" ht="18">
      <c r="A7" s="136"/>
      <c r="B7" s="144"/>
      <c r="C7" s="146"/>
      <c r="D7" s="145"/>
      <c r="E7" s="145"/>
      <c r="F7" s="145"/>
    </row>
    <row r="8" spans="1:6" ht="18">
      <c r="A8" s="136"/>
      <c r="B8" s="147"/>
      <c r="C8" s="137"/>
      <c r="D8" s="136"/>
      <c r="E8" s="136"/>
      <c r="F8" s="139" t="s">
        <v>4</v>
      </c>
    </row>
    <row r="9" spans="1:6" ht="18">
      <c r="A9" s="136"/>
      <c r="B9" s="148"/>
      <c r="C9" s="137"/>
      <c r="D9" s="136"/>
      <c r="E9" s="136"/>
      <c r="F9" s="142" t="s">
        <v>5</v>
      </c>
    </row>
    <row r="10" spans="1:6" ht="18">
      <c r="A10" s="136"/>
      <c r="B10" s="148"/>
      <c r="C10" s="137"/>
      <c r="D10" s="136"/>
      <c r="E10" s="136"/>
      <c r="F10" s="142" t="s">
        <v>6</v>
      </c>
    </row>
    <row r="11" spans="1:6" ht="18">
      <c r="A11" s="136"/>
      <c r="B11" s="149"/>
      <c r="C11" s="137"/>
      <c r="D11" s="136"/>
      <c r="E11" s="136"/>
      <c r="F11" s="142" t="s">
        <v>7</v>
      </c>
    </row>
    <row r="12" spans="1:6" ht="18">
      <c r="A12" s="136"/>
      <c r="B12" s="149"/>
      <c r="C12" s="137"/>
      <c r="D12" s="136"/>
      <c r="E12" s="136"/>
      <c r="F12" s="142" t="s">
        <v>8</v>
      </c>
    </row>
    <row r="13" spans="1:6" ht="18">
      <c r="A13" s="150" t="s">
        <v>9</v>
      </c>
      <c r="B13" s="151"/>
      <c r="C13" s="137"/>
      <c r="D13" s="136"/>
      <c r="E13" s="136"/>
      <c r="F13" s="152"/>
    </row>
    <row r="14" spans="1:6" ht="18">
      <c r="A14" s="150" t="s">
        <v>10</v>
      </c>
      <c r="B14" s="151"/>
      <c r="C14" s="137"/>
      <c r="D14" s="136"/>
      <c r="E14" s="136"/>
      <c r="F14" s="136"/>
    </row>
    <row r="15" spans="1:6" ht="19" thickBot="1">
      <c r="A15" s="136"/>
      <c r="B15" s="147"/>
      <c r="C15" s="137"/>
      <c r="D15" s="136"/>
      <c r="E15" s="136"/>
      <c r="F15" s="136"/>
    </row>
    <row r="16" spans="1:6" s="48" customFormat="1" ht="54" customHeight="1" thickTop="1" thickBot="1">
      <c r="A16" s="244" t="s">
        <v>123</v>
      </c>
      <c r="B16" s="245"/>
      <c r="C16" s="245"/>
      <c r="D16" s="245"/>
      <c r="E16" s="245"/>
      <c r="F16" s="246"/>
    </row>
    <row r="17" spans="1:6" ht="26" customHeight="1" thickTop="1">
      <c r="A17" s="247" t="s">
        <v>96</v>
      </c>
      <c r="B17" s="247"/>
      <c r="C17" s="247"/>
      <c r="D17" s="247"/>
      <c r="E17" s="247"/>
      <c r="F17" s="247"/>
    </row>
    <row r="18" spans="1:6" ht="19" thickBot="1">
      <c r="A18" s="12"/>
      <c r="B18" s="64"/>
      <c r="C18" s="40"/>
      <c r="D18" s="12"/>
      <c r="E18" s="12"/>
      <c r="F18" s="133"/>
    </row>
    <row r="19" spans="1:6" s="47" customFormat="1" ht="40" customHeight="1" thickBot="1">
      <c r="A19" s="44" t="s">
        <v>11</v>
      </c>
      <c r="B19" s="45" t="s">
        <v>12</v>
      </c>
      <c r="C19" s="46" t="s">
        <v>13</v>
      </c>
      <c r="D19" s="46" t="s">
        <v>14</v>
      </c>
      <c r="E19" s="46" t="s">
        <v>130</v>
      </c>
      <c r="F19" s="46" t="s">
        <v>15</v>
      </c>
    </row>
    <row r="20" spans="1:6" ht="30" customHeight="1">
      <c r="A20" s="124" t="s">
        <v>16</v>
      </c>
      <c r="B20" s="125" t="s">
        <v>66</v>
      </c>
      <c r="C20" s="126" t="s">
        <v>37</v>
      </c>
      <c r="D20" s="215">
        <v>1</v>
      </c>
      <c r="E20" s="221" t="s">
        <v>126</v>
      </c>
      <c r="F20" s="178"/>
    </row>
    <row r="21" spans="1:6" ht="30" customHeight="1">
      <c r="A21" s="127" t="s">
        <v>17</v>
      </c>
      <c r="B21" s="128" t="s">
        <v>67</v>
      </c>
      <c r="C21" s="129" t="s">
        <v>37</v>
      </c>
      <c r="D21" s="216">
        <v>1</v>
      </c>
      <c r="E21" s="222" t="s">
        <v>126</v>
      </c>
      <c r="F21" s="218"/>
    </row>
    <row r="22" spans="1:6" ht="30" customHeight="1">
      <c r="A22" s="127" t="s">
        <v>18</v>
      </c>
      <c r="B22" s="128" t="s">
        <v>68</v>
      </c>
      <c r="C22" s="129" t="s">
        <v>37</v>
      </c>
      <c r="D22" s="216">
        <v>1</v>
      </c>
      <c r="E22" s="222" t="s">
        <v>126</v>
      </c>
      <c r="F22" s="218"/>
    </row>
    <row r="23" spans="1:6" ht="30" customHeight="1">
      <c r="A23" s="127" t="s">
        <v>19</v>
      </c>
      <c r="B23" s="128" t="s">
        <v>69</v>
      </c>
      <c r="C23" s="129" t="s">
        <v>37</v>
      </c>
      <c r="D23" s="216">
        <v>1</v>
      </c>
      <c r="E23" s="222" t="s">
        <v>126</v>
      </c>
      <c r="F23" s="218"/>
    </row>
    <row r="24" spans="1:6" ht="30" customHeight="1">
      <c r="A24" s="127" t="s">
        <v>20</v>
      </c>
      <c r="B24" s="128" t="s">
        <v>70</v>
      </c>
      <c r="C24" s="129" t="s">
        <v>37</v>
      </c>
      <c r="D24" s="216">
        <v>1</v>
      </c>
      <c r="E24" s="222" t="s">
        <v>126</v>
      </c>
      <c r="F24" s="218"/>
    </row>
    <row r="25" spans="1:6" ht="30" customHeight="1">
      <c r="A25" s="127" t="s">
        <v>21</v>
      </c>
      <c r="B25" s="128" t="s">
        <v>71</v>
      </c>
      <c r="C25" s="129" t="s">
        <v>37</v>
      </c>
      <c r="D25" s="216">
        <v>1</v>
      </c>
      <c r="E25" s="222" t="s">
        <v>126</v>
      </c>
      <c r="F25" s="218"/>
    </row>
    <row r="26" spans="1:6" ht="30" customHeight="1">
      <c r="A26" s="127" t="s">
        <v>22</v>
      </c>
      <c r="B26" s="128" t="s">
        <v>72</v>
      </c>
      <c r="C26" s="129" t="s">
        <v>37</v>
      </c>
      <c r="D26" s="216">
        <v>1</v>
      </c>
      <c r="E26" s="222" t="s">
        <v>126</v>
      </c>
      <c r="F26" s="218"/>
    </row>
    <row r="27" spans="1:6" ht="30" customHeight="1">
      <c r="A27" s="127" t="s">
        <v>23</v>
      </c>
      <c r="B27" s="128" t="s">
        <v>73</v>
      </c>
      <c r="C27" s="129" t="s">
        <v>37</v>
      </c>
      <c r="D27" s="216">
        <v>1</v>
      </c>
      <c r="E27" s="222" t="s">
        <v>126</v>
      </c>
      <c r="F27" s="218"/>
    </row>
    <row r="28" spans="1:6" ht="30" customHeight="1">
      <c r="A28" s="127" t="s">
        <v>24</v>
      </c>
      <c r="B28" s="128" t="s">
        <v>74</v>
      </c>
      <c r="C28" s="129" t="s">
        <v>37</v>
      </c>
      <c r="D28" s="216">
        <v>1</v>
      </c>
      <c r="E28" s="222" t="s">
        <v>126</v>
      </c>
      <c r="F28" s="218"/>
    </row>
    <row r="29" spans="1:6" ht="30" customHeight="1">
      <c r="A29" s="127" t="s">
        <v>25</v>
      </c>
      <c r="B29" s="128" t="s">
        <v>75</v>
      </c>
      <c r="C29" s="129" t="s">
        <v>37</v>
      </c>
      <c r="D29" s="216">
        <v>1</v>
      </c>
      <c r="E29" s="222" t="s">
        <v>126</v>
      </c>
      <c r="F29" s="218"/>
    </row>
    <row r="30" spans="1:6" ht="30" customHeight="1">
      <c r="A30" s="127" t="s">
        <v>26</v>
      </c>
      <c r="B30" s="128" t="s">
        <v>76</v>
      </c>
      <c r="C30" s="129" t="s">
        <v>37</v>
      </c>
      <c r="D30" s="216">
        <v>1</v>
      </c>
      <c r="E30" s="222" t="s">
        <v>126</v>
      </c>
      <c r="F30" s="218"/>
    </row>
    <row r="31" spans="1:6" ht="30" customHeight="1">
      <c r="A31" s="127" t="s">
        <v>27</v>
      </c>
      <c r="B31" s="128" t="s">
        <v>77</v>
      </c>
      <c r="C31" s="129" t="s">
        <v>37</v>
      </c>
      <c r="D31" s="216">
        <v>1</v>
      </c>
      <c r="E31" s="222" t="s">
        <v>126</v>
      </c>
      <c r="F31" s="218"/>
    </row>
    <row r="32" spans="1:6" ht="30" customHeight="1">
      <c r="A32" s="127" t="s">
        <v>28</v>
      </c>
      <c r="B32" s="128" t="s">
        <v>78</v>
      </c>
      <c r="C32" s="129" t="s">
        <v>37</v>
      </c>
      <c r="D32" s="216">
        <v>1</v>
      </c>
      <c r="E32" s="222" t="s">
        <v>126</v>
      </c>
      <c r="F32" s="218"/>
    </row>
    <row r="33" spans="1:6" ht="30" customHeight="1">
      <c r="A33" s="127" t="s">
        <v>29</v>
      </c>
      <c r="B33" s="128" t="s">
        <v>79</v>
      </c>
      <c r="C33" s="129" t="s">
        <v>37</v>
      </c>
      <c r="D33" s="216">
        <v>1</v>
      </c>
      <c r="E33" s="222" t="s">
        <v>126</v>
      </c>
      <c r="F33" s="218"/>
    </row>
    <row r="34" spans="1:6" ht="30" customHeight="1">
      <c r="A34" s="127" t="s">
        <v>30</v>
      </c>
      <c r="B34" s="128" t="s">
        <v>80</v>
      </c>
      <c r="C34" s="129" t="s">
        <v>37</v>
      </c>
      <c r="D34" s="216">
        <v>1</v>
      </c>
      <c r="E34" s="222" t="s">
        <v>126</v>
      </c>
      <c r="F34" s="218"/>
    </row>
    <row r="35" spans="1:6" ht="30" customHeight="1">
      <c r="A35" s="127" t="s">
        <v>31</v>
      </c>
      <c r="B35" s="128" t="s">
        <v>81</v>
      </c>
      <c r="C35" s="129" t="s">
        <v>37</v>
      </c>
      <c r="D35" s="216">
        <v>1</v>
      </c>
      <c r="E35" s="222" t="s">
        <v>126</v>
      </c>
      <c r="F35" s="218"/>
    </row>
    <row r="36" spans="1:6" ht="30" customHeight="1">
      <c r="A36" s="127" t="s">
        <v>32</v>
      </c>
      <c r="B36" s="128" t="s">
        <v>82</v>
      </c>
      <c r="C36" s="129" t="s">
        <v>37</v>
      </c>
      <c r="D36" s="216">
        <v>1</v>
      </c>
      <c r="E36" s="222" t="s">
        <v>126</v>
      </c>
      <c r="F36" s="218"/>
    </row>
    <row r="37" spans="1:6" ht="30" customHeight="1">
      <c r="A37" s="127" t="s">
        <v>33</v>
      </c>
      <c r="B37" s="128" t="s">
        <v>83</v>
      </c>
      <c r="C37" s="129" t="s">
        <v>37</v>
      </c>
      <c r="D37" s="216">
        <v>1</v>
      </c>
      <c r="E37" s="222" t="s">
        <v>126</v>
      </c>
      <c r="F37" s="218"/>
    </row>
    <row r="38" spans="1:6" ht="30" customHeight="1">
      <c r="A38" s="127" t="s">
        <v>34</v>
      </c>
      <c r="B38" s="128" t="s">
        <v>84</v>
      </c>
      <c r="C38" s="129" t="s">
        <v>37</v>
      </c>
      <c r="D38" s="216">
        <v>1</v>
      </c>
      <c r="E38" s="222" t="s">
        <v>126</v>
      </c>
      <c r="F38" s="218"/>
    </row>
    <row r="39" spans="1:6" ht="30" customHeight="1">
      <c r="A39" s="127" t="s">
        <v>55</v>
      </c>
      <c r="B39" s="128" t="s">
        <v>85</v>
      </c>
      <c r="C39" s="129" t="s">
        <v>37</v>
      </c>
      <c r="D39" s="216">
        <v>1</v>
      </c>
      <c r="E39" s="222" t="s">
        <v>126</v>
      </c>
      <c r="F39" s="218"/>
    </row>
    <row r="40" spans="1:6" ht="30" customHeight="1">
      <c r="A40" s="127" t="s">
        <v>56</v>
      </c>
      <c r="B40" s="128" t="s">
        <v>86</v>
      </c>
      <c r="C40" s="129" t="s">
        <v>37</v>
      </c>
      <c r="D40" s="216">
        <v>1</v>
      </c>
      <c r="E40" s="222" t="s">
        <v>126</v>
      </c>
      <c r="F40" s="218"/>
    </row>
    <row r="41" spans="1:6" ht="30" customHeight="1">
      <c r="A41" s="127" t="s">
        <v>57</v>
      </c>
      <c r="B41" s="128" t="s">
        <v>87</v>
      </c>
      <c r="C41" s="129" t="s">
        <v>37</v>
      </c>
      <c r="D41" s="216">
        <v>1</v>
      </c>
      <c r="E41" s="222" t="s">
        <v>126</v>
      </c>
      <c r="F41" s="218"/>
    </row>
    <row r="42" spans="1:6" ht="30" customHeight="1">
      <c r="A42" s="127" t="s">
        <v>58</v>
      </c>
      <c r="B42" s="128" t="s">
        <v>88</v>
      </c>
      <c r="C42" s="129" t="s">
        <v>37</v>
      </c>
      <c r="D42" s="216">
        <v>1</v>
      </c>
      <c r="E42" s="222" t="s">
        <v>126</v>
      </c>
      <c r="F42" s="218"/>
    </row>
    <row r="43" spans="1:6" ht="30" customHeight="1">
      <c r="A43" s="127" t="s">
        <v>59</v>
      </c>
      <c r="B43" s="128" t="s">
        <v>89</v>
      </c>
      <c r="C43" s="129" t="s">
        <v>37</v>
      </c>
      <c r="D43" s="216">
        <v>1</v>
      </c>
      <c r="E43" s="222" t="s">
        <v>126</v>
      </c>
      <c r="F43" s="218"/>
    </row>
    <row r="44" spans="1:6" ht="30" customHeight="1">
      <c r="A44" s="127" t="s">
        <v>60</v>
      </c>
      <c r="B44" s="128" t="s">
        <v>90</v>
      </c>
      <c r="C44" s="129" t="s">
        <v>37</v>
      </c>
      <c r="D44" s="216">
        <v>1</v>
      </c>
      <c r="E44" s="222" t="s">
        <v>126</v>
      </c>
      <c r="F44" s="218"/>
    </row>
    <row r="45" spans="1:6" ht="30" customHeight="1">
      <c r="A45" s="127" t="s">
        <v>61</v>
      </c>
      <c r="B45" s="128" t="s">
        <v>91</v>
      </c>
      <c r="C45" s="129" t="s">
        <v>37</v>
      </c>
      <c r="D45" s="216">
        <v>1</v>
      </c>
      <c r="E45" s="222" t="s">
        <v>126</v>
      </c>
      <c r="F45" s="218"/>
    </row>
    <row r="46" spans="1:6" ht="30" customHeight="1">
      <c r="A46" s="127" t="s">
        <v>62</v>
      </c>
      <c r="B46" s="128" t="s">
        <v>92</v>
      </c>
      <c r="C46" s="129" t="s">
        <v>37</v>
      </c>
      <c r="D46" s="216">
        <v>1</v>
      </c>
      <c r="E46" s="222" t="s">
        <v>126</v>
      </c>
      <c r="F46" s="218"/>
    </row>
    <row r="47" spans="1:6" ht="30" customHeight="1">
      <c r="A47" s="127" t="s">
        <v>63</v>
      </c>
      <c r="B47" s="128" t="s">
        <v>93</v>
      </c>
      <c r="C47" s="129" t="s">
        <v>37</v>
      </c>
      <c r="D47" s="216">
        <v>1</v>
      </c>
      <c r="E47" s="222" t="s">
        <v>126</v>
      </c>
      <c r="F47" s="218"/>
    </row>
    <row r="48" spans="1:6" ht="30" customHeight="1">
      <c r="A48" s="127" t="s">
        <v>64</v>
      </c>
      <c r="B48" s="128" t="s">
        <v>94</v>
      </c>
      <c r="C48" s="129" t="s">
        <v>37</v>
      </c>
      <c r="D48" s="216">
        <v>1</v>
      </c>
      <c r="E48" s="222" t="s">
        <v>126</v>
      </c>
      <c r="F48" s="218"/>
    </row>
    <row r="49" spans="1:6" ht="30" customHeight="1" thickBot="1">
      <c r="A49" s="183" t="s">
        <v>65</v>
      </c>
      <c r="B49" s="184" t="s">
        <v>95</v>
      </c>
      <c r="C49" s="185" t="s">
        <v>37</v>
      </c>
      <c r="D49" s="217">
        <v>1</v>
      </c>
      <c r="E49" s="223" t="s">
        <v>126</v>
      </c>
      <c r="F49" s="219"/>
    </row>
    <row r="50" spans="1:6" ht="31" customHeight="1" thickBot="1">
      <c r="A50" s="250" t="s">
        <v>35</v>
      </c>
      <c r="B50" s="251"/>
      <c r="C50" s="186" t="s">
        <v>37</v>
      </c>
      <c r="D50" s="187">
        <f>SUM(D20:D49)</f>
        <v>30</v>
      </c>
      <c r="E50" s="220" t="s">
        <v>126</v>
      </c>
      <c r="F50" s="214" t="s">
        <v>36</v>
      </c>
    </row>
    <row r="51" spans="1:6" ht="18">
      <c r="A51" s="130"/>
      <c r="B51" s="131"/>
      <c r="C51" s="130"/>
      <c r="D51" s="130"/>
      <c r="E51" s="130"/>
      <c r="F51" s="132"/>
    </row>
    <row r="52" spans="1:6" ht="18">
      <c r="A52" s="130"/>
      <c r="B52" s="131"/>
      <c r="C52" s="130"/>
      <c r="D52" s="130"/>
      <c r="E52" s="130"/>
      <c r="F52" s="132"/>
    </row>
    <row r="53" spans="1:6">
      <c r="A53" s="93"/>
      <c r="B53" s="65"/>
      <c r="C53" s="93"/>
      <c r="D53" s="93"/>
      <c r="E53" s="93"/>
      <c r="F53" s="121"/>
    </row>
    <row r="54" spans="1:6">
      <c r="A54" s="92" t="s">
        <v>38</v>
      </c>
      <c r="B54" s="242" t="s">
        <v>39</v>
      </c>
      <c r="C54" s="242"/>
      <c r="D54" s="242"/>
      <c r="E54" s="242"/>
      <c r="F54" s="242"/>
    </row>
    <row r="55" spans="1:6">
      <c r="A55" s="93"/>
      <c r="B55" s="243" t="s">
        <v>40</v>
      </c>
      <c r="C55" s="243"/>
      <c r="D55" s="243"/>
      <c r="E55" s="243"/>
      <c r="F55" s="243"/>
    </row>
    <row r="56" spans="1:6">
      <c r="A56" s="94"/>
      <c r="B56" s="66" t="s">
        <v>41</v>
      </c>
      <c r="C56" s="95"/>
      <c r="D56" s="96"/>
      <c r="E56" s="96"/>
      <c r="F56" s="96"/>
    </row>
    <row r="57" spans="1:6">
      <c r="A57" s="94"/>
      <c r="B57" s="67"/>
      <c r="C57" s="95"/>
      <c r="D57" s="96"/>
      <c r="E57" s="96"/>
      <c r="F57" s="96"/>
    </row>
    <row r="58" spans="1:6">
      <c r="A58" s="94"/>
      <c r="B58" s="68"/>
      <c r="C58" s="97"/>
      <c r="D58" s="98"/>
      <c r="E58" s="98"/>
      <c r="F58" s="100"/>
    </row>
    <row r="59" spans="1:6">
      <c r="A59" s="101"/>
      <c r="B59" s="66" t="s">
        <v>42</v>
      </c>
      <c r="C59" s="104"/>
      <c r="D59" s="101"/>
      <c r="E59" s="101"/>
      <c r="F59" s="103"/>
    </row>
    <row r="60" spans="1:6">
      <c r="A60" s="101"/>
      <c r="B60" s="63" t="s">
        <v>4</v>
      </c>
      <c r="C60" s="107"/>
      <c r="D60" s="101"/>
      <c r="E60" s="101"/>
      <c r="F60" s="101"/>
    </row>
    <row r="61" spans="1:6">
      <c r="A61" s="122"/>
      <c r="C61" s="123"/>
      <c r="D61" s="122"/>
      <c r="E61" s="122"/>
      <c r="F61" s="122"/>
    </row>
  </sheetData>
  <mergeCells count="5">
    <mergeCell ref="B55:F55"/>
    <mergeCell ref="B54:F54"/>
    <mergeCell ref="A16:F16"/>
    <mergeCell ref="A17:F17"/>
    <mergeCell ref="A50:B50"/>
  </mergeCells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F4A5-83A1-464B-8DB3-368691519A2C}">
  <dimension ref="A1:F61"/>
  <sheetViews>
    <sheetView workbookViewId="0">
      <selection activeCell="E51" sqref="E51"/>
    </sheetView>
  </sheetViews>
  <sheetFormatPr baseColWidth="10" defaultRowHeight="15"/>
  <cols>
    <col min="1" max="1" width="13.6640625" customWidth="1"/>
    <col min="2" max="2" width="68.1640625" style="62" customWidth="1"/>
    <col min="3" max="4" width="15.6640625" customWidth="1"/>
    <col min="5" max="5" width="29.83203125" customWidth="1"/>
    <col min="6" max="6" width="36.6640625" customWidth="1"/>
  </cols>
  <sheetData>
    <row r="1" spans="1:6" ht="16">
      <c r="A1" s="73" t="s">
        <v>43</v>
      </c>
      <c r="B1" s="112" t="s">
        <v>44</v>
      </c>
      <c r="C1" s="76"/>
      <c r="D1" s="75"/>
      <c r="E1" s="75"/>
      <c r="F1" s="75"/>
    </row>
    <row r="2" spans="1:6" ht="16">
      <c r="A2" s="73" t="s">
        <v>0</v>
      </c>
      <c r="B2" s="113" t="s">
        <v>45</v>
      </c>
      <c r="C2" s="76"/>
      <c r="D2" s="75"/>
      <c r="E2" s="75"/>
      <c r="F2" s="79"/>
    </row>
    <row r="3" spans="1:6" ht="16">
      <c r="A3" s="73" t="s">
        <v>1</v>
      </c>
      <c r="B3" s="114">
        <v>1900636920</v>
      </c>
      <c r="C3" s="76"/>
      <c r="D3" s="81"/>
      <c r="E3" s="81"/>
      <c r="F3" s="79"/>
    </row>
    <row r="4" spans="1:6" ht="16">
      <c r="A4" s="73" t="s">
        <v>2</v>
      </c>
      <c r="B4" s="114"/>
      <c r="C4" s="76"/>
      <c r="D4" s="75"/>
      <c r="E4" s="75"/>
      <c r="F4" s="84"/>
    </row>
    <row r="5" spans="1:6" ht="16">
      <c r="A5" s="73" t="s">
        <v>3</v>
      </c>
      <c r="B5" s="115" t="s">
        <v>46</v>
      </c>
      <c r="C5" s="76"/>
      <c r="D5" s="75"/>
      <c r="E5" s="75"/>
      <c r="F5" s="84"/>
    </row>
    <row r="6" spans="1:6" ht="16">
      <c r="A6" s="73"/>
      <c r="B6" s="115"/>
      <c r="C6" s="76"/>
      <c r="D6" s="75"/>
      <c r="E6" s="75"/>
      <c r="F6" s="84"/>
    </row>
    <row r="7" spans="1:6" ht="16">
      <c r="A7" s="75"/>
      <c r="B7" s="116"/>
      <c r="C7" s="87"/>
      <c r="D7" s="86"/>
      <c r="E7" s="86"/>
      <c r="F7" s="86"/>
    </row>
    <row r="8" spans="1:6" ht="16">
      <c r="A8" s="75"/>
      <c r="B8" s="117"/>
      <c r="C8" s="76"/>
      <c r="D8" s="75"/>
      <c r="E8" s="75"/>
      <c r="F8" s="79" t="s">
        <v>4</v>
      </c>
    </row>
    <row r="9" spans="1:6" ht="16">
      <c r="A9" s="75"/>
      <c r="B9" s="118"/>
      <c r="C9" s="76"/>
      <c r="D9" s="75"/>
      <c r="E9" s="75"/>
      <c r="F9" s="84" t="s">
        <v>5</v>
      </c>
    </row>
    <row r="10" spans="1:6" ht="16">
      <c r="A10" s="75"/>
      <c r="B10" s="118"/>
      <c r="C10" s="76"/>
      <c r="D10" s="75"/>
      <c r="E10" s="75"/>
      <c r="F10" s="84" t="s">
        <v>6</v>
      </c>
    </row>
    <row r="11" spans="1:6" ht="16">
      <c r="A11" s="75"/>
      <c r="B11" s="119"/>
      <c r="C11" s="76"/>
      <c r="D11" s="75"/>
      <c r="E11" s="75"/>
      <c r="F11" s="84" t="s">
        <v>7</v>
      </c>
    </row>
    <row r="12" spans="1:6" ht="16">
      <c r="A12" s="75"/>
      <c r="B12" s="119"/>
      <c r="C12" s="76"/>
      <c r="D12" s="75"/>
      <c r="E12" s="75"/>
      <c r="F12" s="84" t="s">
        <v>8</v>
      </c>
    </row>
    <row r="13" spans="1:6" ht="16">
      <c r="A13" s="88" t="s">
        <v>9</v>
      </c>
      <c r="B13" s="120"/>
      <c r="C13" s="76"/>
      <c r="D13" s="75"/>
      <c r="E13" s="75"/>
      <c r="F13" s="90"/>
    </row>
    <row r="14" spans="1:6" ht="16">
      <c r="A14" s="88" t="s">
        <v>10</v>
      </c>
      <c r="B14" s="120"/>
      <c r="C14" s="76"/>
      <c r="D14" s="75"/>
      <c r="E14" s="75"/>
      <c r="F14" s="75"/>
    </row>
    <row r="15" spans="1:6" ht="16" thickBot="1">
      <c r="A15" s="1"/>
      <c r="B15" s="56"/>
      <c r="C15" s="39"/>
      <c r="D15" s="1"/>
      <c r="E15" s="1"/>
      <c r="F15" s="1"/>
    </row>
    <row r="16" spans="1:6" ht="49" customHeight="1" thickTop="1" thickBot="1">
      <c r="A16" s="244" t="s">
        <v>124</v>
      </c>
      <c r="B16" s="245"/>
      <c r="C16" s="245"/>
      <c r="D16" s="245"/>
      <c r="E16" s="245"/>
      <c r="F16" s="246"/>
    </row>
    <row r="17" spans="1:6" ht="34" customHeight="1" thickTop="1">
      <c r="A17" s="247" t="s">
        <v>96</v>
      </c>
      <c r="B17" s="247"/>
      <c r="C17" s="247"/>
      <c r="D17" s="247"/>
      <c r="E17" s="247"/>
      <c r="F17" s="247"/>
    </row>
    <row r="18" spans="1:6" ht="16" thickBot="1">
      <c r="A18" s="12"/>
      <c r="B18" s="57"/>
      <c r="C18" s="40"/>
      <c r="D18" s="12"/>
      <c r="E18" s="12"/>
      <c r="F18" s="13"/>
    </row>
    <row r="19" spans="1:6" ht="39" customHeight="1" thickBot="1">
      <c r="A19" s="44" t="s">
        <v>11</v>
      </c>
      <c r="B19" s="45" t="s">
        <v>12</v>
      </c>
      <c r="C19" s="46" t="s">
        <v>13</v>
      </c>
      <c r="D19" s="46" t="s">
        <v>14</v>
      </c>
      <c r="E19" s="46" t="s">
        <v>130</v>
      </c>
      <c r="F19" s="46" t="s">
        <v>15</v>
      </c>
    </row>
    <row r="20" spans="1:6" ht="30" customHeight="1">
      <c r="A20" s="49" t="s">
        <v>16</v>
      </c>
      <c r="B20" s="58" t="s">
        <v>66</v>
      </c>
      <c r="C20" s="52" t="s">
        <v>37</v>
      </c>
      <c r="D20" s="224">
        <v>1</v>
      </c>
      <c r="E20" s="228" t="s">
        <v>129</v>
      </c>
      <c r="F20" s="228"/>
    </row>
    <row r="21" spans="1:6" ht="30" customHeight="1">
      <c r="A21" s="50" t="s">
        <v>17</v>
      </c>
      <c r="B21" s="59" t="s">
        <v>67</v>
      </c>
      <c r="C21" s="53" t="s">
        <v>37</v>
      </c>
      <c r="D21" s="225">
        <v>1</v>
      </c>
      <c r="E21" s="229" t="s">
        <v>129</v>
      </c>
      <c r="F21" s="229"/>
    </row>
    <row r="22" spans="1:6" ht="30" customHeight="1">
      <c r="A22" s="50" t="s">
        <v>18</v>
      </c>
      <c r="B22" s="59" t="s">
        <v>68</v>
      </c>
      <c r="C22" s="53" t="s">
        <v>37</v>
      </c>
      <c r="D22" s="225">
        <v>1</v>
      </c>
      <c r="E22" s="229" t="s">
        <v>129</v>
      </c>
      <c r="F22" s="229"/>
    </row>
    <row r="23" spans="1:6" ht="30" customHeight="1">
      <c r="A23" s="50" t="s">
        <v>19</v>
      </c>
      <c r="B23" s="59" t="s">
        <v>69</v>
      </c>
      <c r="C23" s="53" t="s">
        <v>37</v>
      </c>
      <c r="D23" s="225">
        <v>1</v>
      </c>
      <c r="E23" s="229" t="s">
        <v>129</v>
      </c>
      <c r="F23" s="229"/>
    </row>
    <row r="24" spans="1:6" ht="30" customHeight="1">
      <c r="A24" s="50" t="s">
        <v>20</v>
      </c>
      <c r="B24" s="59" t="s">
        <v>70</v>
      </c>
      <c r="C24" s="53" t="s">
        <v>37</v>
      </c>
      <c r="D24" s="225">
        <v>1</v>
      </c>
      <c r="E24" s="229" t="s">
        <v>129</v>
      </c>
      <c r="F24" s="229"/>
    </row>
    <row r="25" spans="1:6" ht="30" customHeight="1">
      <c r="A25" s="50" t="s">
        <v>21</v>
      </c>
      <c r="B25" s="59" t="s">
        <v>71</v>
      </c>
      <c r="C25" s="53" t="s">
        <v>37</v>
      </c>
      <c r="D25" s="225">
        <v>1</v>
      </c>
      <c r="E25" s="229" t="s">
        <v>129</v>
      </c>
      <c r="F25" s="229"/>
    </row>
    <row r="26" spans="1:6" ht="30" customHeight="1">
      <c r="A26" s="50" t="s">
        <v>22</v>
      </c>
      <c r="B26" s="59" t="s">
        <v>72</v>
      </c>
      <c r="C26" s="53" t="s">
        <v>37</v>
      </c>
      <c r="D26" s="225">
        <v>1</v>
      </c>
      <c r="E26" s="229" t="s">
        <v>129</v>
      </c>
      <c r="F26" s="229"/>
    </row>
    <row r="27" spans="1:6" ht="30" customHeight="1">
      <c r="A27" s="50" t="s">
        <v>23</v>
      </c>
      <c r="B27" s="59" t="s">
        <v>73</v>
      </c>
      <c r="C27" s="53" t="s">
        <v>37</v>
      </c>
      <c r="D27" s="225">
        <v>1</v>
      </c>
      <c r="E27" s="229" t="s">
        <v>129</v>
      </c>
      <c r="F27" s="229"/>
    </row>
    <row r="28" spans="1:6" ht="30" customHeight="1">
      <c r="A28" s="50" t="s">
        <v>24</v>
      </c>
      <c r="B28" s="59" t="s">
        <v>74</v>
      </c>
      <c r="C28" s="53" t="s">
        <v>37</v>
      </c>
      <c r="D28" s="225">
        <v>1</v>
      </c>
      <c r="E28" s="229" t="s">
        <v>129</v>
      </c>
      <c r="F28" s="229"/>
    </row>
    <row r="29" spans="1:6" ht="30" customHeight="1">
      <c r="A29" s="50" t="s">
        <v>25</v>
      </c>
      <c r="B29" s="59" t="s">
        <v>75</v>
      </c>
      <c r="C29" s="53" t="s">
        <v>37</v>
      </c>
      <c r="D29" s="225">
        <v>1</v>
      </c>
      <c r="E29" s="229" t="s">
        <v>129</v>
      </c>
      <c r="F29" s="229"/>
    </row>
    <row r="30" spans="1:6" ht="29" customHeight="1">
      <c r="A30" s="50" t="s">
        <v>26</v>
      </c>
      <c r="B30" s="59" t="s">
        <v>76</v>
      </c>
      <c r="C30" s="53" t="s">
        <v>37</v>
      </c>
      <c r="D30" s="225">
        <v>1</v>
      </c>
      <c r="E30" s="229" t="s">
        <v>129</v>
      </c>
      <c r="F30" s="229"/>
    </row>
    <row r="31" spans="1:6" ht="30" customHeight="1">
      <c r="A31" s="50" t="s">
        <v>27</v>
      </c>
      <c r="B31" s="59" t="s">
        <v>77</v>
      </c>
      <c r="C31" s="53" t="s">
        <v>37</v>
      </c>
      <c r="D31" s="225">
        <v>1</v>
      </c>
      <c r="E31" s="229" t="s">
        <v>129</v>
      </c>
      <c r="F31" s="229"/>
    </row>
    <row r="32" spans="1:6" ht="30" customHeight="1">
      <c r="A32" s="50" t="s">
        <v>28</v>
      </c>
      <c r="B32" s="59" t="s">
        <v>78</v>
      </c>
      <c r="C32" s="53" t="s">
        <v>37</v>
      </c>
      <c r="D32" s="225">
        <v>1</v>
      </c>
      <c r="E32" s="229" t="s">
        <v>129</v>
      </c>
      <c r="F32" s="229"/>
    </row>
    <row r="33" spans="1:6" ht="30" customHeight="1">
      <c r="A33" s="50" t="s">
        <v>29</v>
      </c>
      <c r="B33" s="59" t="s">
        <v>79</v>
      </c>
      <c r="C33" s="53" t="s">
        <v>37</v>
      </c>
      <c r="D33" s="225">
        <v>1</v>
      </c>
      <c r="E33" s="229" t="s">
        <v>129</v>
      </c>
      <c r="F33" s="229"/>
    </row>
    <row r="34" spans="1:6" ht="30" customHeight="1">
      <c r="A34" s="50" t="s">
        <v>30</v>
      </c>
      <c r="B34" s="59" t="s">
        <v>80</v>
      </c>
      <c r="C34" s="53" t="s">
        <v>37</v>
      </c>
      <c r="D34" s="225">
        <v>1</v>
      </c>
      <c r="E34" s="229" t="s">
        <v>129</v>
      </c>
      <c r="F34" s="229"/>
    </row>
    <row r="35" spans="1:6" ht="30" customHeight="1">
      <c r="A35" s="50" t="s">
        <v>31</v>
      </c>
      <c r="B35" s="59" t="s">
        <v>81</v>
      </c>
      <c r="C35" s="53" t="s">
        <v>37</v>
      </c>
      <c r="D35" s="225">
        <v>1</v>
      </c>
      <c r="E35" s="229" t="s">
        <v>129</v>
      </c>
      <c r="F35" s="229"/>
    </row>
    <row r="36" spans="1:6" ht="30" customHeight="1">
      <c r="A36" s="50" t="s">
        <v>32</v>
      </c>
      <c r="B36" s="59" t="s">
        <v>82</v>
      </c>
      <c r="C36" s="53" t="s">
        <v>37</v>
      </c>
      <c r="D36" s="225">
        <v>1</v>
      </c>
      <c r="E36" s="229" t="s">
        <v>129</v>
      </c>
      <c r="F36" s="229"/>
    </row>
    <row r="37" spans="1:6" ht="30" customHeight="1">
      <c r="A37" s="50" t="s">
        <v>33</v>
      </c>
      <c r="B37" s="59" t="s">
        <v>83</v>
      </c>
      <c r="C37" s="53" t="s">
        <v>37</v>
      </c>
      <c r="D37" s="225">
        <v>1</v>
      </c>
      <c r="E37" s="229" t="s">
        <v>129</v>
      </c>
      <c r="F37" s="229"/>
    </row>
    <row r="38" spans="1:6" ht="30" customHeight="1">
      <c r="A38" s="50" t="s">
        <v>34</v>
      </c>
      <c r="B38" s="59" t="s">
        <v>84</v>
      </c>
      <c r="C38" s="53" t="s">
        <v>37</v>
      </c>
      <c r="D38" s="225">
        <v>1</v>
      </c>
      <c r="E38" s="229" t="s">
        <v>129</v>
      </c>
      <c r="F38" s="229"/>
    </row>
    <row r="39" spans="1:6" ht="30" customHeight="1">
      <c r="A39" s="50" t="s">
        <v>55</v>
      </c>
      <c r="B39" s="59" t="s">
        <v>85</v>
      </c>
      <c r="C39" s="53" t="s">
        <v>37</v>
      </c>
      <c r="D39" s="225">
        <v>1</v>
      </c>
      <c r="E39" s="229" t="s">
        <v>129</v>
      </c>
      <c r="F39" s="229"/>
    </row>
    <row r="40" spans="1:6" ht="30" customHeight="1">
      <c r="A40" s="50" t="s">
        <v>56</v>
      </c>
      <c r="B40" s="59" t="s">
        <v>86</v>
      </c>
      <c r="C40" s="53" t="s">
        <v>37</v>
      </c>
      <c r="D40" s="225">
        <v>1</v>
      </c>
      <c r="E40" s="229" t="s">
        <v>129</v>
      </c>
      <c r="F40" s="229"/>
    </row>
    <row r="41" spans="1:6" ht="30" customHeight="1">
      <c r="A41" s="50" t="s">
        <v>57</v>
      </c>
      <c r="B41" s="59" t="s">
        <v>87</v>
      </c>
      <c r="C41" s="53" t="s">
        <v>37</v>
      </c>
      <c r="D41" s="225">
        <v>1</v>
      </c>
      <c r="E41" s="229" t="s">
        <v>129</v>
      </c>
      <c r="F41" s="229"/>
    </row>
    <row r="42" spans="1:6" ht="30" customHeight="1">
      <c r="A42" s="50" t="s">
        <v>58</v>
      </c>
      <c r="B42" s="59" t="s">
        <v>88</v>
      </c>
      <c r="C42" s="53" t="s">
        <v>37</v>
      </c>
      <c r="D42" s="225">
        <v>1</v>
      </c>
      <c r="E42" s="229" t="s">
        <v>129</v>
      </c>
      <c r="F42" s="229"/>
    </row>
    <row r="43" spans="1:6" ht="30" customHeight="1">
      <c r="A43" s="50" t="s">
        <v>59</v>
      </c>
      <c r="B43" s="59" t="s">
        <v>89</v>
      </c>
      <c r="C43" s="53" t="s">
        <v>37</v>
      </c>
      <c r="D43" s="225">
        <v>1</v>
      </c>
      <c r="E43" s="229" t="s">
        <v>129</v>
      </c>
      <c r="F43" s="229"/>
    </row>
    <row r="44" spans="1:6" ht="30" customHeight="1">
      <c r="A44" s="50" t="s">
        <v>60</v>
      </c>
      <c r="B44" s="59" t="s">
        <v>90</v>
      </c>
      <c r="C44" s="53" t="s">
        <v>37</v>
      </c>
      <c r="D44" s="225">
        <v>1</v>
      </c>
      <c r="E44" s="229" t="s">
        <v>129</v>
      </c>
      <c r="F44" s="229"/>
    </row>
    <row r="45" spans="1:6" ht="30" customHeight="1">
      <c r="A45" s="50" t="s">
        <v>61</v>
      </c>
      <c r="B45" s="59" t="s">
        <v>91</v>
      </c>
      <c r="C45" s="53" t="s">
        <v>37</v>
      </c>
      <c r="D45" s="225">
        <v>1</v>
      </c>
      <c r="E45" s="229" t="s">
        <v>129</v>
      </c>
      <c r="F45" s="229"/>
    </row>
    <row r="46" spans="1:6" ht="30" customHeight="1">
      <c r="A46" s="50" t="s">
        <v>62</v>
      </c>
      <c r="B46" s="59" t="s">
        <v>92</v>
      </c>
      <c r="C46" s="53" t="s">
        <v>37</v>
      </c>
      <c r="D46" s="225">
        <v>1</v>
      </c>
      <c r="E46" s="229" t="s">
        <v>129</v>
      </c>
      <c r="F46" s="229"/>
    </row>
    <row r="47" spans="1:6" ht="30" customHeight="1">
      <c r="A47" s="50" t="s">
        <v>63</v>
      </c>
      <c r="B47" s="59" t="s">
        <v>93</v>
      </c>
      <c r="C47" s="53" t="s">
        <v>37</v>
      </c>
      <c r="D47" s="225">
        <v>1</v>
      </c>
      <c r="E47" s="229" t="s">
        <v>129</v>
      </c>
      <c r="F47" s="229"/>
    </row>
    <row r="48" spans="1:6" ht="30" customHeight="1">
      <c r="A48" s="50" t="s">
        <v>64</v>
      </c>
      <c r="B48" s="59" t="s">
        <v>94</v>
      </c>
      <c r="C48" s="53" t="s">
        <v>37</v>
      </c>
      <c r="D48" s="225">
        <v>1</v>
      </c>
      <c r="E48" s="229" t="s">
        <v>129</v>
      </c>
      <c r="F48" s="229"/>
    </row>
    <row r="49" spans="1:6" ht="29" customHeight="1" thickBot="1">
      <c r="A49" s="51" t="s">
        <v>65</v>
      </c>
      <c r="B49" s="60" t="s">
        <v>95</v>
      </c>
      <c r="C49" s="54" t="s">
        <v>37</v>
      </c>
      <c r="D49" s="226">
        <v>1</v>
      </c>
      <c r="E49" s="230" t="s">
        <v>129</v>
      </c>
      <c r="F49" s="230"/>
    </row>
    <row r="50" spans="1:6" s="188" customFormat="1" ht="36" customHeight="1" thickBot="1">
      <c r="A50" s="254" t="s">
        <v>35</v>
      </c>
      <c r="B50" s="255"/>
      <c r="C50" s="189" t="s">
        <v>37</v>
      </c>
      <c r="D50" s="190">
        <f>SUM(D20:D49)</f>
        <v>30</v>
      </c>
      <c r="E50" s="231" t="s">
        <v>129</v>
      </c>
      <c r="F50" s="227" t="s">
        <v>36</v>
      </c>
    </row>
    <row r="51" spans="1:6">
      <c r="A51" s="16"/>
      <c r="B51" s="61"/>
      <c r="C51" s="16"/>
      <c r="D51" s="16"/>
      <c r="E51" s="16"/>
      <c r="F51" s="17"/>
    </row>
    <row r="52" spans="1:6">
      <c r="A52" s="16"/>
      <c r="B52" s="61"/>
      <c r="C52" s="16"/>
      <c r="D52" s="16"/>
      <c r="E52" s="16"/>
      <c r="F52" s="17"/>
    </row>
    <row r="53" spans="1:6">
      <c r="A53" s="16"/>
      <c r="B53" s="61"/>
      <c r="C53" s="16"/>
      <c r="D53" s="16"/>
      <c r="E53" s="16"/>
      <c r="F53" s="17"/>
    </row>
    <row r="54" spans="1:6">
      <c r="A54" s="18" t="s">
        <v>38</v>
      </c>
      <c r="B54" s="252" t="s">
        <v>39</v>
      </c>
      <c r="C54" s="252"/>
      <c r="D54" s="252"/>
      <c r="E54" s="252"/>
      <c r="F54" s="252"/>
    </row>
    <row r="55" spans="1:6">
      <c r="A55" s="16"/>
      <c r="B55" s="253" t="s">
        <v>40</v>
      </c>
      <c r="C55" s="253"/>
      <c r="D55" s="253"/>
      <c r="E55" s="253"/>
      <c r="F55" s="253"/>
    </row>
    <row r="56" spans="1:6">
      <c r="A56" s="11"/>
      <c r="B56" s="19" t="s">
        <v>41</v>
      </c>
      <c r="C56" s="20"/>
      <c r="D56" s="21"/>
      <c r="E56" s="21"/>
      <c r="F56" s="21"/>
    </row>
    <row r="57" spans="1:6">
      <c r="A57" s="11"/>
      <c r="B57" s="22"/>
      <c r="C57" s="20"/>
      <c r="D57" s="21"/>
      <c r="E57" s="21"/>
      <c r="F57" s="21"/>
    </row>
    <row r="58" spans="1:6">
      <c r="A58" s="11"/>
      <c r="B58" s="23"/>
      <c r="C58" s="41"/>
      <c r="D58" s="25"/>
      <c r="E58" s="25"/>
      <c r="F58" s="24"/>
    </row>
    <row r="59" spans="1:6">
      <c r="A59" s="1"/>
      <c r="B59" s="19" t="s">
        <v>42</v>
      </c>
      <c r="C59" s="38"/>
      <c r="D59" s="1"/>
      <c r="E59" s="1"/>
      <c r="F59" s="28"/>
    </row>
    <row r="60" spans="1:6">
      <c r="A60" s="1"/>
      <c r="B60" s="56" t="s">
        <v>4</v>
      </c>
      <c r="C60" s="39"/>
      <c r="D60" s="1"/>
      <c r="E60" s="1"/>
      <c r="F60" s="1"/>
    </row>
    <row r="61" spans="1:6">
      <c r="C61" s="55"/>
    </row>
  </sheetData>
  <mergeCells count="5">
    <mergeCell ref="B54:F54"/>
    <mergeCell ref="B55:F55"/>
    <mergeCell ref="A16:F16"/>
    <mergeCell ref="A17:F17"/>
    <mergeCell ref="A50:B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9499-FE79-5C4C-8B64-0673C784589A}">
  <dimension ref="A1:F45"/>
  <sheetViews>
    <sheetView workbookViewId="0">
      <selection activeCell="E36" sqref="E36"/>
    </sheetView>
  </sheetViews>
  <sheetFormatPr baseColWidth="10" defaultRowHeight="15"/>
  <cols>
    <col min="1" max="1" width="12.6640625" customWidth="1"/>
    <col min="2" max="2" width="76.33203125" customWidth="1"/>
    <col min="3" max="3" width="14.33203125" style="208" customWidth="1"/>
    <col min="4" max="4" width="13.5" customWidth="1"/>
    <col min="5" max="5" width="28.33203125" style="55" customWidth="1"/>
    <col min="6" max="6" width="26.5" customWidth="1"/>
  </cols>
  <sheetData>
    <row r="1" spans="1:6">
      <c r="A1" s="30" t="s">
        <v>43</v>
      </c>
      <c r="B1" s="31" t="s">
        <v>44</v>
      </c>
      <c r="C1" s="198"/>
      <c r="D1" s="1"/>
      <c r="E1" s="39"/>
      <c r="F1" s="1"/>
    </row>
    <row r="2" spans="1:6">
      <c r="A2" s="30" t="s">
        <v>0</v>
      </c>
      <c r="B2" s="32" t="s">
        <v>45</v>
      </c>
      <c r="C2" s="199"/>
      <c r="D2" s="1"/>
      <c r="E2" s="39"/>
      <c r="F2" s="4"/>
    </row>
    <row r="3" spans="1:6">
      <c r="A3" s="30" t="s">
        <v>1</v>
      </c>
      <c r="B3" s="34">
        <v>1900636920</v>
      </c>
      <c r="C3" s="200"/>
      <c r="D3" s="5"/>
      <c r="E3" s="235"/>
      <c r="F3" s="4"/>
    </row>
    <row r="4" spans="1:6">
      <c r="A4" s="30" t="s">
        <v>2</v>
      </c>
      <c r="B4" s="30"/>
      <c r="C4" s="201"/>
      <c r="D4" s="1"/>
      <c r="E4" s="39"/>
      <c r="F4" s="6"/>
    </row>
    <row r="5" spans="1:6" ht="16">
      <c r="A5" s="30" t="s">
        <v>3</v>
      </c>
      <c r="B5" s="33" t="s">
        <v>46</v>
      </c>
      <c r="C5" s="198"/>
      <c r="D5" s="1"/>
      <c r="E5" s="39"/>
      <c r="F5" s="6"/>
    </row>
    <row r="6" spans="1:6">
      <c r="A6" s="1"/>
      <c r="B6" s="7"/>
      <c r="C6" s="202"/>
      <c r="D6" s="7"/>
      <c r="E6" s="236"/>
      <c r="F6" s="7"/>
    </row>
    <row r="7" spans="1:6">
      <c r="A7" s="1"/>
      <c r="B7" s="2"/>
      <c r="C7" s="198"/>
      <c r="D7" s="1"/>
      <c r="E7" s="39"/>
      <c r="F7" s="4" t="s">
        <v>4</v>
      </c>
    </row>
    <row r="8" spans="1:6">
      <c r="A8" s="1"/>
      <c r="B8" s="1"/>
      <c r="C8" s="198"/>
      <c r="D8" s="1"/>
      <c r="E8" s="39"/>
      <c r="F8" s="6" t="s">
        <v>5</v>
      </c>
    </row>
    <row r="9" spans="1:6">
      <c r="A9" s="1"/>
      <c r="B9" s="1"/>
      <c r="C9" s="198"/>
      <c r="D9" s="1"/>
      <c r="E9" s="39"/>
      <c r="F9" s="6" t="s">
        <v>6</v>
      </c>
    </row>
    <row r="10" spans="1:6">
      <c r="A10" s="1"/>
      <c r="B10" s="3"/>
      <c r="C10" s="198"/>
      <c r="D10" s="1"/>
      <c r="E10" s="39"/>
      <c r="F10" s="6" t="s">
        <v>7</v>
      </c>
    </row>
    <row r="11" spans="1:6">
      <c r="A11" s="1"/>
      <c r="B11" s="3"/>
      <c r="C11" s="198"/>
      <c r="D11" s="1"/>
      <c r="E11" s="39"/>
      <c r="F11" s="6" t="s">
        <v>8</v>
      </c>
    </row>
    <row r="12" spans="1:6">
      <c r="A12" s="8" t="s">
        <v>9</v>
      </c>
      <c r="B12" s="9"/>
      <c r="C12" s="198"/>
      <c r="D12" s="1"/>
      <c r="E12" s="39"/>
      <c r="F12" s="10"/>
    </row>
    <row r="13" spans="1:6">
      <c r="A13" s="8" t="s">
        <v>10</v>
      </c>
      <c r="B13" s="9"/>
      <c r="C13" s="198"/>
      <c r="D13" s="1"/>
      <c r="E13" s="39"/>
      <c r="F13" s="1"/>
    </row>
    <row r="14" spans="1:6" ht="16" thickBot="1">
      <c r="A14" s="1"/>
      <c r="B14" s="2"/>
      <c r="C14" s="198"/>
      <c r="D14" s="1"/>
      <c r="E14" s="39"/>
      <c r="F14" s="1"/>
    </row>
    <row r="15" spans="1:6" ht="51" customHeight="1" thickTop="1" thickBot="1">
      <c r="A15" s="256" t="s">
        <v>125</v>
      </c>
      <c r="B15" s="257"/>
      <c r="C15" s="257"/>
      <c r="D15" s="257"/>
      <c r="E15" s="257"/>
      <c r="F15" s="258"/>
    </row>
    <row r="16" spans="1:6" ht="26" customHeight="1" thickTop="1">
      <c r="A16" s="247" t="s">
        <v>97</v>
      </c>
      <c r="B16" s="247"/>
      <c r="C16" s="247"/>
      <c r="D16" s="247"/>
      <c r="E16" s="247"/>
      <c r="F16" s="247"/>
    </row>
    <row r="17" spans="1:6" ht="26" customHeight="1" thickBot="1">
      <c r="A17" s="12"/>
      <c r="B17" s="12"/>
      <c r="C17" s="203"/>
      <c r="D17" s="12"/>
      <c r="E17" s="42"/>
      <c r="F17" s="13"/>
    </row>
    <row r="18" spans="1:6" ht="42" customHeight="1" thickBot="1">
      <c r="A18" s="37" t="s">
        <v>11</v>
      </c>
      <c r="B18" s="36" t="s">
        <v>12</v>
      </c>
      <c r="C18" s="191" t="s">
        <v>13</v>
      </c>
      <c r="D18" s="35" t="s">
        <v>14</v>
      </c>
      <c r="E18" s="35" t="s">
        <v>130</v>
      </c>
      <c r="F18" s="35" t="s">
        <v>15</v>
      </c>
    </row>
    <row r="19" spans="1:6" ht="30" customHeight="1">
      <c r="A19" s="70" t="s">
        <v>16</v>
      </c>
      <c r="B19" s="195" t="s">
        <v>66</v>
      </c>
      <c r="C19" s="204" t="s">
        <v>120</v>
      </c>
      <c r="D19" s="232">
        <v>1</v>
      </c>
      <c r="E19" s="228" t="s">
        <v>129</v>
      </c>
      <c r="F19" s="175"/>
    </row>
    <row r="20" spans="1:6" ht="30" customHeight="1">
      <c r="A20" s="71" t="s">
        <v>17</v>
      </c>
      <c r="B20" s="196" t="s">
        <v>98</v>
      </c>
      <c r="C20" s="205" t="s">
        <v>120</v>
      </c>
      <c r="D20" s="233">
        <v>1</v>
      </c>
      <c r="E20" s="229" t="s">
        <v>129</v>
      </c>
      <c r="F20" s="176"/>
    </row>
    <row r="21" spans="1:6" ht="30" customHeight="1">
      <c r="A21" s="71" t="s">
        <v>18</v>
      </c>
      <c r="B21" s="196" t="s">
        <v>99</v>
      </c>
      <c r="C21" s="205" t="s">
        <v>120</v>
      </c>
      <c r="D21" s="233">
        <v>1</v>
      </c>
      <c r="E21" s="229" t="s">
        <v>129</v>
      </c>
      <c r="F21" s="176"/>
    </row>
    <row r="22" spans="1:6" ht="30" customHeight="1">
      <c r="A22" s="71" t="s">
        <v>19</v>
      </c>
      <c r="B22" s="196" t="s">
        <v>100</v>
      </c>
      <c r="C22" s="205" t="s">
        <v>120</v>
      </c>
      <c r="D22" s="233">
        <v>1</v>
      </c>
      <c r="E22" s="229" t="s">
        <v>129</v>
      </c>
      <c r="F22" s="176"/>
    </row>
    <row r="23" spans="1:6" ht="30" customHeight="1">
      <c r="A23" s="71" t="s">
        <v>20</v>
      </c>
      <c r="B23" s="196" t="s">
        <v>101</v>
      </c>
      <c r="C23" s="205" t="s">
        <v>120</v>
      </c>
      <c r="D23" s="233">
        <v>1</v>
      </c>
      <c r="E23" s="229" t="s">
        <v>129</v>
      </c>
      <c r="F23" s="176"/>
    </row>
    <row r="24" spans="1:6" ht="30" customHeight="1">
      <c r="A24" s="71" t="s">
        <v>21</v>
      </c>
      <c r="B24" s="196" t="s">
        <v>102</v>
      </c>
      <c r="C24" s="205" t="s">
        <v>120</v>
      </c>
      <c r="D24" s="233">
        <v>1</v>
      </c>
      <c r="E24" s="229" t="s">
        <v>129</v>
      </c>
      <c r="F24" s="176"/>
    </row>
    <row r="25" spans="1:6" ht="30" customHeight="1">
      <c r="A25" s="71" t="s">
        <v>22</v>
      </c>
      <c r="B25" s="196" t="s">
        <v>103</v>
      </c>
      <c r="C25" s="205" t="s">
        <v>120</v>
      </c>
      <c r="D25" s="233">
        <v>1</v>
      </c>
      <c r="E25" s="229" t="s">
        <v>129</v>
      </c>
      <c r="F25" s="176"/>
    </row>
    <row r="26" spans="1:6" ht="30" customHeight="1">
      <c r="A26" s="71" t="s">
        <v>23</v>
      </c>
      <c r="B26" s="196" t="s">
        <v>104</v>
      </c>
      <c r="C26" s="205" t="s">
        <v>120</v>
      </c>
      <c r="D26" s="233">
        <v>1</v>
      </c>
      <c r="E26" s="229" t="s">
        <v>129</v>
      </c>
      <c r="F26" s="176"/>
    </row>
    <row r="27" spans="1:6" ht="30" customHeight="1">
      <c r="A27" s="71" t="s">
        <v>24</v>
      </c>
      <c r="B27" s="196" t="s">
        <v>105</v>
      </c>
      <c r="C27" s="205" t="s">
        <v>120</v>
      </c>
      <c r="D27" s="233">
        <v>1</v>
      </c>
      <c r="E27" s="229" t="s">
        <v>129</v>
      </c>
      <c r="F27" s="176"/>
    </row>
    <row r="28" spans="1:6" ht="30" customHeight="1">
      <c r="A28" s="71" t="s">
        <v>25</v>
      </c>
      <c r="B28" s="196" t="s">
        <v>106</v>
      </c>
      <c r="C28" s="205" t="s">
        <v>120</v>
      </c>
      <c r="D28" s="233">
        <v>1</v>
      </c>
      <c r="E28" s="229" t="s">
        <v>129</v>
      </c>
      <c r="F28" s="176"/>
    </row>
    <row r="29" spans="1:6" ht="30" customHeight="1">
      <c r="A29" s="71" t="s">
        <v>26</v>
      </c>
      <c r="B29" s="196" t="s">
        <v>107</v>
      </c>
      <c r="C29" s="205" t="s">
        <v>120</v>
      </c>
      <c r="D29" s="233">
        <v>1</v>
      </c>
      <c r="E29" s="229" t="s">
        <v>129</v>
      </c>
      <c r="F29" s="176"/>
    </row>
    <row r="30" spans="1:6" ht="30" customHeight="1">
      <c r="A30" s="71" t="s">
        <v>27</v>
      </c>
      <c r="B30" s="196" t="s">
        <v>108</v>
      </c>
      <c r="C30" s="205" t="s">
        <v>120</v>
      </c>
      <c r="D30" s="233">
        <v>1</v>
      </c>
      <c r="E30" s="229" t="s">
        <v>129</v>
      </c>
      <c r="F30" s="176"/>
    </row>
    <row r="31" spans="1:6" ht="30" customHeight="1">
      <c r="A31" s="71" t="s">
        <v>28</v>
      </c>
      <c r="B31" s="196" t="s">
        <v>109</v>
      </c>
      <c r="C31" s="205" t="s">
        <v>120</v>
      </c>
      <c r="D31" s="233">
        <v>1</v>
      </c>
      <c r="E31" s="229" t="s">
        <v>129</v>
      </c>
      <c r="F31" s="176"/>
    </row>
    <row r="32" spans="1:6" ht="30" customHeight="1">
      <c r="A32" s="71" t="s">
        <v>29</v>
      </c>
      <c r="B32" s="196" t="s">
        <v>110</v>
      </c>
      <c r="C32" s="205" t="s">
        <v>120</v>
      </c>
      <c r="D32" s="233">
        <v>1</v>
      </c>
      <c r="E32" s="229" t="s">
        <v>129</v>
      </c>
      <c r="F32" s="176"/>
    </row>
    <row r="33" spans="1:6" ht="30" customHeight="1">
      <c r="A33" s="71" t="s">
        <v>30</v>
      </c>
      <c r="B33" s="196" t="s">
        <v>111</v>
      </c>
      <c r="C33" s="205" t="s">
        <v>120</v>
      </c>
      <c r="D33" s="233">
        <v>1</v>
      </c>
      <c r="E33" s="229" t="s">
        <v>129</v>
      </c>
      <c r="F33" s="176"/>
    </row>
    <row r="34" spans="1:6" ht="30" customHeight="1" thickBot="1">
      <c r="A34" s="72" t="s">
        <v>31</v>
      </c>
      <c r="B34" s="197" t="s">
        <v>112</v>
      </c>
      <c r="C34" s="206" t="s">
        <v>120</v>
      </c>
      <c r="D34" s="234">
        <v>1</v>
      </c>
      <c r="E34" s="230" t="s">
        <v>129</v>
      </c>
      <c r="F34" s="177"/>
    </row>
    <row r="35" spans="1:6" ht="40" customHeight="1" thickBot="1">
      <c r="A35" s="248" t="s">
        <v>35</v>
      </c>
      <c r="B35" s="259"/>
      <c r="C35" s="238" t="s">
        <v>120</v>
      </c>
      <c r="D35" s="212">
        <f>SUM(D19:D34)</f>
        <v>16</v>
      </c>
      <c r="E35" s="239" t="s">
        <v>129</v>
      </c>
      <c r="F35" s="240" t="s">
        <v>36</v>
      </c>
    </row>
    <row r="36" spans="1:6">
      <c r="A36" s="16"/>
      <c r="B36" s="16"/>
      <c r="C36" s="192"/>
      <c r="D36" s="16"/>
      <c r="E36" s="16"/>
      <c r="F36" s="17"/>
    </row>
    <row r="37" spans="1:6">
      <c r="A37" s="16"/>
      <c r="B37" s="16"/>
      <c r="C37" s="192"/>
      <c r="D37" s="16"/>
      <c r="E37" s="16"/>
      <c r="F37" s="17"/>
    </row>
    <row r="38" spans="1:6">
      <c r="A38" s="16"/>
      <c r="B38" s="16"/>
      <c r="C38" s="192"/>
      <c r="D38" s="16"/>
      <c r="E38" s="16"/>
      <c r="F38" s="17"/>
    </row>
    <row r="39" spans="1:6">
      <c r="A39" s="18" t="s">
        <v>38</v>
      </c>
      <c r="B39" s="252" t="s">
        <v>39</v>
      </c>
      <c r="C39" s="252"/>
      <c r="D39" s="252"/>
      <c r="E39" s="252"/>
      <c r="F39" s="252"/>
    </row>
    <row r="40" spans="1:6">
      <c r="A40" s="16"/>
      <c r="B40" s="253" t="s">
        <v>40</v>
      </c>
      <c r="C40" s="253"/>
      <c r="D40" s="253"/>
      <c r="E40" s="253"/>
      <c r="F40" s="253"/>
    </row>
    <row r="41" spans="1:6">
      <c r="A41" s="11"/>
      <c r="B41" s="19" t="s">
        <v>41</v>
      </c>
      <c r="C41" s="193"/>
      <c r="D41" s="21"/>
      <c r="E41" s="21"/>
      <c r="F41" s="21"/>
    </row>
    <row r="42" spans="1:6">
      <c r="A42" s="11"/>
      <c r="B42" s="22"/>
      <c r="C42" s="193"/>
      <c r="D42" s="21"/>
      <c r="E42" s="21"/>
      <c r="F42" s="21"/>
    </row>
    <row r="43" spans="1:6">
      <c r="A43" s="11"/>
      <c r="B43" s="23"/>
      <c r="C43" s="207"/>
      <c r="D43" s="25"/>
      <c r="E43" s="237"/>
      <c r="F43" s="24"/>
    </row>
    <row r="44" spans="1:6">
      <c r="A44" s="1"/>
      <c r="B44" s="27" t="s">
        <v>42</v>
      </c>
      <c r="C44" s="194"/>
      <c r="D44" s="1"/>
      <c r="E44" s="39"/>
      <c r="F44" s="28"/>
    </row>
    <row r="45" spans="1:6">
      <c r="A45" s="1"/>
      <c r="B45" s="29" t="s">
        <v>4</v>
      </c>
      <c r="C45" s="198"/>
      <c r="D45" s="1"/>
      <c r="E45" s="39"/>
      <c r="F45" s="1"/>
    </row>
  </sheetData>
  <mergeCells count="5">
    <mergeCell ref="B40:F40"/>
    <mergeCell ref="A15:F15"/>
    <mergeCell ref="A16:F16"/>
    <mergeCell ref="B39:F39"/>
    <mergeCell ref="A35:B35"/>
  </mergeCells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F0EB-49EB-4E4A-8C84-E014261860AB}">
  <dimension ref="A1:F34"/>
  <sheetViews>
    <sheetView workbookViewId="0">
      <selection activeCell="H20" sqref="H20"/>
    </sheetView>
  </sheetViews>
  <sheetFormatPr baseColWidth="10" defaultRowHeight="15"/>
  <cols>
    <col min="1" max="1" width="14.1640625" customWidth="1"/>
    <col min="2" max="2" width="26.33203125" style="156" customWidth="1"/>
    <col min="3" max="3" width="13.33203125" customWidth="1"/>
    <col min="4" max="4" width="15.6640625" customWidth="1"/>
    <col min="5" max="5" width="31" customWidth="1"/>
    <col min="6" max="6" width="50.33203125" customWidth="1"/>
  </cols>
  <sheetData>
    <row r="1" spans="1:6" ht="16">
      <c r="A1" s="73" t="s">
        <v>43</v>
      </c>
      <c r="B1" s="158" t="s">
        <v>44</v>
      </c>
      <c r="C1" s="76"/>
      <c r="D1" s="75"/>
      <c r="E1" s="75"/>
      <c r="F1" s="75"/>
    </row>
    <row r="2" spans="1:6" ht="16">
      <c r="A2" s="73" t="s">
        <v>0</v>
      </c>
      <c r="B2" s="113" t="s">
        <v>45</v>
      </c>
      <c r="C2" s="76"/>
      <c r="D2" s="75"/>
      <c r="E2" s="75"/>
      <c r="F2" s="79"/>
    </row>
    <row r="3" spans="1:6" ht="16">
      <c r="A3" s="73" t="s">
        <v>1</v>
      </c>
      <c r="B3" s="113">
        <v>1900636920</v>
      </c>
      <c r="C3" s="76"/>
      <c r="D3" s="81"/>
      <c r="E3" s="81"/>
      <c r="F3" s="79"/>
    </row>
    <row r="4" spans="1:6" ht="16">
      <c r="A4" s="73" t="s">
        <v>2</v>
      </c>
      <c r="B4" s="113"/>
      <c r="C4" s="76"/>
      <c r="D4" s="75"/>
      <c r="E4" s="75"/>
      <c r="F4" s="84"/>
    </row>
    <row r="5" spans="1:6" ht="16">
      <c r="A5" s="73" t="s">
        <v>3</v>
      </c>
      <c r="B5" s="153" t="s">
        <v>46</v>
      </c>
      <c r="C5" s="76"/>
      <c r="D5" s="75"/>
      <c r="E5" s="75"/>
      <c r="F5" s="84"/>
    </row>
    <row r="6" spans="1:6" ht="16">
      <c r="A6" s="75"/>
      <c r="B6" s="159"/>
      <c r="C6" s="87"/>
      <c r="D6" s="86"/>
      <c r="E6" s="86"/>
      <c r="F6" s="86"/>
    </row>
    <row r="7" spans="1:6" ht="16">
      <c r="A7" s="75"/>
      <c r="B7" s="160"/>
      <c r="C7" s="76"/>
      <c r="D7" s="75"/>
      <c r="E7" s="75"/>
      <c r="F7" s="79" t="s">
        <v>4</v>
      </c>
    </row>
    <row r="8" spans="1:6" ht="16">
      <c r="A8" s="75"/>
      <c r="B8" s="119"/>
      <c r="C8" s="76"/>
      <c r="D8" s="75"/>
      <c r="E8" s="75"/>
      <c r="F8" s="84" t="s">
        <v>5</v>
      </c>
    </row>
    <row r="9" spans="1:6" ht="16">
      <c r="A9" s="75"/>
      <c r="B9" s="119"/>
      <c r="C9" s="76"/>
      <c r="D9" s="75"/>
      <c r="E9" s="75"/>
      <c r="F9" s="84" t="s">
        <v>6</v>
      </c>
    </row>
    <row r="10" spans="1:6" ht="16">
      <c r="A10" s="75"/>
      <c r="B10" s="119"/>
      <c r="C10" s="76"/>
      <c r="D10" s="75"/>
      <c r="E10" s="75"/>
      <c r="F10" s="84" t="s">
        <v>7</v>
      </c>
    </row>
    <row r="11" spans="1:6" ht="16">
      <c r="A11" s="75"/>
      <c r="B11" s="119"/>
      <c r="C11" s="76"/>
      <c r="D11" s="75"/>
      <c r="E11" s="75"/>
      <c r="F11" s="84" t="s">
        <v>8</v>
      </c>
    </row>
    <row r="12" spans="1:6" ht="16">
      <c r="A12" s="88" t="s">
        <v>9</v>
      </c>
      <c r="B12" s="120"/>
      <c r="C12" s="76"/>
      <c r="D12" s="75"/>
      <c r="E12" s="75"/>
      <c r="F12" s="90"/>
    </row>
    <row r="13" spans="1:6" ht="16">
      <c r="A13" s="88" t="s">
        <v>10</v>
      </c>
      <c r="B13" s="120"/>
      <c r="C13" s="76"/>
      <c r="D13" s="75"/>
      <c r="E13" s="75"/>
      <c r="F13" s="75"/>
    </row>
    <row r="14" spans="1:6" ht="17" thickBot="1">
      <c r="A14" s="75"/>
      <c r="B14" s="160"/>
      <c r="C14" s="76"/>
      <c r="D14" s="75"/>
      <c r="E14" s="75"/>
      <c r="F14" s="75"/>
    </row>
    <row r="15" spans="1:6" s="48" customFormat="1" ht="50" customHeight="1" thickTop="1" thickBot="1">
      <c r="A15" s="244" t="s">
        <v>125</v>
      </c>
      <c r="B15" s="245"/>
      <c r="C15" s="245"/>
      <c r="D15" s="245"/>
      <c r="E15" s="245"/>
      <c r="F15" s="246"/>
    </row>
    <row r="16" spans="1:6" ht="26" customHeight="1" thickTop="1">
      <c r="A16" s="247" t="s">
        <v>97</v>
      </c>
      <c r="B16" s="247"/>
      <c r="C16" s="247"/>
      <c r="D16" s="247"/>
      <c r="E16" s="247"/>
      <c r="F16" s="247"/>
    </row>
    <row r="17" spans="1:6" ht="16" thickBot="1">
      <c r="A17" s="12"/>
      <c r="B17" s="154"/>
      <c r="C17" s="40"/>
      <c r="D17" s="12"/>
      <c r="E17" s="12"/>
      <c r="F17" s="13"/>
    </row>
    <row r="18" spans="1:6" s="47" customFormat="1" ht="41" customHeight="1" thickBot="1">
      <c r="A18" s="44" t="s">
        <v>11</v>
      </c>
      <c r="B18" s="157" t="s">
        <v>12</v>
      </c>
      <c r="C18" s="46" t="s">
        <v>13</v>
      </c>
      <c r="D18" s="46" t="s">
        <v>14</v>
      </c>
      <c r="E18" s="46" t="s">
        <v>130</v>
      </c>
      <c r="F18" s="46" t="s">
        <v>15</v>
      </c>
    </row>
    <row r="19" spans="1:6" ht="30" customHeight="1">
      <c r="A19" s="49" t="s">
        <v>16</v>
      </c>
      <c r="B19" s="58" t="s">
        <v>113</v>
      </c>
      <c r="C19" s="52" t="s">
        <v>37</v>
      </c>
      <c r="D19" s="172">
        <v>1</v>
      </c>
      <c r="E19" s="228" t="s">
        <v>121</v>
      </c>
      <c r="F19" s="175"/>
    </row>
    <row r="20" spans="1:6" ht="30" customHeight="1">
      <c r="A20" s="50" t="s">
        <v>17</v>
      </c>
      <c r="B20" s="59" t="s">
        <v>114</v>
      </c>
      <c r="C20" s="53" t="s">
        <v>37</v>
      </c>
      <c r="D20" s="173">
        <v>1</v>
      </c>
      <c r="E20" s="229" t="s">
        <v>129</v>
      </c>
      <c r="F20" s="176"/>
    </row>
    <row r="21" spans="1:6" ht="30" customHeight="1">
      <c r="A21" s="50" t="s">
        <v>18</v>
      </c>
      <c r="B21" s="59" t="s">
        <v>115</v>
      </c>
      <c r="C21" s="53" t="s">
        <v>37</v>
      </c>
      <c r="D21" s="173">
        <v>1</v>
      </c>
      <c r="E21" s="229" t="s">
        <v>129</v>
      </c>
      <c r="F21" s="176"/>
    </row>
    <row r="22" spans="1:6" ht="30" customHeight="1">
      <c r="A22" s="50" t="s">
        <v>19</v>
      </c>
      <c r="B22" s="59" t="s">
        <v>116</v>
      </c>
      <c r="C22" s="53" t="s">
        <v>37</v>
      </c>
      <c r="D22" s="173">
        <v>1</v>
      </c>
      <c r="E22" s="229" t="s">
        <v>129</v>
      </c>
      <c r="F22" s="176"/>
    </row>
    <row r="23" spans="1:6" ht="30" customHeight="1" thickBot="1">
      <c r="A23" s="50" t="s">
        <v>20</v>
      </c>
      <c r="B23" s="60" t="s">
        <v>117</v>
      </c>
      <c r="C23" s="171" t="s">
        <v>37</v>
      </c>
      <c r="D23" s="173">
        <v>1</v>
      </c>
      <c r="E23" s="229" t="s">
        <v>129</v>
      </c>
      <c r="F23" s="176"/>
    </row>
    <row r="24" spans="1:6" ht="35" customHeight="1" thickBot="1">
      <c r="A24" s="248" t="s">
        <v>35</v>
      </c>
      <c r="B24" s="260"/>
      <c r="C24" s="209" t="s">
        <v>37</v>
      </c>
      <c r="D24" s="241">
        <f>SUM(D19:D23)</f>
        <v>5</v>
      </c>
      <c r="E24" s="210" t="s">
        <v>129</v>
      </c>
      <c r="F24" s="211" t="s">
        <v>36</v>
      </c>
    </row>
    <row r="25" spans="1:6">
      <c r="A25" s="16"/>
      <c r="B25" s="155"/>
      <c r="C25" s="16"/>
      <c r="D25" s="16"/>
      <c r="E25" s="16"/>
      <c r="F25" s="17"/>
    </row>
    <row r="26" spans="1:6">
      <c r="A26" s="16"/>
      <c r="B26" s="155"/>
      <c r="C26" s="16"/>
      <c r="D26" s="16"/>
      <c r="E26" s="16"/>
      <c r="F26" s="17"/>
    </row>
    <row r="27" spans="1:6" ht="16">
      <c r="A27" s="93"/>
      <c r="B27" s="161"/>
      <c r="C27" s="93"/>
      <c r="D27" s="93"/>
      <c r="E27" s="93"/>
      <c r="F27" s="121"/>
    </row>
    <row r="28" spans="1:6" ht="16">
      <c r="A28" s="92" t="s">
        <v>38</v>
      </c>
      <c r="B28" s="242" t="s">
        <v>39</v>
      </c>
      <c r="C28" s="242"/>
      <c r="D28" s="242"/>
      <c r="E28" s="242"/>
      <c r="F28" s="242"/>
    </row>
    <row r="29" spans="1:6" ht="16">
      <c r="A29" s="93"/>
      <c r="B29" s="243" t="s">
        <v>40</v>
      </c>
      <c r="C29" s="243"/>
      <c r="D29" s="243"/>
      <c r="E29" s="243"/>
      <c r="F29" s="243"/>
    </row>
    <row r="30" spans="1:6" ht="16">
      <c r="A30" s="94"/>
      <c r="B30" s="67" t="s">
        <v>41</v>
      </c>
      <c r="C30" s="95"/>
      <c r="D30" s="96"/>
      <c r="E30" s="96"/>
      <c r="F30" s="96"/>
    </row>
    <row r="31" spans="1:6" ht="16">
      <c r="A31" s="94"/>
      <c r="B31" s="67"/>
      <c r="C31" s="95"/>
      <c r="D31" s="96"/>
      <c r="E31" s="96"/>
      <c r="F31" s="96"/>
    </row>
    <row r="32" spans="1:6" ht="16">
      <c r="A32" s="94"/>
      <c r="B32" s="162"/>
      <c r="C32" s="97"/>
      <c r="D32" s="98"/>
      <c r="E32" s="98"/>
      <c r="F32" s="100"/>
    </row>
    <row r="33" spans="1:6" ht="16">
      <c r="A33" s="101"/>
      <c r="B33" s="67" t="s">
        <v>42</v>
      </c>
      <c r="C33" s="104"/>
      <c r="D33" s="101"/>
      <c r="E33" s="101"/>
      <c r="F33" s="103"/>
    </row>
    <row r="34" spans="1:6" ht="16">
      <c r="A34" s="101"/>
      <c r="B34" s="163" t="s">
        <v>4</v>
      </c>
      <c r="C34" s="107"/>
      <c r="D34" s="101"/>
      <c r="E34" s="101"/>
      <c r="F34" s="101"/>
    </row>
  </sheetData>
  <mergeCells count="5">
    <mergeCell ref="B28:F28"/>
    <mergeCell ref="B29:F29"/>
    <mergeCell ref="A15:F15"/>
    <mergeCell ref="A16:F16"/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Dự án thiết kế</vt:lpstr>
      <vt:lpstr>App mobile customer</vt:lpstr>
      <vt:lpstr>Web customer</vt:lpstr>
      <vt:lpstr>App mobile PT</vt:lpstr>
      <vt:lpstr>Website 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2019-10-23T03:24:57Z</dcterms:created>
  <dcterms:modified xsi:type="dcterms:W3CDTF">2019-11-20T01:14:08Z</dcterms:modified>
</cp:coreProperties>
</file>