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agsvn.sharepoint.com/sites/ViagsUserData/TTDTVIAGS/0. TTDT MB/DANH SACH LOP HOC/NĂM 2026/2026.10 dshv/"/>
    </mc:Choice>
  </mc:AlternateContent>
  <xr:revisionPtr revIDLastSave="218" documentId="8_{C30E1014-2C22-4452-9B94-4C5D1A569A83}" xr6:coauthVersionLast="47" xr6:coauthVersionMax="47" xr10:uidLastSave="{0A134735-A05F-4B8A-8201-06AF76682178}"/>
  <bookViews>
    <workbookView xWindow="-120" yWindow="-120" windowWidth="29040" windowHeight="15720" tabRatio="879" firstSheet="45" activeTab="80" xr2:uid="{00000000-000D-0000-FFFF-FFFF00000000}"/>
  </bookViews>
  <sheets>
    <sheet name="Muc luc" sheetId="32" r:id="rId1"/>
    <sheet name="1" sheetId="60" r:id="rId2"/>
    <sheet name="2" sheetId="33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34" r:id="rId13"/>
    <sheet name="13" sheetId="35" r:id="rId14"/>
    <sheet name="14" sheetId="36" r:id="rId15"/>
    <sheet name="15" sheetId="37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79" r:id="rId24"/>
    <sheet name="24" sheetId="2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9" r:id="rId32"/>
    <sheet name="32" sheetId="40" r:id="rId33"/>
    <sheet name="33" sheetId="41" r:id="rId34"/>
    <sheet name="34" sheetId="43" r:id="rId35"/>
    <sheet name="35" sheetId="44" r:id="rId36"/>
    <sheet name="36" sheetId="45" r:id="rId37"/>
    <sheet name="37" sheetId="46" r:id="rId38"/>
    <sheet name="38" sheetId="47" r:id="rId39"/>
    <sheet name="39" sheetId="48" r:id="rId40"/>
    <sheet name="40" sheetId="81" r:id="rId41"/>
    <sheet name="41" sheetId="61" r:id="rId42"/>
    <sheet name="42" sheetId="62" r:id="rId43"/>
    <sheet name="43" sheetId="63" r:id="rId44"/>
    <sheet name="44" sheetId="64" r:id="rId45"/>
    <sheet name="45" sheetId="65" r:id="rId46"/>
    <sheet name="46" sheetId="66" r:id="rId47"/>
    <sheet name="47" sheetId="67" r:id="rId48"/>
    <sheet name="48" sheetId="68" r:id="rId49"/>
    <sheet name="49" sheetId="69" r:id="rId50"/>
    <sheet name="50" sheetId="70" r:id="rId51"/>
    <sheet name="51" sheetId="71" r:id="rId52"/>
    <sheet name="52" sheetId="72" r:id="rId53"/>
    <sheet name="53" sheetId="80" r:id="rId54"/>
    <sheet name="54" sheetId="82" r:id="rId55"/>
    <sheet name="55" sheetId="83" r:id="rId56"/>
    <sheet name="56" sheetId="84" r:id="rId57"/>
    <sheet name="57" sheetId="85" r:id="rId58"/>
    <sheet name="58" sheetId="86" r:id="rId59"/>
    <sheet name="59" sheetId="87" r:id="rId60"/>
    <sheet name="60" sheetId="88" r:id="rId61"/>
    <sheet name="61" sheetId="89" r:id="rId62"/>
    <sheet name="62" sheetId="90" r:id="rId63"/>
    <sheet name="63" sheetId="91" r:id="rId64"/>
    <sheet name="64" sheetId="92" r:id="rId65"/>
    <sheet name="65" sheetId="93" r:id="rId66"/>
    <sheet name="66" sheetId="94" r:id="rId67"/>
    <sheet name="67" sheetId="95" r:id="rId68"/>
    <sheet name="68" sheetId="96" r:id="rId69"/>
    <sheet name="69" sheetId="97" r:id="rId70"/>
    <sheet name="70" sheetId="98" r:id="rId71"/>
    <sheet name="71" sheetId="99" r:id="rId72"/>
    <sheet name="72" sheetId="100" r:id="rId73"/>
    <sheet name="73" sheetId="101" r:id="rId74"/>
    <sheet name="74" sheetId="102" r:id="rId75"/>
    <sheet name="75" sheetId="103" r:id="rId76"/>
    <sheet name="76" sheetId="105" r:id="rId77"/>
    <sheet name="77" sheetId="106" r:id="rId78"/>
    <sheet name="78" sheetId="107" r:id="rId79"/>
    <sheet name="79" sheetId="108" r:id="rId80"/>
    <sheet name="80" sheetId="109" r:id="rId81"/>
  </sheets>
  <definedNames>
    <definedName name="_xlnm._FilterDatabase" localSheetId="0" hidden="1">'Muc luc'!$A$2:$E$55</definedName>
    <definedName name="Index">'Muc luc'!$A$1</definedName>
    <definedName name="_xlnm.Print_Titles" localSheetId="40">'40'!$12:$13</definedName>
    <definedName name="_xlnm.Print_Titles" localSheetId="49">'49'!$12:$13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32" l="1"/>
  <c r="C63" i="32"/>
  <c r="D63" i="32"/>
  <c r="E63" i="32"/>
  <c r="B64" i="32"/>
  <c r="C64" i="32"/>
  <c r="D64" i="32"/>
  <c r="E64" i="32"/>
  <c r="B65" i="32"/>
  <c r="C65" i="32"/>
  <c r="D65" i="32"/>
  <c r="E65" i="32"/>
  <c r="B66" i="32"/>
  <c r="C66" i="32"/>
  <c r="D66" i="32"/>
  <c r="E66" i="32"/>
  <c r="B67" i="32"/>
  <c r="C67" i="32"/>
  <c r="D67" i="32"/>
  <c r="E67" i="32"/>
  <c r="B68" i="32"/>
  <c r="C68" i="32"/>
  <c r="D68" i="32"/>
  <c r="E68" i="32"/>
  <c r="B69" i="32"/>
  <c r="C69" i="32"/>
  <c r="D69" i="32"/>
  <c r="E69" i="32"/>
  <c r="B70" i="32"/>
  <c r="C70" i="32"/>
  <c r="D70" i="32"/>
  <c r="E70" i="32"/>
  <c r="B71" i="32"/>
  <c r="C71" i="32"/>
  <c r="D71" i="32"/>
  <c r="E71" i="32"/>
  <c r="B72" i="32"/>
  <c r="C72" i="32"/>
  <c r="D72" i="32"/>
  <c r="E72" i="32"/>
  <c r="B73" i="32"/>
  <c r="C73" i="32"/>
  <c r="D73" i="32"/>
  <c r="E73" i="32"/>
  <c r="B74" i="32"/>
  <c r="C74" i="32"/>
  <c r="D74" i="32"/>
  <c r="E74" i="32"/>
  <c r="B75" i="32"/>
  <c r="C75" i="32"/>
  <c r="D75" i="32"/>
  <c r="E75" i="32"/>
  <c r="B76" i="32"/>
  <c r="C76" i="32"/>
  <c r="D76" i="32"/>
  <c r="E76" i="32"/>
  <c r="B77" i="32"/>
  <c r="C77" i="32"/>
  <c r="D77" i="32"/>
  <c r="E77" i="32"/>
  <c r="B78" i="32"/>
  <c r="C78" i="32"/>
  <c r="D78" i="32"/>
  <c r="E78" i="32"/>
  <c r="B79" i="32"/>
  <c r="C79" i="32"/>
  <c r="D79" i="32"/>
  <c r="E79" i="32"/>
  <c r="B80" i="32"/>
  <c r="C80" i="32"/>
  <c r="D80" i="32"/>
  <c r="E80" i="32"/>
  <c r="B81" i="32"/>
  <c r="C81" i="32"/>
  <c r="D81" i="32"/>
  <c r="E81" i="32"/>
  <c r="B82" i="32"/>
  <c r="C82" i="32"/>
  <c r="D82" i="32"/>
  <c r="E82" i="32"/>
  <c r="K43" i="109"/>
  <c r="I43" i="109"/>
  <c r="H43" i="109"/>
  <c r="B43" i="109"/>
  <c r="G43" i="109" s="1"/>
  <c r="K42" i="109"/>
  <c r="I42" i="109"/>
  <c r="H42" i="109"/>
  <c r="B42" i="109"/>
  <c r="G42" i="109" s="1"/>
  <c r="K41" i="109"/>
  <c r="I41" i="109"/>
  <c r="H41" i="109"/>
  <c r="G41" i="109"/>
  <c r="B41" i="109"/>
  <c r="K40" i="109"/>
  <c r="I40" i="109"/>
  <c r="H40" i="109"/>
  <c r="B40" i="109"/>
  <c r="G40" i="109" s="1"/>
  <c r="K39" i="109"/>
  <c r="I39" i="109"/>
  <c r="H39" i="109"/>
  <c r="B39" i="109"/>
  <c r="G39" i="109" s="1"/>
  <c r="K38" i="109"/>
  <c r="I38" i="109"/>
  <c r="H38" i="109"/>
  <c r="B38" i="109"/>
  <c r="G38" i="109" s="1"/>
  <c r="K37" i="109"/>
  <c r="I37" i="109"/>
  <c r="H37" i="109"/>
  <c r="G37" i="109"/>
  <c r="B37" i="109"/>
  <c r="K36" i="109"/>
  <c r="I36" i="109"/>
  <c r="H36" i="109"/>
  <c r="G36" i="109"/>
  <c r="B36" i="109"/>
  <c r="K35" i="109"/>
  <c r="I35" i="109"/>
  <c r="H35" i="109"/>
  <c r="B35" i="109"/>
  <c r="G35" i="109" s="1"/>
  <c r="K34" i="109"/>
  <c r="I34" i="109"/>
  <c r="H34" i="109"/>
  <c r="B34" i="109"/>
  <c r="G34" i="109" s="1"/>
  <c r="K33" i="109"/>
  <c r="I33" i="109"/>
  <c r="H33" i="109"/>
  <c r="G33" i="109"/>
  <c r="B33" i="109"/>
  <c r="K32" i="109"/>
  <c r="I32" i="109"/>
  <c r="H32" i="109"/>
  <c r="B32" i="109"/>
  <c r="G32" i="109" s="1"/>
  <c r="K31" i="109"/>
  <c r="I31" i="109"/>
  <c r="H31" i="109"/>
  <c r="B31" i="109"/>
  <c r="G31" i="109" s="1"/>
  <c r="K30" i="109"/>
  <c r="I30" i="109"/>
  <c r="H30" i="109"/>
  <c r="B30" i="109"/>
  <c r="G30" i="109" s="1"/>
  <c r="K29" i="109"/>
  <c r="I29" i="109"/>
  <c r="H29" i="109"/>
  <c r="G29" i="109"/>
  <c r="B29" i="109"/>
  <c r="K28" i="109"/>
  <c r="I28" i="109"/>
  <c r="H28" i="109"/>
  <c r="G28" i="109"/>
  <c r="B28" i="109"/>
  <c r="K27" i="109"/>
  <c r="I27" i="109"/>
  <c r="H27" i="109"/>
  <c r="B27" i="109"/>
  <c r="G27" i="109" s="1"/>
  <c r="K26" i="109"/>
  <c r="I26" i="109"/>
  <c r="H26" i="109"/>
  <c r="B26" i="109"/>
  <c r="G26" i="109" s="1"/>
  <c r="K25" i="109"/>
  <c r="I25" i="109"/>
  <c r="H25" i="109"/>
  <c r="G25" i="109"/>
  <c r="B25" i="109"/>
  <c r="K24" i="109"/>
  <c r="I24" i="109"/>
  <c r="H24" i="109"/>
  <c r="B24" i="109"/>
  <c r="G24" i="109" s="1"/>
  <c r="K23" i="109"/>
  <c r="I23" i="109"/>
  <c r="H23" i="109"/>
  <c r="B23" i="109"/>
  <c r="G23" i="109" s="1"/>
  <c r="K22" i="109"/>
  <c r="I22" i="109"/>
  <c r="H22" i="109"/>
  <c r="B22" i="109"/>
  <c r="G22" i="109" s="1"/>
  <c r="K21" i="109"/>
  <c r="I21" i="109"/>
  <c r="H21" i="109"/>
  <c r="B21" i="109"/>
  <c r="G21" i="109" s="1"/>
  <c r="K20" i="109"/>
  <c r="I20" i="109"/>
  <c r="H20" i="109"/>
  <c r="G20" i="109"/>
  <c r="B20" i="109"/>
  <c r="K19" i="109"/>
  <c r="I19" i="109"/>
  <c r="H19" i="109"/>
  <c r="B19" i="109"/>
  <c r="G19" i="109" s="1"/>
  <c r="K18" i="109"/>
  <c r="I18" i="109"/>
  <c r="H18" i="109"/>
  <c r="B18" i="109"/>
  <c r="G18" i="109" s="1"/>
  <c r="K17" i="109"/>
  <c r="I17" i="109"/>
  <c r="H17" i="109"/>
  <c r="G17" i="109"/>
  <c r="B17" i="109"/>
  <c r="K16" i="109"/>
  <c r="I16" i="109"/>
  <c r="H16" i="109"/>
  <c r="B16" i="109"/>
  <c r="G16" i="109" s="1"/>
  <c r="K15" i="109"/>
  <c r="I15" i="109"/>
  <c r="H15" i="109"/>
  <c r="B15" i="109"/>
  <c r="G15" i="109" s="1"/>
  <c r="K14" i="109"/>
  <c r="I14" i="109"/>
  <c r="H14" i="109"/>
  <c r="B14" i="109"/>
  <c r="G14" i="109" s="1"/>
  <c r="K11" i="109"/>
  <c r="I10" i="109"/>
  <c r="G10" i="109"/>
  <c r="I9" i="109"/>
  <c r="L13" i="109" s="1"/>
  <c r="G9" i="109"/>
  <c r="G8" i="109"/>
  <c r="I7" i="109"/>
  <c r="K43" i="108"/>
  <c r="I43" i="108"/>
  <c r="H43" i="108"/>
  <c r="G43" i="108"/>
  <c r="B43" i="108"/>
  <c r="K42" i="108"/>
  <c r="I42" i="108"/>
  <c r="H42" i="108"/>
  <c r="B42" i="108"/>
  <c r="G42" i="108" s="1"/>
  <c r="K41" i="108"/>
  <c r="I41" i="108"/>
  <c r="H41" i="108"/>
  <c r="B41" i="108"/>
  <c r="G41" i="108" s="1"/>
  <c r="K40" i="108"/>
  <c r="I40" i="108"/>
  <c r="H40" i="108"/>
  <c r="B40" i="108"/>
  <c r="G40" i="108" s="1"/>
  <c r="K39" i="108"/>
  <c r="I39" i="108"/>
  <c r="H39" i="108"/>
  <c r="G39" i="108"/>
  <c r="B39" i="108"/>
  <c r="K38" i="108"/>
  <c r="I38" i="108"/>
  <c r="H38" i="108"/>
  <c r="G38" i="108"/>
  <c r="B38" i="108"/>
  <c r="K37" i="108"/>
  <c r="I37" i="108"/>
  <c r="H37" i="108"/>
  <c r="G37" i="108"/>
  <c r="B37" i="108"/>
  <c r="K36" i="108"/>
  <c r="I36" i="108"/>
  <c r="H36" i="108"/>
  <c r="B36" i="108"/>
  <c r="G36" i="108" s="1"/>
  <c r="K35" i="108"/>
  <c r="I35" i="108"/>
  <c r="H35" i="108"/>
  <c r="G35" i="108"/>
  <c r="B35" i="108"/>
  <c r="K34" i="108"/>
  <c r="I34" i="108"/>
  <c r="H34" i="108"/>
  <c r="B34" i="108"/>
  <c r="G34" i="108" s="1"/>
  <c r="K33" i="108"/>
  <c r="I33" i="108"/>
  <c r="H33" i="108"/>
  <c r="B33" i="108"/>
  <c r="G33" i="108" s="1"/>
  <c r="K32" i="108"/>
  <c r="I32" i="108"/>
  <c r="H32" i="108"/>
  <c r="B32" i="108"/>
  <c r="G32" i="108" s="1"/>
  <c r="K31" i="108"/>
  <c r="I31" i="108"/>
  <c r="H31" i="108"/>
  <c r="G31" i="108"/>
  <c r="B31" i="108"/>
  <c r="K30" i="108"/>
  <c r="I30" i="108"/>
  <c r="H30" i="108"/>
  <c r="G30" i="108"/>
  <c r="B30" i="108"/>
  <c r="K29" i="108"/>
  <c r="I29" i="108"/>
  <c r="H29" i="108"/>
  <c r="G29" i="108"/>
  <c r="B29" i="108"/>
  <c r="K28" i="108"/>
  <c r="I28" i="108"/>
  <c r="H28" i="108"/>
  <c r="B28" i="108"/>
  <c r="G28" i="108" s="1"/>
  <c r="K27" i="108"/>
  <c r="I27" i="108"/>
  <c r="H27" i="108"/>
  <c r="G27" i="108"/>
  <c r="B27" i="108"/>
  <c r="K26" i="108"/>
  <c r="I26" i="108"/>
  <c r="H26" i="108"/>
  <c r="B26" i="108"/>
  <c r="G26" i="108" s="1"/>
  <c r="K25" i="108"/>
  <c r="I25" i="108"/>
  <c r="H25" i="108"/>
  <c r="B25" i="108"/>
  <c r="G25" i="108" s="1"/>
  <c r="K24" i="108"/>
  <c r="I24" i="108"/>
  <c r="H24" i="108"/>
  <c r="B24" i="108"/>
  <c r="G24" i="108" s="1"/>
  <c r="K23" i="108"/>
  <c r="I23" i="108"/>
  <c r="H23" i="108"/>
  <c r="G23" i="108"/>
  <c r="B23" i="108"/>
  <c r="K22" i="108"/>
  <c r="I22" i="108"/>
  <c r="H22" i="108"/>
  <c r="B22" i="108"/>
  <c r="G22" i="108" s="1"/>
  <c r="K21" i="108"/>
  <c r="I21" i="108"/>
  <c r="H21" i="108"/>
  <c r="G21" i="108"/>
  <c r="B21" i="108"/>
  <c r="K20" i="108"/>
  <c r="I20" i="108"/>
  <c r="H20" i="108"/>
  <c r="B20" i="108"/>
  <c r="G20" i="108" s="1"/>
  <c r="K19" i="108"/>
  <c r="I19" i="108"/>
  <c r="H19" i="108"/>
  <c r="G19" i="108"/>
  <c r="B19" i="108"/>
  <c r="K18" i="108"/>
  <c r="I18" i="108"/>
  <c r="H18" i="108"/>
  <c r="B18" i="108"/>
  <c r="G18" i="108" s="1"/>
  <c r="K17" i="108"/>
  <c r="I17" i="108"/>
  <c r="H17" i="108"/>
  <c r="G17" i="108"/>
  <c r="B17" i="108"/>
  <c r="K16" i="108"/>
  <c r="I16" i="108"/>
  <c r="H16" i="108"/>
  <c r="B16" i="108"/>
  <c r="G16" i="108" s="1"/>
  <c r="K15" i="108"/>
  <c r="I15" i="108"/>
  <c r="H15" i="108"/>
  <c r="G15" i="108"/>
  <c r="B15" i="108"/>
  <c r="K14" i="108"/>
  <c r="I14" i="108"/>
  <c r="H14" i="108"/>
  <c r="B14" i="108"/>
  <c r="G14" i="108" s="1"/>
  <c r="K11" i="108"/>
  <c r="I10" i="108"/>
  <c r="G10" i="108"/>
  <c r="I9" i="108"/>
  <c r="L13" i="108" s="1"/>
  <c r="G9" i="108"/>
  <c r="G8" i="108"/>
  <c r="I7" i="108"/>
  <c r="K43" i="107"/>
  <c r="I43" i="107"/>
  <c r="H43" i="107"/>
  <c r="B43" i="107"/>
  <c r="G43" i="107" s="1"/>
  <c r="K42" i="107"/>
  <c r="I42" i="107"/>
  <c r="H42" i="107"/>
  <c r="B42" i="107"/>
  <c r="G42" i="107" s="1"/>
  <c r="K41" i="107"/>
  <c r="I41" i="107"/>
  <c r="H41" i="107"/>
  <c r="G41" i="107"/>
  <c r="B41" i="107"/>
  <c r="K40" i="107"/>
  <c r="I40" i="107"/>
  <c r="H40" i="107"/>
  <c r="G40" i="107"/>
  <c r="B40" i="107"/>
  <c r="K39" i="107"/>
  <c r="I39" i="107"/>
  <c r="H39" i="107"/>
  <c r="G39" i="107"/>
  <c r="B39" i="107"/>
  <c r="K38" i="107"/>
  <c r="I38" i="107"/>
  <c r="H38" i="107"/>
  <c r="B38" i="107"/>
  <c r="G38" i="107" s="1"/>
  <c r="K37" i="107"/>
  <c r="I37" i="107"/>
  <c r="H37" i="107"/>
  <c r="G37" i="107"/>
  <c r="B37" i="107"/>
  <c r="K36" i="107"/>
  <c r="I36" i="107"/>
  <c r="H36" i="107"/>
  <c r="B36" i="107"/>
  <c r="G36" i="107" s="1"/>
  <c r="K35" i="107"/>
  <c r="I35" i="107"/>
  <c r="H35" i="107"/>
  <c r="B35" i="107"/>
  <c r="G35" i="107" s="1"/>
  <c r="K34" i="107"/>
  <c r="I34" i="107"/>
  <c r="H34" i="107"/>
  <c r="B34" i="107"/>
  <c r="G34" i="107" s="1"/>
  <c r="K33" i="107"/>
  <c r="I33" i="107"/>
  <c r="H33" i="107"/>
  <c r="G33" i="107"/>
  <c r="B33" i="107"/>
  <c r="K32" i="107"/>
  <c r="I32" i="107"/>
  <c r="H32" i="107"/>
  <c r="G32" i="107"/>
  <c r="B32" i="107"/>
  <c r="K31" i="107"/>
  <c r="I31" i="107"/>
  <c r="H31" i="107"/>
  <c r="G31" i="107"/>
  <c r="B31" i="107"/>
  <c r="K30" i="107"/>
  <c r="I30" i="107"/>
  <c r="H30" i="107"/>
  <c r="B30" i="107"/>
  <c r="G30" i="107" s="1"/>
  <c r="K29" i="107"/>
  <c r="I29" i="107"/>
  <c r="H29" i="107"/>
  <c r="G29" i="107"/>
  <c r="B29" i="107"/>
  <c r="K28" i="107"/>
  <c r="I28" i="107"/>
  <c r="H28" i="107"/>
  <c r="B28" i="107"/>
  <c r="G28" i="107" s="1"/>
  <c r="K27" i="107"/>
  <c r="I27" i="107"/>
  <c r="H27" i="107"/>
  <c r="B27" i="107"/>
  <c r="G27" i="107" s="1"/>
  <c r="K26" i="107"/>
  <c r="I26" i="107"/>
  <c r="H26" i="107"/>
  <c r="B26" i="107"/>
  <c r="G26" i="107" s="1"/>
  <c r="K25" i="107"/>
  <c r="I25" i="107"/>
  <c r="H25" i="107"/>
  <c r="G25" i="107"/>
  <c r="B25" i="107"/>
  <c r="K24" i="107"/>
  <c r="I24" i="107"/>
  <c r="H24" i="107"/>
  <c r="G24" i="107"/>
  <c r="B24" i="107"/>
  <c r="K23" i="107"/>
  <c r="I23" i="107"/>
  <c r="H23" i="107"/>
  <c r="G23" i="107"/>
  <c r="B23" i="107"/>
  <c r="K22" i="107"/>
  <c r="I22" i="107"/>
  <c r="H22" i="107"/>
  <c r="B22" i="107"/>
  <c r="G22" i="107" s="1"/>
  <c r="K21" i="107"/>
  <c r="I21" i="107"/>
  <c r="H21" i="107"/>
  <c r="G21" i="107"/>
  <c r="B21" i="107"/>
  <c r="K20" i="107"/>
  <c r="I20" i="107"/>
  <c r="H20" i="107"/>
  <c r="B20" i="107"/>
  <c r="G20" i="107" s="1"/>
  <c r="K19" i="107"/>
  <c r="I19" i="107"/>
  <c r="H19" i="107"/>
  <c r="B19" i="107"/>
  <c r="G19" i="107" s="1"/>
  <c r="K18" i="107"/>
  <c r="I18" i="107"/>
  <c r="H18" i="107"/>
  <c r="B18" i="107"/>
  <c r="G18" i="107" s="1"/>
  <c r="K17" i="107"/>
  <c r="I17" i="107"/>
  <c r="H17" i="107"/>
  <c r="G17" i="107"/>
  <c r="B17" i="107"/>
  <c r="K16" i="107"/>
  <c r="I16" i="107"/>
  <c r="H16" i="107"/>
  <c r="G16" i="107"/>
  <c r="B16" i="107"/>
  <c r="K15" i="107"/>
  <c r="I15" i="107"/>
  <c r="H15" i="107"/>
  <c r="G15" i="107"/>
  <c r="B15" i="107"/>
  <c r="K14" i="107"/>
  <c r="I14" i="107"/>
  <c r="H14" i="107"/>
  <c r="B14" i="107"/>
  <c r="G14" i="107" s="1"/>
  <c r="K11" i="107"/>
  <c r="I10" i="107"/>
  <c r="G10" i="107"/>
  <c r="I9" i="107"/>
  <c r="L13" i="107" s="1"/>
  <c r="G9" i="107"/>
  <c r="G8" i="107"/>
  <c r="I7" i="107"/>
  <c r="K43" i="106"/>
  <c r="I43" i="106"/>
  <c r="H43" i="106"/>
  <c r="B43" i="106"/>
  <c r="G43" i="106" s="1"/>
  <c r="K42" i="106"/>
  <c r="I42" i="106"/>
  <c r="H42" i="106"/>
  <c r="B42" i="106"/>
  <c r="G42" i="106" s="1"/>
  <c r="K41" i="106"/>
  <c r="I41" i="106"/>
  <c r="H41" i="106"/>
  <c r="G41" i="106"/>
  <c r="B41" i="106"/>
  <c r="K40" i="106"/>
  <c r="I40" i="106"/>
  <c r="H40" i="106"/>
  <c r="G40" i="106"/>
  <c r="B40" i="106"/>
  <c r="K39" i="106"/>
  <c r="I39" i="106"/>
  <c r="H39" i="106"/>
  <c r="G39" i="106"/>
  <c r="B39" i="106"/>
  <c r="K38" i="106"/>
  <c r="I38" i="106"/>
  <c r="H38" i="106"/>
  <c r="B38" i="106"/>
  <c r="G38" i="106" s="1"/>
  <c r="K37" i="106"/>
  <c r="I37" i="106"/>
  <c r="H37" i="106"/>
  <c r="G37" i="106"/>
  <c r="B37" i="106"/>
  <c r="K36" i="106"/>
  <c r="I36" i="106"/>
  <c r="H36" i="106"/>
  <c r="B36" i="106"/>
  <c r="G36" i="106" s="1"/>
  <c r="K35" i="106"/>
  <c r="I35" i="106"/>
  <c r="H35" i="106"/>
  <c r="G35" i="106"/>
  <c r="B35" i="106"/>
  <c r="K34" i="106"/>
  <c r="I34" i="106"/>
  <c r="H34" i="106"/>
  <c r="G34" i="106"/>
  <c r="B34" i="106"/>
  <c r="K33" i="106"/>
  <c r="I33" i="106"/>
  <c r="H33" i="106"/>
  <c r="G33" i="106"/>
  <c r="B33" i="106"/>
  <c r="K32" i="106"/>
  <c r="I32" i="106"/>
  <c r="H32" i="106"/>
  <c r="G32" i="106"/>
  <c r="B32" i="106"/>
  <c r="K31" i="106"/>
  <c r="I31" i="106"/>
  <c r="H31" i="106"/>
  <c r="G31" i="106"/>
  <c r="B31" i="106"/>
  <c r="K30" i="106"/>
  <c r="I30" i="106"/>
  <c r="H30" i="106"/>
  <c r="B30" i="106"/>
  <c r="G30" i="106" s="1"/>
  <c r="K29" i="106"/>
  <c r="I29" i="106"/>
  <c r="H29" i="106"/>
  <c r="G29" i="106"/>
  <c r="B29" i="106"/>
  <c r="K28" i="106"/>
  <c r="I28" i="106"/>
  <c r="H28" i="106"/>
  <c r="B28" i="106"/>
  <c r="G28" i="106" s="1"/>
  <c r="K27" i="106"/>
  <c r="I27" i="106"/>
  <c r="H27" i="106"/>
  <c r="G27" i="106"/>
  <c r="B27" i="106"/>
  <c r="K26" i="106"/>
  <c r="I26" i="106"/>
  <c r="H26" i="106"/>
  <c r="G26" i="106"/>
  <c r="B26" i="106"/>
  <c r="K25" i="106"/>
  <c r="I25" i="106"/>
  <c r="H25" i="106"/>
  <c r="G25" i="106"/>
  <c r="B25" i="106"/>
  <c r="K24" i="106"/>
  <c r="I24" i="106"/>
  <c r="H24" i="106"/>
  <c r="G24" i="106"/>
  <c r="B24" i="106"/>
  <c r="K23" i="106"/>
  <c r="I23" i="106"/>
  <c r="H23" i="106"/>
  <c r="G23" i="106"/>
  <c r="B23" i="106"/>
  <c r="K22" i="106"/>
  <c r="I22" i="106"/>
  <c r="H22" i="106"/>
  <c r="B22" i="106"/>
  <c r="G22" i="106" s="1"/>
  <c r="K21" i="106"/>
  <c r="I21" i="106"/>
  <c r="H21" i="106"/>
  <c r="G21" i="106"/>
  <c r="B21" i="106"/>
  <c r="K20" i="106"/>
  <c r="I20" i="106"/>
  <c r="H20" i="106"/>
  <c r="B20" i="106"/>
  <c r="G20" i="106" s="1"/>
  <c r="K19" i="106"/>
  <c r="I19" i="106"/>
  <c r="H19" i="106"/>
  <c r="G19" i="106"/>
  <c r="B19" i="106"/>
  <c r="K18" i="106"/>
  <c r="I18" i="106"/>
  <c r="H18" i="106"/>
  <c r="G18" i="106"/>
  <c r="B18" i="106"/>
  <c r="K17" i="106"/>
  <c r="I17" i="106"/>
  <c r="H17" i="106"/>
  <c r="G17" i="106"/>
  <c r="B17" i="106"/>
  <c r="K16" i="106"/>
  <c r="I16" i="106"/>
  <c r="H16" i="106"/>
  <c r="G16" i="106"/>
  <c r="B16" i="106"/>
  <c r="K15" i="106"/>
  <c r="I15" i="106"/>
  <c r="H15" i="106"/>
  <c r="G15" i="106"/>
  <c r="B15" i="106"/>
  <c r="K14" i="106"/>
  <c r="I14" i="106"/>
  <c r="H14" i="106"/>
  <c r="B14" i="106"/>
  <c r="G14" i="106" s="1"/>
  <c r="K11" i="106"/>
  <c r="I10" i="106"/>
  <c r="G10" i="106"/>
  <c r="I9" i="106"/>
  <c r="L13" i="106" s="1"/>
  <c r="G9" i="106"/>
  <c r="G8" i="106"/>
  <c r="I7" i="106"/>
  <c r="K43" i="105"/>
  <c r="I43" i="105"/>
  <c r="H43" i="105"/>
  <c r="B43" i="105"/>
  <c r="G43" i="105" s="1"/>
  <c r="K42" i="105"/>
  <c r="I42" i="105"/>
  <c r="H42" i="105"/>
  <c r="G42" i="105"/>
  <c r="B42" i="105"/>
  <c r="K41" i="105"/>
  <c r="I41" i="105"/>
  <c r="H41" i="105"/>
  <c r="G41" i="105"/>
  <c r="B41" i="105"/>
  <c r="K40" i="105"/>
  <c r="I40" i="105"/>
  <c r="H40" i="105"/>
  <c r="B40" i="105"/>
  <c r="G40" i="105" s="1"/>
  <c r="K39" i="105"/>
  <c r="I39" i="105"/>
  <c r="H39" i="105"/>
  <c r="G39" i="105"/>
  <c r="B39" i="105"/>
  <c r="K38" i="105"/>
  <c r="I38" i="105"/>
  <c r="H38" i="105"/>
  <c r="B38" i="105"/>
  <c r="G38" i="105" s="1"/>
  <c r="K37" i="105"/>
  <c r="I37" i="105"/>
  <c r="H37" i="105"/>
  <c r="G37" i="105"/>
  <c r="B37" i="105"/>
  <c r="K36" i="105"/>
  <c r="I36" i="105"/>
  <c r="H36" i="105"/>
  <c r="B36" i="105"/>
  <c r="G36" i="105" s="1"/>
  <c r="K35" i="105"/>
  <c r="I35" i="105"/>
  <c r="H35" i="105"/>
  <c r="B35" i="105"/>
  <c r="G35" i="105" s="1"/>
  <c r="K34" i="105"/>
  <c r="I34" i="105"/>
  <c r="H34" i="105"/>
  <c r="G34" i="105"/>
  <c r="B34" i="105"/>
  <c r="K33" i="105"/>
  <c r="I33" i="105"/>
  <c r="H33" i="105"/>
  <c r="G33" i="105"/>
  <c r="B33" i="105"/>
  <c r="K32" i="105"/>
  <c r="I32" i="105"/>
  <c r="H32" i="105"/>
  <c r="B32" i="105"/>
  <c r="G32" i="105" s="1"/>
  <c r="K31" i="105"/>
  <c r="I31" i="105"/>
  <c r="H31" i="105"/>
  <c r="G31" i="105"/>
  <c r="B31" i="105"/>
  <c r="K30" i="105"/>
  <c r="I30" i="105"/>
  <c r="H30" i="105"/>
  <c r="B30" i="105"/>
  <c r="G30" i="105" s="1"/>
  <c r="K29" i="105"/>
  <c r="I29" i="105"/>
  <c r="H29" i="105"/>
  <c r="G29" i="105"/>
  <c r="B29" i="105"/>
  <c r="K28" i="105"/>
  <c r="I28" i="105"/>
  <c r="H28" i="105"/>
  <c r="B28" i="105"/>
  <c r="G28" i="105" s="1"/>
  <c r="K27" i="105"/>
  <c r="I27" i="105"/>
  <c r="H27" i="105"/>
  <c r="B27" i="105"/>
  <c r="G27" i="105" s="1"/>
  <c r="K26" i="105"/>
  <c r="I26" i="105"/>
  <c r="H26" i="105"/>
  <c r="G26" i="105"/>
  <c r="B26" i="105"/>
  <c r="K25" i="105"/>
  <c r="I25" i="105"/>
  <c r="H25" i="105"/>
  <c r="G25" i="105"/>
  <c r="B25" i="105"/>
  <c r="K24" i="105"/>
  <c r="I24" i="105"/>
  <c r="H24" i="105"/>
  <c r="B24" i="105"/>
  <c r="G24" i="105" s="1"/>
  <c r="K23" i="105"/>
  <c r="I23" i="105"/>
  <c r="H23" i="105"/>
  <c r="G23" i="105"/>
  <c r="B23" i="105"/>
  <c r="K22" i="105"/>
  <c r="I22" i="105"/>
  <c r="H22" i="105"/>
  <c r="B22" i="105"/>
  <c r="G22" i="105" s="1"/>
  <c r="K21" i="105"/>
  <c r="I21" i="105"/>
  <c r="H21" i="105"/>
  <c r="G21" i="105"/>
  <c r="B21" i="105"/>
  <c r="K20" i="105"/>
  <c r="I20" i="105"/>
  <c r="H20" i="105"/>
  <c r="B20" i="105"/>
  <c r="G20" i="105" s="1"/>
  <c r="K19" i="105"/>
  <c r="I19" i="105"/>
  <c r="H19" i="105"/>
  <c r="B19" i="105"/>
  <c r="G19" i="105" s="1"/>
  <c r="K18" i="105"/>
  <c r="I18" i="105"/>
  <c r="H18" i="105"/>
  <c r="G18" i="105"/>
  <c r="B18" i="105"/>
  <c r="K17" i="105"/>
  <c r="I17" i="105"/>
  <c r="H17" i="105"/>
  <c r="G17" i="105"/>
  <c r="B17" i="105"/>
  <c r="K16" i="105"/>
  <c r="I16" i="105"/>
  <c r="H16" i="105"/>
  <c r="B16" i="105"/>
  <c r="G16" i="105" s="1"/>
  <c r="K15" i="105"/>
  <c r="I15" i="105"/>
  <c r="H15" i="105"/>
  <c r="G15" i="105"/>
  <c r="B15" i="105"/>
  <c r="K14" i="105"/>
  <c r="I14" i="105"/>
  <c r="H14" i="105"/>
  <c r="B14" i="105"/>
  <c r="G14" i="105" s="1"/>
  <c r="K11" i="105"/>
  <c r="I10" i="105"/>
  <c r="G10" i="105"/>
  <c r="I9" i="105"/>
  <c r="L13" i="105" s="1"/>
  <c r="G9" i="105"/>
  <c r="G8" i="105"/>
  <c r="I7" i="105"/>
  <c r="K43" i="103"/>
  <c r="I43" i="103"/>
  <c r="H43" i="103"/>
  <c r="B43" i="103"/>
  <c r="G43" i="103" s="1"/>
  <c r="K42" i="103"/>
  <c r="I42" i="103"/>
  <c r="H42" i="103"/>
  <c r="B42" i="103"/>
  <c r="G42" i="103" s="1"/>
  <c r="K41" i="103"/>
  <c r="I41" i="103"/>
  <c r="H41" i="103"/>
  <c r="G41" i="103"/>
  <c r="B41" i="103"/>
  <c r="K40" i="103"/>
  <c r="I40" i="103"/>
  <c r="H40" i="103"/>
  <c r="G40" i="103"/>
  <c r="B40" i="103"/>
  <c r="K39" i="103"/>
  <c r="I39" i="103"/>
  <c r="H39" i="103"/>
  <c r="G39" i="103"/>
  <c r="B39" i="103"/>
  <c r="K38" i="103"/>
  <c r="I38" i="103"/>
  <c r="H38" i="103"/>
  <c r="B38" i="103"/>
  <c r="G38" i="103" s="1"/>
  <c r="K37" i="103"/>
  <c r="I37" i="103"/>
  <c r="H37" i="103"/>
  <c r="G37" i="103"/>
  <c r="B37" i="103"/>
  <c r="K36" i="103"/>
  <c r="I36" i="103"/>
  <c r="H36" i="103"/>
  <c r="B36" i="103"/>
  <c r="G36" i="103" s="1"/>
  <c r="K35" i="103"/>
  <c r="I35" i="103"/>
  <c r="H35" i="103"/>
  <c r="B35" i="103"/>
  <c r="G35" i="103" s="1"/>
  <c r="K34" i="103"/>
  <c r="I34" i="103"/>
  <c r="H34" i="103"/>
  <c r="B34" i="103"/>
  <c r="G34" i="103" s="1"/>
  <c r="K33" i="103"/>
  <c r="I33" i="103"/>
  <c r="H33" i="103"/>
  <c r="G33" i="103"/>
  <c r="B33" i="103"/>
  <c r="K32" i="103"/>
  <c r="I32" i="103"/>
  <c r="H32" i="103"/>
  <c r="G32" i="103"/>
  <c r="B32" i="103"/>
  <c r="K31" i="103"/>
  <c r="I31" i="103"/>
  <c r="H31" i="103"/>
  <c r="G31" i="103"/>
  <c r="B31" i="103"/>
  <c r="K30" i="103"/>
  <c r="I30" i="103"/>
  <c r="H30" i="103"/>
  <c r="B30" i="103"/>
  <c r="G30" i="103" s="1"/>
  <c r="K29" i="103"/>
  <c r="I29" i="103"/>
  <c r="H29" i="103"/>
  <c r="G29" i="103"/>
  <c r="B29" i="103"/>
  <c r="K28" i="103"/>
  <c r="I28" i="103"/>
  <c r="H28" i="103"/>
  <c r="B28" i="103"/>
  <c r="G28" i="103" s="1"/>
  <c r="K27" i="103"/>
  <c r="I27" i="103"/>
  <c r="H27" i="103"/>
  <c r="G27" i="103"/>
  <c r="B27" i="103"/>
  <c r="K26" i="103"/>
  <c r="I26" i="103"/>
  <c r="H26" i="103"/>
  <c r="B26" i="103"/>
  <c r="G26" i="103" s="1"/>
  <c r="K25" i="103"/>
  <c r="I25" i="103"/>
  <c r="H25" i="103"/>
  <c r="G25" i="103"/>
  <c r="B25" i="103"/>
  <c r="K24" i="103"/>
  <c r="I24" i="103"/>
  <c r="H24" i="103"/>
  <c r="G24" i="103"/>
  <c r="B24" i="103"/>
  <c r="K23" i="103"/>
  <c r="I23" i="103"/>
  <c r="H23" i="103"/>
  <c r="G23" i="103"/>
  <c r="B23" i="103"/>
  <c r="K22" i="103"/>
  <c r="I22" i="103"/>
  <c r="H22" i="103"/>
  <c r="B22" i="103"/>
  <c r="G22" i="103" s="1"/>
  <c r="K21" i="103"/>
  <c r="I21" i="103"/>
  <c r="H21" i="103"/>
  <c r="G21" i="103"/>
  <c r="B21" i="103"/>
  <c r="K20" i="103"/>
  <c r="I20" i="103"/>
  <c r="H20" i="103"/>
  <c r="B20" i="103"/>
  <c r="G20" i="103" s="1"/>
  <c r="K19" i="103"/>
  <c r="I19" i="103"/>
  <c r="H19" i="103"/>
  <c r="G19" i="103"/>
  <c r="B19" i="103"/>
  <c r="K18" i="103"/>
  <c r="I18" i="103"/>
  <c r="H18" i="103"/>
  <c r="B18" i="103"/>
  <c r="G18" i="103" s="1"/>
  <c r="K17" i="103"/>
  <c r="I17" i="103"/>
  <c r="H17" i="103"/>
  <c r="G17" i="103"/>
  <c r="B17" i="103"/>
  <c r="K16" i="103"/>
  <c r="I16" i="103"/>
  <c r="H16" i="103"/>
  <c r="G16" i="103"/>
  <c r="B16" i="103"/>
  <c r="K15" i="103"/>
  <c r="I15" i="103"/>
  <c r="H15" i="103"/>
  <c r="G15" i="103"/>
  <c r="B15" i="103"/>
  <c r="K14" i="103"/>
  <c r="I14" i="103"/>
  <c r="H14" i="103"/>
  <c r="B14" i="103"/>
  <c r="G14" i="103" s="1"/>
  <c r="K11" i="103"/>
  <c r="I10" i="103"/>
  <c r="G10" i="103"/>
  <c r="I9" i="103"/>
  <c r="L13" i="103" s="1"/>
  <c r="G9" i="103"/>
  <c r="G8" i="103"/>
  <c r="I7" i="103"/>
  <c r="K43" i="102"/>
  <c r="I43" i="102"/>
  <c r="H43" i="102"/>
  <c r="G43" i="102"/>
  <c r="B43" i="102"/>
  <c r="K42" i="102"/>
  <c r="I42" i="102"/>
  <c r="H42" i="102"/>
  <c r="B42" i="102"/>
  <c r="G42" i="102" s="1"/>
  <c r="K41" i="102"/>
  <c r="I41" i="102"/>
  <c r="H41" i="102"/>
  <c r="B41" i="102"/>
  <c r="G41" i="102" s="1"/>
  <c r="K40" i="102"/>
  <c r="I40" i="102"/>
  <c r="H40" i="102"/>
  <c r="B40" i="102"/>
  <c r="G40" i="102" s="1"/>
  <c r="K39" i="102"/>
  <c r="I39" i="102"/>
  <c r="H39" i="102"/>
  <c r="G39" i="102"/>
  <c r="B39" i="102"/>
  <c r="K38" i="102"/>
  <c r="I38" i="102"/>
  <c r="H38" i="102"/>
  <c r="B38" i="102"/>
  <c r="G38" i="102" s="1"/>
  <c r="K37" i="102"/>
  <c r="I37" i="102"/>
  <c r="H37" i="102"/>
  <c r="G37" i="102"/>
  <c r="B37" i="102"/>
  <c r="K36" i="102"/>
  <c r="I36" i="102"/>
  <c r="H36" i="102"/>
  <c r="B36" i="102"/>
  <c r="G36" i="102" s="1"/>
  <c r="K35" i="102"/>
  <c r="I35" i="102"/>
  <c r="H35" i="102"/>
  <c r="G35" i="102"/>
  <c r="B35" i="102"/>
  <c r="K34" i="102"/>
  <c r="I34" i="102"/>
  <c r="H34" i="102"/>
  <c r="B34" i="102"/>
  <c r="G34" i="102" s="1"/>
  <c r="K33" i="102"/>
  <c r="I33" i="102"/>
  <c r="H33" i="102"/>
  <c r="B33" i="102"/>
  <c r="G33" i="102" s="1"/>
  <c r="K32" i="102"/>
  <c r="I32" i="102"/>
  <c r="H32" i="102"/>
  <c r="B32" i="102"/>
  <c r="G32" i="102" s="1"/>
  <c r="K31" i="102"/>
  <c r="I31" i="102"/>
  <c r="H31" i="102"/>
  <c r="G31" i="102"/>
  <c r="B31" i="102"/>
  <c r="K30" i="102"/>
  <c r="I30" i="102"/>
  <c r="H30" i="102"/>
  <c r="B30" i="102"/>
  <c r="G30" i="102" s="1"/>
  <c r="K29" i="102"/>
  <c r="I29" i="102"/>
  <c r="H29" i="102"/>
  <c r="G29" i="102"/>
  <c r="B29" i="102"/>
  <c r="K28" i="102"/>
  <c r="I28" i="102"/>
  <c r="H28" i="102"/>
  <c r="B28" i="102"/>
  <c r="G28" i="102" s="1"/>
  <c r="K27" i="102"/>
  <c r="I27" i="102"/>
  <c r="H27" i="102"/>
  <c r="G27" i="102"/>
  <c r="B27" i="102"/>
  <c r="K26" i="102"/>
  <c r="I26" i="102"/>
  <c r="H26" i="102"/>
  <c r="B26" i="102"/>
  <c r="G26" i="102" s="1"/>
  <c r="K25" i="102"/>
  <c r="I25" i="102"/>
  <c r="H25" i="102"/>
  <c r="B25" i="102"/>
  <c r="G25" i="102" s="1"/>
  <c r="K24" i="102"/>
  <c r="I24" i="102"/>
  <c r="H24" i="102"/>
  <c r="B24" i="102"/>
  <c r="G24" i="102" s="1"/>
  <c r="K23" i="102"/>
  <c r="I23" i="102"/>
  <c r="H23" i="102"/>
  <c r="G23" i="102"/>
  <c r="B23" i="102"/>
  <c r="K22" i="102"/>
  <c r="I22" i="102"/>
  <c r="H22" i="102"/>
  <c r="B22" i="102"/>
  <c r="G22" i="102" s="1"/>
  <c r="K21" i="102"/>
  <c r="I21" i="102"/>
  <c r="H21" i="102"/>
  <c r="B21" i="102"/>
  <c r="G21" i="102" s="1"/>
  <c r="K20" i="102"/>
  <c r="I20" i="102"/>
  <c r="H20" i="102"/>
  <c r="B20" i="102"/>
  <c r="G20" i="102" s="1"/>
  <c r="K19" i="102"/>
  <c r="I19" i="102"/>
  <c r="H19" i="102"/>
  <c r="G19" i="102"/>
  <c r="B19" i="102"/>
  <c r="K18" i="102"/>
  <c r="I18" i="102"/>
  <c r="H18" i="102"/>
  <c r="B18" i="102"/>
  <c r="G18" i="102" s="1"/>
  <c r="K17" i="102"/>
  <c r="I17" i="102"/>
  <c r="H17" i="102"/>
  <c r="B17" i="102"/>
  <c r="G17" i="102" s="1"/>
  <c r="K16" i="102"/>
  <c r="I16" i="102"/>
  <c r="H16" i="102"/>
  <c r="B16" i="102"/>
  <c r="G16" i="102" s="1"/>
  <c r="K15" i="102"/>
  <c r="I15" i="102"/>
  <c r="H15" i="102"/>
  <c r="G15" i="102"/>
  <c r="B15" i="102"/>
  <c r="K14" i="102"/>
  <c r="I14" i="102"/>
  <c r="H14" i="102"/>
  <c r="B14" i="102"/>
  <c r="G14" i="102" s="1"/>
  <c r="L13" i="102"/>
  <c r="K11" i="102"/>
  <c r="I10" i="102"/>
  <c r="G10" i="102"/>
  <c r="I9" i="102"/>
  <c r="G9" i="102"/>
  <c r="G8" i="102"/>
  <c r="I7" i="102"/>
  <c r="K43" i="101"/>
  <c r="I43" i="101"/>
  <c r="H43" i="101"/>
  <c r="B43" i="101"/>
  <c r="G43" i="101" s="1"/>
  <c r="K42" i="101"/>
  <c r="I42" i="101"/>
  <c r="H42" i="101"/>
  <c r="B42" i="101"/>
  <c r="G42" i="101" s="1"/>
  <c r="K41" i="101"/>
  <c r="I41" i="101"/>
  <c r="H41" i="101"/>
  <c r="G41" i="101"/>
  <c r="B41" i="101"/>
  <c r="K40" i="101"/>
  <c r="I40" i="101"/>
  <c r="H40" i="101"/>
  <c r="G40" i="101"/>
  <c r="B40" i="101"/>
  <c r="K39" i="101"/>
  <c r="I39" i="101"/>
  <c r="H39" i="101"/>
  <c r="G39" i="101"/>
  <c r="B39" i="101"/>
  <c r="K38" i="101"/>
  <c r="I38" i="101"/>
  <c r="H38" i="101"/>
  <c r="B38" i="101"/>
  <c r="G38" i="101" s="1"/>
  <c r="K37" i="101"/>
  <c r="I37" i="101"/>
  <c r="H37" i="101"/>
  <c r="G37" i="101"/>
  <c r="B37" i="101"/>
  <c r="K36" i="101"/>
  <c r="I36" i="101"/>
  <c r="H36" i="101"/>
  <c r="B36" i="101"/>
  <c r="G36" i="101" s="1"/>
  <c r="K35" i="101"/>
  <c r="I35" i="101"/>
  <c r="H35" i="101"/>
  <c r="B35" i="101"/>
  <c r="G35" i="101" s="1"/>
  <c r="K34" i="101"/>
  <c r="I34" i="101"/>
  <c r="H34" i="101"/>
  <c r="B34" i="101"/>
  <c r="G34" i="101" s="1"/>
  <c r="K33" i="101"/>
  <c r="I33" i="101"/>
  <c r="H33" i="101"/>
  <c r="G33" i="101"/>
  <c r="B33" i="101"/>
  <c r="K32" i="101"/>
  <c r="I32" i="101"/>
  <c r="H32" i="101"/>
  <c r="G32" i="101"/>
  <c r="B32" i="101"/>
  <c r="K31" i="101"/>
  <c r="I31" i="101"/>
  <c r="H31" i="101"/>
  <c r="G31" i="101"/>
  <c r="B31" i="101"/>
  <c r="K30" i="101"/>
  <c r="I30" i="101"/>
  <c r="H30" i="101"/>
  <c r="B30" i="101"/>
  <c r="G30" i="101" s="1"/>
  <c r="K29" i="101"/>
  <c r="I29" i="101"/>
  <c r="H29" i="101"/>
  <c r="G29" i="101"/>
  <c r="B29" i="101"/>
  <c r="K28" i="101"/>
  <c r="I28" i="101"/>
  <c r="H28" i="101"/>
  <c r="B28" i="101"/>
  <c r="G28" i="101" s="1"/>
  <c r="K27" i="101"/>
  <c r="I27" i="101"/>
  <c r="H27" i="101"/>
  <c r="B27" i="101"/>
  <c r="G27" i="101" s="1"/>
  <c r="K26" i="101"/>
  <c r="I26" i="101"/>
  <c r="H26" i="101"/>
  <c r="B26" i="101"/>
  <c r="G26" i="101" s="1"/>
  <c r="K25" i="101"/>
  <c r="I25" i="101"/>
  <c r="H25" i="101"/>
  <c r="G25" i="101"/>
  <c r="B25" i="101"/>
  <c r="K24" i="101"/>
  <c r="I24" i="101"/>
  <c r="H24" i="101"/>
  <c r="G24" i="101"/>
  <c r="B24" i="101"/>
  <c r="K23" i="101"/>
  <c r="I23" i="101"/>
  <c r="H23" i="101"/>
  <c r="G23" i="101"/>
  <c r="B23" i="101"/>
  <c r="K22" i="101"/>
  <c r="I22" i="101"/>
  <c r="H22" i="101"/>
  <c r="B22" i="101"/>
  <c r="G22" i="101" s="1"/>
  <c r="K21" i="101"/>
  <c r="I21" i="101"/>
  <c r="H21" i="101"/>
  <c r="G21" i="101"/>
  <c r="B21" i="101"/>
  <c r="K20" i="101"/>
  <c r="I20" i="101"/>
  <c r="H20" i="101"/>
  <c r="B20" i="101"/>
  <c r="G20" i="101" s="1"/>
  <c r="K19" i="101"/>
  <c r="I19" i="101"/>
  <c r="H19" i="101"/>
  <c r="G19" i="101"/>
  <c r="B19" i="101"/>
  <c r="K18" i="101"/>
  <c r="I18" i="101"/>
  <c r="H18" i="101"/>
  <c r="B18" i="101"/>
  <c r="G18" i="101" s="1"/>
  <c r="K17" i="101"/>
  <c r="I17" i="101"/>
  <c r="H17" i="101"/>
  <c r="G17" i="101"/>
  <c r="B17" i="101"/>
  <c r="K16" i="101"/>
  <c r="I16" i="101"/>
  <c r="H16" i="101"/>
  <c r="G16" i="101"/>
  <c r="B16" i="101"/>
  <c r="K15" i="101"/>
  <c r="I15" i="101"/>
  <c r="H15" i="101"/>
  <c r="G15" i="101"/>
  <c r="B15" i="101"/>
  <c r="K14" i="101"/>
  <c r="I14" i="101"/>
  <c r="H14" i="101"/>
  <c r="B14" i="101"/>
  <c r="G14" i="101" s="1"/>
  <c r="K11" i="101"/>
  <c r="I10" i="101"/>
  <c r="G10" i="101"/>
  <c r="I9" i="101"/>
  <c r="L13" i="101" s="1"/>
  <c r="G9" i="101"/>
  <c r="G8" i="101"/>
  <c r="I7" i="101"/>
  <c r="K43" i="100"/>
  <c r="I43" i="100"/>
  <c r="H43" i="100"/>
  <c r="B43" i="100"/>
  <c r="G43" i="100" s="1"/>
  <c r="K42" i="100"/>
  <c r="I42" i="100"/>
  <c r="H42" i="100"/>
  <c r="B42" i="100"/>
  <c r="G42" i="100" s="1"/>
  <c r="K41" i="100"/>
  <c r="I41" i="100"/>
  <c r="H41" i="100"/>
  <c r="B41" i="100"/>
  <c r="G41" i="100" s="1"/>
  <c r="K40" i="100"/>
  <c r="I40" i="100"/>
  <c r="H40" i="100"/>
  <c r="B40" i="100"/>
  <c r="G40" i="100" s="1"/>
  <c r="K39" i="100"/>
  <c r="I39" i="100"/>
  <c r="H39" i="100"/>
  <c r="G39" i="100"/>
  <c r="B39" i="100"/>
  <c r="K38" i="100"/>
  <c r="I38" i="100"/>
  <c r="H38" i="100"/>
  <c r="G38" i="100"/>
  <c r="B38" i="100"/>
  <c r="K37" i="100"/>
  <c r="I37" i="100"/>
  <c r="H37" i="100"/>
  <c r="G37" i="100"/>
  <c r="B37" i="100"/>
  <c r="K36" i="100"/>
  <c r="I36" i="100"/>
  <c r="H36" i="100"/>
  <c r="B36" i="100"/>
  <c r="G36" i="100" s="1"/>
  <c r="K35" i="100"/>
  <c r="I35" i="100"/>
  <c r="H35" i="100"/>
  <c r="B35" i="100"/>
  <c r="G35" i="100" s="1"/>
  <c r="K34" i="100"/>
  <c r="I34" i="100"/>
  <c r="H34" i="100"/>
  <c r="B34" i="100"/>
  <c r="G34" i="100" s="1"/>
  <c r="K33" i="100"/>
  <c r="I33" i="100"/>
  <c r="H33" i="100"/>
  <c r="B33" i="100"/>
  <c r="G33" i="100" s="1"/>
  <c r="K32" i="100"/>
  <c r="I32" i="100"/>
  <c r="H32" i="100"/>
  <c r="B32" i="100"/>
  <c r="G32" i="100" s="1"/>
  <c r="K31" i="100"/>
  <c r="I31" i="100"/>
  <c r="H31" i="100"/>
  <c r="G31" i="100"/>
  <c r="B31" i="100"/>
  <c r="K30" i="100"/>
  <c r="I30" i="100"/>
  <c r="H30" i="100"/>
  <c r="G30" i="100"/>
  <c r="B30" i="100"/>
  <c r="K29" i="100"/>
  <c r="I29" i="100"/>
  <c r="H29" i="100"/>
  <c r="B29" i="100"/>
  <c r="G29" i="100" s="1"/>
  <c r="K28" i="100"/>
  <c r="I28" i="100"/>
  <c r="H28" i="100"/>
  <c r="B28" i="100"/>
  <c r="G28" i="100" s="1"/>
  <c r="K27" i="100"/>
  <c r="I27" i="100"/>
  <c r="H27" i="100"/>
  <c r="B27" i="100"/>
  <c r="G27" i="100" s="1"/>
  <c r="K26" i="100"/>
  <c r="I26" i="100"/>
  <c r="H26" i="100"/>
  <c r="B26" i="100"/>
  <c r="G26" i="100" s="1"/>
  <c r="K25" i="100"/>
  <c r="I25" i="100"/>
  <c r="H25" i="100"/>
  <c r="B25" i="100"/>
  <c r="G25" i="100" s="1"/>
  <c r="K24" i="100"/>
  <c r="I24" i="100"/>
  <c r="H24" i="100"/>
  <c r="B24" i="100"/>
  <c r="G24" i="100" s="1"/>
  <c r="K23" i="100"/>
  <c r="I23" i="100"/>
  <c r="H23" i="100"/>
  <c r="G23" i="100"/>
  <c r="B23" i="100"/>
  <c r="K22" i="100"/>
  <c r="I22" i="100"/>
  <c r="H22" i="100"/>
  <c r="B22" i="100"/>
  <c r="G22" i="100" s="1"/>
  <c r="K21" i="100"/>
  <c r="I21" i="100"/>
  <c r="H21" i="100"/>
  <c r="B21" i="100"/>
  <c r="G21" i="100" s="1"/>
  <c r="K20" i="100"/>
  <c r="I20" i="100"/>
  <c r="H20" i="100"/>
  <c r="B20" i="100"/>
  <c r="G20" i="100" s="1"/>
  <c r="K19" i="100"/>
  <c r="I19" i="100"/>
  <c r="H19" i="100"/>
  <c r="B19" i="100"/>
  <c r="G19" i="100" s="1"/>
  <c r="K18" i="100"/>
  <c r="I18" i="100"/>
  <c r="H18" i="100"/>
  <c r="G18" i="100"/>
  <c r="B18" i="100"/>
  <c r="K17" i="100"/>
  <c r="I17" i="100"/>
  <c r="H17" i="100"/>
  <c r="G17" i="100"/>
  <c r="B17" i="100"/>
  <c r="K16" i="100"/>
  <c r="I16" i="100"/>
  <c r="H16" i="100"/>
  <c r="B16" i="100"/>
  <c r="G16" i="100" s="1"/>
  <c r="K15" i="100"/>
  <c r="I15" i="100"/>
  <c r="H15" i="100"/>
  <c r="G15" i="100"/>
  <c r="B15" i="100"/>
  <c r="K14" i="100"/>
  <c r="I14" i="100"/>
  <c r="H14" i="100"/>
  <c r="G14" i="100"/>
  <c r="B14" i="100"/>
  <c r="K11" i="100"/>
  <c r="I10" i="100"/>
  <c r="G10" i="100"/>
  <c r="I9" i="100"/>
  <c r="L13" i="100" s="1"/>
  <c r="G9" i="100"/>
  <c r="G8" i="100"/>
  <c r="I7" i="100"/>
  <c r="K43" i="99"/>
  <c r="I43" i="99"/>
  <c r="H43" i="99"/>
  <c r="B43" i="99"/>
  <c r="G43" i="99" s="1"/>
  <c r="K42" i="99"/>
  <c r="I42" i="99"/>
  <c r="H42" i="99"/>
  <c r="B42" i="99"/>
  <c r="G42" i="99" s="1"/>
  <c r="K41" i="99"/>
  <c r="I41" i="99"/>
  <c r="H41" i="99"/>
  <c r="B41" i="99"/>
  <c r="G41" i="99" s="1"/>
  <c r="K40" i="99"/>
  <c r="I40" i="99"/>
  <c r="H40" i="99"/>
  <c r="G40" i="99"/>
  <c r="B40" i="99"/>
  <c r="K39" i="99"/>
  <c r="I39" i="99"/>
  <c r="H39" i="99"/>
  <c r="G39" i="99"/>
  <c r="B39" i="99"/>
  <c r="K38" i="99"/>
  <c r="I38" i="99"/>
  <c r="H38" i="99"/>
  <c r="G38" i="99"/>
  <c r="B38" i="99"/>
  <c r="K37" i="99"/>
  <c r="I37" i="99"/>
  <c r="H37" i="99"/>
  <c r="G37" i="99"/>
  <c r="B37" i="99"/>
  <c r="K36" i="99"/>
  <c r="I36" i="99"/>
  <c r="H36" i="99"/>
  <c r="B36" i="99"/>
  <c r="G36" i="99" s="1"/>
  <c r="K35" i="99"/>
  <c r="I35" i="99"/>
  <c r="H35" i="99"/>
  <c r="B35" i="99"/>
  <c r="G35" i="99" s="1"/>
  <c r="K34" i="99"/>
  <c r="I34" i="99"/>
  <c r="H34" i="99"/>
  <c r="B34" i="99"/>
  <c r="G34" i="99" s="1"/>
  <c r="K33" i="99"/>
  <c r="I33" i="99"/>
  <c r="H33" i="99"/>
  <c r="G33" i="99"/>
  <c r="B33" i="99"/>
  <c r="K32" i="99"/>
  <c r="I32" i="99"/>
  <c r="H32" i="99"/>
  <c r="G32" i="99"/>
  <c r="B32" i="99"/>
  <c r="K31" i="99"/>
  <c r="I31" i="99"/>
  <c r="H31" i="99"/>
  <c r="G31" i="99"/>
  <c r="B31" i="99"/>
  <c r="K30" i="99"/>
  <c r="I30" i="99"/>
  <c r="H30" i="99"/>
  <c r="G30" i="99"/>
  <c r="B30" i="99"/>
  <c r="K29" i="99"/>
  <c r="I29" i="99"/>
  <c r="H29" i="99"/>
  <c r="G29" i="99"/>
  <c r="B29" i="99"/>
  <c r="K28" i="99"/>
  <c r="I28" i="99"/>
  <c r="H28" i="99"/>
  <c r="B28" i="99"/>
  <c r="G28" i="99" s="1"/>
  <c r="K27" i="99"/>
  <c r="I27" i="99"/>
  <c r="H27" i="99"/>
  <c r="B27" i="99"/>
  <c r="G27" i="99" s="1"/>
  <c r="K26" i="99"/>
  <c r="I26" i="99"/>
  <c r="H26" i="99"/>
  <c r="B26" i="99"/>
  <c r="G26" i="99" s="1"/>
  <c r="K25" i="99"/>
  <c r="I25" i="99"/>
  <c r="H25" i="99"/>
  <c r="B25" i="99"/>
  <c r="G25" i="99" s="1"/>
  <c r="K24" i="99"/>
  <c r="I24" i="99"/>
  <c r="H24" i="99"/>
  <c r="G24" i="99"/>
  <c r="B24" i="99"/>
  <c r="K23" i="99"/>
  <c r="I23" i="99"/>
  <c r="H23" i="99"/>
  <c r="G23" i="99"/>
  <c r="B23" i="99"/>
  <c r="K22" i="99"/>
  <c r="I22" i="99"/>
  <c r="H22" i="99"/>
  <c r="B22" i="99"/>
  <c r="G22" i="99" s="1"/>
  <c r="K21" i="99"/>
  <c r="I21" i="99"/>
  <c r="H21" i="99"/>
  <c r="B21" i="99"/>
  <c r="G21" i="99" s="1"/>
  <c r="K20" i="99"/>
  <c r="I20" i="99"/>
  <c r="H20" i="99"/>
  <c r="B20" i="99"/>
  <c r="G20" i="99" s="1"/>
  <c r="K19" i="99"/>
  <c r="I19" i="99"/>
  <c r="H19" i="99"/>
  <c r="B19" i="99"/>
  <c r="G19" i="99" s="1"/>
  <c r="K18" i="99"/>
  <c r="I18" i="99"/>
  <c r="H18" i="99"/>
  <c r="B18" i="99"/>
  <c r="G18" i="99" s="1"/>
  <c r="K17" i="99"/>
  <c r="I17" i="99"/>
  <c r="H17" i="99"/>
  <c r="B17" i="99"/>
  <c r="G17" i="99" s="1"/>
  <c r="K16" i="99"/>
  <c r="I16" i="99"/>
  <c r="H16" i="99"/>
  <c r="B16" i="99"/>
  <c r="G16" i="99" s="1"/>
  <c r="K15" i="99"/>
  <c r="I15" i="99"/>
  <c r="H15" i="99"/>
  <c r="G15" i="99"/>
  <c r="B15" i="99"/>
  <c r="K14" i="99"/>
  <c r="I14" i="99"/>
  <c r="H14" i="99"/>
  <c r="B14" i="99"/>
  <c r="G14" i="99" s="1"/>
  <c r="K11" i="99"/>
  <c r="I10" i="99"/>
  <c r="G10" i="99"/>
  <c r="I9" i="99"/>
  <c r="L13" i="99" s="1"/>
  <c r="G9" i="99"/>
  <c r="G8" i="99"/>
  <c r="I7" i="99"/>
  <c r="K43" i="98"/>
  <c r="I43" i="98"/>
  <c r="H43" i="98"/>
  <c r="B43" i="98"/>
  <c r="G43" i="98" s="1"/>
  <c r="K42" i="98"/>
  <c r="I42" i="98"/>
  <c r="H42" i="98"/>
  <c r="B42" i="98"/>
  <c r="G42" i="98" s="1"/>
  <c r="K41" i="98"/>
  <c r="I41" i="98"/>
  <c r="H41" i="98"/>
  <c r="G41" i="98"/>
  <c r="B41" i="98"/>
  <c r="K40" i="98"/>
  <c r="I40" i="98"/>
  <c r="H40" i="98"/>
  <c r="G40" i="98"/>
  <c r="B40" i="98"/>
  <c r="K39" i="98"/>
  <c r="I39" i="98"/>
  <c r="H39" i="98"/>
  <c r="G39" i="98"/>
  <c r="B39" i="98"/>
  <c r="K38" i="98"/>
  <c r="I38" i="98"/>
  <c r="H38" i="98"/>
  <c r="B38" i="98"/>
  <c r="G38" i="98" s="1"/>
  <c r="K37" i="98"/>
  <c r="I37" i="98"/>
  <c r="H37" i="98"/>
  <c r="G37" i="98"/>
  <c r="B37" i="98"/>
  <c r="K36" i="98"/>
  <c r="I36" i="98"/>
  <c r="H36" i="98"/>
  <c r="B36" i="98"/>
  <c r="G36" i="98" s="1"/>
  <c r="K35" i="98"/>
  <c r="I35" i="98"/>
  <c r="H35" i="98"/>
  <c r="G35" i="98"/>
  <c r="B35" i="98"/>
  <c r="K34" i="98"/>
  <c r="I34" i="98"/>
  <c r="H34" i="98"/>
  <c r="B34" i="98"/>
  <c r="G34" i="98" s="1"/>
  <c r="K33" i="98"/>
  <c r="I33" i="98"/>
  <c r="H33" i="98"/>
  <c r="G33" i="98"/>
  <c r="B33" i="98"/>
  <c r="K32" i="98"/>
  <c r="I32" i="98"/>
  <c r="H32" i="98"/>
  <c r="G32" i="98"/>
  <c r="B32" i="98"/>
  <c r="K31" i="98"/>
  <c r="I31" i="98"/>
  <c r="H31" i="98"/>
  <c r="G31" i="98"/>
  <c r="B31" i="98"/>
  <c r="K30" i="98"/>
  <c r="I30" i="98"/>
  <c r="H30" i="98"/>
  <c r="B30" i="98"/>
  <c r="G30" i="98" s="1"/>
  <c r="K29" i="98"/>
  <c r="I29" i="98"/>
  <c r="H29" i="98"/>
  <c r="B29" i="98"/>
  <c r="G29" i="98" s="1"/>
  <c r="K28" i="98"/>
  <c r="I28" i="98"/>
  <c r="H28" i="98"/>
  <c r="B28" i="98"/>
  <c r="G28" i="98" s="1"/>
  <c r="K27" i="98"/>
  <c r="I27" i="98"/>
  <c r="H27" i="98"/>
  <c r="G27" i="98"/>
  <c r="B27" i="98"/>
  <c r="K26" i="98"/>
  <c r="I26" i="98"/>
  <c r="H26" i="98"/>
  <c r="B26" i="98"/>
  <c r="G26" i="98" s="1"/>
  <c r="K25" i="98"/>
  <c r="I25" i="98"/>
  <c r="H25" i="98"/>
  <c r="G25" i="98"/>
  <c r="B25" i="98"/>
  <c r="K24" i="98"/>
  <c r="I24" i="98"/>
  <c r="H24" i="98"/>
  <c r="G24" i="98"/>
  <c r="B24" i="98"/>
  <c r="K23" i="98"/>
  <c r="I23" i="98"/>
  <c r="H23" i="98"/>
  <c r="G23" i="98"/>
  <c r="B23" i="98"/>
  <c r="K22" i="98"/>
  <c r="I22" i="98"/>
  <c r="H22" i="98"/>
  <c r="B22" i="98"/>
  <c r="G22" i="98" s="1"/>
  <c r="K21" i="98"/>
  <c r="I21" i="98"/>
  <c r="H21" i="98"/>
  <c r="G21" i="98"/>
  <c r="B21" i="98"/>
  <c r="K20" i="98"/>
  <c r="I20" i="98"/>
  <c r="H20" i="98"/>
  <c r="B20" i="98"/>
  <c r="G20" i="98" s="1"/>
  <c r="K19" i="98"/>
  <c r="I19" i="98"/>
  <c r="H19" i="98"/>
  <c r="G19" i="98"/>
  <c r="B19" i="98"/>
  <c r="K18" i="98"/>
  <c r="I18" i="98"/>
  <c r="H18" i="98"/>
  <c r="B18" i="98"/>
  <c r="G18" i="98" s="1"/>
  <c r="K17" i="98"/>
  <c r="I17" i="98"/>
  <c r="H17" i="98"/>
  <c r="G17" i="98"/>
  <c r="B17" i="98"/>
  <c r="K16" i="98"/>
  <c r="I16" i="98"/>
  <c r="H16" i="98"/>
  <c r="G16" i="98"/>
  <c r="B16" i="98"/>
  <c r="K15" i="98"/>
  <c r="I15" i="98"/>
  <c r="H15" i="98"/>
  <c r="G15" i="98"/>
  <c r="B15" i="98"/>
  <c r="K14" i="98"/>
  <c r="I14" i="98"/>
  <c r="H14" i="98"/>
  <c r="B14" i="98"/>
  <c r="G14" i="98" s="1"/>
  <c r="K11" i="98"/>
  <c r="I10" i="98"/>
  <c r="G10" i="98"/>
  <c r="I9" i="98"/>
  <c r="L13" i="98" s="1"/>
  <c r="G9" i="98"/>
  <c r="G8" i="98"/>
  <c r="I7" i="98"/>
  <c r="K43" i="97"/>
  <c r="I43" i="97"/>
  <c r="H43" i="97"/>
  <c r="B43" i="97"/>
  <c r="G43" i="97" s="1"/>
  <c r="K42" i="97"/>
  <c r="I42" i="97"/>
  <c r="H42" i="97"/>
  <c r="B42" i="97"/>
  <c r="G42" i="97" s="1"/>
  <c r="K41" i="97"/>
  <c r="I41" i="97"/>
  <c r="H41" i="97"/>
  <c r="B41" i="97"/>
  <c r="G41" i="97" s="1"/>
  <c r="K40" i="97"/>
  <c r="I40" i="97"/>
  <c r="H40" i="97"/>
  <c r="B40" i="97"/>
  <c r="G40" i="97" s="1"/>
  <c r="K39" i="97"/>
  <c r="I39" i="97"/>
  <c r="H39" i="97"/>
  <c r="G39" i="97"/>
  <c r="B39" i="97"/>
  <c r="K38" i="97"/>
  <c r="I38" i="97"/>
  <c r="H38" i="97"/>
  <c r="B38" i="97"/>
  <c r="G38" i="97" s="1"/>
  <c r="K37" i="97"/>
  <c r="I37" i="97"/>
  <c r="H37" i="97"/>
  <c r="G37" i="97"/>
  <c r="B37" i="97"/>
  <c r="K36" i="97"/>
  <c r="I36" i="97"/>
  <c r="H36" i="97"/>
  <c r="B36" i="97"/>
  <c r="G36" i="97" s="1"/>
  <c r="K35" i="97"/>
  <c r="I35" i="97"/>
  <c r="H35" i="97"/>
  <c r="B35" i="97"/>
  <c r="G35" i="97" s="1"/>
  <c r="K34" i="97"/>
  <c r="I34" i="97"/>
  <c r="H34" i="97"/>
  <c r="B34" i="97"/>
  <c r="G34" i="97" s="1"/>
  <c r="K33" i="97"/>
  <c r="I33" i="97"/>
  <c r="H33" i="97"/>
  <c r="B33" i="97"/>
  <c r="G33" i="97" s="1"/>
  <c r="K32" i="97"/>
  <c r="I32" i="97"/>
  <c r="H32" i="97"/>
  <c r="B32" i="97"/>
  <c r="G32" i="97" s="1"/>
  <c r="K31" i="97"/>
  <c r="I31" i="97"/>
  <c r="H31" i="97"/>
  <c r="G31" i="97"/>
  <c r="B31" i="97"/>
  <c r="K30" i="97"/>
  <c r="I30" i="97"/>
  <c r="H30" i="97"/>
  <c r="B30" i="97"/>
  <c r="G30" i="97" s="1"/>
  <c r="K29" i="97"/>
  <c r="I29" i="97"/>
  <c r="H29" i="97"/>
  <c r="G29" i="97"/>
  <c r="B29" i="97"/>
  <c r="K28" i="97"/>
  <c r="I28" i="97"/>
  <c r="H28" i="97"/>
  <c r="B28" i="97"/>
  <c r="G28" i="97" s="1"/>
  <c r="K27" i="97"/>
  <c r="I27" i="97"/>
  <c r="H27" i="97"/>
  <c r="B27" i="97"/>
  <c r="G27" i="97" s="1"/>
  <c r="K26" i="97"/>
  <c r="I26" i="97"/>
  <c r="H26" i="97"/>
  <c r="B26" i="97"/>
  <c r="G26" i="97" s="1"/>
  <c r="K25" i="97"/>
  <c r="I25" i="97"/>
  <c r="H25" i="97"/>
  <c r="B25" i="97"/>
  <c r="G25" i="97" s="1"/>
  <c r="K24" i="97"/>
  <c r="I24" i="97"/>
  <c r="H24" i="97"/>
  <c r="B24" i="97"/>
  <c r="G24" i="97" s="1"/>
  <c r="K23" i="97"/>
  <c r="I23" i="97"/>
  <c r="H23" i="97"/>
  <c r="G23" i="97"/>
  <c r="B23" i="97"/>
  <c r="K22" i="97"/>
  <c r="I22" i="97"/>
  <c r="H22" i="97"/>
  <c r="B22" i="97"/>
  <c r="G22" i="97" s="1"/>
  <c r="K21" i="97"/>
  <c r="I21" i="97"/>
  <c r="H21" i="97"/>
  <c r="B21" i="97"/>
  <c r="G21" i="97" s="1"/>
  <c r="K20" i="97"/>
  <c r="I20" i="97"/>
  <c r="H20" i="97"/>
  <c r="B20" i="97"/>
  <c r="G20" i="97" s="1"/>
  <c r="K19" i="97"/>
  <c r="I19" i="97"/>
  <c r="H19" i="97"/>
  <c r="B19" i="97"/>
  <c r="G19" i="97" s="1"/>
  <c r="K18" i="97"/>
  <c r="I18" i="97"/>
  <c r="H18" i="97"/>
  <c r="B18" i="97"/>
  <c r="G18" i="97" s="1"/>
  <c r="K17" i="97"/>
  <c r="I17" i="97"/>
  <c r="H17" i="97"/>
  <c r="B17" i="97"/>
  <c r="G17" i="97" s="1"/>
  <c r="K16" i="97"/>
  <c r="I16" i="97"/>
  <c r="H16" i="97"/>
  <c r="B16" i="97"/>
  <c r="G16" i="97" s="1"/>
  <c r="K15" i="97"/>
  <c r="I15" i="97"/>
  <c r="H15" i="97"/>
  <c r="G15" i="97"/>
  <c r="B15" i="97"/>
  <c r="K14" i="97"/>
  <c r="I14" i="97"/>
  <c r="H14" i="97"/>
  <c r="B14" i="97"/>
  <c r="G14" i="97" s="1"/>
  <c r="L13" i="97"/>
  <c r="K11" i="97"/>
  <c r="I10" i="97"/>
  <c r="G10" i="97"/>
  <c r="I9" i="97"/>
  <c r="G9" i="97"/>
  <c r="G8" i="97"/>
  <c r="I7" i="97"/>
  <c r="K43" i="96"/>
  <c r="I43" i="96"/>
  <c r="H43" i="96"/>
  <c r="B43" i="96"/>
  <c r="G43" i="96" s="1"/>
  <c r="K42" i="96"/>
  <c r="I42" i="96"/>
  <c r="H42" i="96"/>
  <c r="B42" i="96"/>
  <c r="G42" i="96" s="1"/>
  <c r="K41" i="96"/>
  <c r="I41" i="96"/>
  <c r="H41" i="96"/>
  <c r="B41" i="96"/>
  <c r="G41" i="96" s="1"/>
  <c r="K40" i="96"/>
  <c r="I40" i="96"/>
  <c r="H40" i="96"/>
  <c r="G40" i="96"/>
  <c r="B40" i="96"/>
  <c r="K39" i="96"/>
  <c r="I39" i="96"/>
  <c r="H39" i="96"/>
  <c r="G39" i="96"/>
  <c r="B39" i="96"/>
  <c r="K38" i="96"/>
  <c r="I38" i="96"/>
  <c r="H38" i="96"/>
  <c r="G38" i="96"/>
  <c r="B38" i="96"/>
  <c r="K37" i="96"/>
  <c r="I37" i="96"/>
  <c r="H37" i="96"/>
  <c r="G37" i="96"/>
  <c r="B37" i="96"/>
  <c r="K36" i="96"/>
  <c r="I36" i="96"/>
  <c r="H36" i="96"/>
  <c r="B36" i="96"/>
  <c r="G36" i="96" s="1"/>
  <c r="K35" i="96"/>
  <c r="I35" i="96"/>
  <c r="H35" i="96"/>
  <c r="B35" i="96"/>
  <c r="G35" i="96" s="1"/>
  <c r="K34" i="96"/>
  <c r="I34" i="96"/>
  <c r="H34" i="96"/>
  <c r="B34" i="96"/>
  <c r="G34" i="96" s="1"/>
  <c r="K33" i="96"/>
  <c r="I33" i="96"/>
  <c r="H33" i="96"/>
  <c r="B33" i="96"/>
  <c r="G33" i="96" s="1"/>
  <c r="K32" i="96"/>
  <c r="I32" i="96"/>
  <c r="H32" i="96"/>
  <c r="G32" i="96"/>
  <c r="B32" i="96"/>
  <c r="K31" i="96"/>
  <c r="I31" i="96"/>
  <c r="H31" i="96"/>
  <c r="G31" i="96"/>
  <c r="B31" i="96"/>
  <c r="K30" i="96"/>
  <c r="I30" i="96"/>
  <c r="H30" i="96"/>
  <c r="G30" i="96"/>
  <c r="B30" i="96"/>
  <c r="K29" i="96"/>
  <c r="I29" i="96"/>
  <c r="H29" i="96"/>
  <c r="G29" i="96"/>
  <c r="B29" i="96"/>
  <c r="K28" i="96"/>
  <c r="I28" i="96"/>
  <c r="H28" i="96"/>
  <c r="B28" i="96"/>
  <c r="G28" i="96" s="1"/>
  <c r="K27" i="96"/>
  <c r="I27" i="96"/>
  <c r="H27" i="96"/>
  <c r="B27" i="96"/>
  <c r="G27" i="96" s="1"/>
  <c r="K26" i="96"/>
  <c r="I26" i="96"/>
  <c r="H26" i="96"/>
  <c r="B26" i="96"/>
  <c r="G26" i="96" s="1"/>
  <c r="K25" i="96"/>
  <c r="I25" i="96"/>
  <c r="H25" i="96"/>
  <c r="B25" i="96"/>
  <c r="G25" i="96" s="1"/>
  <c r="K24" i="96"/>
  <c r="I24" i="96"/>
  <c r="H24" i="96"/>
  <c r="G24" i="96"/>
  <c r="B24" i="96"/>
  <c r="K23" i="96"/>
  <c r="I23" i="96"/>
  <c r="H23" i="96"/>
  <c r="G23" i="96"/>
  <c r="B23" i="96"/>
  <c r="K22" i="96"/>
  <c r="I22" i="96"/>
  <c r="H22" i="96"/>
  <c r="G22" i="96"/>
  <c r="B22" i="96"/>
  <c r="K21" i="96"/>
  <c r="I21" i="96"/>
  <c r="H21" i="96"/>
  <c r="G21" i="96"/>
  <c r="B21" i="96"/>
  <c r="K20" i="96"/>
  <c r="I20" i="96"/>
  <c r="H20" i="96"/>
  <c r="B20" i="96"/>
  <c r="G20" i="96" s="1"/>
  <c r="K19" i="96"/>
  <c r="I19" i="96"/>
  <c r="H19" i="96"/>
  <c r="B19" i="96"/>
  <c r="G19" i="96" s="1"/>
  <c r="K18" i="96"/>
  <c r="I18" i="96"/>
  <c r="H18" i="96"/>
  <c r="B18" i="96"/>
  <c r="G18" i="96" s="1"/>
  <c r="K17" i="96"/>
  <c r="I17" i="96"/>
  <c r="H17" i="96"/>
  <c r="B17" i="96"/>
  <c r="G17" i="96" s="1"/>
  <c r="K16" i="96"/>
  <c r="I16" i="96"/>
  <c r="H16" i="96"/>
  <c r="G16" i="96"/>
  <c r="B16" i="96"/>
  <c r="K15" i="96"/>
  <c r="I15" i="96"/>
  <c r="H15" i="96"/>
  <c r="G15" i="96"/>
  <c r="B15" i="96"/>
  <c r="K14" i="96"/>
  <c r="I14" i="96"/>
  <c r="H14" i="96"/>
  <c r="G14" i="96"/>
  <c r="B14" i="96"/>
  <c r="K11" i="96"/>
  <c r="I10" i="96"/>
  <c r="G10" i="96"/>
  <c r="I9" i="96"/>
  <c r="L13" i="96" s="1"/>
  <c r="G9" i="96"/>
  <c r="G8" i="96"/>
  <c r="I7" i="96"/>
  <c r="K43" i="95"/>
  <c r="I43" i="95"/>
  <c r="H43" i="95"/>
  <c r="B43" i="95"/>
  <c r="G43" i="95" s="1"/>
  <c r="K42" i="95"/>
  <c r="I42" i="95"/>
  <c r="H42" i="95"/>
  <c r="G42" i="95"/>
  <c r="B42" i="95"/>
  <c r="K41" i="95"/>
  <c r="I41" i="95"/>
  <c r="H41" i="95"/>
  <c r="B41" i="95"/>
  <c r="G41" i="95" s="1"/>
  <c r="K40" i="95"/>
  <c r="I40" i="95"/>
  <c r="H40" i="95"/>
  <c r="B40" i="95"/>
  <c r="G40" i="95" s="1"/>
  <c r="K39" i="95"/>
  <c r="I39" i="95"/>
  <c r="H39" i="95"/>
  <c r="G39" i="95"/>
  <c r="B39" i="95"/>
  <c r="K38" i="95"/>
  <c r="I38" i="95"/>
  <c r="H38" i="95"/>
  <c r="G38" i="95"/>
  <c r="B38" i="95"/>
  <c r="K37" i="95"/>
  <c r="I37" i="95"/>
  <c r="H37" i="95"/>
  <c r="G37" i="95"/>
  <c r="B37" i="95"/>
  <c r="K36" i="95"/>
  <c r="I36" i="95"/>
  <c r="H36" i="95"/>
  <c r="B36" i="95"/>
  <c r="G36" i="95" s="1"/>
  <c r="K35" i="95"/>
  <c r="I35" i="95"/>
  <c r="H35" i="95"/>
  <c r="B35" i="95"/>
  <c r="G35" i="95" s="1"/>
  <c r="K34" i="95"/>
  <c r="I34" i="95"/>
  <c r="H34" i="95"/>
  <c r="G34" i="95"/>
  <c r="B34" i="95"/>
  <c r="K33" i="95"/>
  <c r="I33" i="95"/>
  <c r="H33" i="95"/>
  <c r="B33" i="95"/>
  <c r="G33" i="95" s="1"/>
  <c r="K32" i="95"/>
  <c r="I32" i="95"/>
  <c r="H32" i="95"/>
  <c r="G32" i="95"/>
  <c r="B32" i="95"/>
  <c r="K31" i="95"/>
  <c r="I31" i="95"/>
  <c r="H31" i="95"/>
  <c r="G31" i="95"/>
  <c r="B31" i="95"/>
  <c r="K30" i="95"/>
  <c r="I30" i="95"/>
  <c r="H30" i="95"/>
  <c r="G30" i="95"/>
  <c r="B30" i="95"/>
  <c r="K29" i="95"/>
  <c r="I29" i="95"/>
  <c r="H29" i="95"/>
  <c r="G29" i="95"/>
  <c r="B29" i="95"/>
  <c r="K28" i="95"/>
  <c r="I28" i="95"/>
  <c r="H28" i="95"/>
  <c r="B28" i="95"/>
  <c r="G28" i="95" s="1"/>
  <c r="K27" i="95"/>
  <c r="I27" i="95"/>
  <c r="H27" i="95"/>
  <c r="B27" i="95"/>
  <c r="G27" i="95" s="1"/>
  <c r="K26" i="95"/>
  <c r="I26" i="95"/>
  <c r="H26" i="95"/>
  <c r="G26" i="95"/>
  <c r="B26" i="95"/>
  <c r="K25" i="95"/>
  <c r="I25" i="95"/>
  <c r="H25" i="95"/>
  <c r="B25" i="95"/>
  <c r="G25" i="95" s="1"/>
  <c r="K24" i="95"/>
  <c r="I24" i="95"/>
  <c r="H24" i="95"/>
  <c r="B24" i="95"/>
  <c r="G24" i="95" s="1"/>
  <c r="K23" i="95"/>
  <c r="I23" i="95"/>
  <c r="H23" i="95"/>
  <c r="G23" i="95"/>
  <c r="B23" i="95"/>
  <c r="K22" i="95"/>
  <c r="I22" i="95"/>
  <c r="H22" i="95"/>
  <c r="G22" i="95"/>
  <c r="B22" i="95"/>
  <c r="K21" i="95"/>
  <c r="I21" i="95"/>
  <c r="H21" i="95"/>
  <c r="B21" i="95"/>
  <c r="G21" i="95" s="1"/>
  <c r="K20" i="95"/>
  <c r="I20" i="95"/>
  <c r="H20" i="95"/>
  <c r="B20" i="95"/>
  <c r="G20" i="95" s="1"/>
  <c r="K19" i="95"/>
  <c r="I19" i="95"/>
  <c r="H19" i="95"/>
  <c r="B19" i="95"/>
  <c r="G19" i="95" s="1"/>
  <c r="K18" i="95"/>
  <c r="I18" i="95"/>
  <c r="H18" i="95"/>
  <c r="G18" i="95"/>
  <c r="B18" i="95"/>
  <c r="K17" i="95"/>
  <c r="I17" i="95"/>
  <c r="H17" i="95"/>
  <c r="B17" i="95"/>
  <c r="G17" i="95" s="1"/>
  <c r="K16" i="95"/>
  <c r="I16" i="95"/>
  <c r="H16" i="95"/>
  <c r="G16" i="95"/>
  <c r="B16" i="95"/>
  <c r="K15" i="95"/>
  <c r="I15" i="95"/>
  <c r="H15" i="95"/>
  <c r="G15" i="95"/>
  <c r="B15" i="95"/>
  <c r="K14" i="95"/>
  <c r="I14" i="95"/>
  <c r="H14" i="95"/>
  <c r="G14" i="95"/>
  <c r="B14" i="95"/>
  <c r="K11" i="95"/>
  <c r="I10" i="95"/>
  <c r="G10" i="95"/>
  <c r="I9" i="95"/>
  <c r="L13" i="95" s="1"/>
  <c r="G9" i="95"/>
  <c r="G8" i="95"/>
  <c r="I7" i="95"/>
  <c r="K43" i="94"/>
  <c r="I43" i="94"/>
  <c r="H43" i="94"/>
  <c r="B43" i="94"/>
  <c r="G43" i="94" s="1"/>
  <c r="K42" i="94"/>
  <c r="I42" i="94"/>
  <c r="H42" i="94"/>
  <c r="B42" i="94"/>
  <c r="G42" i="94" s="1"/>
  <c r="K41" i="94"/>
  <c r="I41" i="94"/>
  <c r="H41" i="94"/>
  <c r="B41" i="94"/>
  <c r="G41" i="94" s="1"/>
  <c r="K40" i="94"/>
  <c r="I40" i="94"/>
  <c r="H40" i="94"/>
  <c r="B40" i="94"/>
  <c r="G40" i="94" s="1"/>
  <c r="K39" i="94"/>
  <c r="I39" i="94"/>
  <c r="H39" i="94"/>
  <c r="G39" i="94"/>
  <c r="B39" i="94"/>
  <c r="K38" i="94"/>
  <c r="I38" i="94"/>
  <c r="H38" i="94"/>
  <c r="B38" i="94"/>
  <c r="G38" i="94" s="1"/>
  <c r="K37" i="94"/>
  <c r="I37" i="94"/>
  <c r="H37" i="94"/>
  <c r="B37" i="94"/>
  <c r="G37" i="94" s="1"/>
  <c r="K36" i="94"/>
  <c r="I36" i="94"/>
  <c r="H36" i="94"/>
  <c r="B36" i="94"/>
  <c r="G36" i="94" s="1"/>
  <c r="K35" i="94"/>
  <c r="I35" i="94"/>
  <c r="H35" i="94"/>
  <c r="G35" i="94"/>
  <c r="B35" i="94"/>
  <c r="K34" i="94"/>
  <c r="I34" i="94"/>
  <c r="H34" i="94"/>
  <c r="G34" i="94"/>
  <c r="B34" i="94"/>
  <c r="K33" i="94"/>
  <c r="I33" i="94"/>
  <c r="H33" i="94"/>
  <c r="B33" i="94"/>
  <c r="G33" i="94" s="1"/>
  <c r="K32" i="94"/>
  <c r="I32" i="94"/>
  <c r="H32" i="94"/>
  <c r="B32" i="94"/>
  <c r="G32" i="94" s="1"/>
  <c r="K31" i="94"/>
  <c r="I31" i="94"/>
  <c r="H31" i="94"/>
  <c r="G31" i="94"/>
  <c r="B31" i="94"/>
  <c r="K30" i="94"/>
  <c r="I30" i="94"/>
  <c r="H30" i="94"/>
  <c r="B30" i="94"/>
  <c r="G30" i="94" s="1"/>
  <c r="K29" i="94"/>
  <c r="I29" i="94"/>
  <c r="H29" i="94"/>
  <c r="B29" i="94"/>
  <c r="G29" i="94" s="1"/>
  <c r="K28" i="94"/>
  <c r="I28" i="94"/>
  <c r="H28" i="94"/>
  <c r="B28" i="94"/>
  <c r="G28" i="94" s="1"/>
  <c r="K27" i="94"/>
  <c r="I27" i="94"/>
  <c r="H27" i="94"/>
  <c r="B27" i="94"/>
  <c r="G27" i="94" s="1"/>
  <c r="K26" i="94"/>
  <c r="I26" i="94"/>
  <c r="H26" i="94"/>
  <c r="G26" i="94"/>
  <c r="B26" i="94"/>
  <c r="K25" i="94"/>
  <c r="I25" i="94"/>
  <c r="H25" i="94"/>
  <c r="B25" i="94"/>
  <c r="G25" i="94" s="1"/>
  <c r="K24" i="94"/>
  <c r="I24" i="94"/>
  <c r="H24" i="94"/>
  <c r="B24" i="94"/>
  <c r="G24" i="94" s="1"/>
  <c r="K23" i="94"/>
  <c r="I23" i="94"/>
  <c r="H23" i="94"/>
  <c r="G23" i="94"/>
  <c r="B23" i="94"/>
  <c r="K22" i="94"/>
  <c r="I22" i="94"/>
  <c r="H22" i="94"/>
  <c r="B22" i="94"/>
  <c r="G22" i="94" s="1"/>
  <c r="K21" i="94"/>
  <c r="I21" i="94"/>
  <c r="H21" i="94"/>
  <c r="B21" i="94"/>
  <c r="G21" i="94" s="1"/>
  <c r="K20" i="94"/>
  <c r="I20" i="94"/>
  <c r="H20" i="94"/>
  <c r="B20" i="94"/>
  <c r="G20" i="94" s="1"/>
  <c r="K19" i="94"/>
  <c r="I19" i="94"/>
  <c r="H19" i="94"/>
  <c r="G19" i="94"/>
  <c r="B19" i="94"/>
  <c r="K18" i="94"/>
  <c r="I18" i="94"/>
  <c r="H18" i="94"/>
  <c r="G18" i="94"/>
  <c r="B18" i="94"/>
  <c r="K17" i="94"/>
  <c r="I17" i="94"/>
  <c r="H17" i="94"/>
  <c r="B17" i="94"/>
  <c r="G17" i="94" s="1"/>
  <c r="K16" i="94"/>
  <c r="I16" i="94"/>
  <c r="H16" i="94"/>
  <c r="B16" i="94"/>
  <c r="G16" i="94" s="1"/>
  <c r="K15" i="94"/>
  <c r="I15" i="94"/>
  <c r="H15" i="94"/>
  <c r="G15" i="94"/>
  <c r="B15" i="94"/>
  <c r="K14" i="94"/>
  <c r="I14" i="94"/>
  <c r="H14" i="94"/>
  <c r="B14" i="94"/>
  <c r="G14" i="94" s="1"/>
  <c r="L13" i="94"/>
  <c r="K11" i="94"/>
  <c r="I10" i="94"/>
  <c r="G10" i="94"/>
  <c r="I9" i="94"/>
  <c r="G9" i="94"/>
  <c r="G8" i="94"/>
  <c r="I7" i="94"/>
  <c r="K43" i="93"/>
  <c r="I43" i="93"/>
  <c r="H43" i="93"/>
  <c r="G43" i="93"/>
  <c r="B43" i="93"/>
  <c r="K42" i="93"/>
  <c r="I42" i="93"/>
  <c r="H42" i="93"/>
  <c r="B42" i="93"/>
  <c r="G42" i="93" s="1"/>
  <c r="K41" i="93"/>
  <c r="I41" i="93"/>
  <c r="H41" i="93"/>
  <c r="B41" i="93"/>
  <c r="G41" i="93" s="1"/>
  <c r="K40" i="93"/>
  <c r="I40" i="93"/>
  <c r="H40" i="93"/>
  <c r="B40" i="93"/>
  <c r="G40" i="93" s="1"/>
  <c r="K39" i="93"/>
  <c r="I39" i="93"/>
  <c r="H39" i="93"/>
  <c r="G39" i="93"/>
  <c r="B39" i="93"/>
  <c r="K38" i="93"/>
  <c r="I38" i="93"/>
  <c r="H38" i="93"/>
  <c r="B38" i="93"/>
  <c r="G38" i="93" s="1"/>
  <c r="K37" i="93"/>
  <c r="I37" i="93"/>
  <c r="H37" i="93"/>
  <c r="G37" i="93"/>
  <c r="B37" i="93"/>
  <c r="K36" i="93"/>
  <c r="I36" i="93"/>
  <c r="H36" i="93"/>
  <c r="B36" i="93"/>
  <c r="G36" i="93" s="1"/>
  <c r="K35" i="93"/>
  <c r="I35" i="93"/>
  <c r="H35" i="93"/>
  <c r="G35" i="93"/>
  <c r="B35" i="93"/>
  <c r="K34" i="93"/>
  <c r="I34" i="93"/>
  <c r="H34" i="93"/>
  <c r="B34" i="93"/>
  <c r="G34" i="93" s="1"/>
  <c r="K33" i="93"/>
  <c r="I33" i="93"/>
  <c r="H33" i="93"/>
  <c r="B33" i="93"/>
  <c r="G33" i="93" s="1"/>
  <c r="K32" i="93"/>
  <c r="I32" i="93"/>
  <c r="H32" i="93"/>
  <c r="B32" i="93"/>
  <c r="G32" i="93" s="1"/>
  <c r="K31" i="93"/>
  <c r="I31" i="93"/>
  <c r="H31" i="93"/>
  <c r="G31" i="93"/>
  <c r="B31" i="93"/>
  <c r="K30" i="93"/>
  <c r="I30" i="93"/>
  <c r="H30" i="93"/>
  <c r="B30" i="93"/>
  <c r="G30" i="93" s="1"/>
  <c r="K29" i="93"/>
  <c r="I29" i="93"/>
  <c r="H29" i="93"/>
  <c r="G29" i="93"/>
  <c r="B29" i="93"/>
  <c r="K28" i="93"/>
  <c r="I28" i="93"/>
  <c r="H28" i="93"/>
  <c r="B28" i="93"/>
  <c r="G28" i="93" s="1"/>
  <c r="K27" i="93"/>
  <c r="I27" i="93"/>
  <c r="H27" i="93"/>
  <c r="G27" i="93"/>
  <c r="B27" i="93"/>
  <c r="K26" i="93"/>
  <c r="I26" i="93"/>
  <c r="H26" i="93"/>
  <c r="G26" i="93"/>
  <c r="B26" i="93"/>
  <c r="K25" i="93"/>
  <c r="I25" i="93"/>
  <c r="H25" i="93"/>
  <c r="B25" i="93"/>
  <c r="G25" i="93" s="1"/>
  <c r="K24" i="93"/>
  <c r="I24" i="93"/>
  <c r="H24" i="93"/>
  <c r="B24" i="93"/>
  <c r="G24" i="93" s="1"/>
  <c r="K23" i="93"/>
  <c r="I23" i="93"/>
  <c r="H23" i="93"/>
  <c r="G23" i="93"/>
  <c r="B23" i="93"/>
  <c r="K22" i="93"/>
  <c r="I22" i="93"/>
  <c r="H22" i="93"/>
  <c r="B22" i="93"/>
  <c r="G22" i="93" s="1"/>
  <c r="K21" i="93"/>
  <c r="I21" i="93"/>
  <c r="H21" i="93"/>
  <c r="B21" i="93"/>
  <c r="G21" i="93" s="1"/>
  <c r="K20" i="93"/>
  <c r="I20" i="93"/>
  <c r="H20" i="93"/>
  <c r="B20" i="93"/>
  <c r="G20" i="93" s="1"/>
  <c r="K19" i="93"/>
  <c r="I19" i="93"/>
  <c r="H19" i="93"/>
  <c r="G19" i="93"/>
  <c r="B19" i="93"/>
  <c r="K18" i="93"/>
  <c r="I18" i="93"/>
  <c r="H18" i="93"/>
  <c r="B18" i="93"/>
  <c r="G18" i="93" s="1"/>
  <c r="K17" i="93"/>
  <c r="I17" i="93"/>
  <c r="H17" i="93"/>
  <c r="B17" i="93"/>
  <c r="G17" i="93" s="1"/>
  <c r="K16" i="93"/>
  <c r="I16" i="93"/>
  <c r="H16" i="93"/>
  <c r="B16" i="93"/>
  <c r="G16" i="93" s="1"/>
  <c r="K15" i="93"/>
  <c r="I15" i="93"/>
  <c r="H15" i="93"/>
  <c r="G15" i="93"/>
  <c r="B15" i="93"/>
  <c r="K14" i="93"/>
  <c r="I14" i="93"/>
  <c r="H14" i="93"/>
  <c r="B14" i="93"/>
  <c r="G14" i="93" s="1"/>
  <c r="L13" i="93"/>
  <c r="K11" i="93"/>
  <c r="I10" i="93"/>
  <c r="G10" i="93"/>
  <c r="I9" i="93"/>
  <c r="G9" i="93"/>
  <c r="G8" i="93"/>
  <c r="I7" i="93"/>
  <c r="K43" i="92"/>
  <c r="I43" i="92"/>
  <c r="H43" i="92"/>
  <c r="B43" i="92"/>
  <c r="G43" i="92" s="1"/>
  <c r="K42" i="92"/>
  <c r="I42" i="92"/>
  <c r="H42" i="92"/>
  <c r="B42" i="92"/>
  <c r="G42" i="92" s="1"/>
  <c r="K41" i="92"/>
  <c r="I41" i="92"/>
  <c r="H41" i="92"/>
  <c r="G41" i="92"/>
  <c r="B41" i="92"/>
  <c r="K40" i="92"/>
  <c r="I40" i="92"/>
  <c r="H40" i="92"/>
  <c r="G40" i="92"/>
  <c r="B40" i="92"/>
  <c r="K39" i="92"/>
  <c r="I39" i="92"/>
  <c r="H39" i="92"/>
  <c r="G39" i="92"/>
  <c r="B39" i="92"/>
  <c r="K38" i="92"/>
  <c r="I38" i="92"/>
  <c r="H38" i="92"/>
  <c r="B38" i="92"/>
  <c r="G38" i="92" s="1"/>
  <c r="K37" i="92"/>
  <c r="I37" i="92"/>
  <c r="H37" i="92"/>
  <c r="G37" i="92"/>
  <c r="B37" i="92"/>
  <c r="K36" i="92"/>
  <c r="I36" i="92"/>
  <c r="H36" i="92"/>
  <c r="B36" i="92"/>
  <c r="G36" i="92" s="1"/>
  <c r="K35" i="92"/>
  <c r="I35" i="92"/>
  <c r="H35" i="92"/>
  <c r="G35" i="92"/>
  <c r="B35" i="92"/>
  <c r="K34" i="92"/>
  <c r="I34" i="92"/>
  <c r="H34" i="92"/>
  <c r="B34" i="92"/>
  <c r="G34" i="92" s="1"/>
  <c r="K33" i="92"/>
  <c r="I33" i="92"/>
  <c r="H33" i="92"/>
  <c r="G33" i="92"/>
  <c r="B33" i="92"/>
  <c r="K32" i="92"/>
  <c r="I32" i="92"/>
  <c r="H32" i="92"/>
  <c r="G32" i="92"/>
  <c r="B32" i="92"/>
  <c r="K31" i="92"/>
  <c r="I31" i="92"/>
  <c r="H31" i="92"/>
  <c r="G31" i="92"/>
  <c r="B31" i="92"/>
  <c r="K30" i="92"/>
  <c r="I30" i="92"/>
  <c r="H30" i="92"/>
  <c r="B30" i="92"/>
  <c r="G30" i="92" s="1"/>
  <c r="K29" i="92"/>
  <c r="I29" i="92"/>
  <c r="H29" i="92"/>
  <c r="B29" i="92"/>
  <c r="G29" i="92" s="1"/>
  <c r="K28" i="92"/>
  <c r="I28" i="92"/>
  <c r="H28" i="92"/>
  <c r="B28" i="92"/>
  <c r="G28" i="92" s="1"/>
  <c r="K27" i="92"/>
  <c r="I27" i="92"/>
  <c r="H27" i="92"/>
  <c r="B27" i="92"/>
  <c r="G27" i="92" s="1"/>
  <c r="K26" i="92"/>
  <c r="I26" i="92"/>
  <c r="H26" i="92"/>
  <c r="B26" i="92"/>
  <c r="G26" i="92" s="1"/>
  <c r="K25" i="92"/>
  <c r="I25" i="92"/>
  <c r="H25" i="92"/>
  <c r="G25" i="92"/>
  <c r="B25" i="92"/>
  <c r="K24" i="92"/>
  <c r="I24" i="92"/>
  <c r="H24" i="92"/>
  <c r="G24" i="92"/>
  <c r="B24" i="92"/>
  <c r="K23" i="92"/>
  <c r="I23" i="92"/>
  <c r="H23" i="92"/>
  <c r="G23" i="92"/>
  <c r="B23" i="92"/>
  <c r="K22" i="92"/>
  <c r="I22" i="92"/>
  <c r="H22" i="92"/>
  <c r="B22" i="92"/>
  <c r="G22" i="92" s="1"/>
  <c r="K21" i="92"/>
  <c r="I21" i="92"/>
  <c r="H21" i="92"/>
  <c r="G21" i="92"/>
  <c r="B21" i="92"/>
  <c r="K20" i="92"/>
  <c r="I20" i="92"/>
  <c r="H20" i="92"/>
  <c r="B20" i="92"/>
  <c r="G20" i="92" s="1"/>
  <c r="K19" i="92"/>
  <c r="I19" i="92"/>
  <c r="H19" i="92"/>
  <c r="B19" i="92"/>
  <c r="G19" i="92" s="1"/>
  <c r="K18" i="92"/>
  <c r="I18" i="92"/>
  <c r="H18" i="92"/>
  <c r="B18" i="92"/>
  <c r="G18" i="92" s="1"/>
  <c r="K17" i="92"/>
  <c r="I17" i="92"/>
  <c r="H17" i="92"/>
  <c r="G17" i="92"/>
  <c r="B17" i="92"/>
  <c r="K16" i="92"/>
  <c r="I16" i="92"/>
  <c r="H16" i="92"/>
  <c r="G16" i="92"/>
  <c r="B16" i="92"/>
  <c r="K15" i="92"/>
  <c r="I15" i="92"/>
  <c r="H15" i="92"/>
  <c r="G15" i="92"/>
  <c r="B15" i="92"/>
  <c r="K14" i="92"/>
  <c r="I14" i="92"/>
  <c r="H14" i="92"/>
  <c r="B14" i="92"/>
  <c r="G14" i="92" s="1"/>
  <c r="K11" i="92"/>
  <c r="I10" i="92"/>
  <c r="G10" i="92"/>
  <c r="I9" i="92"/>
  <c r="L13" i="92" s="1"/>
  <c r="G9" i="92"/>
  <c r="G8" i="92"/>
  <c r="I7" i="92"/>
  <c r="K43" i="91"/>
  <c r="I43" i="91"/>
  <c r="H43" i="91"/>
  <c r="G43" i="91"/>
  <c r="B43" i="91"/>
  <c r="K42" i="91"/>
  <c r="I42" i="91"/>
  <c r="H42" i="91"/>
  <c r="B42" i="91"/>
  <c r="G42" i="91" s="1"/>
  <c r="K41" i="91"/>
  <c r="I41" i="91"/>
  <c r="H41" i="91"/>
  <c r="B41" i="91"/>
  <c r="G41" i="91" s="1"/>
  <c r="K40" i="91"/>
  <c r="I40" i="91"/>
  <c r="H40" i="91"/>
  <c r="B40" i="91"/>
  <c r="G40" i="91" s="1"/>
  <c r="K39" i="91"/>
  <c r="I39" i="91"/>
  <c r="H39" i="91"/>
  <c r="G39" i="91"/>
  <c r="B39" i="91"/>
  <c r="K38" i="91"/>
  <c r="I38" i="91"/>
  <c r="H38" i="91"/>
  <c r="B38" i="91"/>
  <c r="G38" i="91" s="1"/>
  <c r="K37" i="91"/>
  <c r="I37" i="91"/>
  <c r="H37" i="91"/>
  <c r="B37" i="91"/>
  <c r="G37" i="91" s="1"/>
  <c r="K36" i="91"/>
  <c r="I36" i="91"/>
  <c r="H36" i="91"/>
  <c r="B36" i="91"/>
  <c r="G36" i="91" s="1"/>
  <c r="K35" i="91"/>
  <c r="I35" i="91"/>
  <c r="H35" i="91"/>
  <c r="G35" i="91"/>
  <c r="B35" i="91"/>
  <c r="K34" i="91"/>
  <c r="I34" i="91"/>
  <c r="H34" i="91"/>
  <c r="G34" i="91"/>
  <c r="B34" i="91"/>
  <c r="K33" i="91"/>
  <c r="I33" i="91"/>
  <c r="H33" i="91"/>
  <c r="B33" i="91"/>
  <c r="G33" i="91" s="1"/>
  <c r="K32" i="91"/>
  <c r="I32" i="91"/>
  <c r="H32" i="91"/>
  <c r="B32" i="91"/>
  <c r="G32" i="91" s="1"/>
  <c r="K31" i="91"/>
  <c r="I31" i="91"/>
  <c r="H31" i="91"/>
  <c r="G31" i="91"/>
  <c r="B31" i="91"/>
  <c r="K30" i="91"/>
  <c r="I30" i="91"/>
  <c r="H30" i="91"/>
  <c r="B30" i="91"/>
  <c r="G30" i="91" s="1"/>
  <c r="K29" i="91"/>
  <c r="I29" i="91"/>
  <c r="H29" i="91"/>
  <c r="B29" i="91"/>
  <c r="G29" i="91" s="1"/>
  <c r="K28" i="91"/>
  <c r="I28" i="91"/>
  <c r="H28" i="91"/>
  <c r="B28" i="91"/>
  <c r="G28" i="91" s="1"/>
  <c r="K27" i="91"/>
  <c r="I27" i="91"/>
  <c r="H27" i="91"/>
  <c r="G27" i="91"/>
  <c r="B27" i="91"/>
  <c r="K26" i="91"/>
  <c r="I26" i="91"/>
  <c r="H26" i="91"/>
  <c r="G26" i="91"/>
  <c r="B26" i="91"/>
  <c r="K25" i="91"/>
  <c r="I25" i="91"/>
  <c r="H25" i="91"/>
  <c r="B25" i="91"/>
  <c r="G25" i="91" s="1"/>
  <c r="K24" i="91"/>
  <c r="I24" i="91"/>
  <c r="H24" i="91"/>
  <c r="B24" i="91"/>
  <c r="G24" i="91" s="1"/>
  <c r="K23" i="91"/>
  <c r="I23" i="91"/>
  <c r="H23" i="91"/>
  <c r="G23" i="91"/>
  <c r="B23" i="91"/>
  <c r="K22" i="91"/>
  <c r="I22" i="91"/>
  <c r="H22" i="91"/>
  <c r="B22" i="91"/>
  <c r="G22" i="91" s="1"/>
  <c r="K21" i="91"/>
  <c r="I21" i="91"/>
  <c r="H21" i="91"/>
  <c r="B21" i="91"/>
  <c r="G21" i="91" s="1"/>
  <c r="K20" i="91"/>
  <c r="I20" i="91"/>
  <c r="H20" i="91"/>
  <c r="B20" i="91"/>
  <c r="G20" i="91" s="1"/>
  <c r="K19" i="91"/>
  <c r="I19" i="91"/>
  <c r="H19" i="91"/>
  <c r="G19" i="91"/>
  <c r="B19" i="91"/>
  <c r="K18" i="91"/>
  <c r="I18" i="91"/>
  <c r="H18" i="91"/>
  <c r="G18" i="91"/>
  <c r="B18" i="91"/>
  <c r="K17" i="91"/>
  <c r="I17" i="91"/>
  <c r="H17" i="91"/>
  <c r="B17" i="91"/>
  <c r="G17" i="91" s="1"/>
  <c r="K16" i="91"/>
  <c r="I16" i="91"/>
  <c r="H16" i="91"/>
  <c r="B16" i="91"/>
  <c r="G16" i="91" s="1"/>
  <c r="K15" i="91"/>
  <c r="I15" i="91"/>
  <c r="H15" i="91"/>
  <c r="G15" i="91"/>
  <c r="B15" i="91"/>
  <c r="K14" i="91"/>
  <c r="I14" i="91"/>
  <c r="H14" i="91"/>
  <c r="B14" i="91"/>
  <c r="G14" i="91" s="1"/>
  <c r="L13" i="91"/>
  <c r="K11" i="91"/>
  <c r="I10" i="91"/>
  <c r="G10" i="91"/>
  <c r="I9" i="91"/>
  <c r="G9" i="91"/>
  <c r="G8" i="91"/>
  <c r="I7" i="91"/>
  <c r="K43" i="90"/>
  <c r="I43" i="90"/>
  <c r="H43" i="90"/>
  <c r="B43" i="90"/>
  <c r="G43" i="90" s="1"/>
  <c r="K42" i="90"/>
  <c r="I42" i="90"/>
  <c r="H42" i="90"/>
  <c r="B42" i="90"/>
  <c r="G42" i="90" s="1"/>
  <c r="K41" i="90"/>
  <c r="I41" i="90"/>
  <c r="H41" i="90"/>
  <c r="G41" i="90"/>
  <c r="B41" i="90"/>
  <c r="K40" i="90"/>
  <c r="I40" i="90"/>
  <c r="H40" i="90"/>
  <c r="G40" i="90"/>
  <c r="B40" i="90"/>
  <c r="K39" i="90"/>
  <c r="I39" i="90"/>
  <c r="H39" i="90"/>
  <c r="G39" i="90"/>
  <c r="B39" i="90"/>
  <c r="K38" i="90"/>
  <c r="I38" i="90"/>
  <c r="H38" i="90"/>
  <c r="B38" i="90"/>
  <c r="G38" i="90" s="1"/>
  <c r="K37" i="90"/>
  <c r="I37" i="90"/>
  <c r="H37" i="90"/>
  <c r="G37" i="90"/>
  <c r="B37" i="90"/>
  <c r="K36" i="90"/>
  <c r="I36" i="90"/>
  <c r="H36" i="90"/>
  <c r="B36" i="90"/>
  <c r="G36" i="90" s="1"/>
  <c r="K35" i="90"/>
  <c r="I35" i="90"/>
  <c r="H35" i="90"/>
  <c r="B35" i="90"/>
  <c r="G35" i="90" s="1"/>
  <c r="K34" i="90"/>
  <c r="I34" i="90"/>
  <c r="H34" i="90"/>
  <c r="B34" i="90"/>
  <c r="G34" i="90" s="1"/>
  <c r="K33" i="90"/>
  <c r="I33" i="90"/>
  <c r="H33" i="90"/>
  <c r="G33" i="90"/>
  <c r="B33" i="90"/>
  <c r="K32" i="90"/>
  <c r="I32" i="90"/>
  <c r="H32" i="90"/>
  <c r="G32" i="90"/>
  <c r="B32" i="90"/>
  <c r="K31" i="90"/>
  <c r="I31" i="90"/>
  <c r="H31" i="90"/>
  <c r="G31" i="90"/>
  <c r="B31" i="90"/>
  <c r="K30" i="90"/>
  <c r="I30" i="90"/>
  <c r="H30" i="90"/>
  <c r="B30" i="90"/>
  <c r="G30" i="90" s="1"/>
  <c r="K29" i="90"/>
  <c r="I29" i="90"/>
  <c r="H29" i="90"/>
  <c r="G29" i="90"/>
  <c r="B29" i="90"/>
  <c r="K28" i="90"/>
  <c r="I28" i="90"/>
  <c r="H28" i="90"/>
  <c r="B28" i="90"/>
  <c r="G28" i="90" s="1"/>
  <c r="K27" i="90"/>
  <c r="I27" i="90"/>
  <c r="H27" i="90"/>
  <c r="B27" i="90"/>
  <c r="G27" i="90" s="1"/>
  <c r="K26" i="90"/>
  <c r="I26" i="90"/>
  <c r="H26" i="90"/>
  <c r="B26" i="90"/>
  <c r="G26" i="90" s="1"/>
  <c r="K25" i="90"/>
  <c r="I25" i="90"/>
  <c r="H25" i="90"/>
  <c r="G25" i="90"/>
  <c r="B25" i="90"/>
  <c r="K24" i="90"/>
  <c r="I24" i="90"/>
  <c r="H24" i="90"/>
  <c r="G24" i="90"/>
  <c r="B24" i="90"/>
  <c r="K23" i="90"/>
  <c r="I23" i="90"/>
  <c r="H23" i="90"/>
  <c r="G23" i="90"/>
  <c r="B23" i="90"/>
  <c r="K22" i="90"/>
  <c r="I22" i="90"/>
  <c r="H22" i="90"/>
  <c r="B22" i="90"/>
  <c r="G22" i="90" s="1"/>
  <c r="K21" i="90"/>
  <c r="I21" i="90"/>
  <c r="H21" i="90"/>
  <c r="G21" i="90"/>
  <c r="B21" i="90"/>
  <c r="K20" i="90"/>
  <c r="I20" i="90"/>
  <c r="H20" i="90"/>
  <c r="B20" i="90"/>
  <c r="G20" i="90" s="1"/>
  <c r="K19" i="90"/>
  <c r="I19" i="90"/>
  <c r="H19" i="90"/>
  <c r="B19" i="90"/>
  <c r="G19" i="90" s="1"/>
  <c r="K18" i="90"/>
  <c r="I18" i="90"/>
  <c r="H18" i="90"/>
  <c r="B18" i="90"/>
  <c r="G18" i="90" s="1"/>
  <c r="K17" i="90"/>
  <c r="I17" i="90"/>
  <c r="H17" i="90"/>
  <c r="G17" i="90"/>
  <c r="B17" i="90"/>
  <c r="K16" i="90"/>
  <c r="I16" i="90"/>
  <c r="H16" i="90"/>
  <c r="G16" i="90"/>
  <c r="B16" i="90"/>
  <c r="K15" i="90"/>
  <c r="I15" i="90"/>
  <c r="H15" i="90"/>
  <c r="G15" i="90"/>
  <c r="B15" i="90"/>
  <c r="K14" i="90"/>
  <c r="I14" i="90"/>
  <c r="H14" i="90"/>
  <c r="B14" i="90"/>
  <c r="G14" i="90" s="1"/>
  <c r="K11" i="90"/>
  <c r="I10" i="90"/>
  <c r="G10" i="90"/>
  <c r="I9" i="90"/>
  <c r="L13" i="90" s="1"/>
  <c r="G9" i="90"/>
  <c r="G8" i="90"/>
  <c r="I7" i="90"/>
  <c r="K43" i="89"/>
  <c r="I43" i="89"/>
  <c r="H43" i="89"/>
  <c r="B43" i="89"/>
  <c r="G43" i="89" s="1"/>
  <c r="K42" i="89"/>
  <c r="I42" i="89"/>
  <c r="H42" i="89"/>
  <c r="B42" i="89"/>
  <c r="G42" i="89" s="1"/>
  <c r="K41" i="89"/>
  <c r="I41" i="89"/>
  <c r="H41" i="89"/>
  <c r="G41" i="89"/>
  <c r="B41" i="89"/>
  <c r="K40" i="89"/>
  <c r="I40" i="89"/>
  <c r="H40" i="89"/>
  <c r="B40" i="89"/>
  <c r="G40" i="89" s="1"/>
  <c r="K39" i="89"/>
  <c r="I39" i="89"/>
  <c r="H39" i="89"/>
  <c r="G39" i="89"/>
  <c r="B39" i="89"/>
  <c r="K38" i="89"/>
  <c r="I38" i="89"/>
  <c r="H38" i="89"/>
  <c r="G38" i="89"/>
  <c r="B38" i="89"/>
  <c r="K37" i="89"/>
  <c r="I37" i="89"/>
  <c r="H37" i="89"/>
  <c r="G37" i="89"/>
  <c r="B37" i="89"/>
  <c r="K36" i="89"/>
  <c r="I36" i="89"/>
  <c r="H36" i="89"/>
  <c r="B36" i="89"/>
  <c r="G36" i="89" s="1"/>
  <c r="K35" i="89"/>
  <c r="I35" i="89"/>
  <c r="H35" i="89"/>
  <c r="B35" i="89"/>
  <c r="G35" i="89" s="1"/>
  <c r="K34" i="89"/>
  <c r="I34" i="89"/>
  <c r="H34" i="89"/>
  <c r="B34" i="89"/>
  <c r="G34" i="89" s="1"/>
  <c r="K33" i="89"/>
  <c r="I33" i="89"/>
  <c r="H33" i="89"/>
  <c r="B33" i="89"/>
  <c r="G33" i="89" s="1"/>
  <c r="K32" i="89"/>
  <c r="I32" i="89"/>
  <c r="H32" i="89"/>
  <c r="B32" i="89"/>
  <c r="G32" i="89" s="1"/>
  <c r="K31" i="89"/>
  <c r="I31" i="89"/>
  <c r="H31" i="89"/>
  <c r="G31" i="89"/>
  <c r="B31" i="89"/>
  <c r="K30" i="89"/>
  <c r="I30" i="89"/>
  <c r="H30" i="89"/>
  <c r="G30" i="89"/>
  <c r="B30" i="89"/>
  <c r="K29" i="89"/>
  <c r="I29" i="89"/>
  <c r="H29" i="89"/>
  <c r="G29" i="89"/>
  <c r="B29" i="89"/>
  <c r="K28" i="89"/>
  <c r="I28" i="89"/>
  <c r="H28" i="89"/>
  <c r="B28" i="89"/>
  <c r="G28" i="89" s="1"/>
  <c r="K27" i="89"/>
  <c r="I27" i="89"/>
  <c r="H27" i="89"/>
  <c r="B27" i="89"/>
  <c r="G27" i="89" s="1"/>
  <c r="K26" i="89"/>
  <c r="I26" i="89"/>
  <c r="H26" i="89"/>
  <c r="B26" i="89"/>
  <c r="G26" i="89" s="1"/>
  <c r="K25" i="89"/>
  <c r="I25" i="89"/>
  <c r="H25" i="89"/>
  <c r="B25" i="89"/>
  <c r="G25" i="89" s="1"/>
  <c r="K24" i="89"/>
  <c r="I24" i="89"/>
  <c r="H24" i="89"/>
  <c r="B24" i="89"/>
  <c r="G24" i="89" s="1"/>
  <c r="K23" i="89"/>
  <c r="I23" i="89"/>
  <c r="H23" i="89"/>
  <c r="G23" i="89"/>
  <c r="B23" i="89"/>
  <c r="K22" i="89"/>
  <c r="I22" i="89"/>
  <c r="H22" i="89"/>
  <c r="G22" i="89"/>
  <c r="B22" i="89"/>
  <c r="K21" i="89"/>
  <c r="I21" i="89"/>
  <c r="H21" i="89"/>
  <c r="G21" i="89"/>
  <c r="B21" i="89"/>
  <c r="K20" i="89"/>
  <c r="I20" i="89"/>
  <c r="H20" i="89"/>
  <c r="B20" i="89"/>
  <c r="G20" i="89" s="1"/>
  <c r="K19" i="89"/>
  <c r="I19" i="89"/>
  <c r="H19" i="89"/>
  <c r="B19" i="89"/>
  <c r="G19" i="89" s="1"/>
  <c r="K18" i="89"/>
  <c r="I18" i="89"/>
  <c r="H18" i="89"/>
  <c r="B18" i="89"/>
  <c r="G18" i="89" s="1"/>
  <c r="K17" i="89"/>
  <c r="I17" i="89"/>
  <c r="H17" i="89"/>
  <c r="B17" i="89"/>
  <c r="G17" i="89" s="1"/>
  <c r="K16" i="89"/>
  <c r="I16" i="89"/>
  <c r="H16" i="89"/>
  <c r="G16" i="89"/>
  <c r="B16" i="89"/>
  <c r="K15" i="89"/>
  <c r="I15" i="89"/>
  <c r="H15" i="89"/>
  <c r="G15" i="89"/>
  <c r="B15" i="89"/>
  <c r="K14" i="89"/>
  <c r="I14" i="89"/>
  <c r="H14" i="89"/>
  <c r="G14" i="89"/>
  <c r="B14" i="89"/>
  <c r="L13" i="89"/>
  <c r="K11" i="89"/>
  <c r="I10" i="89"/>
  <c r="G10" i="89"/>
  <c r="I9" i="89"/>
  <c r="G9" i="89"/>
  <c r="G8" i="89"/>
  <c r="I7" i="89"/>
  <c r="B57" i="32"/>
  <c r="B58" i="32"/>
  <c r="B59" i="32"/>
  <c r="B60" i="32"/>
  <c r="B61" i="32"/>
  <c r="B62" i="32"/>
  <c r="B56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K43" i="88"/>
  <c r="I43" i="88"/>
  <c r="H43" i="88"/>
  <c r="G43" i="88"/>
  <c r="B43" i="88"/>
  <c r="K42" i="88"/>
  <c r="I42" i="88"/>
  <c r="H42" i="88"/>
  <c r="B42" i="88"/>
  <c r="G42" i="88" s="1"/>
  <c r="K41" i="88"/>
  <c r="I41" i="88"/>
  <c r="H41" i="88"/>
  <c r="B41" i="88"/>
  <c r="G41" i="88" s="1"/>
  <c r="K40" i="88"/>
  <c r="I40" i="88"/>
  <c r="H40" i="88"/>
  <c r="B40" i="88"/>
  <c r="G40" i="88" s="1"/>
  <c r="K39" i="88"/>
  <c r="I39" i="88"/>
  <c r="H39" i="88"/>
  <c r="G39" i="88"/>
  <c r="B39" i="88"/>
  <c r="K38" i="88"/>
  <c r="I38" i="88"/>
  <c r="H38" i="88"/>
  <c r="B38" i="88"/>
  <c r="G38" i="88" s="1"/>
  <c r="K37" i="88"/>
  <c r="I37" i="88"/>
  <c r="H37" i="88"/>
  <c r="G37" i="88"/>
  <c r="B37" i="88"/>
  <c r="K36" i="88"/>
  <c r="I36" i="88"/>
  <c r="H36" i="88"/>
  <c r="B36" i="88"/>
  <c r="G36" i="88" s="1"/>
  <c r="K35" i="88"/>
  <c r="I35" i="88"/>
  <c r="H35" i="88"/>
  <c r="G35" i="88"/>
  <c r="B35" i="88"/>
  <c r="K34" i="88"/>
  <c r="I34" i="88"/>
  <c r="H34" i="88"/>
  <c r="B34" i="88"/>
  <c r="G34" i="88" s="1"/>
  <c r="K33" i="88"/>
  <c r="I33" i="88"/>
  <c r="H33" i="88"/>
  <c r="G33" i="88"/>
  <c r="B33" i="88"/>
  <c r="K32" i="88"/>
  <c r="I32" i="88"/>
  <c r="H32" i="88"/>
  <c r="B32" i="88"/>
  <c r="G32" i="88" s="1"/>
  <c r="K31" i="88"/>
  <c r="I31" i="88"/>
  <c r="H31" i="88"/>
  <c r="G31" i="88"/>
  <c r="B31" i="88"/>
  <c r="K30" i="88"/>
  <c r="I30" i="88"/>
  <c r="H30" i="88"/>
  <c r="B30" i="88"/>
  <c r="G30" i="88" s="1"/>
  <c r="K29" i="88"/>
  <c r="I29" i="88"/>
  <c r="H29" i="88"/>
  <c r="G29" i="88"/>
  <c r="B29" i="88"/>
  <c r="K28" i="88"/>
  <c r="I28" i="88"/>
  <c r="H28" i="88"/>
  <c r="B28" i="88"/>
  <c r="G28" i="88" s="1"/>
  <c r="K27" i="88"/>
  <c r="I27" i="88"/>
  <c r="H27" i="88"/>
  <c r="G27" i="88"/>
  <c r="B27" i="88"/>
  <c r="K26" i="88"/>
  <c r="I26" i="88"/>
  <c r="H26" i="88"/>
  <c r="B26" i="88"/>
  <c r="G26" i="88" s="1"/>
  <c r="K25" i="88"/>
  <c r="I25" i="88"/>
  <c r="H25" i="88"/>
  <c r="B25" i="88"/>
  <c r="G25" i="88" s="1"/>
  <c r="K24" i="88"/>
  <c r="I24" i="88"/>
  <c r="H24" i="88"/>
  <c r="B24" i="88"/>
  <c r="G24" i="88" s="1"/>
  <c r="K23" i="88"/>
  <c r="I23" i="88"/>
  <c r="H23" i="88"/>
  <c r="G23" i="88"/>
  <c r="B23" i="88"/>
  <c r="K22" i="88"/>
  <c r="I22" i="88"/>
  <c r="H22" i="88"/>
  <c r="B22" i="88"/>
  <c r="G22" i="88" s="1"/>
  <c r="K21" i="88"/>
  <c r="I21" i="88"/>
  <c r="H21" i="88"/>
  <c r="G21" i="88"/>
  <c r="B21" i="88"/>
  <c r="K20" i="88"/>
  <c r="I20" i="88"/>
  <c r="H20" i="88"/>
  <c r="B20" i="88"/>
  <c r="G20" i="88" s="1"/>
  <c r="K19" i="88"/>
  <c r="I19" i="88"/>
  <c r="H19" i="88"/>
  <c r="G19" i="88"/>
  <c r="B19" i="88"/>
  <c r="K18" i="88"/>
  <c r="I18" i="88"/>
  <c r="H18" i="88"/>
  <c r="B18" i="88"/>
  <c r="G18" i="88" s="1"/>
  <c r="K17" i="88"/>
  <c r="I17" i="88"/>
  <c r="H17" i="88"/>
  <c r="B17" i="88"/>
  <c r="G17" i="88" s="1"/>
  <c r="K16" i="88"/>
  <c r="I16" i="88"/>
  <c r="H16" i="88"/>
  <c r="B16" i="88"/>
  <c r="G16" i="88" s="1"/>
  <c r="K15" i="88"/>
  <c r="I15" i="88"/>
  <c r="H15" i="88"/>
  <c r="G15" i="88"/>
  <c r="B15" i="88"/>
  <c r="K14" i="88"/>
  <c r="I14" i="88"/>
  <c r="H14" i="88"/>
  <c r="B14" i="88"/>
  <c r="G14" i="88" s="1"/>
  <c r="K11" i="88"/>
  <c r="I10" i="88"/>
  <c r="G10" i="88"/>
  <c r="I9" i="88"/>
  <c r="L13" i="88" s="1"/>
  <c r="G9" i="88"/>
  <c r="G8" i="88"/>
  <c r="I7" i="88"/>
  <c r="K43" i="87"/>
  <c r="I43" i="87"/>
  <c r="H43" i="87"/>
  <c r="B43" i="87"/>
  <c r="G43" i="87" s="1"/>
  <c r="K42" i="87"/>
  <c r="I42" i="87"/>
  <c r="H42" i="87"/>
  <c r="B42" i="87"/>
  <c r="G42" i="87" s="1"/>
  <c r="K41" i="87"/>
  <c r="I41" i="87"/>
  <c r="H41" i="87"/>
  <c r="B41" i="87"/>
  <c r="G41" i="87" s="1"/>
  <c r="K40" i="87"/>
  <c r="I40" i="87"/>
  <c r="H40" i="87"/>
  <c r="B40" i="87"/>
  <c r="G40" i="87" s="1"/>
  <c r="K39" i="87"/>
  <c r="I39" i="87"/>
  <c r="H39" i="87"/>
  <c r="G39" i="87"/>
  <c r="B39" i="87"/>
  <c r="K38" i="87"/>
  <c r="I38" i="87"/>
  <c r="H38" i="87"/>
  <c r="B38" i="87"/>
  <c r="G38" i="87" s="1"/>
  <c r="K37" i="87"/>
  <c r="I37" i="87"/>
  <c r="H37" i="87"/>
  <c r="G37" i="87"/>
  <c r="B37" i="87"/>
  <c r="K36" i="87"/>
  <c r="I36" i="87"/>
  <c r="H36" i="87"/>
  <c r="B36" i="87"/>
  <c r="G36" i="87" s="1"/>
  <c r="K35" i="87"/>
  <c r="I35" i="87"/>
  <c r="H35" i="87"/>
  <c r="B35" i="87"/>
  <c r="G35" i="87" s="1"/>
  <c r="K34" i="87"/>
  <c r="I34" i="87"/>
  <c r="H34" i="87"/>
  <c r="B34" i="87"/>
  <c r="G34" i="87" s="1"/>
  <c r="K33" i="87"/>
  <c r="I33" i="87"/>
  <c r="H33" i="87"/>
  <c r="B33" i="87"/>
  <c r="G33" i="87" s="1"/>
  <c r="K32" i="87"/>
  <c r="I32" i="87"/>
  <c r="H32" i="87"/>
  <c r="B32" i="87"/>
  <c r="G32" i="87" s="1"/>
  <c r="K31" i="87"/>
  <c r="I31" i="87"/>
  <c r="H31" i="87"/>
  <c r="G31" i="87"/>
  <c r="B31" i="87"/>
  <c r="K30" i="87"/>
  <c r="I30" i="87"/>
  <c r="H30" i="87"/>
  <c r="B30" i="87"/>
  <c r="G30" i="87" s="1"/>
  <c r="K29" i="87"/>
  <c r="I29" i="87"/>
  <c r="H29" i="87"/>
  <c r="G29" i="87"/>
  <c r="B29" i="87"/>
  <c r="K28" i="87"/>
  <c r="I28" i="87"/>
  <c r="H28" i="87"/>
  <c r="B28" i="87"/>
  <c r="G28" i="87" s="1"/>
  <c r="K27" i="87"/>
  <c r="I27" i="87"/>
  <c r="H27" i="87"/>
  <c r="B27" i="87"/>
  <c r="G27" i="87" s="1"/>
  <c r="K26" i="87"/>
  <c r="I26" i="87"/>
  <c r="H26" i="87"/>
  <c r="B26" i="87"/>
  <c r="G26" i="87" s="1"/>
  <c r="K25" i="87"/>
  <c r="I25" i="87"/>
  <c r="H25" i="87"/>
  <c r="B25" i="87"/>
  <c r="G25" i="87" s="1"/>
  <c r="K24" i="87"/>
  <c r="I24" i="87"/>
  <c r="H24" i="87"/>
  <c r="G24" i="87"/>
  <c r="B24" i="87"/>
  <c r="K23" i="87"/>
  <c r="I23" i="87"/>
  <c r="H23" i="87"/>
  <c r="G23" i="87"/>
  <c r="B23" i="87"/>
  <c r="K22" i="87"/>
  <c r="I22" i="87"/>
  <c r="H22" i="87"/>
  <c r="B22" i="87"/>
  <c r="G22" i="87" s="1"/>
  <c r="K21" i="87"/>
  <c r="I21" i="87"/>
  <c r="H21" i="87"/>
  <c r="B21" i="87"/>
  <c r="G21" i="87" s="1"/>
  <c r="K20" i="87"/>
  <c r="I20" i="87"/>
  <c r="H20" i="87"/>
  <c r="B20" i="87"/>
  <c r="G20" i="87" s="1"/>
  <c r="K19" i="87"/>
  <c r="I19" i="87"/>
  <c r="H19" i="87"/>
  <c r="B19" i="87"/>
  <c r="G19" i="87" s="1"/>
  <c r="K18" i="87"/>
  <c r="I18" i="87"/>
  <c r="H18" i="87"/>
  <c r="B18" i="87"/>
  <c r="G18" i="87" s="1"/>
  <c r="K17" i="87"/>
  <c r="I17" i="87"/>
  <c r="H17" i="87"/>
  <c r="B17" i="87"/>
  <c r="G17" i="87" s="1"/>
  <c r="K16" i="87"/>
  <c r="I16" i="87"/>
  <c r="H16" i="87"/>
  <c r="G16" i="87"/>
  <c r="B16" i="87"/>
  <c r="K15" i="87"/>
  <c r="I15" i="87"/>
  <c r="H15" i="87"/>
  <c r="G15" i="87"/>
  <c r="B15" i="87"/>
  <c r="K14" i="87"/>
  <c r="I14" i="87"/>
  <c r="H14" i="87"/>
  <c r="B14" i="87"/>
  <c r="G14" i="87" s="1"/>
  <c r="L13" i="87"/>
  <c r="K11" i="87"/>
  <c r="I10" i="87"/>
  <c r="G10" i="87"/>
  <c r="I9" i="87"/>
  <c r="G9" i="87"/>
  <c r="G8" i="87"/>
  <c r="I7" i="87"/>
  <c r="K43" i="86"/>
  <c r="I43" i="86"/>
  <c r="H43" i="86"/>
  <c r="B43" i="86"/>
  <c r="G43" i="86" s="1"/>
  <c r="K42" i="86"/>
  <c r="I42" i="86"/>
  <c r="H42" i="86"/>
  <c r="B42" i="86"/>
  <c r="G42" i="86" s="1"/>
  <c r="K41" i="86"/>
  <c r="I41" i="86"/>
  <c r="H41" i="86"/>
  <c r="B41" i="86"/>
  <c r="G41" i="86" s="1"/>
  <c r="K40" i="86"/>
  <c r="I40" i="86"/>
  <c r="H40" i="86"/>
  <c r="G40" i="86"/>
  <c r="B40" i="86"/>
  <c r="K39" i="86"/>
  <c r="I39" i="86"/>
  <c r="H39" i="86"/>
  <c r="G39" i="86"/>
  <c r="B39" i="86"/>
  <c r="K38" i="86"/>
  <c r="I38" i="86"/>
  <c r="H38" i="86"/>
  <c r="B38" i="86"/>
  <c r="G38" i="86" s="1"/>
  <c r="K37" i="86"/>
  <c r="I37" i="86"/>
  <c r="H37" i="86"/>
  <c r="G37" i="86"/>
  <c r="B37" i="86"/>
  <c r="K36" i="86"/>
  <c r="I36" i="86"/>
  <c r="H36" i="86"/>
  <c r="B36" i="86"/>
  <c r="G36" i="86" s="1"/>
  <c r="K35" i="86"/>
  <c r="I35" i="86"/>
  <c r="H35" i="86"/>
  <c r="G35" i="86"/>
  <c r="B35" i="86"/>
  <c r="K34" i="86"/>
  <c r="I34" i="86"/>
  <c r="H34" i="86"/>
  <c r="B34" i="86"/>
  <c r="G34" i="86" s="1"/>
  <c r="K33" i="86"/>
  <c r="I33" i="86"/>
  <c r="H33" i="86"/>
  <c r="B33" i="86"/>
  <c r="G33" i="86" s="1"/>
  <c r="K32" i="86"/>
  <c r="I32" i="86"/>
  <c r="H32" i="86"/>
  <c r="G32" i="86"/>
  <c r="B32" i="86"/>
  <c r="K31" i="86"/>
  <c r="I31" i="86"/>
  <c r="H31" i="86"/>
  <c r="G31" i="86"/>
  <c r="B31" i="86"/>
  <c r="K30" i="86"/>
  <c r="I30" i="86"/>
  <c r="H30" i="86"/>
  <c r="B30" i="86"/>
  <c r="G30" i="86" s="1"/>
  <c r="K29" i="86"/>
  <c r="I29" i="86"/>
  <c r="H29" i="86"/>
  <c r="B29" i="86"/>
  <c r="G29" i="86" s="1"/>
  <c r="K28" i="86"/>
  <c r="I28" i="86"/>
  <c r="H28" i="86"/>
  <c r="B28" i="86"/>
  <c r="G28" i="86" s="1"/>
  <c r="K27" i="86"/>
  <c r="I27" i="86"/>
  <c r="H27" i="86"/>
  <c r="G27" i="86"/>
  <c r="B27" i="86"/>
  <c r="K26" i="86"/>
  <c r="I26" i="86"/>
  <c r="H26" i="86"/>
  <c r="B26" i="86"/>
  <c r="G26" i="86" s="1"/>
  <c r="K25" i="86"/>
  <c r="I25" i="86"/>
  <c r="H25" i="86"/>
  <c r="G25" i="86"/>
  <c r="B25" i="86"/>
  <c r="K24" i="86"/>
  <c r="I24" i="86"/>
  <c r="H24" i="86"/>
  <c r="G24" i="86"/>
  <c r="B24" i="86"/>
  <c r="K23" i="86"/>
  <c r="I23" i="86"/>
  <c r="H23" i="86"/>
  <c r="G23" i="86"/>
  <c r="B23" i="86"/>
  <c r="K22" i="86"/>
  <c r="I22" i="86"/>
  <c r="H22" i="86"/>
  <c r="G22" i="86"/>
  <c r="B22" i="86"/>
  <c r="K21" i="86"/>
  <c r="I21" i="86"/>
  <c r="H21" i="86"/>
  <c r="G21" i="86"/>
  <c r="B21" i="86"/>
  <c r="K20" i="86"/>
  <c r="I20" i="86"/>
  <c r="H20" i="86"/>
  <c r="B20" i="86"/>
  <c r="G20" i="86" s="1"/>
  <c r="K19" i="86"/>
  <c r="I19" i="86"/>
  <c r="H19" i="86"/>
  <c r="B19" i="86"/>
  <c r="G19" i="86" s="1"/>
  <c r="K18" i="86"/>
  <c r="I18" i="86"/>
  <c r="H18" i="86"/>
  <c r="B18" i="86"/>
  <c r="G18" i="86" s="1"/>
  <c r="K17" i="86"/>
  <c r="I17" i="86"/>
  <c r="H17" i="86"/>
  <c r="G17" i="86"/>
  <c r="B17" i="86"/>
  <c r="K16" i="86"/>
  <c r="I16" i="86"/>
  <c r="H16" i="86"/>
  <c r="G16" i="86"/>
  <c r="B16" i="86"/>
  <c r="K15" i="86"/>
  <c r="I15" i="86"/>
  <c r="H15" i="86"/>
  <c r="G15" i="86"/>
  <c r="B15" i="86"/>
  <c r="K14" i="86"/>
  <c r="I14" i="86"/>
  <c r="H14" i="86"/>
  <c r="G14" i="86"/>
  <c r="B14" i="86"/>
  <c r="K11" i="86"/>
  <c r="I10" i="86"/>
  <c r="G10" i="86"/>
  <c r="I9" i="86"/>
  <c r="L13" i="86" s="1"/>
  <c r="G9" i="86"/>
  <c r="G8" i="86"/>
  <c r="I7" i="86"/>
  <c r="K43" i="85"/>
  <c r="I43" i="85"/>
  <c r="H43" i="85"/>
  <c r="B43" i="85"/>
  <c r="G43" i="85" s="1"/>
  <c r="K42" i="85"/>
  <c r="I42" i="85"/>
  <c r="H42" i="85"/>
  <c r="B42" i="85"/>
  <c r="G42" i="85" s="1"/>
  <c r="K41" i="85"/>
  <c r="I41" i="85"/>
  <c r="H41" i="85"/>
  <c r="G41" i="85"/>
  <c r="B41" i="85"/>
  <c r="K40" i="85"/>
  <c r="I40" i="85"/>
  <c r="H40" i="85"/>
  <c r="G40" i="85"/>
  <c r="B40" i="85"/>
  <c r="K39" i="85"/>
  <c r="I39" i="85"/>
  <c r="H39" i="85"/>
  <c r="G39" i="85"/>
  <c r="B39" i="85"/>
  <c r="K38" i="85"/>
  <c r="I38" i="85"/>
  <c r="H38" i="85"/>
  <c r="B38" i="85"/>
  <c r="G38" i="85" s="1"/>
  <c r="K37" i="85"/>
  <c r="I37" i="85"/>
  <c r="H37" i="85"/>
  <c r="G37" i="85"/>
  <c r="B37" i="85"/>
  <c r="K36" i="85"/>
  <c r="I36" i="85"/>
  <c r="H36" i="85"/>
  <c r="B36" i="85"/>
  <c r="G36" i="85" s="1"/>
  <c r="K35" i="85"/>
  <c r="I35" i="85"/>
  <c r="H35" i="85"/>
  <c r="B35" i="85"/>
  <c r="G35" i="85" s="1"/>
  <c r="K34" i="85"/>
  <c r="I34" i="85"/>
  <c r="H34" i="85"/>
  <c r="B34" i="85"/>
  <c r="G34" i="85" s="1"/>
  <c r="K33" i="85"/>
  <c r="I33" i="85"/>
  <c r="H33" i="85"/>
  <c r="G33" i="85"/>
  <c r="B33" i="85"/>
  <c r="K32" i="85"/>
  <c r="I32" i="85"/>
  <c r="H32" i="85"/>
  <c r="G32" i="85"/>
  <c r="B32" i="85"/>
  <c r="K31" i="85"/>
  <c r="I31" i="85"/>
  <c r="H31" i="85"/>
  <c r="G31" i="85"/>
  <c r="B31" i="85"/>
  <c r="K30" i="85"/>
  <c r="I30" i="85"/>
  <c r="H30" i="85"/>
  <c r="B30" i="85"/>
  <c r="G30" i="85" s="1"/>
  <c r="K29" i="85"/>
  <c r="I29" i="85"/>
  <c r="H29" i="85"/>
  <c r="G29" i="85"/>
  <c r="B29" i="85"/>
  <c r="K28" i="85"/>
  <c r="I28" i="85"/>
  <c r="H28" i="85"/>
  <c r="B28" i="85"/>
  <c r="G28" i="85" s="1"/>
  <c r="K27" i="85"/>
  <c r="I27" i="85"/>
  <c r="H27" i="85"/>
  <c r="B27" i="85"/>
  <c r="G27" i="85" s="1"/>
  <c r="K26" i="85"/>
  <c r="I26" i="85"/>
  <c r="H26" i="85"/>
  <c r="B26" i="85"/>
  <c r="G26" i="85" s="1"/>
  <c r="K25" i="85"/>
  <c r="I25" i="85"/>
  <c r="H25" i="85"/>
  <c r="G25" i="85"/>
  <c r="B25" i="85"/>
  <c r="K24" i="85"/>
  <c r="I24" i="85"/>
  <c r="H24" i="85"/>
  <c r="G24" i="85"/>
  <c r="B24" i="85"/>
  <c r="K23" i="85"/>
  <c r="I23" i="85"/>
  <c r="H23" i="85"/>
  <c r="G23" i="85"/>
  <c r="B23" i="85"/>
  <c r="K22" i="85"/>
  <c r="I22" i="85"/>
  <c r="H22" i="85"/>
  <c r="B22" i="85"/>
  <c r="G22" i="85" s="1"/>
  <c r="K21" i="85"/>
  <c r="I21" i="85"/>
  <c r="H21" i="85"/>
  <c r="B21" i="85"/>
  <c r="G21" i="85" s="1"/>
  <c r="K20" i="85"/>
  <c r="I20" i="85"/>
  <c r="H20" i="85"/>
  <c r="B20" i="85"/>
  <c r="G20" i="85" s="1"/>
  <c r="K19" i="85"/>
  <c r="I19" i="85"/>
  <c r="H19" i="85"/>
  <c r="B19" i="85"/>
  <c r="G19" i="85" s="1"/>
  <c r="K18" i="85"/>
  <c r="I18" i="85"/>
  <c r="H18" i="85"/>
  <c r="B18" i="85"/>
  <c r="G18" i="85" s="1"/>
  <c r="K17" i="85"/>
  <c r="I17" i="85"/>
  <c r="H17" i="85"/>
  <c r="G17" i="85"/>
  <c r="B17" i="85"/>
  <c r="K16" i="85"/>
  <c r="I16" i="85"/>
  <c r="H16" i="85"/>
  <c r="G16" i="85"/>
  <c r="B16" i="85"/>
  <c r="K15" i="85"/>
  <c r="I15" i="85"/>
  <c r="H15" i="85"/>
  <c r="G15" i="85"/>
  <c r="B15" i="85"/>
  <c r="K14" i="85"/>
  <c r="I14" i="85"/>
  <c r="H14" i="85"/>
  <c r="B14" i="85"/>
  <c r="G14" i="85" s="1"/>
  <c r="K11" i="85"/>
  <c r="I10" i="85"/>
  <c r="G10" i="85"/>
  <c r="I9" i="85"/>
  <c r="L13" i="85" s="1"/>
  <c r="G9" i="85"/>
  <c r="G8" i="85"/>
  <c r="I7" i="85"/>
  <c r="K43" i="84"/>
  <c r="I43" i="84"/>
  <c r="H43" i="84"/>
  <c r="B43" i="84"/>
  <c r="G43" i="84" s="1"/>
  <c r="K42" i="84"/>
  <c r="I42" i="84"/>
  <c r="H42" i="84"/>
  <c r="B42" i="84"/>
  <c r="G42" i="84" s="1"/>
  <c r="K41" i="84"/>
  <c r="I41" i="84"/>
  <c r="H41" i="84"/>
  <c r="B41" i="84"/>
  <c r="G41" i="84" s="1"/>
  <c r="K40" i="84"/>
  <c r="I40" i="84"/>
  <c r="H40" i="84"/>
  <c r="B40" i="84"/>
  <c r="G40" i="84" s="1"/>
  <c r="K39" i="84"/>
  <c r="I39" i="84"/>
  <c r="H39" i="84"/>
  <c r="G39" i="84"/>
  <c r="B39" i="84"/>
  <c r="K38" i="84"/>
  <c r="I38" i="84"/>
  <c r="H38" i="84"/>
  <c r="B38" i="84"/>
  <c r="G38" i="84" s="1"/>
  <c r="K37" i="84"/>
  <c r="I37" i="84"/>
  <c r="H37" i="84"/>
  <c r="B37" i="84"/>
  <c r="G37" i="84" s="1"/>
  <c r="K36" i="84"/>
  <c r="I36" i="84"/>
  <c r="H36" i="84"/>
  <c r="B36" i="84"/>
  <c r="G36" i="84" s="1"/>
  <c r="K35" i="84"/>
  <c r="I35" i="84"/>
  <c r="H35" i="84"/>
  <c r="B35" i="84"/>
  <c r="G35" i="84" s="1"/>
  <c r="K34" i="84"/>
  <c r="I34" i="84"/>
  <c r="H34" i="84"/>
  <c r="B34" i="84"/>
  <c r="G34" i="84" s="1"/>
  <c r="K33" i="84"/>
  <c r="I33" i="84"/>
  <c r="H33" i="84"/>
  <c r="B33" i="84"/>
  <c r="G33" i="84" s="1"/>
  <c r="K32" i="84"/>
  <c r="I32" i="84"/>
  <c r="H32" i="84"/>
  <c r="B32" i="84"/>
  <c r="G32" i="84" s="1"/>
  <c r="K31" i="84"/>
  <c r="I31" i="84"/>
  <c r="H31" i="84"/>
  <c r="G31" i="84"/>
  <c r="B31" i="84"/>
  <c r="K30" i="84"/>
  <c r="I30" i="84"/>
  <c r="H30" i="84"/>
  <c r="B30" i="84"/>
  <c r="G30" i="84" s="1"/>
  <c r="K29" i="84"/>
  <c r="I29" i="84"/>
  <c r="H29" i="84"/>
  <c r="B29" i="84"/>
  <c r="G29" i="84" s="1"/>
  <c r="K28" i="84"/>
  <c r="I28" i="84"/>
  <c r="H28" i="84"/>
  <c r="B28" i="84"/>
  <c r="G28" i="84" s="1"/>
  <c r="K27" i="84"/>
  <c r="I27" i="84"/>
  <c r="H27" i="84"/>
  <c r="B27" i="84"/>
  <c r="G27" i="84" s="1"/>
  <c r="K26" i="84"/>
  <c r="I26" i="84"/>
  <c r="H26" i="84"/>
  <c r="G26" i="84"/>
  <c r="B26" i="84"/>
  <c r="K25" i="84"/>
  <c r="I25" i="84"/>
  <c r="H25" i="84"/>
  <c r="B25" i="84"/>
  <c r="G25" i="84" s="1"/>
  <c r="K24" i="84"/>
  <c r="I24" i="84"/>
  <c r="H24" i="84"/>
  <c r="B24" i="84"/>
  <c r="G24" i="84" s="1"/>
  <c r="K23" i="84"/>
  <c r="I23" i="84"/>
  <c r="H23" i="84"/>
  <c r="G23" i="84"/>
  <c r="B23" i="84"/>
  <c r="K22" i="84"/>
  <c r="I22" i="84"/>
  <c r="H22" i="84"/>
  <c r="B22" i="84"/>
  <c r="G22" i="84" s="1"/>
  <c r="K21" i="84"/>
  <c r="I21" i="84"/>
  <c r="H21" i="84"/>
  <c r="B21" i="84"/>
  <c r="G21" i="84" s="1"/>
  <c r="K20" i="84"/>
  <c r="I20" i="84"/>
  <c r="H20" i="84"/>
  <c r="B20" i="84"/>
  <c r="G20" i="84" s="1"/>
  <c r="K19" i="84"/>
  <c r="I19" i="84"/>
  <c r="H19" i="84"/>
  <c r="B19" i="84"/>
  <c r="G19" i="84" s="1"/>
  <c r="K18" i="84"/>
  <c r="I18" i="84"/>
  <c r="H18" i="84"/>
  <c r="B18" i="84"/>
  <c r="G18" i="84" s="1"/>
  <c r="K17" i="84"/>
  <c r="I17" i="84"/>
  <c r="H17" i="84"/>
  <c r="B17" i="84"/>
  <c r="G17" i="84" s="1"/>
  <c r="K16" i="84"/>
  <c r="I16" i="84"/>
  <c r="H16" i="84"/>
  <c r="B16" i="84"/>
  <c r="G16" i="84" s="1"/>
  <c r="K15" i="84"/>
  <c r="I15" i="84"/>
  <c r="H15" i="84"/>
  <c r="G15" i="84"/>
  <c r="B15" i="84"/>
  <c r="K14" i="84"/>
  <c r="I14" i="84"/>
  <c r="H14" i="84"/>
  <c r="B14" i="84"/>
  <c r="G14" i="84" s="1"/>
  <c r="L13" i="84"/>
  <c r="K11" i="84"/>
  <c r="I10" i="84"/>
  <c r="G10" i="84"/>
  <c r="I9" i="84"/>
  <c r="G9" i="84"/>
  <c r="G8" i="84"/>
  <c r="I7" i="84"/>
  <c r="K43" i="83"/>
  <c r="I43" i="83"/>
  <c r="H43" i="83"/>
  <c r="B43" i="83"/>
  <c r="G43" i="83" s="1"/>
  <c r="K42" i="83"/>
  <c r="I42" i="83"/>
  <c r="H42" i="83"/>
  <c r="B42" i="83"/>
  <c r="G42" i="83" s="1"/>
  <c r="K41" i="83"/>
  <c r="I41" i="83"/>
  <c r="H41" i="83"/>
  <c r="B41" i="83"/>
  <c r="G41" i="83" s="1"/>
  <c r="K40" i="83"/>
  <c r="I40" i="83"/>
  <c r="H40" i="83"/>
  <c r="B40" i="83"/>
  <c r="G40" i="83" s="1"/>
  <c r="K39" i="83"/>
  <c r="I39" i="83"/>
  <c r="H39" i="83"/>
  <c r="G39" i="83"/>
  <c r="B39" i="83"/>
  <c r="K38" i="83"/>
  <c r="I38" i="83"/>
  <c r="H38" i="83"/>
  <c r="G38" i="83"/>
  <c r="B38" i="83"/>
  <c r="K37" i="83"/>
  <c r="I37" i="83"/>
  <c r="H37" i="83"/>
  <c r="G37" i="83"/>
  <c r="B37" i="83"/>
  <c r="K36" i="83"/>
  <c r="I36" i="83"/>
  <c r="H36" i="83"/>
  <c r="B36" i="83"/>
  <c r="G36" i="83" s="1"/>
  <c r="K35" i="83"/>
  <c r="I35" i="83"/>
  <c r="H35" i="83"/>
  <c r="B35" i="83"/>
  <c r="G35" i="83" s="1"/>
  <c r="K34" i="83"/>
  <c r="I34" i="83"/>
  <c r="H34" i="83"/>
  <c r="G34" i="83"/>
  <c r="B34" i="83"/>
  <c r="K33" i="83"/>
  <c r="I33" i="83"/>
  <c r="H33" i="83"/>
  <c r="G33" i="83"/>
  <c r="B33" i="83"/>
  <c r="K32" i="83"/>
  <c r="I32" i="83"/>
  <c r="H32" i="83"/>
  <c r="B32" i="83"/>
  <c r="G32" i="83" s="1"/>
  <c r="K31" i="83"/>
  <c r="I31" i="83"/>
  <c r="H31" i="83"/>
  <c r="G31" i="83"/>
  <c r="B31" i="83"/>
  <c r="K30" i="83"/>
  <c r="I30" i="83"/>
  <c r="H30" i="83"/>
  <c r="G30" i="83"/>
  <c r="B30" i="83"/>
  <c r="K29" i="83"/>
  <c r="I29" i="83"/>
  <c r="H29" i="83"/>
  <c r="B29" i="83"/>
  <c r="G29" i="83" s="1"/>
  <c r="K28" i="83"/>
  <c r="I28" i="83"/>
  <c r="H28" i="83"/>
  <c r="B28" i="83"/>
  <c r="G28" i="83" s="1"/>
  <c r="K27" i="83"/>
  <c r="I27" i="83"/>
  <c r="H27" i="83"/>
  <c r="B27" i="83"/>
  <c r="G27" i="83" s="1"/>
  <c r="K26" i="83"/>
  <c r="I26" i="83"/>
  <c r="H26" i="83"/>
  <c r="B26" i="83"/>
  <c r="G26" i="83" s="1"/>
  <c r="K25" i="83"/>
  <c r="I25" i="83"/>
  <c r="H25" i="83"/>
  <c r="B25" i="83"/>
  <c r="G25" i="83" s="1"/>
  <c r="K24" i="83"/>
  <c r="I24" i="83"/>
  <c r="H24" i="83"/>
  <c r="B24" i="83"/>
  <c r="G24" i="83" s="1"/>
  <c r="K23" i="83"/>
  <c r="I23" i="83"/>
  <c r="H23" i="83"/>
  <c r="G23" i="83"/>
  <c r="B23" i="83"/>
  <c r="K22" i="83"/>
  <c r="I22" i="83"/>
  <c r="H22" i="83"/>
  <c r="G22" i="83"/>
  <c r="B22" i="83"/>
  <c r="K21" i="83"/>
  <c r="I21" i="83"/>
  <c r="H21" i="83"/>
  <c r="B21" i="83"/>
  <c r="G21" i="83" s="1"/>
  <c r="K20" i="83"/>
  <c r="I20" i="83"/>
  <c r="H20" i="83"/>
  <c r="B20" i="83"/>
  <c r="G20" i="83" s="1"/>
  <c r="K19" i="83"/>
  <c r="I19" i="83"/>
  <c r="H19" i="83"/>
  <c r="B19" i="83"/>
  <c r="G19" i="83" s="1"/>
  <c r="K18" i="83"/>
  <c r="I18" i="83"/>
  <c r="H18" i="83"/>
  <c r="G18" i="83"/>
  <c r="B18" i="83"/>
  <c r="K17" i="83"/>
  <c r="I17" i="83"/>
  <c r="H17" i="83"/>
  <c r="B17" i="83"/>
  <c r="G17" i="83" s="1"/>
  <c r="K16" i="83"/>
  <c r="I16" i="83"/>
  <c r="H16" i="83"/>
  <c r="G16" i="83"/>
  <c r="B16" i="83"/>
  <c r="K15" i="83"/>
  <c r="I15" i="83"/>
  <c r="H15" i="83"/>
  <c r="G15" i="83"/>
  <c r="B15" i="83"/>
  <c r="K14" i="83"/>
  <c r="I14" i="83"/>
  <c r="H14" i="83"/>
  <c r="G14" i="83"/>
  <c r="B14" i="83"/>
  <c r="K11" i="83"/>
  <c r="I10" i="83"/>
  <c r="G10" i="83"/>
  <c r="I9" i="83"/>
  <c r="L13" i="83" s="1"/>
  <c r="G9" i="83"/>
  <c r="G8" i="83"/>
  <c r="I7" i="83"/>
  <c r="K43" i="82"/>
  <c r="I43" i="82"/>
  <c r="H43" i="82"/>
  <c r="B43" i="82"/>
  <c r="G43" i="82" s="1"/>
  <c r="K42" i="82"/>
  <c r="I42" i="82"/>
  <c r="H42" i="82"/>
  <c r="B42" i="82"/>
  <c r="G42" i="82" s="1"/>
  <c r="K41" i="82"/>
  <c r="I41" i="82"/>
  <c r="H41" i="82"/>
  <c r="B41" i="82"/>
  <c r="G41" i="82" s="1"/>
  <c r="K40" i="82"/>
  <c r="I40" i="82"/>
  <c r="H40" i="82"/>
  <c r="B40" i="82"/>
  <c r="G40" i="82" s="1"/>
  <c r="K39" i="82"/>
  <c r="I39" i="82"/>
  <c r="H39" i="82"/>
  <c r="B39" i="82"/>
  <c r="G39" i="82" s="1"/>
  <c r="K38" i="82"/>
  <c r="I38" i="82"/>
  <c r="H38" i="82"/>
  <c r="B38" i="82"/>
  <c r="G38" i="82" s="1"/>
  <c r="K37" i="82"/>
  <c r="I37" i="82"/>
  <c r="H37" i="82"/>
  <c r="G37" i="82"/>
  <c r="B37" i="82"/>
  <c r="K36" i="82"/>
  <c r="I36" i="82"/>
  <c r="H36" i="82"/>
  <c r="G36" i="82"/>
  <c r="B36" i="82"/>
  <c r="K35" i="82"/>
  <c r="I35" i="82"/>
  <c r="H35" i="82"/>
  <c r="B35" i="82"/>
  <c r="G35" i="82" s="1"/>
  <c r="K34" i="82"/>
  <c r="I34" i="82"/>
  <c r="H34" i="82"/>
  <c r="B34" i="82"/>
  <c r="G34" i="82" s="1"/>
  <c r="K33" i="82"/>
  <c r="I33" i="82"/>
  <c r="H33" i="82"/>
  <c r="B33" i="82"/>
  <c r="G33" i="82" s="1"/>
  <c r="K32" i="82"/>
  <c r="I32" i="82"/>
  <c r="H32" i="82"/>
  <c r="B32" i="82"/>
  <c r="G32" i="82" s="1"/>
  <c r="K31" i="82"/>
  <c r="I31" i="82"/>
  <c r="H31" i="82"/>
  <c r="G31" i="82"/>
  <c r="B31" i="82"/>
  <c r="K30" i="82"/>
  <c r="I30" i="82"/>
  <c r="H30" i="82"/>
  <c r="B30" i="82"/>
  <c r="G30" i="82" s="1"/>
  <c r="K29" i="82"/>
  <c r="I29" i="82"/>
  <c r="H29" i="82"/>
  <c r="G29" i="82"/>
  <c r="B29" i="82"/>
  <c r="K28" i="82"/>
  <c r="I28" i="82"/>
  <c r="H28" i="82"/>
  <c r="G28" i="82"/>
  <c r="B28" i="82"/>
  <c r="K27" i="82"/>
  <c r="I27" i="82"/>
  <c r="H27" i="82"/>
  <c r="B27" i="82"/>
  <c r="G27" i="82" s="1"/>
  <c r="K26" i="82"/>
  <c r="I26" i="82"/>
  <c r="H26" i="82"/>
  <c r="B26" i="82"/>
  <c r="G26" i="82" s="1"/>
  <c r="K25" i="82"/>
  <c r="I25" i="82"/>
  <c r="H25" i="82"/>
  <c r="B25" i="82"/>
  <c r="G25" i="82" s="1"/>
  <c r="K24" i="82"/>
  <c r="I24" i="82"/>
  <c r="H24" i="82"/>
  <c r="B24" i="82"/>
  <c r="G24" i="82" s="1"/>
  <c r="K23" i="82"/>
  <c r="I23" i="82"/>
  <c r="H23" i="82"/>
  <c r="G23" i="82"/>
  <c r="B23" i="82"/>
  <c r="K22" i="82"/>
  <c r="I22" i="82"/>
  <c r="H22" i="82"/>
  <c r="B22" i="82"/>
  <c r="G22" i="82" s="1"/>
  <c r="K21" i="82"/>
  <c r="I21" i="82"/>
  <c r="H21" i="82"/>
  <c r="G21" i="82"/>
  <c r="B21" i="82"/>
  <c r="K20" i="82"/>
  <c r="I20" i="82"/>
  <c r="H20" i="82"/>
  <c r="G20" i="82"/>
  <c r="B20" i="82"/>
  <c r="K19" i="82"/>
  <c r="I19" i="82"/>
  <c r="H19" i="82"/>
  <c r="B19" i="82"/>
  <c r="G19" i="82" s="1"/>
  <c r="K18" i="82"/>
  <c r="I18" i="82"/>
  <c r="H18" i="82"/>
  <c r="B18" i="82"/>
  <c r="G18" i="82" s="1"/>
  <c r="K17" i="82"/>
  <c r="I17" i="82"/>
  <c r="H17" i="82"/>
  <c r="B17" i="82"/>
  <c r="G17" i="82" s="1"/>
  <c r="K16" i="82"/>
  <c r="I16" i="82"/>
  <c r="H16" i="82"/>
  <c r="B16" i="82"/>
  <c r="G16" i="82" s="1"/>
  <c r="K15" i="82"/>
  <c r="I15" i="82"/>
  <c r="H15" i="82"/>
  <c r="G15" i="82"/>
  <c r="B15" i="82"/>
  <c r="K14" i="82"/>
  <c r="I14" i="82"/>
  <c r="H14" i="82"/>
  <c r="B14" i="82"/>
  <c r="G14" i="82" s="1"/>
  <c r="L13" i="82"/>
  <c r="K11" i="82"/>
  <c r="I10" i="82"/>
  <c r="G10" i="82"/>
  <c r="I9" i="82"/>
  <c r="G9" i="82"/>
  <c r="G8" i="82"/>
  <c r="I7" i="82"/>
  <c r="K43" i="80"/>
  <c r="I43" i="80"/>
  <c r="H43" i="80"/>
  <c r="B43" i="80"/>
  <c r="G43" i="80" s="1"/>
  <c r="K42" i="80"/>
  <c r="I42" i="80"/>
  <c r="H42" i="80"/>
  <c r="G42" i="80"/>
  <c r="B42" i="80"/>
  <c r="K41" i="80"/>
  <c r="I41" i="80"/>
  <c r="H41" i="80"/>
  <c r="B41" i="80"/>
  <c r="G41" i="80" s="1"/>
  <c r="K40" i="80"/>
  <c r="I40" i="80"/>
  <c r="H40" i="80"/>
  <c r="G40" i="80"/>
  <c r="B40" i="80"/>
  <c r="K39" i="80"/>
  <c r="I39" i="80"/>
  <c r="H39" i="80"/>
  <c r="B39" i="80"/>
  <c r="G39" i="80" s="1"/>
  <c r="K38" i="80"/>
  <c r="I38" i="80"/>
  <c r="H38" i="80"/>
  <c r="B38" i="80"/>
  <c r="G38" i="80" s="1"/>
  <c r="K37" i="80"/>
  <c r="I37" i="80"/>
  <c r="H37" i="80"/>
  <c r="B37" i="80"/>
  <c r="G37" i="80" s="1"/>
  <c r="K36" i="80"/>
  <c r="I36" i="80"/>
  <c r="H36" i="80"/>
  <c r="B36" i="80"/>
  <c r="G36" i="80" s="1"/>
  <c r="K35" i="80"/>
  <c r="I35" i="80"/>
  <c r="H35" i="80"/>
  <c r="B35" i="80"/>
  <c r="G35" i="80" s="1"/>
  <c r="K34" i="80"/>
  <c r="I34" i="80"/>
  <c r="H34" i="80"/>
  <c r="G34" i="80"/>
  <c r="B34" i="80"/>
  <c r="K33" i="80"/>
  <c r="I33" i="80"/>
  <c r="H33" i="80"/>
  <c r="B33" i="80"/>
  <c r="G33" i="80" s="1"/>
  <c r="K32" i="80"/>
  <c r="I32" i="80"/>
  <c r="H32" i="80"/>
  <c r="G32" i="80"/>
  <c r="B32" i="80"/>
  <c r="K31" i="80"/>
  <c r="I31" i="80"/>
  <c r="H31" i="80"/>
  <c r="B31" i="80"/>
  <c r="G31" i="80" s="1"/>
  <c r="K30" i="80"/>
  <c r="I30" i="80"/>
  <c r="H30" i="80"/>
  <c r="B30" i="80"/>
  <c r="G30" i="80" s="1"/>
  <c r="K29" i="80"/>
  <c r="I29" i="80"/>
  <c r="H29" i="80"/>
  <c r="B29" i="80"/>
  <c r="G29" i="80" s="1"/>
  <c r="K28" i="80"/>
  <c r="I28" i="80"/>
  <c r="H28" i="80"/>
  <c r="G28" i="80"/>
  <c r="B28" i="80"/>
  <c r="K27" i="80"/>
  <c r="I27" i="80"/>
  <c r="H27" i="80"/>
  <c r="B27" i="80"/>
  <c r="G27" i="80" s="1"/>
  <c r="K26" i="80"/>
  <c r="I26" i="80"/>
  <c r="H26" i="80"/>
  <c r="G26" i="80"/>
  <c r="B26" i="80"/>
  <c r="K25" i="80"/>
  <c r="I25" i="80"/>
  <c r="H25" i="80"/>
  <c r="B25" i="80"/>
  <c r="G25" i="80" s="1"/>
  <c r="K24" i="80"/>
  <c r="I24" i="80"/>
  <c r="H24" i="80"/>
  <c r="B24" i="80"/>
  <c r="G24" i="80" s="1"/>
  <c r="K23" i="80"/>
  <c r="I23" i="80"/>
  <c r="H23" i="80"/>
  <c r="B23" i="80"/>
  <c r="G23" i="80" s="1"/>
  <c r="K22" i="80"/>
  <c r="I22" i="80"/>
  <c r="H22" i="80"/>
  <c r="B22" i="80"/>
  <c r="G22" i="80" s="1"/>
  <c r="K21" i="80"/>
  <c r="I21" i="80"/>
  <c r="H21" i="80"/>
  <c r="B21" i="80"/>
  <c r="G21" i="80" s="1"/>
  <c r="K20" i="80"/>
  <c r="I20" i="80"/>
  <c r="H20" i="80"/>
  <c r="B20" i="80"/>
  <c r="G20" i="80" s="1"/>
  <c r="K19" i="80"/>
  <c r="I19" i="80"/>
  <c r="H19" i="80"/>
  <c r="B19" i="80"/>
  <c r="G19" i="80" s="1"/>
  <c r="K18" i="80"/>
  <c r="I18" i="80"/>
  <c r="H18" i="80"/>
  <c r="G18" i="80"/>
  <c r="B18" i="80"/>
  <c r="K17" i="80"/>
  <c r="I17" i="80"/>
  <c r="H17" i="80"/>
  <c r="B17" i="80"/>
  <c r="G17" i="80" s="1"/>
  <c r="K16" i="80"/>
  <c r="I16" i="80"/>
  <c r="H16" i="80"/>
  <c r="G16" i="80"/>
  <c r="B16" i="80"/>
  <c r="K15" i="80"/>
  <c r="I15" i="80"/>
  <c r="H15" i="80"/>
  <c r="B15" i="80"/>
  <c r="G15" i="80" s="1"/>
  <c r="K14" i="80"/>
  <c r="I14" i="80"/>
  <c r="H14" i="80"/>
  <c r="B14" i="80"/>
  <c r="G14" i="80" s="1"/>
  <c r="K11" i="80"/>
  <c r="I10" i="80"/>
  <c r="G10" i="80"/>
  <c r="I9" i="80"/>
  <c r="L13" i="80" s="1"/>
  <c r="G9" i="80"/>
  <c r="G8" i="80"/>
  <c r="I7" i="80"/>
  <c r="K43" i="72"/>
  <c r="I43" i="72"/>
  <c r="H43" i="72"/>
  <c r="B43" i="72"/>
  <c r="G43" i="72" s="1"/>
  <c r="K42" i="72"/>
  <c r="I42" i="72"/>
  <c r="H42" i="72"/>
  <c r="B42" i="72"/>
  <c r="K41" i="72"/>
  <c r="I41" i="72"/>
  <c r="H41" i="72"/>
  <c r="B41" i="72"/>
  <c r="G41" i="72" s="1"/>
  <c r="K40" i="72"/>
  <c r="I40" i="72"/>
  <c r="H40" i="72"/>
  <c r="B40" i="72"/>
  <c r="K39" i="72"/>
  <c r="I39" i="72"/>
  <c r="H39" i="72"/>
  <c r="B39" i="72"/>
  <c r="G39" i="72" s="1"/>
  <c r="K38" i="72"/>
  <c r="I38" i="72"/>
  <c r="H38" i="72"/>
  <c r="B38" i="72"/>
  <c r="K37" i="72"/>
  <c r="I37" i="72"/>
  <c r="H37" i="72"/>
  <c r="B37" i="72"/>
  <c r="G37" i="72" s="1"/>
  <c r="K36" i="72"/>
  <c r="I36" i="72"/>
  <c r="H36" i="72"/>
  <c r="B36" i="72"/>
  <c r="K35" i="72"/>
  <c r="I35" i="72"/>
  <c r="H35" i="72"/>
  <c r="B35" i="72"/>
  <c r="G35" i="72" s="1"/>
  <c r="K34" i="72"/>
  <c r="I34" i="72"/>
  <c r="H34" i="72"/>
  <c r="B34" i="72"/>
  <c r="K33" i="72"/>
  <c r="I33" i="72"/>
  <c r="H33" i="72"/>
  <c r="B33" i="72"/>
  <c r="G33" i="72" s="1"/>
  <c r="K32" i="72"/>
  <c r="I32" i="72"/>
  <c r="H32" i="72"/>
  <c r="B32" i="72"/>
  <c r="K31" i="72"/>
  <c r="I31" i="72"/>
  <c r="H31" i="72"/>
  <c r="B31" i="72"/>
  <c r="G31" i="72" s="1"/>
  <c r="K30" i="72"/>
  <c r="I30" i="72"/>
  <c r="H30" i="72"/>
  <c r="B30" i="72"/>
  <c r="K29" i="72"/>
  <c r="I29" i="72"/>
  <c r="H29" i="72"/>
  <c r="B29" i="72"/>
  <c r="G29" i="72" s="1"/>
  <c r="K28" i="72"/>
  <c r="I28" i="72"/>
  <c r="H28" i="72"/>
  <c r="B28" i="72"/>
  <c r="K27" i="72"/>
  <c r="I27" i="72"/>
  <c r="H27" i="72"/>
  <c r="B27" i="72"/>
  <c r="G27" i="72" s="1"/>
  <c r="K26" i="72"/>
  <c r="I26" i="72"/>
  <c r="H26" i="72"/>
  <c r="B26" i="72"/>
  <c r="K25" i="72"/>
  <c r="I25" i="72"/>
  <c r="H25" i="72"/>
  <c r="B25" i="72"/>
  <c r="G25" i="72" s="1"/>
  <c r="K24" i="72"/>
  <c r="I24" i="72"/>
  <c r="H24" i="72"/>
  <c r="B24" i="72"/>
  <c r="K23" i="72"/>
  <c r="I23" i="72"/>
  <c r="H23" i="72"/>
  <c r="B23" i="72"/>
  <c r="G23" i="72" s="1"/>
  <c r="K22" i="72"/>
  <c r="I22" i="72"/>
  <c r="H22" i="72"/>
  <c r="B22" i="72"/>
  <c r="K21" i="72"/>
  <c r="I21" i="72"/>
  <c r="H21" i="72"/>
  <c r="B21" i="72"/>
  <c r="G21" i="72" s="1"/>
  <c r="K20" i="72"/>
  <c r="I20" i="72"/>
  <c r="H20" i="72"/>
  <c r="B20" i="72"/>
  <c r="K19" i="72"/>
  <c r="I19" i="72"/>
  <c r="H19" i="72"/>
  <c r="B19" i="72"/>
  <c r="G19" i="72" s="1"/>
  <c r="K18" i="72"/>
  <c r="I18" i="72"/>
  <c r="H18" i="72"/>
  <c r="B18" i="72"/>
  <c r="K17" i="72"/>
  <c r="I17" i="72"/>
  <c r="H17" i="72"/>
  <c r="B17" i="72"/>
  <c r="G17" i="72" s="1"/>
  <c r="K16" i="72"/>
  <c r="I16" i="72"/>
  <c r="H16" i="72"/>
  <c r="B16" i="72"/>
  <c r="K15" i="72"/>
  <c r="I15" i="72"/>
  <c r="H15" i="72"/>
  <c r="B15" i="72"/>
  <c r="G15" i="72" s="1"/>
  <c r="K14" i="72"/>
  <c r="I14" i="72"/>
  <c r="H14" i="72"/>
  <c r="B14" i="72"/>
  <c r="L13" i="72"/>
  <c r="K11" i="72"/>
  <c r="I10" i="72"/>
  <c r="G10" i="72"/>
  <c r="I9" i="72"/>
  <c r="G9" i="72"/>
  <c r="G8" i="72"/>
  <c r="I7" i="72"/>
  <c r="K43" i="71"/>
  <c r="I43" i="71"/>
  <c r="H43" i="71"/>
  <c r="B43" i="71"/>
  <c r="G43" i="71" s="1"/>
  <c r="K42" i="71"/>
  <c r="I42" i="71"/>
  <c r="H42" i="71"/>
  <c r="B42" i="71"/>
  <c r="K41" i="71"/>
  <c r="I41" i="71"/>
  <c r="H41" i="71"/>
  <c r="G41" i="71"/>
  <c r="B41" i="71"/>
  <c r="K40" i="71"/>
  <c r="I40" i="71"/>
  <c r="H40" i="71"/>
  <c r="B40" i="71"/>
  <c r="K39" i="71"/>
  <c r="I39" i="71"/>
  <c r="H39" i="71"/>
  <c r="B39" i="71"/>
  <c r="G39" i="71" s="1"/>
  <c r="K38" i="71"/>
  <c r="I38" i="71"/>
  <c r="H38" i="71"/>
  <c r="B38" i="71"/>
  <c r="K37" i="71"/>
  <c r="I37" i="71"/>
  <c r="H37" i="71"/>
  <c r="G37" i="71"/>
  <c r="B37" i="71"/>
  <c r="K36" i="71"/>
  <c r="I36" i="71"/>
  <c r="H36" i="71"/>
  <c r="B36" i="71"/>
  <c r="K35" i="71"/>
  <c r="I35" i="71"/>
  <c r="H35" i="71"/>
  <c r="B35" i="71"/>
  <c r="G35" i="71" s="1"/>
  <c r="K34" i="71"/>
  <c r="I34" i="71"/>
  <c r="H34" i="71"/>
  <c r="B34" i="71"/>
  <c r="K33" i="71"/>
  <c r="I33" i="71"/>
  <c r="H33" i="71"/>
  <c r="G33" i="71"/>
  <c r="B33" i="71"/>
  <c r="K32" i="71"/>
  <c r="I32" i="71"/>
  <c r="H32" i="71"/>
  <c r="B32" i="71"/>
  <c r="K31" i="71"/>
  <c r="I31" i="71"/>
  <c r="H31" i="71"/>
  <c r="B31" i="71"/>
  <c r="G31" i="71" s="1"/>
  <c r="K30" i="71"/>
  <c r="I30" i="71"/>
  <c r="H30" i="71"/>
  <c r="B30" i="71"/>
  <c r="K29" i="71"/>
  <c r="I29" i="71"/>
  <c r="H29" i="71"/>
  <c r="G29" i="71"/>
  <c r="B29" i="71"/>
  <c r="K28" i="71"/>
  <c r="I28" i="71"/>
  <c r="H28" i="71"/>
  <c r="B28" i="71"/>
  <c r="K27" i="71"/>
  <c r="I27" i="71"/>
  <c r="H27" i="71"/>
  <c r="G27" i="71"/>
  <c r="B27" i="71"/>
  <c r="K26" i="71"/>
  <c r="I26" i="71"/>
  <c r="H26" i="71"/>
  <c r="B26" i="71"/>
  <c r="K25" i="71"/>
  <c r="I25" i="71"/>
  <c r="H25" i="71"/>
  <c r="B25" i="71"/>
  <c r="G25" i="71" s="1"/>
  <c r="K24" i="71"/>
  <c r="I24" i="71"/>
  <c r="H24" i="71"/>
  <c r="B24" i="71"/>
  <c r="K23" i="71"/>
  <c r="I23" i="71"/>
  <c r="H23" i="71"/>
  <c r="B23" i="71"/>
  <c r="G23" i="71" s="1"/>
  <c r="K22" i="71"/>
  <c r="I22" i="71"/>
  <c r="H22" i="71"/>
  <c r="B22" i="71"/>
  <c r="K21" i="71"/>
  <c r="I21" i="71"/>
  <c r="H21" i="71"/>
  <c r="G21" i="71"/>
  <c r="B21" i="71"/>
  <c r="K20" i="71"/>
  <c r="I20" i="71"/>
  <c r="H20" i="71"/>
  <c r="B20" i="71"/>
  <c r="K19" i="71"/>
  <c r="I19" i="71"/>
  <c r="H19" i="71"/>
  <c r="B19" i="71"/>
  <c r="G19" i="71" s="1"/>
  <c r="K18" i="71"/>
  <c r="I18" i="71"/>
  <c r="H18" i="71"/>
  <c r="B18" i="71"/>
  <c r="K17" i="71"/>
  <c r="I17" i="71"/>
  <c r="H17" i="71"/>
  <c r="B17" i="71"/>
  <c r="G17" i="71" s="1"/>
  <c r="K16" i="71"/>
  <c r="I16" i="71"/>
  <c r="H16" i="71"/>
  <c r="B16" i="71"/>
  <c r="K15" i="71"/>
  <c r="I15" i="71"/>
  <c r="H15" i="71"/>
  <c r="B15" i="71"/>
  <c r="G15" i="71" s="1"/>
  <c r="K14" i="71"/>
  <c r="I14" i="71"/>
  <c r="H14" i="71"/>
  <c r="B14" i="71"/>
  <c r="K11" i="71"/>
  <c r="I10" i="71"/>
  <c r="G10" i="71"/>
  <c r="I9" i="71"/>
  <c r="L13" i="71" s="1"/>
  <c r="G9" i="71"/>
  <c r="G8" i="71"/>
  <c r="I7" i="71"/>
  <c r="K43" i="70"/>
  <c r="I43" i="70"/>
  <c r="H43" i="70"/>
  <c r="G43" i="70"/>
  <c r="B43" i="70"/>
  <c r="K42" i="70"/>
  <c r="I42" i="70"/>
  <c r="H42" i="70"/>
  <c r="B42" i="70"/>
  <c r="K41" i="70"/>
  <c r="I41" i="70"/>
  <c r="H41" i="70"/>
  <c r="G41" i="70"/>
  <c r="B41" i="70"/>
  <c r="K40" i="70"/>
  <c r="I40" i="70"/>
  <c r="H40" i="70"/>
  <c r="B40" i="70"/>
  <c r="K39" i="70"/>
  <c r="I39" i="70"/>
  <c r="H39" i="70"/>
  <c r="G39" i="70"/>
  <c r="B39" i="70"/>
  <c r="K38" i="70"/>
  <c r="I38" i="70"/>
  <c r="H38" i="70"/>
  <c r="B38" i="70"/>
  <c r="K37" i="70"/>
  <c r="I37" i="70"/>
  <c r="H37" i="70"/>
  <c r="B37" i="70"/>
  <c r="G37" i="70" s="1"/>
  <c r="K36" i="70"/>
  <c r="I36" i="70"/>
  <c r="H36" i="70"/>
  <c r="B36" i="70"/>
  <c r="K35" i="70"/>
  <c r="I35" i="70"/>
  <c r="H35" i="70"/>
  <c r="G35" i="70"/>
  <c r="B35" i="70"/>
  <c r="K34" i="70"/>
  <c r="I34" i="70"/>
  <c r="H34" i="70"/>
  <c r="B34" i="70"/>
  <c r="K33" i="70"/>
  <c r="I33" i="70"/>
  <c r="H33" i="70"/>
  <c r="B33" i="70"/>
  <c r="G33" i="70" s="1"/>
  <c r="K32" i="70"/>
  <c r="I32" i="70"/>
  <c r="H32" i="70"/>
  <c r="B32" i="70"/>
  <c r="K31" i="70"/>
  <c r="I31" i="70"/>
  <c r="H31" i="70"/>
  <c r="G31" i="70"/>
  <c r="B31" i="70"/>
  <c r="K30" i="70"/>
  <c r="I30" i="70"/>
  <c r="H30" i="70"/>
  <c r="B30" i="70"/>
  <c r="K29" i="70"/>
  <c r="I29" i="70"/>
  <c r="H29" i="70"/>
  <c r="B29" i="70"/>
  <c r="G29" i="70" s="1"/>
  <c r="K28" i="70"/>
  <c r="I28" i="70"/>
  <c r="H28" i="70"/>
  <c r="B28" i="70"/>
  <c r="K27" i="70"/>
  <c r="I27" i="70"/>
  <c r="H27" i="70"/>
  <c r="G27" i="70"/>
  <c r="B27" i="70"/>
  <c r="K26" i="70"/>
  <c r="I26" i="70"/>
  <c r="H26" i="70"/>
  <c r="B26" i="70"/>
  <c r="K25" i="70"/>
  <c r="I25" i="70"/>
  <c r="H25" i="70"/>
  <c r="G25" i="70"/>
  <c r="B25" i="70"/>
  <c r="K24" i="70"/>
  <c r="I24" i="70"/>
  <c r="H24" i="70"/>
  <c r="B24" i="70"/>
  <c r="K23" i="70"/>
  <c r="I23" i="70"/>
  <c r="H23" i="70"/>
  <c r="G23" i="70"/>
  <c r="B23" i="70"/>
  <c r="K22" i="70"/>
  <c r="I22" i="70"/>
  <c r="H22" i="70"/>
  <c r="B22" i="70"/>
  <c r="K21" i="70"/>
  <c r="I21" i="70"/>
  <c r="H21" i="70"/>
  <c r="B21" i="70"/>
  <c r="G21" i="70" s="1"/>
  <c r="K20" i="70"/>
  <c r="I20" i="70"/>
  <c r="H20" i="70"/>
  <c r="B20" i="70"/>
  <c r="K19" i="70"/>
  <c r="I19" i="70"/>
  <c r="H19" i="70"/>
  <c r="G19" i="70"/>
  <c r="B19" i="70"/>
  <c r="K18" i="70"/>
  <c r="I18" i="70"/>
  <c r="H18" i="70"/>
  <c r="B18" i="70"/>
  <c r="K17" i="70"/>
  <c r="I17" i="70"/>
  <c r="H17" i="70"/>
  <c r="B17" i="70"/>
  <c r="G17" i="70" s="1"/>
  <c r="K16" i="70"/>
  <c r="I16" i="70"/>
  <c r="H16" i="70"/>
  <c r="B16" i="70"/>
  <c r="K15" i="70"/>
  <c r="I15" i="70"/>
  <c r="H15" i="70"/>
  <c r="G15" i="70"/>
  <c r="B15" i="70"/>
  <c r="K14" i="70"/>
  <c r="I14" i="70"/>
  <c r="H14" i="70"/>
  <c r="B14" i="70"/>
  <c r="K11" i="70"/>
  <c r="I10" i="70"/>
  <c r="G10" i="70"/>
  <c r="I9" i="70"/>
  <c r="L13" i="70" s="1"/>
  <c r="G9" i="70"/>
  <c r="G8" i="70"/>
  <c r="I7" i="70"/>
  <c r="K43" i="69"/>
  <c r="I43" i="69"/>
  <c r="H43" i="69"/>
  <c r="B43" i="69"/>
  <c r="G43" i="69" s="1"/>
  <c r="K42" i="69"/>
  <c r="I42" i="69"/>
  <c r="H42" i="69"/>
  <c r="B42" i="69"/>
  <c r="K41" i="69"/>
  <c r="I41" i="69"/>
  <c r="H41" i="69"/>
  <c r="G41" i="69"/>
  <c r="B41" i="69"/>
  <c r="K40" i="69"/>
  <c r="I40" i="69"/>
  <c r="H40" i="69"/>
  <c r="B40" i="69"/>
  <c r="K39" i="69"/>
  <c r="I39" i="69"/>
  <c r="H39" i="69"/>
  <c r="G39" i="69"/>
  <c r="B39" i="69"/>
  <c r="K38" i="69"/>
  <c r="I38" i="69"/>
  <c r="H38" i="69"/>
  <c r="B38" i="69"/>
  <c r="K37" i="69"/>
  <c r="I37" i="69"/>
  <c r="H37" i="69"/>
  <c r="B37" i="69"/>
  <c r="G37" i="69" s="1"/>
  <c r="K36" i="69"/>
  <c r="I36" i="69"/>
  <c r="H36" i="69"/>
  <c r="B36" i="69"/>
  <c r="K35" i="69"/>
  <c r="I35" i="69"/>
  <c r="H35" i="69"/>
  <c r="G35" i="69"/>
  <c r="B35" i="69"/>
  <c r="K34" i="69"/>
  <c r="I34" i="69"/>
  <c r="H34" i="69"/>
  <c r="B34" i="69"/>
  <c r="K33" i="69"/>
  <c r="I33" i="69"/>
  <c r="H33" i="69"/>
  <c r="B33" i="69"/>
  <c r="G33" i="69" s="1"/>
  <c r="K32" i="69"/>
  <c r="I32" i="69"/>
  <c r="H32" i="69"/>
  <c r="B32" i="69"/>
  <c r="K31" i="69"/>
  <c r="I31" i="69"/>
  <c r="H31" i="69"/>
  <c r="B31" i="69"/>
  <c r="G31" i="69" s="1"/>
  <c r="K30" i="69"/>
  <c r="I30" i="69"/>
  <c r="H30" i="69"/>
  <c r="B30" i="69"/>
  <c r="K29" i="69"/>
  <c r="I29" i="69"/>
  <c r="H29" i="69"/>
  <c r="G29" i="69"/>
  <c r="B29" i="69"/>
  <c r="K28" i="69"/>
  <c r="I28" i="69"/>
  <c r="H28" i="69"/>
  <c r="B28" i="69"/>
  <c r="K27" i="69"/>
  <c r="I27" i="69"/>
  <c r="H27" i="69"/>
  <c r="B27" i="69"/>
  <c r="G27" i="69" s="1"/>
  <c r="K26" i="69"/>
  <c r="I26" i="69"/>
  <c r="H26" i="69"/>
  <c r="B26" i="69"/>
  <c r="K25" i="69"/>
  <c r="I25" i="69"/>
  <c r="H25" i="69"/>
  <c r="G25" i="69"/>
  <c r="B25" i="69"/>
  <c r="K24" i="69"/>
  <c r="I24" i="69"/>
  <c r="H24" i="69"/>
  <c r="B24" i="69"/>
  <c r="K23" i="69"/>
  <c r="I23" i="69"/>
  <c r="H23" i="69"/>
  <c r="B23" i="69"/>
  <c r="G23" i="69" s="1"/>
  <c r="K22" i="69"/>
  <c r="I22" i="69"/>
  <c r="H22" i="69"/>
  <c r="B22" i="69"/>
  <c r="K21" i="69"/>
  <c r="I21" i="69"/>
  <c r="H21" i="69"/>
  <c r="B21" i="69"/>
  <c r="G21" i="69" s="1"/>
  <c r="K20" i="69"/>
  <c r="I20" i="69"/>
  <c r="H20" i="69"/>
  <c r="B20" i="69"/>
  <c r="K19" i="69"/>
  <c r="I19" i="69"/>
  <c r="H19" i="69"/>
  <c r="G19" i="69"/>
  <c r="B19" i="69"/>
  <c r="K18" i="69"/>
  <c r="I18" i="69"/>
  <c r="H18" i="69"/>
  <c r="B18" i="69"/>
  <c r="K17" i="69"/>
  <c r="I17" i="69"/>
  <c r="H17" i="69"/>
  <c r="B17" i="69"/>
  <c r="G17" i="69" s="1"/>
  <c r="K16" i="69"/>
  <c r="I16" i="69"/>
  <c r="H16" i="69"/>
  <c r="B16" i="69"/>
  <c r="K15" i="69"/>
  <c r="I15" i="69"/>
  <c r="H15" i="69"/>
  <c r="B15" i="69"/>
  <c r="G15" i="69" s="1"/>
  <c r="K14" i="69"/>
  <c r="I14" i="69"/>
  <c r="H14" i="69"/>
  <c r="B14" i="69"/>
  <c r="K11" i="69"/>
  <c r="I10" i="69"/>
  <c r="G10" i="69"/>
  <c r="I9" i="69"/>
  <c r="L13" i="69" s="1"/>
  <c r="G9" i="69"/>
  <c r="G8" i="69"/>
  <c r="I7" i="69"/>
  <c r="K43" i="68"/>
  <c r="I43" i="68"/>
  <c r="H43" i="68"/>
  <c r="B43" i="68"/>
  <c r="G43" i="68" s="1"/>
  <c r="K42" i="68"/>
  <c r="I42" i="68"/>
  <c r="H42" i="68"/>
  <c r="B42" i="68"/>
  <c r="K41" i="68"/>
  <c r="I41" i="68"/>
  <c r="H41" i="68"/>
  <c r="G41" i="68"/>
  <c r="B41" i="68"/>
  <c r="K40" i="68"/>
  <c r="I40" i="68"/>
  <c r="H40" i="68"/>
  <c r="B40" i="68"/>
  <c r="K39" i="68"/>
  <c r="I39" i="68"/>
  <c r="H39" i="68"/>
  <c r="G39" i="68"/>
  <c r="B39" i="68"/>
  <c r="K38" i="68"/>
  <c r="I38" i="68"/>
  <c r="H38" i="68"/>
  <c r="B38" i="68"/>
  <c r="K37" i="68"/>
  <c r="I37" i="68"/>
  <c r="H37" i="68"/>
  <c r="G37" i="68"/>
  <c r="B37" i="68"/>
  <c r="K36" i="68"/>
  <c r="I36" i="68"/>
  <c r="H36" i="68"/>
  <c r="B36" i="68"/>
  <c r="K35" i="68"/>
  <c r="I35" i="68"/>
  <c r="H35" i="68"/>
  <c r="B35" i="68"/>
  <c r="G35" i="68" s="1"/>
  <c r="K34" i="68"/>
  <c r="I34" i="68"/>
  <c r="H34" i="68"/>
  <c r="B34" i="68"/>
  <c r="K33" i="68"/>
  <c r="I33" i="68"/>
  <c r="H33" i="68"/>
  <c r="G33" i="68"/>
  <c r="B33" i="68"/>
  <c r="K32" i="68"/>
  <c r="I32" i="68"/>
  <c r="H32" i="68"/>
  <c r="B32" i="68"/>
  <c r="K31" i="68"/>
  <c r="I31" i="68"/>
  <c r="H31" i="68"/>
  <c r="B31" i="68"/>
  <c r="G31" i="68" s="1"/>
  <c r="K30" i="68"/>
  <c r="I30" i="68"/>
  <c r="H30" i="68"/>
  <c r="B30" i="68"/>
  <c r="K29" i="68"/>
  <c r="I29" i="68"/>
  <c r="H29" i="68"/>
  <c r="G29" i="68"/>
  <c r="B29" i="68"/>
  <c r="K28" i="68"/>
  <c r="I28" i="68"/>
  <c r="H28" i="68"/>
  <c r="B28" i="68"/>
  <c r="K27" i="68"/>
  <c r="I27" i="68"/>
  <c r="H27" i="68"/>
  <c r="B27" i="68"/>
  <c r="G27" i="68" s="1"/>
  <c r="K26" i="68"/>
  <c r="I26" i="68"/>
  <c r="H26" i="68"/>
  <c r="B26" i="68"/>
  <c r="K25" i="68"/>
  <c r="I25" i="68"/>
  <c r="H25" i="68"/>
  <c r="B25" i="68"/>
  <c r="G25" i="68" s="1"/>
  <c r="K24" i="68"/>
  <c r="I24" i="68"/>
  <c r="H24" i="68"/>
  <c r="B24" i="68"/>
  <c r="K23" i="68"/>
  <c r="I23" i="68"/>
  <c r="H23" i="68"/>
  <c r="G23" i="68"/>
  <c r="B23" i="68"/>
  <c r="K22" i="68"/>
  <c r="I22" i="68"/>
  <c r="H22" i="68"/>
  <c r="B22" i="68"/>
  <c r="K21" i="68"/>
  <c r="I21" i="68"/>
  <c r="H21" i="68"/>
  <c r="B21" i="68"/>
  <c r="G21" i="68" s="1"/>
  <c r="K20" i="68"/>
  <c r="I20" i="68"/>
  <c r="H20" i="68"/>
  <c r="B20" i="68"/>
  <c r="K19" i="68"/>
  <c r="I19" i="68"/>
  <c r="H19" i="68"/>
  <c r="B19" i="68"/>
  <c r="G19" i="68" s="1"/>
  <c r="K18" i="68"/>
  <c r="I18" i="68"/>
  <c r="H18" i="68"/>
  <c r="B18" i="68"/>
  <c r="K17" i="68"/>
  <c r="I17" i="68"/>
  <c r="H17" i="68"/>
  <c r="G17" i="68"/>
  <c r="B17" i="68"/>
  <c r="K16" i="68"/>
  <c r="I16" i="68"/>
  <c r="H16" i="68"/>
  <c r="B16" i="68"/>
  <c r="K15" i="68"/>
  <c r="I15" i="68"/>
  <c r="H15" i="68"/>
  <c r="B15" i="68"/>
  <c r="G15" i="68" s="1"/>
  <c r="K14" i="68"/>
  <c r="I14" i="68"/>
  <c r="H14" i="68"/>
  <c r="B14" i="68"/>
  <c r="K11" i="68"/>
  <c r="I10" i="68"/>
  <c r="G10" i="68"/>
  <c r="I9" i="68"/>
  <c r="L13" i="68" s="1"/>
  <c r="G9" i="68"/>
  <c r="G8" i="68"/>
  <c r="I7" i="68"/>
  <c r="K43" i="67"/>
  <c r="I43" i="67"/>
  <c r="H43" i="67"/>
  <c r="B43" i="67"/>
  <c r="G43" i="67" s="1"/>
  <c r="K42" i="67"/>
  <c r="I42" i="67"/>
  <c r="H42" i="67"/>
  <c r="B42" i="67"/>
  <c r="K41" i="67"/>
  <c r="I41" i="67"/>
  <c r="H41" i="67"/>
  <c r="B41" i="67"/>
  <c r="G41" i="67" s="1"/>
  <c r="K40" i="67"/>
  <c r="I40" i="67"/>
  <c r="H40" i="67"/>
  <c r="B40" i="67"/>
  <c r="K39" i="67"/>
  <c r="I39" i="67"/>
  <c r="H39" i="67"/>
  <c r="B39" i="67"/>
  <c r="G39" i="67" s="1"/>
  <c r="K38" i="67"/>
  <c r="I38" i="67"/>
  <c r="H38" i="67"/>
  <c r="B38" i="67"/>
  <c r="K37" i="67"/>
  <c r="I37" i="67"/>
  <c r="H37" i="67"/>
  <c r="G37" i="67"/>
  <c r="B37" i="67"/>
  <c r="K36" i="67"/>
  <c r="I36" i="67"/>
  <c r="H36" i="67"/>
  <c r="B36" i="67"/>
  <c r="K35" i="67"/>
  <c r="I35" i="67"/>
  <c r="H35" i="67"/>
  <c r="B35" i="67"/>
  <c r="G35" i="67" s="1"/>
  <c r="K34" i="67"/>
  <c r="I34" i="67"/>
  <c r="H34" i="67"/>
  <c r="B34" i="67"/>
  <c r="K33" i="67"/>
  <c r="I33" i="67"/>
  <c r="H33" i="67"/>
  <c r="G33" i="67"/>
  <c r="B33" i="67"/>
  <c r="K32" i="67"/>
  <c r="I32" i="67"/>
  <c r="H32" i="67"/>
  <c r="B32" i="67"/>
  <c r="K31" i="67"/>
  <c r="I31" i="67"/>
  <c r="H31" i="67"/>
  <c r="G31" i="67"/>
  <c r="B31" i="67"/>
  <c r="K30" i="67"/>
  <c r="I30" i="67"/>
  <c r="H30" i="67"/>
  <c r="B30" i="67"/>
  <c r="K29" i="67"/>
  <c r="I29" i="67"/>
  <c r="H29" i="67"/>
  <c r="G29" i="67"/>
  <c r="B29" i="67"/>
  <c r="K28" i="67"/>
  <c r="I28" i="67"/>
  <c r="H28" i="67"/>
  <c r="B28" i="67"/>
  <c r="K27" i="67"/>
  <c r="I27" i="67"/>
  <c r="H27" i="67"/>
  <c r="G27" i="67"/>
  <c r="B27" i="67"/>
  <c r="K26" i="67"/>
  <c r="I26" i="67"/>
  <c r="H26" i="67"/>
  <c r="B26" i="67"/>
  <c r="K25" i="67"/>
  <c r="I25" i="67"/>
  <c r="H25" i="67"/>
  <c r="B25" i="67"/>
  <c r="G25" i="67" s="1"/>
  <c r="K24" i="67"/>
  <c r="I24" i="67"/>
  <c r="H24" i="67"/>
  <c r="B24" i="67"/>
  <c r="K23" i="67"/>
  <c r="I23" i="67"/>
  <c r="H23" i="67"/>
  <c r="B23" i="67"/>
  <c r="G23" i="67" s="1"/>
  <c r="K22" i="67"/>
  <c r="I22" i="67"/>
  <c r="H22" i="67"/>
  <c r="B22" i="67"/>
  <c r="K21" i="67"/>
  <c r="I21" i="67"/>
  <c r="H21" i="67"/>
  <c r="G21" i="67"/>
  <c r="B21" i="67"/>
  <c r="K20" i="67"/>
  <c r="I20" i="67"/>
  <c r="H20" i="67"/>
  <c r="B20" i="67"/>
  <c r="K19" i="67"/>
  <c r="I19" i="67"/>
  <c r="H19" i="67"/>
  <c r="B19" i="67"/>
  <c r="G19" i="67" s="1"/>
  <c r="K18" i="67"/>
  <c r="I18" i="67"/>
  <c r="H18" i="67"/>
  <c r="B18" i="67"/>
  <c r="K17" i="67"/>
  <c r="I17" i="67"/>
  <c r="H17" i="67"/>
  <c r="G17" i="67"/>
  <c r="B17" i="67"/>
  <c r="K16" i="67"/>
  <c r="I16" i="67"/>
  <c r="H16" i="67"/>
  <c r="B16" i="67"/>
  <c r="K15" i="67"/>
  <c r="I15" i="67"/>
  <c r="H15" i="67"/>
  <c r="G15" i="67"/>
  <c r="B15" i="67"/>
  <c r="K14" i="67"/>
  <c r="I14" i="67"/>
  <c r="H14" i="67"/>
  <c r="B14" i="67"/>
  <c r="K11" i="67"/>
  <c r="I10" i="67"/>
  <c r="G10" i="67"/>
  <c r="I9" i="67"/>
  <c r="L13" i="67" s="1"/>
  <c r="G9" i="67"/>
  <c r="G8" i="67"/>
  <c r="I7" i="67"/>
  <c r="K43" i="66"/>
  <c r="I43" i="66"/>
  <c r="H43" i="66"/>
  <c r="B43" i="66"/>
  <c r="G43" i="66" s="1"/>
  <c r="K42" i="66"/>
  <c r="I42" i="66"/>
  <c r="H42" i="66"/>
  <c r="B42" i="66"/>
  <c r="K41" i="66"/>
  <c r="I41" i="66"/>
  <c r="H41" i="66"/>
  <c r="B41" i="66"/>
  <c r="G41" i="66" s="1"/>
  <c r="K40" i="66"/>
  <c r="I40" i="66"/>
  <c r="H40" i="66"/>
  <c r="B40" i="66"/>
  <c r="K39" i="66"/>
  <c r="I39" i="66"/>
  <c r="H39" i="66"/>
  <c r="B39" i="66"/>
  <c r="G39" i="66" s="1"/>
  <c r="K38" i="66"/>
  <c r="I38" i="66"/>
  <c r="H38" i="66"/>
  <c r="B38" i="66"/>
  <c r="K37" i="66"/>
  <c r="I37" i="66"/>
  <c r="H37" i="66"/>
  <c r="B37" i="66"/>
  <c r="G37" i="66" s="1"/>
  <c r="K36" i="66"/>
  <c r="I36" i="66"/>
  <c r="H36" i="66"/>
  <c r="B36" i="66"/>
  <c r="K35" i="66"/>
  <c r="I35" i="66"/>
  <c r="H35" i="66"/>
  <c r="B35" i="66"/>
  <c r="G35" i="66" s="1"/>
  <c r="K34" i="66"/>
  <c r="I34" i="66"/>
  <c r="H34" i="66"/>
  <c r="B34" i="66"/>
  <c r="K33" i="66"/>
  <c r="I33" i="66"/>
  <c r="H33" i="66"/>
  <c r="B33" i="66"/>
  <c r="G33" i="66" s="1"/>
  <c r="K32" i="66"/>
  <c r="I32" i="66"/>
  <c r="H32" i="66"/>
  <c r="B32" i="66"/>
  <c r="K31" i="66"/>
  <c r="I31" i="66"/>
  <c r="H31" i="66"/>
  <c r="B31" i="66"/>
  <c r="G31" i="66" s="1"/>
  <c r="K30" i="66"/>
  <c r="I30" i="66"/>
  <c r="H30" i="66"/>
  <c r="B30" i="66"/>
  <c r="K29" i="66"/>
  <c r="I29" i="66"/>
  <c r="H29" i="66"/>
  <c r="B29" i="66"/>
  <c r="G29" i="66" s="1"/>
  <c r="K28" i="66"/>
  <c r="I28" i="66"/>
  <c r="H28" i="66"/>
  <c r="B28" i="66"/>
  <c r="K27" i="66"/>
  <c r="I27" i="66"/>
  <c r="H27" i="66"/>
  <c r="B27" i="66"/>
  <c r="G27" i="66" s="1"/>
  <c r="K26" i="66"/>
  <c r="I26" i="66"/>
  <c r="H26" i="66"/>
  <c r="B26" i="66"/>
  <c r="K25" i="66"/>
  <c r="I25" i="66"/>
  <c r="H25" i="66"/>
  <c r="B25" i="66"/>
  <c r="G25" i="66" s="1"/>
  <c r="K24" i="66"/>
  <c r="I24" i="66"/>
  <c r="H24" i="66"/>
  <c r="B24" i="66"/>
  <c r="K23" i="66"/>
  <c r="I23" i="66"/>
  <c r="H23" i="66"/>
  <c r="B23" i="66"/>
  <c r="G23" i="66" s="1"/>
  <c r="K22" i="66"/>
  <c r="I22" i="66"/>
  <c r="H22" i="66"/>
  <c r="B22" i="66"/>
  <c r="K21" i="66"/>
  <c r="I21" i="66"/>
  <c r="H21" i="66"/>
  <c r="B21" i="66"/>
  <c r="G21" i="66" s="1"/>
  <c r="K20" i="66"/>
  <c r="I20" i="66"/>
  <c r="H20" i="66"/>
  <c r="B20" i="66"/>
  <c r="K19" i="66"/>
  <c r="I19" i="66"/>
  <c r="H19" i="66"/>
  <c r="B19" i="66"/>
  <c r="G19" i="66" s="1"/>
  <c r="K18" i="66"/>
  <c r="I18" i="66"/>
  <c r="H18" i="66"/>
  <c r="B18" i="66"/>
  <c r="K17" i="66"/>
  <c r="I17" i="66"/>
  <c r="H17" i="66"/>
  <c r="B17" i="66"/>
  <c r="G17" i="66" s="1"/>
  <c r="K16" i="66"/>
  <c r="I16" i="66"/>
  <c r="H16" i="66"/>
  <c r="B16" i="66"/>
  <c r="K15" i="66"/>
  <c r="I15" i="66"/>
  <c r="H15" i="66"/>
  <c r="B15" i="66"/>
  <c r="G15" i="66" s="1"/>
  <c r="K14" i="66"/>
  <c r="I14" i="66"/>
  <c r="H14" i="66"/>
  <c r="B14" i="66"/>
  <c r="K11" i="66"/>
  <c r="I10" i="66"/>
  <c r="G10" i="66"/>
  <c r="I9" i="66"/>
  <c r="L13" i="66" s="1"/>
  <c r="G9" i="66"/>
  <c r="G8" i="66"/>
  <c r="I7" i="66"/>
  <c r="K33" i="65"/>
  <c r="I33" i="65"/>
  <c r="H33" i="65"/>
  <c r="B33" i="65"/>
  <c r="G33" i="65" s="1"/>
  <c r="K32" i="65"/>
  <c r="I32" i="65"/>
  <c r="H32" i="65"/>
  <c r="B32" i="65"/>
  <c r="G32" i="65" s="1"/>
  <c r="K31" i="65"/>
  <c r="I31" i="65"/>
  <c r="H31" i="65"/>
  <c r="B31" i="65"/>
  <c r="G31" i="65" s="1"/>
  <c r="K30" i="65"/>
  <c r="I30" i="65"/>
  <c r="H30" i="65"/>
  <c r="B30" i="65"/>
  <c r="G30" i="65" s="1"/>
  <c r="K29" i="65"/>
  <c r="I29" i="65"/>
  <c r="H29" i="65"/>
  <c r="B29" i="65"/>
  <c r="G29" i="65" s="1"/>
  <c r="K28" i="65"/>
  <c r="I28" i="65"/>
  <c r="H28" i="65"/>
  <c r="B28" i="65"/>
  <c r="G28" i="65" s="1"/>
  <c r="K27" i="65"/>
  <c r="I27" i="65"/>
  <c r="H27" i="65"/>
  <c r="G27" i="65"/>
  <c r="B27" i="65"/>
  <c r="K26" i="65"/>
  <c r="I26" i="65"/>
  <c r="H26" i="65"/>
  <c r="B26" i="65"/>
  <c r="K25" i="65"/>
  <c r="I25" i="65"/>
  <c r="H25" i="65"/>
  <c r="B25" i="65"/>
  <c r="G25" i="65" s="1"/>
  <c r="K24" i="65"/>
  <c r="I24" i="65"/>
  <c r="H24" i="65"/>
  <c r="B24" i="65"/>
  <c r="K23" i="65"/>
  <c r="I23" i="65"/>
  <c r="H23" i="65"/>
  <c r="G23" i="65"/>
  <c r="B23" i="65"/>
  <c r="K22" i="65"/>
  <c r="I22" i="65"/>
  <c r="H22" i="65"/>
  <c r="B22" i="65"/>
  <c r="K21" i="65"/>
  <c r="I21" i="65"/>
  <c r="H21" i="65"/>
  <c r="B21" i="65"/>
  <c r="G21" i="65" s="1"/>
  <c r="K20" i="65"/>
  <c r="I20" i="65"/>
  <c r="H20" i="65"/>
  <c r="B20" i="65"/>
  <c r="K19" i="65"/>
  <c r="I19" i="65"/>
  <c r="H19" i="65"/>
  <c r="B19" i="65"/>
  <c r="G19" i="65" s="1"/>
  <c r="K18" i="65"/>
  <c r="I18" i="65"/>
  <c r="H18" i="65"/>
  <c r="B18" i="65"/>
  <c r="K17" i="65"/>
  <c r="I17" i="65"/>
  <c r="H17" i="65"/>
  <c r="B17" i="65"/>
  <c r="G17" i="65" s="1"/>
  <c r="K16" i="65"/>
  <c r="I16" i="65"/>
  <c r="H16" i="65"/>
  <c r="B16" i="65"/>
  <c r="K15" i="65"/>
  <c r="I15" i="65"/>
  <c r="H15" i="65"/>
  <c r="G15" i="65"/>
  <c r="B15" i="65"/>
  <c r="K14" i="65"/>
  <c r="I14" i="65"/>
  <c r="H14" i="65"/>
  <c r="B14" i="65"/>
  <c r="G14" i="65" s="1"/>
  <c r="K11" i="65"/>
  <c r="I10" i="65"/>
  <c r="G10" i="65"/>
  <c r="I9" i="65"/>
  <c r="L13" i="65" s="1"/>
  <c r="G9" i="65"/>
  <c r="G8" i="65"/>
  <c r="I7" i="65"/>
  <c r="K34" i="64"/>
  <c r="I34" i="64"/>
  <c r="H34" i="64"/>
  <c r="B34" i="64"/>
  <c r="K33" i="64"/>
  <c r="I33" i="64"/>
  <c r="H33" i="64"/>
  <c r="B33" i="64"/>
  <c r="G33" i="64" s="1"/>
  <c r="K32" i="64"/>
  <c r="I32" i="64"/>
  <c r="H32" i="64"/>
  <c r="B32" i="64"/>
  <c r="K31" i="64"/>
  <c r="I31" i="64"/>
  <c r="H31" i="64"/>
  <c r="B31" i="64"/>
  <c r="G31" i="64" s="1"/>
  <c r="K30" i="64"/>
  <c r="I30" i="64"/>
  <c r="H30" i="64"/>
  <c r="B30" i="64"/>
  <c r="K29" i="64"/>
  <c r="I29" i="64"/>
  <c r="H29" i="64"/>
  <c r="B29" i="64"/>
  <c r="G29" i="64" s="1"/>
  <c r="K28" i="64"/>
  <c r="I28" i="64"/>
  <c r="H28" i="64"/>
  <c r="B28" i="64"/>
  <c r="K27" i="64"/>
  <c r="I27" i="64"/>
  <c r="H27" i="64"/>
  <c r="G27" i="64"/>
  <c r="B27" i="64"/>
  <c r="K26" i="64"/>
  <c r="I26" i="64"/>
  <c r="H26" i="64"/>
  <c r="B26" i="64"/>
  <c r="K25" i="64"/>
  <c r="I25" i="64"/>
  <c r="H25" i="64"/>
  <c r="B25" i="64"/>
  <c r="G25" i="64" s="1"/>
  <c r="K24" i="64"/>
  <c r="I24" i="64"/>
  <c r="H24" i="64"/>
  <c r="B24" i="64"/>
  <c r="K23" i="64"/>
  <c r="I23" i="64"/>
  <c r="H23" i="64"/>
  <c r="G23" i="64"/>
  <c r="B23" i="64"/>
  <c r="K22" i="64"/>
  <c r="I22" i="64"/>
  <c r="H22" i="64"/>
  <c r="B22" i="64"/>
  <c r="K21" i="64"/>
  <c r="I21" i="64"/>
  <c r="H21" i="64"/>
  <c r="G21" i="64"/>
  <c r="B21" i="64"/>
  <c r="K20" i="64"/>
  <c r="I20" i="64"/>
  <c r="H20" i="64"/>
  <c r="B20" i="64"/>
  <c r="K19" i="64"/>
  <c r="I19" i="64"/>
  <c r="H19" i="64"/>
  <c r="B19" i="64"/>
  <c r="G19" i="64" s="1"/>
  <c r="K18" i="64"/>
  <c r="I18" i="64"/>
  <c r="H18" i="64"/>
  <c r="B18" i="64"/>
  <c r="K17" i="64"/>
  <c r="I17" i="64"/>
  <c r="H17" i="64"/>
  <c r="B17" i="64"/>
  <c r="G17" i="64" s="1"/>
  <c r="K16" i="64"/>
  <c r="I16" i="64"/>
  <c r="H16" i="64"/>
  <c r="B16" i="64"/>
  <c r="K15" i="64"/>
  <c r="I15" i="64"/>
  <c r="H15" i="64"/>
  <c r="B15" i="64"/>
  <c r="G15" i="64" s="1"/>
  <c r="K14" i="64"/>
  <c r="I14" i="64"/>
  <c r="H14" i="64"/>
  <c r="B14" i="64"/>
  <c r="K11" i="64"/>
  <c r="I10" i="64"/>
  <c r="G10" i="64"/>
  <c r="I9" i="64"/>
  <c r="L13" i="64" s="1"/>
  <c r="G9" i="64"/>
  <c r="G8" i="64"/>
  <c r="I7" i="64"/>
  <c r="K33" i="63"/>
  <c r="I33" i="63"/>
  <c r="H33" i="63"/>
  <c r="B33" i="63"/>
  <c r="G33" i="63" s="1"/>
  <c r="K32" i="63"/>
  <c r="I32" i="63"/>
  <c r="H32" i="63"/>
  <c r="B32" i="63"/>
  <c r="K31" i="63"/>
  <c r="I31" i="63"/>
  <c r="H31" i="63"/>
  <c r="B31" i="63"/>
  <c r="G31" i="63" s="1"/>
  <c r="K30" i="63"/>
  <c r="I30" i="63"/>
  <c r="H30" i="63"/>
  <c r="B30" i="63"/>
  <c r="K29" i="63"/>
  <c r="I29" i="63"/>
  <c r="H29" i="63"/>
  <c r="B29" i="63"/>
  <c r="G29" i="63" s="1"/>
  <c r="K28" i="63"/>
  <c r="I28" i="63"/>
  <c r="H28" i="63"/>
  <c r="B28" i="63"/>
  <c r="K27" i="63"/>
  <c r="I27" i="63"/>
  <c r="H27" i="63"/>
  <c r="B27" i="63"/>
  <c r="G27" i="63" s="1"/>
  <c r="K26" i="63"/>
  <c r="I26" i="63"/>
  <c r="H26" i="63"/>
  <c r="B26" i="63"/>
  <c r="K25" i="63"/>
  <c r="I25" i="63"/>
  <c r="H25" i="63"/>
  <c r="G25" i="63"/>
  <c r="B25" i="63"/>
  <c r="K24" i="63"/>
  <c r="I24" i="63"/>
  <c r="H24" i="63"/>
  <c r="B24" i="63"/>
  <c r="K23" i="63"/>
  <c r="I23" i="63"/>
  <c r="H23" i="63"/>
  <c r="B23" i="63"/>
  <c r="G23" i="63" s="1"/>
  <c r="K22" i="63"/>
  <c r="I22" i="63"/>
  <c r="H22" i="63"/>
  <c r="B22" i="63"/>
  <c r="K21" i="63"/>
  <c r="I21" i="63"/>
  <c r="H21" i="63"/>
  <c r="B21" i="63"/>
  <c r="G21" i="63" s="1"/>
  <c r="K20" i="63"/>
  <c r="I20" i="63"/>
  <c r="H20" i="63"/>
  <c r="B20" i="63"/>
  <c r="K19" i="63"/>
  <c r="I19" i="63"/>
  <c r="H19" i="63"/>
  <c r="B19" i="63"/>
  <c r="G19" i="63" s="1"/>
  <c r="K18" i="63"/>
  <c r="I18" i="63"/>
  <c r="H18" i="63"/>
  <c r="B18" i="63"/>
  <c r="K17" i="63"/>
  <c r="I17" i="63"/>
  <c r="H17" i="63"/>
  <c r="G17" i="63"/>
  <c r="B17" i="63"/>
  <c r="K16" i="63"/>
  <c r="I16" i="63"/>
  <c r="H16" i="63"/>
  <c r="B16" i="63"/>
  <c r="K15" i="63"/>
  <c r="I15" i="63"/>
  <c r="H15" i="63"/>
  <c r="B15" i="63"/>
  <c r="G15" i="63" s="1"/>
  <c r="K14" i="63"/>
  <c r="I14" i="63"/>
  <c r="H14" i="63"/>
  <c r="B14" i="63"/>
  <c r="L13" i="63"/>
  <c r="K11" i="63"/>
  <c r="I10" i="63"/>
  <c r="G10" i="63"/>
  <c r="I9" i="63"/>
  <c r="G9" i="63"/>
  <c r="G8" i="63"/>
  <c r="I7" i="63"/>
  <c r="K33" i="62"/>
  <c r="I33" i="62"/>
  <c r="H33" i="62"/>
  <c r="B33" i="62"/>
  <c r="G33" i="62" s="1"/>
  <c r="K32" i="62"/>
  <c r="I32" i="62"/>
  <c r="H32" i="62"/>
  <c r="B32" i="62"/>
  <c r="K31" i="62"/>
  <c r="I31" i="62"/>
  <c r="H31" i="62"/>
  <c r="B31" i="62"/>
  <c r="G31" i="62" s="1"/>
  <c r="K30" i="62"/>
  <c r="I30" i="62"/>
  <c r="H30" i="62"/>
  <c r="B30" i="62"/>
  <c r="K29" i="62"/>
  <c r="I29" i="62"/>
  <c r="H29" i="62"/>
  <c r="B29" i="62"/>
  <c r="G29" i="62" s="1"/>
  <c r="K28" i="62"/>
  <c r="I28" i="62"/>
  <c r="H28" i="62"/>
  <c r="B28" i="62"/>
  <c r="K27" i="62"/>
  <c r="I27" i="62"/>
  <c r="H27" i="62"/>
  <c r="B27" i="62"/>
  <c r="G27" i="62" s="1"/>
  <c r="K26" i="62"/>
  <c r="I26" i="62"/>
  <c r="H26" i="62"/>
  <c r="B26" i="62"/>
  <c r="K25" i="62"/>
  <c r="I25" i="62"/>
  <c r="H25" i="62"/>
  <c r="B25" i="62"/>
  <c r="G25" i="62" s="1"/>
  <c r="K24" i="62"/>
  <c r="I24" i="62"/>
  <c r="H24" i="62"/>
  <c r="B24" i="62"/>
  <c r="K23" i="62"/>
  <c r="I23" i="62"/>
  <c r="H23" i="62"/>
  <c r="B23" i="62"/>
  <c r="G23" i="62" s="1"/>
  <c r="K22" i="62"/>
  <c r="I22" i="62"/>
  <c r="H22" i="62"/>
  <c r="B22" i="62"/>
  <c r="K21" i="62"/>
  <c r="I21" i="62"/>
  <c r="H21" i="62"/>
  <c r="B21" i="62"/>
  <c r="G21" i="62" s="1"/>
  <c r="K20" i="62"/>
  <c r="I20" i="62"/>
  <c r="H20" i="62"/>
  <c r="B20" i="62"/>
  <c r="K19" i="62"/>
  <c r="I19" i="62"/>
  <c r="H19" i="62"/>
  <c r="B19" i="62"/>
  <c r="G19" i="62" s="1"/>
  <c r="K18" i="62"/>
  <c r="I18" i="62"/>
  <c r="H18" i="62"/>
  <c r="B18" i="62"/>
  <c r="K17" i="62"/>
  <c r="I17" i="62"/>
  <c r="H17" i="62"/>
  <c r="B17" i="62"/>
  <c r="G17" i="62" s="1"/>
  <c r="K16" i="62"/>
  <c r="I16" i="62"/>
  <c r="H16" i="62"/>
  <c r="B16" i="62"/>
  <c r="K15" i="62"/>
  <c r="I15" i="62"/>
  <c r="H15" i="62"/>
  <c r="B15" i="62"/>
  <c r="G15" i="62" s="1"/>
  <c r="K14" i="62"/>
  <c r="I14" i="62"/>
  <c r="H14" i="62"/>
  <c r="B14" i="62"/>
  <c r="K11" i="62"/>
  <c r="I10" i="62"/>
  <c r="G10" i="62"/>
  <c r="I9" i="62"/>
  <c r="L13" i="62" s="1"/>
  <c r="G9" i="62"/>
  <c r="G8" i="62"/>
  <c r="I7" i="62"/>
  <c r="K33" i="61"/>
  <c r="I33" i="61"/>
  <c r="H33" i="61"/>
  <c r="B33" i="61"/>
  <c r="G33" i="61" s="1"/>
  <c r="K32" i="61"/>
  <c r="I32" i="61"/>
  <c r="H32" i="61"/>
  <c r="B32" i="61"/>
  <c r="K31" i="61"/>
  <c r="I31" i="61"/>
  <c r="H31" i="61"/>
  <c r="B31" i="61"/>
  <c r="G31" i="61" s="1"/>
  <c r="K30" i="61"/>
  <c r="I30" i="61"/>
  <c r="H30" i="61"/>
  <c r="B30" i="61"/>
  <c r="K29" i="61"/>
  <c r="I29" i="61"/>
  <c r="H29" i="61"/>
  <c r="B29" i="61"/>
  <c r="G29" i="61" s="1"/>
  <c r="K28" i="61"/>
  <c r="I28" i="61"/>
  <c r="H28" i="61"/>
  <c r="B28" i="61"/>
  <c r="K27" i="61"/>
  <c r="I27" i="61"/>
  <c r="H27" i="61"/>
  <c r="B27" i="61"/>
  <c r="G27" i="61" s="1"/>
  <c r="K26" i="61"/>
  <c r="I26" i="61"/>
  <c r="H26" i="61"/>
  <c r="B26" i="61"/>
  <c r="K25" i="61"/>
  <c r="I25" i="61"/>
  <c r="H25" i="61"/>
  <c r="G25" i="61"/>
  <c r="B25" i="61"/>
  <c r="K24" i="61"/>
  <c r="I24" i="61"/>
  <c r="H24" i="61"/>
  <c r="B24" i="61"/>
  <c r="K23" i="61"/>
  <c r="I23" i="61"/>
  <c r="H23" i="61"/>
  <c r="B23" i="61"/>
  <c r="G23" i="61" s="1"/>
  <c r="K22" i="61"/>
  <c r="I22" i="61"/>
  <c r="H22" i="61"/>
  <c r="B22" i="61"/>
  <c r="K21" i="61"/>
  <c r="I21" i="61"/>
  <c r="H21" i="61"/>
  <c r="B21" i="61"/>
  <c r="G21" i="61" s="1"/>
  <c r="K20" i="61"/>
  <c r="I20" i="61"/>
  <c r="H20" i="61"/>
  <c r="B20" i="61"/>
  <c r="K19" i="61"/>
  <c r="I19" i="61"/>
  <c r="H19" i="61"/>
  <c r="B19" i="61"/>
  <c r="G19" i="61" s="1"/>
  <c r="K18" i="61"/>
  <c r="I18" i="61"/>
  <c r="H18" i="61"/>
  <c r="B18" i="61"/>
  <c r="K17" i="61"/>
  <c r="I17" i="61"/>
  <c r="H17" i="61"/>
  <c r="G17" i="61"/>
  <c r="B17" i="61"/>
  <c r="K16" i="61"/>
  <c r="I16" i="61"/>
  <c r="H16" i="61"/>
  <c r="B16" i="61"/>
  <c r="K15" i="61"/>
  <c r="I15" i="61"/>
  <c r="H15" i="61"/>
  <c r="B15" i="61"/>
  <c r="G15" i="61" s="1"/>
  <c r="K14" i="61"/>
  <c r="I14" i="61"/>
  <c r="H14" i="61"/>
  <c r="B14" i="61"/>
  <c r="K11" i="61"/>
  <c r="I10" i="61"/>
  <c r="G10" i="61"/>
  <c r="I9" i="61"/>
  <c r="L13" i="61" s="1"/>
  <c r="G9" i="61"/>
  <c r="G8" i="61"/>
  <c r="I7" i="61"/>
  <c r="K33" i="81"/>
  <c r="I33" i="81"/>
  <c r="H33" i="81"/>
  <c r="B33" i="81"/>
  <c r="G33" i="81" s="1"/>
  <c r="K32" i="81"/>
  <c r="I32" i="81"/>
  <c r="H32" i="81"/>
  <c r="B32" i="81"/>
  <c r="K31" i="81"/>
  <c r="I31" i="81"/>
  <c r="H31" i="81"/>
  <c r="B31" i="81"/>
  <c r="G31" i="81" s="1"/>
  <c r="K30" i="81"/>
  <c r="I30" i="81"/>
  <c r="H30" i="81"/>
  <c r="B30" i="81"/>
  <c r="K29" i="81"/>
  <c r="I29" i="81"/>
  <c r="H29" i="81"/>
  <c r="B29" i="81"/>
  <c r="G29" i="81" s="1"/>
  <c r="K28" i="81"/>
  <c r="I28" i="81"/>
  <c r="H28" i="81"/>
  <c r="B28" i="81"/>
  <c r="K27" i="81"/>
  <c r="I27" i="81"/>
  <c r="H27" i="81"/>
  <c r="B27" i="81"/>
  <c r="G27" i="81" s="1"/>
  <c r="K26" i="81"/>
  <c r="I26" i="81"/>
  <c r="H26" i="81"/>
  <c r="B26" i="81"/>
  <c r="K25" i="81"/>
  <c r="I25" i="81"/>
  <c r="H25" i="81"/>
  <c r="B25" i="81"/>
  <c r="G25" i="81" s="1"/>
  <c r="K24" i="81"/>
  <c r="I24" i="81"/>
  <c r="H24" i="81"/>
  <c r="B24" i="81"/>
  <c r="K23" i="81"/>
  <c r="I23" i="81"/>
  <c r="H23" i="81"/>
  <c r="B23" i="81"/>
  <c r="G23" i="81" s="1"/>
  <c r="K22" i="81"/>
  <c r="I22" i="81"/>
  <c r="H22" i="81"/>
  <c r="B22" i="81"/>
  <c r="K21" i="81"/>
  <c r="I21" i="81"/>
  <c r="H21" i="81"/>
  <c r="B21" i="81"/>
  <c r="G21" i="81" s="1"/>
  <c r="K20" i="81"/>
  <c r="I20" i="81"/>
  <c r="H20" i="81"/>
  <c r="B20" i="81"/>
  <c r="K19" i="81"/>
  <c r="I19" i="81"/>
  <c r="H19" i="81"/>
  <c r="B19" i="81"/>
  <c r="G19" i="81" s="1"/>
  <c r="K18" i="81"/>
  <c r="I18" i="81"/>
  <c r="H18" i="81"/>
  <c r="B18" i="81"/>
  <c r="K17" i="81"/>
  <c r="I17" i="81"/>
  <c r="H17" i="81"/>
  <c r="B17" i="81"/>
  <c r="G17" i="81" s="1"/>
  <c r="K16" i="81"/>
  <c r="I16" i="81"/>
  <c r="H16" i="81"/>
  <c r="B16" i="81"/>
  <c r="K15" i="81"/>
  <c r="I15" i="81"/>
  <c r="H15" i="81"/>
  <c r="B15" i="81"/>
  <c r="G15" i="81" s="1"/>
  <c r="K14" i="81"/>
  <c r="I14" i="81"/>
  <c r="H14" i="81"/>
  <c r="B14" i="81"/>
  <c r="K11" i="81"/>
  <c r="I10" i="81"/>
  <c r="G10" i="81"/>
  <c r="I9" i="81"/>
  <c r="L13" i="81" s="1"/>
  <c r="G9" i="81"/>
  <c r="G8" i="81"/>
  <c r="I7" i="81"/>
  <c r="K33" i="48"/>
  <c r="I33" i="48"/>
  <c r="H33" i="48"/>
  <c r="B33" i="48"/>
  <c r="G33" i="48" s="1"/>
  <c r="K32" i="48"/>
  <c r="I32" i="48"/>
  <c r="H32" i="48"/>
  <c r="B32" i="48"/>
  <c r="K31" i="48"/>
  <c r="I31" i="48"/>
  <c r="H31" i="48"/>
  <c r="B31" i="48"/>
  <c r="G31" i="48" s="1"/>
  <c r="K30" i="48"/>
  <c r="I30" i="48"/>
  <c r="H30" i="48"/>
  <c r="B30" i="48"/>
  <c r="K29" i="48"/>
  <c r="I29" i="48"/>
  <c r="H29" i="48"/>
  <c r="B29" i="48"/>
  <c r="G29" i="48" s="1"/>
  <c r="K28" i="48"/>
  <c r="I28" i="48"/>
  <c r="H28" i="48"/>
  <c r="B28" i="48"/>
  <c r="K27" i="48"/>
  <c r="I27" i="48"/>
  <c r="H27" i="48"/>
  <c r="G27" i="48"/>
  <c r="B27" i="48"/>
  <c r="K26" i="48"/>
  <c r="I26" i="48"/>
  <c r="H26" i="48"/>
  <c r="B26" i="48"/>
  <c r="K25" i="48"/>
  <c r="I25" i="48"/>
  <c r="H25" i="48"/>
  <c r="B25" i="48"/>
  <c r="G25" i="48" s="1"/>
  <c r="K24" i="48"/>
  <c r="I24" i="48"/>
  <c r="H24" i="48"/>
  <c r="B24" i="48"/>
  <c r="K23" i="48"/>
  <c r="I23" i="48"/>
  <c r="H23" i="48"/>
  <c r="G23" i="48"/>
  <c r="B23" i="48"/>
  <c r="K22" i="48"/>
  <c r="I22" i="48"/>
  <c r="H22" i="48"/>
  <c r="B22" i="48"/>
  <c r="K21" i="48"/>
  <c r="I21" i="48"/>
  <c r="H21" i="48"/>
  <c r="B21" i="48"/>
  <c r="G21" i="48" s="1"/>
  <c r="K20" i="48"/>
  <c r="I20" i="48"/>
  <c r="H20" i="48"/>
  <c r="B20" i="48"/>
  <c r="K19" i="48"/>
  <c r="I19" i="48"/>
  <c r="H19" i="48"/>
  <c r="B19" i="48"/>
  <c r="G19" i="48" s="1"/>
  <c r="K18" i="48"/>
  <c r="I18" i="48"/>
  <c r="H18" i="48"/>
  <c r="B18" i="48"/>
  <c r="K17" i="48"/>
  <c r="I17" i="48"/>
  <c r="H17" i="48"/>
  <c r="B17" i="48"/>
  <c r="G17" i="48" s="1"/>
  <c r="K16" i="48"/>
  <c r="I16" i="48"/>
  <c r="H16" i="48"/>
  <c r="B16" i="48"/>
  <c r="K15" i="48"/>
  <c r="I15" i="48"/>
  <c r="H15" i="48"/>
  <c r="B15" i="48"/>
  <c r="G15" i="48" s="1"/>
  <c r="K14" i="48"/>
  <c r="I14" i="48"/>
  <c r="H14" i="48"/>
  <c r="B14" i="48"/>
  <c r="K11" i="48"/>
  <c r="I10" i="48"/>
  <c r="G10" i="48"/>
  <c r="I9" i="48"/>
  <c r="L13" i="48" s="1"/>
  <c r="G9" i="48"/>
  <c r="G8" i="48"/>
  <c r="I7" i="48"/>
  <c r="K33" i="47"/>
  <c r="I33" i="47"/>
  <c r="H33" i="47"/>
  <c r="B33" i="47"/>
  <c r="G33" i="47" s="1"/>
  <c r="K32" i="47"/>
  <c r="I32" i="47"/>
  <c r="H32" i="47"/>
  <c r="B32" i="47"/>
  <c r="K31" i="47"/>
  <c r="I31" i="47"/>
  <c r="H31" i="47"/>
  <c r="B31" i="47"/>
  <c r="G31" i="47" s="1"/>
  <c r="K30" i="47"/>
  <c r="I30" i="47"/>
  <c r="H30" i="47"/>
  <c r="B30" i="47"/>
  <c r="K29" i="47"/>
  <c r="I29" i="47"/>
  <c r="H29" i="47"/>
  <c r="B29" i="47"/>
  <c r="G29" i="47" s="1"/>
  <c r="K28" i="47"/>
  <c r="I28" i="47"/>
  <c r="H28" i="47"/>
  <c r="B28" i="47"/>
  <c r="K27" i="47"/>
  <c r="I27" i="47"/>
  <c r="H27" i="47"/>
  <c r="G27" i="47"/>
  <c r="B27" i="47"/>
  <c r="K26" i="47"/>
  <c r="I26" i="47"/>
  <c r="H26" i="47"/>
  <c r="B26" i="47"/>
  <c r="K25" i="47"/>
  <c r="I25" i="47"/>
  <c r="H25" i="47"/>
  <c r="B25" i="47"/>
  <c r="G25" i="47" s="1"/>
  <c r="K24" i="47"/>
  <c r="I24" i="47"/>
  <c r="H24" i="47"/>
  <c r="B24" i="47"/>
  <c r="K23" i="47"/>
  <c r="I23" i="47"/>
  <c r="H23" i="47"/>
  <c r="B23" i="47"/>
  <c r="G23" i="47" s="1"/>
  <c r="K22" i="47"/>
  <c r="I22" i="47"/>
  <c r="H22" i="47"/>
  <c r="B22" i="47"/>
  <c r="K21" i="47"/>
  <c r="I21" i="47"/>
  <c r="H21" i="47"/>
  <c r="B21" i="47"/>
  <c r="G21" i="47" s="1"/>
  <c r="K20" i="47"/>
  <c r="I20" i="47"/>
  <c r="H20" i="47"/>
  <c r="B20" i="47"/>
  <c r="K19" i="47"/>
  <c r="I19" i="47"/>
  <c r="H19" i="47"/>
  <c r="B19" i="47"/>
  <c r="G19" i="47" s="1"/>
  <c r="K18" i="47"/>
  <c r="I18" i="47"/>
  <c r="H18" i="47"/>
  <c r="B18" i="47"/>
  <c r="K17" i="47"/>
  <c r="I17" i="47"/>
  <c r="H17" i="47"/>
  <c r="B17" i="47"/>
  <c r="G17" i="47" s="1"/>
  <c r="K16" i="47"/>
  <c r="I16" i="47"/>
  <c r="H16" i="47"/>
  <c r="B16" i="47"/>
  <c r="K15" i="47"/>
  <c r="I15" i="47"/>
  <c r="H15" i="47"/>
  <c r="B15" i="47"/>
  <c r="G15" i="47" s="1"/>
  <c r="K14" i="47"/>
  <c r="I14" i="47"/>
  <c r="H14" i="47"/>
  <c r="B14" i="47"/>
  <c r="K11" i="47"/>
  <c r="I10" i="47"/>
  <c r="G10" i="47"/>
  <c r="I9" i="47"/>
  <c r="L13" i="47" s="1"/>
  <c r="G9" i="47"/>
  <c r="G8" i="47"/>
  <c r="I7" i="47"/>
  <c r="K33" i="46"/>
  <c r="I33" i="46"/>
  <c r="H33" i="46"/>
  <c r="G33" i="46"/>
  <c r="B33" i="46"/>
  <c r="K32" i="46"/>
  <c r="I32" i="46"/>
  <c r="H32" i="46"/>
  <c r="B32" i="46"/>
  <c r="K31" i="46"/>
  <c r="I31" i="46"/>
  <c r="H31" i="46"/>
  <c r="B31" i="46"/>
  <c r="G31" i="46" s="1"/>
  <c r="K30" i="46"/>
  <c r="I30" i="46"/>
  <c r="H30" i="46"/>
  <c r="B30" i="46"/>
  <c r="K29" i="46"/>
  <c r="I29" i="46"/>
  <c r="H29" i="46"/>
  <c r="B29" i="46"/>
  <c r="G29" i="46" s="1"/>
  <c r="K28" i="46"/>
  <c r="I28" i="46"/>
  <c r="H28" i="46"/>
  <c r="B28" i="46"/>
  <c r="K27" i="46"/>
  <c r="I27" i="46"/>
  <c r="H27" i="46"/>
  <c r="B27" i="46"/>
  <c r="G27" i="46" s="1"/>
  <c r="K26" i="46"/>
  <c r="I26" i="46"/>
  <c r="H26" i="46"/>
  <c r="B26" i="46"/>
  <c r="K25" i="46"/>
  <c r="I25" i="46"/>
  <c r="H25" i="46"/>
  <c r="B25" i="46"/>
  <c r="G25" i="46" s="1"/>
  <c r="K24" i="46"/>
  <c r="I24" i="46"/>
  <c r="H24" i="46"/>
  <c r="B24" i="46"/>
  <c r="K23" i="46"/>
  <c r="I23" i="46"/>
  <c r="H23" i="46"/>
  <c r="B23" i="46"/>
  <c r="G23" i="46" s="1"/>
  <c r="K22" i="46"/>
  <c r="I22" i="46"/>
  <c r="H22" i="46"/>
  <c r="B22" i="46"/>
  <c r="K21" i="46"/>
  <c r="I21" i="46"/>
  <c r="H21" i="46"/>
  <c r="G21" i="46"/>
  <c r="B21" i="46"/>
  <c r="K20" i="46"/>
  <c r="I20" i="46"/>
  <c r="H20" i="46"/>
  <c r="B20" i="46"/>
  <c r="K19" i="46"/>
  <c r="I19" i="46"/>
  <c r="H19" i="46"/>
  <c r="B19" i="46"/>
  <c r="G19" i="46" s="1"/>
  <c r="K18" i="46"/>
  <c r="I18" i="46"/>
  <c r="H18" i="46"/>
  <c r="B18" i="46"/>
  <c r="K17" i="46"/>
  <c r="I17" i="46"/>
  <c r="H17" i="46"/>
  <c r="B17" i="46"/>
  <c r="G17" i="46" s="1"/>
  <c r="K16" i="46"/>
  <c r="I16" i="46"/>
  <c r="H16" i="46"/>
  <c r="B16" i="46"/>
  <c r="K15" i="46"/>
  <c r="I15" i="46"/>
  <c r="H15" i="46"/>
  <c r="B15" i="46"/>
  <c r="G15" i="46" s="1"/>
  <c r="K14" i="46"/>
  <c r="I14" i="46"/>
  <c r="H14" i="46"/>
  <c r="B14" i="46"/>
  <c r="K11" i="46"/>
  <c r="I10" i="46"/>
  <c r="G10" i="46"/>
  <c r="I9" i="46"/>
  <c r="L13" i="46" s="1"/>
  <c r="G9" i="46"/>
  <c r="G8" i="46"/>
  <c r="I7" i="46"/>
  <c r="K33" i="45"/>
  <c r="I33" i="45"/>
  <c r="H33" i="45"/>
  <c r="B33" i="45"/>
  <c r="G33" i="45" s="1"/>
  <c r="K32" i="45"/>
  <c r="I32" i="45"/>
  <c r="H32" i="45"/>
  <c r="B32" i="45"/>
  <c r="K31" i="45"/>
  <c r="I31" i="45"/>
  <c r="H31" i="45"/>
  <c r="B31" i="45"/>
  <c r="G31" i="45" s="1"/>
  <c r="K30" i="45"/>
  <c r="I30" i="45"/>
  <c r="H30" i="45"/>
  <c r="B30" i="45"/>
  <c r="G30" i="45" s="1"/>
  <c r="K29" i="45"/>
  <c r="I29" i="45"/>
  <c r="H29" i="45"/>
  <c r="B29" i="45"/>
  <c r="G29" i="45" s="1"/>
  <c r="K28" i="45"/>
  <c r="I28" i="45"/>
  <c r="H28" i="45"/>
  <c r="B28" i="45"/>
  <c r="K27" i="45"/>
  <c r="I27" i="45"/>
  <c r="H27" i="45"/>
  <c r="B27" i="45"/>
  <c r="G27" i="45" s="1"/>
  <c r="K26" i="45"/>
  <c r="I26" i="45"/>
  <c r="H26" i="45"/>
  <c r="B26" i="45"/>
  <c r="K25" i="45"/>
  <c r="I25" i="45"/>
  <c r="H25" i="45"/>
  <c r="G25" i="45"/>
  <c r="B25" i="45"/>
  <c r="K24" i="45"/>
  <c r="I24" i="45"/>
  <c r="H24" i="45"/>
  <c r="B24" i="45"/>
  <c r="K23" i="45"/>
  <c r="I23" i="45"/>
  <c r="H23" i="45"/>
  <c r="B23" i="45"/>
  <c r="G23" i="45" s="1"/>
  <c r="K22" i="45"/>
  <c r="I22" i="45"/>
  <c r="H22" i="45"/>
  <c r="B22" i="45"/>
  <c r="G22" i="45" s="1"/>
  <c r="K21" i="45"/>
  <c r="I21" i="45"/>
  <c r="H21" i="45"/>
  <c r="B21" i="45"/>
  <c r="G21" i="45" s="1"/>
  <c r="K20" i="45"/>
  <c r="I20" i="45"/>
  <c r="H20" i="45"/>
  <c r="B20" i="45"/>
  <c r="K19" i="45"/>
  <c r="I19" i="45"/>
  <c r="H19" i="45"/>
  <c r="B19" i="45"/>
  <c r="G19" i="45" s="1"/>
  <c r="K18" i="45"/>
  <c r="I18" i="45"/>
  <c r="H18" i="45"/>
  <c r="B18" i="45"/>
  <c r="K17" i="45"/>
  <c r="I17" i="45"/>
  <c r="H17" i="45"/>
  <c r="B17" i="45"/>
  <c r="G17" i="45" s="1"/>
  <c r="K16" i="45"/>
  <c r="I16" i="45"/>
  <c r="H16" i="45"/>
  <c r="B16" i="45"/>
  <c r="G16" i="45" s="1"/>
  <c r="K15" i="45"/>
  <c r="I15" i="45"/>
  <c r="H15" i="45"/>
  <c r="B15" i="45"/>
  <c r="G15" i="45" s="1"/>
  <c r="K14" i="45"/>
  <c r="I14" i="45"/>
  <c r="H14" i="45"/>
  <c r="B14" i="45"/>
  <c r="K11" i="45"/>
  <c r="I10" i="45"/>
  <c r="G10" i="45"/>
  <c r="I9" i="45"/>
  <c r="L13" i="45" s="1"/>
  <c r="G9" i="45"/>
  <c r="G8" i="45"/>
  <c r="I7" i="45"/>
  <c r="K33" i="44"/>
  <c r="I33" i="44"/>
  <c r="H33" i="44"/>
  <c r="B33" i="44"/>
  <c r="G33" i="44" s="1"/>
  <c r="K32" i="44"/>
  <c r="I32" i="44"/>
  <c r="H32" i="44"/>
  <c r="B32" i="44"/>
  <c r="K31" i="44"/>
  <c r="I31" i="44"/>
  <c r="H31" i="44"/>
  <c r="B31" i="44"/>
  <c r="G31" i="44" s="1"/>
  <c r="K30" i="44"/>
  <c r="I30" i="44"/>
  <c r="H30" i="44"/>
  <c r="B30" i="44"/>
  <c r="K29" i="44"/>
  <c r="I29" i="44"/>
  <c r="H29" i="44"/>
  <c r="B29" i="44"/>
  <c r="G29" i="44" s="1"/>
  <c r="K28" i="44"/>
  <c r="I28" i="44"/>
  <c r="H28" i="44"/>
  <c r="B28" i="44"/>
  <c r="K27" i="44"/>
  <c r="I27" i="44"/>
  <c r="H27" i="44"/>
  <c r="G27" i="44"/>
  <c r="B27" i="44"/>
  <c r="K26" i="44"/>
  <c r="I26" i="44"/>
  <c r="H26" i="44"/>
  <c r="B26" i="44"/>
  <c r="K25" i="44"/>
  <c r="I25" i="44"/>
  <c r="H25" i="44"/>
  <c r="B25" i="44"/>
  <c r="G25" i="44" s="1"/>
  <c r="K24" i="44"/>
  <c r="I24" i="44"/>
  <c r="H24" i="44"/>
  <c r="B24" i="44"/>
  <c r="K23" i="44"/>
  <c r="I23" i="44"/>
  <c r="H23" i="44"/>
  <c r="B23" i="44"/>
  <c r="G23" i="44" s="1"/>
  <c r="K22" i="44"/>
  <c r="I22" i="44"/>
  <c r="H22" i="44"/>
  <c r="B22" i="44"/>
  <c r="K21" i="44"/>
  <c r="I21" i="44"/>
  <c r="H21" i="44"/>
  <c r="G21" i="44"/>
  <c r="B21" i="44"/>
  <c r="K20" i="44"/>
  <c r="I20" i="44"/>
  <c r="H20" i="44"/>
  <c r="B20" i="44"/>
  <c r="K19" i="44"/>
  <c r="I19" i="44"/>
  <c r="H19" i="44"/>
  <c r="B19" i="44"/>
  <c r="G19" i="44" s="1"/>
  <c r="K18" i="44"/>
  <c r="I18" i="44"/>
  <c r="H18" i="44"/>
  <c r="B18" i="44"/>
  <c r="K17" i="44"/>
  <c r="I17" i="44"/>
  <c r="H17" i="44"/>
  <c r="B17" i="44"/>
  <c r="G17" i="44" s="1"/>
  <c r="K16" i="44"/>
  <c r="I16" i="44"/>
  <c r="H16" i="44"/>
  <c r="B16" i="44"/>
  <c r="K15" i="44"/>
  <c r="I15" i="44"/>
  <c r="H15" i="44"/>
  <c r="B15" i="44"/>
  <c r="G15" i="44" s="1"/>
  <c r="K14" i="44"/>
  <c r="I14" i="44"/>
  <c r="H14" i="44"/>
  <c r="B14" i="44"/>
  <c r="K11" i="44"/>
  <c r="I10" i="44"/>
  <c r="G10" i="44"/>
  <c r="I9" i="44"/>
  <c r="L13" i="44" s="1"/>
  <c r="G9" i="44"/>
  <c r="G8" i="44"/>
  <c r="I7" i="44"/>
  <c r="K33" i="43"/>
  <c r="I33" i="43"/>
  <c r="H33" i="43"/>
  <c r="B33" i="43"/>
  <c r="G33" i="43" s="1"/>
  <c r="K32" i="43"/>
  <c r="I32" i="43"/>
  <c r="H32" i="43"/>
  <c r="B32" i="43"/>
  <c r="K31" i="43"/>
  <c r="I31" i="43"/>
  <c r="H31" i="43"/>
  <c r="B31" i="43"/>
  <c r="G31" i="43" s="1"/>
  <c r="K30" i="43"/>
  <c r="I30" i="43"/>
  <c r="H30" i="43"/>
  <c r="B30" i="43"/>
  <c r="K29" i="43"/>
  <c r="I29" i="43"/>
  <c r="H29" i="43"/>
  <c r="B29" i="43"/>
  <c r="G29" i="43" s="1"/>
  <c r="K28" i="43"/>
  <c r="I28" i="43"/>
  <c r="H28" i="43"/>
  <c r="B28" i="43"/>
  <c r="K27" i="43"/>
  <c r="I27" i="43"/>
  <c r="H27" i="43"/>
  <c r="B27" i="43"/>
  <c r="G27" i="43" s="1"/>
  <c r="K26" i="43"/>
  <c r="I26" i="43"/>
  <c r="H26" i="43"/>
  <c r="B26" i="43"/>
  <c r="K25" i="43"/>
  <c r="I25" i="43"/>
  <c r="H25" i="43"/>
  <c r="B25" i="43"/>
  <c r="G25" i="43" s="1"/>
  <c r="K24" i="43"/>
  <c r="I24" i="43"/>
  <c r="H24" i="43"/>
  <c r="B24" i="43"/>
  <c r="K23" i="43"/>
  <c r="I23" i="43"/>
  <c r="H23" i="43"/>
  <c r="B23" i="43"/>
  <c r="G23" i="43" s="1"/>
  <c r="K22" i="43"/>
  <c r="I22" i="43"/>
  <c r="H22" i="43"/>
  <c r="B22" i="43"/>
  <c r="K21" i="43"/>
  <c r="I21" i="43"/>
  <c r="H21" i="43"/>
  <c r="B21" i="43"/>
  <c r="G21" i="43" s="1"/>
  <c r="K20" i="43"/>
  <c r="I20" i="43"/>
  <c r="H20" i="43"/>
  <c r="B20" i="43"/>
  <c r="K19" i="43"/>
  <c r="I19" i="43"/>
  <c r="H19" i="43"/>
  <c r="B19" i="43"/>
  <c r="G19" i="43" s="1"/>
  <c r="K18" i="43"/>
  <c r="I18" i="43"/>
  <c r="H18" i="43"/>
  <c r="B18" i="43"/>
  <c r="K17" i="43"/>
  <c r="I17" i="43"/>
  <c r="H17" i="43"/>
  <c r="B17" i="43"/>
  <c r="G17" i="43" s="1"/>
  <c r="K16" i="43"/>
  <c r="I16" i="43"/>
  <c r="H16" i="43"/>
  <c r="B16" i="43"/>
  <c r="K15" i="43"/>
  <c r="I15" i="43"/>
  <c r="H15" i="43"/>
  <c r="B15" i="43"/>
  <c r="G15" i="43" s="1"/>
  <c r="K14" i="43"/>
  <c r="I14" i="43"/>
  <c r="H14" i="43"/>
  <c r="B14" i="43"/>
  <c r="K11" i="43"/>
  <c r="I10" i="43"/>
  <c r="G10" i="43"/>
  <c r="I9" i="43"/>
  <c r="L13" i="43" s="1"/>
  <c r="G9" i="43"/>
  <c r="G8" i="43"/>
  <c r="I7" i="43"/>
  <c r="K33" i="41"/>
  <c r="I33" i="41"/>
  <c r="H33" i="41"/>
  <c r="B33" i="41"/>
  <c r="G33" i="41" s="1"/>
  <c r="K32" i="41"/>
  <c r="I32" i="41"/>
  <c r="H32" i="41"/>
  <c r="B32" i="41"/>
  <c r="K31" i="41"/>
  <c r="I31" i="41"/>
  <c r="H31" i="41"/>
  <c r="B31" i="41"/>
  <c r="G31" i="41" s="1"/>
  <c r="K30" i="41"/>
  <c r="I30" i="41"/>
  <c r="H30" i="41"/>
  <c r="B30" i="41"/>
  <c r="K29" i="41"/>
  <c r="I29" i="41"/>
  <c r="H29" i="41"/>
  <c r="B29" i="41"/>
  <c r="G29" i="41" s="1"/>
  <c r="K28" i="41"/>
  <c r="I28" i="41"/>
  <c r="H28" i="41"/>
  <c r="B28" i="41"/>
  <c r="K27" i="41"/>
  <c r="I27" i="41"/>
  <c r="H27" i="41"/>
  <c r="B27" i="41"/>
  <c r="G27" i="41" s="1"/>
  <c r="K26" i="41"/>
  <c r="I26" i="41"/>
  <c r="H26" i="41"/>
  <c r="B26" i="41"/>
  <c r="K25" i="41"/>
  <c r="I25" i="41"/>
  <c r="H25" i="41"/>
  <c r="B25" i="41"/>
  <c r="G25" i="41" s="1"/>
  <c r="K24" i="41"/>
  <c r="I24" i="41"/>
  <c r="H24" i="41"/>
  <c r="B24" i="41"/>
  <c r="K23" i="41"/>
  <c r="I23" i="41"/>
  <c r="H23" i="41"/>
  <c r="B23" i="41"/>
  <c r="G23" i="41" s="1"/>
  <c r="K22" i="41"/>
  <c r="I22" i="41"/>
  <c r="H22" i="41"/>
  <c r="B22" i="41"/>
  <c r="K21" i="41"/>
  <c r="I21" i="41"/>
  <c r="H21" i="41"/>
  <c r="G21" i="41"/>
  <c r="B21" i="41"/>
  <c r="K20" i="41"/>
  <c r="I20" i="41"/>
  <c r="H20" i="41"/>
  <c r="B20" i="41"/>
  <c r="K19" i="41"/>
  <c r="I19" i="41"/>
  <c r="H19" i="41"/>
  <c r="B19" i="41"/>
  <c r="G19" i="41" s="1"/>
  <c r="K18" i="41"/>
  <c r="I18" i="41"/>
  <c r="H18" i="41"/>
  <c r="B18" i="41"/>
  <c r="K17" i="41"/>
  <c r="I17" i="41"/>
  <c r="H17" i="41"/>
  <c r="B17" i="41"/>
  <c r="G17" i="41" s="1"/>
  <c r="K16" i="41"/>
  <c r="I16" i="41"/>
  <c r="H16" i="41"/>
  <c r="B16" i="41"/>
  <c r="K15" i="41"/>
  <c r="I15" i="41"/>
  <c r="H15" i="41"/>
  <c r="G15" i="41"/>
  <c r="B15" i="41"/>
  <c r="K14" i="41"/>
  <c r="I14" i="41"/>
  <c r="H14" i="41"/>
  <c r="B14" i="41"/>
  <c r="K11" i="41"/>
  <c r="I10" i="41"/>
  <c r="G10" i="41"/>
  <c r="I9" i="41"/>
  <c r="L13" i="41" s="1"/>
  <c r="G9" i="41"/>
  <c r="G8" i="41"/>
  <c r="I7" i="41"/>
  <c r="K33" i="40"/>
  <c r="I33" i="40"/>
  <c r="H33" i="40"/>
  <c r="B33" i="40"/>
  <c r="G33" i="40" s="1"/>
  <c r="K32" i="40"/>
  <c r="I32" i="40"/>
  <c r="H32" i="40"/>
  <c r="G32" i="40"/>
  <c r="B32" i="40"/>
  <c r="K31" i="40"/>
  <c r="I31" i="40"/>
  <c r="H31" i="40"/>
  <c r="B31" i="40"/>
  <c r="G31" i="40" s="1"/>
  <c r="K30" i="40"/>
  <c r="I30" i="40"/>
  <c r="H30" i="40"/>
  <c r="G30" i="40"/>
  <c r="B30" i="40"/>
  <c r="K29" i="40"/>
  <c r="I29" i="40"/>
  <c r="H29" i="40"/>
  <c r="B29" i="40"/>
  <c r="G29" i="40" s="1"/>
  <c r="K28" i="40"/>
  <c r="I28" i="40"/>
  <c r="H28" i="40"/>
  <c r="B28" i="40"/>
  <c r="G28" i="40" s="1"/>
  <c r="K27" i="40"/>
  <c r="I27" i="40"/>
  <c r="H27" i="40"/>
  <c r="B27" i="40"/>
  <c r="G27" i="40" s="1"/>
  <c r="K26" i="40"/>
  <c r="I26" i="40"/>
  <c r="H26" i="40"/>
  <c r="B26" i="40"/>
  <c r="G26" i="40" s="1"/>
  <c r="K25" i="40"/>
  <c r="I25" i="40"/>
  <c r="H25" i="40"/>
  <c r="B25" i="40"/>
  <c r="G25" i="40" s="1"/>
  <c r="K24" i="40"/>
  <c r="I24" i="40"/>
  <c r="H24" i="40"/>
  <c r="B24" i="40"/>
  <c r="G24" i="40" s="1"/>
  <c r="K23" i="40"/>
  <c r="I23" i="40"/>
  <c r="H23" i="40"/>
  <c r="B23" i="40"/>
  <c r="G23" i="40" s="1"/>
  <c r="K22" i="40"/>
  <c r="I22" i="40"/>
  <c r="H22" i="40"/>
  <c r="G22" i="40"/>
  <c r="B22" i="40"/>
  <c r="K21" i="40"/>
  <c r="I21" i="40"/>
  <c r="H21" i="40"/>
  <c r="B21" i="40"/>
  <c r="G21" i="40" s="1"/>
  <c r="K20" i="40"/>
  <c r="I20" i="40"/>
  <c r="H20" i="40"/>
  <c r="B20" i="40"/>
  <c r="G20" i="40" s="1"/>
  <c r="K19" i="40"/>
  <c r="I19" i="40"/>
  <c r="H19" i="40"/>
  <c r="B19" i="40"/>
  <c r="G19" i="40" s="1"/>
  <c r="K18" i="40"/>
  <c r="I18" i="40"/>
  <c r="H18" i="40"/>
  <c r="B18" i="40"/>
  <c r="G18" i="40" s="1"/>
  <c r="K17" i="40"/>
  <c r="I17" i="40"/>
  <c r="H17" i="40"/>
  <c r="B17" i="40"/>
  <c r="G17" i="40" s="1"/>
  <c r="K16" i="40"/>
  <c r="I16" i="40"/>
  <c r="H16" i="40"/>
  <c r="G16" i="40"/>
  <c r="B16" i="40"/>
  <c r="K15" i="40"/>
  <c r="I15" i="40"/>
  <c r="H15" i="40"/>
  <c r="B15" i="40"/>
  <c r="G15" i="40" s="1"/>
  <c r="K14" i="40"/>
  <c r="I14" i="40"/>
  <c r="H14" i="40"/>
  <c r="G14" i="40"/>
  <c r="B14" i="40"/>
  <c r="K11" i="40"/>
  <c r="I10" i="40"/>
  <c r="G10" i="40"/>
  <c r="I9" i="40"/>
  <c r="L13" i="40" s="1"/>
  <c r="G9" i="40"/>
  <c r="G8" i="40"/>
  <c r="I7" i="40"/>
  <c r="K33" i="39"/>
  <c r="I33" i="39"/>
  <c r="H33" i="39"/>
  <c r="B33" i="39"/>
  <c r="G33" i="39" s="1"/>
  <c r="K32" i="39"/>
  <c r="I32" i="39"/>
  <c r="H32" i="39"/>
  <c r="B32" i="39"/>
  <c r="G32" i="39" s="1"/>
  <c r="K31" i="39"/>
  <c r="I31" i="39"/>
  <c r="H31" i="39"/>
  <c r="B31" i="39"/>
  <c r="G31" i="39" s="1"/>
  <c r="K30" i="39"/>
  <c r="I30" i="39"/>
  <c r="H30" i="39"/>
  <c r="G30" i="39"/>
  <c r="B30" i="39"/>
  <c r="K29" i="39"/>
  <c r="I29" i="39"/>
  <c r="H29" i="39"/>
  <c r="B29" i="39"/>
  <c r="G29" i="39" s="1"/>
  <c r="K28" i="39"/>
  <c r="I28" i="39"/>
  <c r="H28" i="39"/>
  <c r="B28" i="39"/>
  <c r="G28" i="39" s="1"/>
  <c r="K27" i="39"/>
  <c r="I27" i="39"/>
  <c r="H27" i="39"/>
  <c r="B27" i="39"/>
  <c r="G27" i="39" s="1"/>
  <c r="K26" i="39"/>
  <c r="I26" i="39"/>
  <c r="H26" i="39"/>
  <c r="B26" i="39"/>
  <c r="G26" i="39" s="1"/>
  <c r="K25" i="39"/>
  <c r="I25" i="39"/>
  <c r="H25" i="39"/>
  <c r="B25" i="39"/>
  <c r="G25" i="39" s="1"/>
  <c r="K24" i="39"/>
  <c r="I24" i="39"/>
  <c r="H24" i="39"/>
  <c r="B24" i="39"/>
  <c r="G24" i="39" s="1"/>
  <c r="K23" i="39"/>
  <c r="I23" i="39"/>
  <c r="H23" i="39"/>
  <c r="G23" i="39"/>
  <c r="B23" i="39"/>
  <c r="K22" i="39"/>
  <c r="I22" i="39"/>
  <c r="H22" i="39"/>
  <c r="B22" i="39"/>
  <c r="G22" i="39" s="1"/>
  <c r="K21" i="39"/>
  <c r="I21" i="39"/>
  <c r="H21" i="39"/>
  <c r="B21" i="39"/>
  <c r="G21" i="39" s="1"/>
  <c r="K20" i="39"/>
  <c r="I20" i="39"/>
  <c r="H20" i="39"/>
  <c r="G20" i="39"/>
  <c r="B20" i="39"/>
  <c r="K19" i="39"/>
  <c r="I19" i="39"/>
  <c r="H19" i="39"/>
  <c r="B19" i="39"/>
  <c r="G19" i="39" s="1"/>
  <c r="K18" i="39"/>
  <c r="I18" i="39"/>
  <c r="H18" i="39"/>
  <c r="B18" i="39"/>
  <c r="G18" i="39" s="1"/>
  <c r="K17" i="39"/>
  <c r="I17" i="39"/>
  <c r="H17" i="39"/>
  <c r="B17" i="39"/>
  <c r="G17" i="39" s="1"/>
  <c r="K16" i="39"/>
  <c r="I16" i="39"/>
  <c r="H16" i="39"/>
  <c r="G16" i="39"/>
  <c r="B16" i="39"/>
  <c r="K15" i="39"/>
  <c r="I15" i="39"/>
  <c r="H15" i="39"/>
  <c r="B15" i="39"/>
  <c r="G15" i="39" s="1"/>
  <c r="K14" i="39"/>
  <c r="I14" i="39"/>
  <c r="H14" i="39"/>
  <c r="B14" i="39"/>
  <c r="G14" i="39" s="1"/>
  <c r="K11" i="39"/>
  <c r="I10" i="39"/>
  <c r="G10" i="39"/>
  <c r="I9" i="39"/>
  <c r="L13" i="39" s="1"/>
  <c r="G9" i="39"/>
  <c r="G8" i="39"/>
  <c r="I7" i="39"/>
  <c r="K33" i="30"/>
  <c r="I33" i="30"/>
  <c r="H33" i="30"/>
  <c r="B33" i="30"/>
  <c r="G33" i="30" s="1"/>
  <c r="K32" i="30"/>
  <c r="I32" i="30"/>
  <c r="H32" i="30"/>
  <c r="B32" i="30"/>
  <c r="K31" i="30"/>
  <c r="I31" i="30"/>
  <c r="H31" i="30"/>
  <c r="B31" i="30"/>
  <c r="G31" i="30" s="1"/>
  <c r="K30" i="30"/>
  <c r="I30" i="30"/>
  <c r="H30" i="30"/>
  <c r="B30" i="30"/>
  <c r="K29" i="30"/>
  <c r="I29" i="30"/>
  <c r="H29" i="30"/>
  <c r="G29" i="30"/>
  <c r="B29" i="30"/>
  <c r="K28" i="30"/>
  <c r="I28" i="30"/>
  <c r="H28" i="30"/>
  <c r="B28" i="30"/>
  <c r="K27" i="30"/>
  <c r="I27" i="30"/>
  <c r="H27" i="30"/>
  <c r="B27" i="30"/>
  <c r="G27" i="30" s="1"/>
  <c r="K26" i="30"/>
  <c r="I26" i="30"/>
  <c r="H26" i="30"/>
  <c r="B26" i="30"/>
  <c r="K25" i="30"/>
  <c r="I25" i="30"/>
  <c r="H25" i="30"/>
  <c r="G25" i="30"/>
  <c r="B25" i="30"/>
  <c r="K24" i="30"/>
  <c r="I24" i="30"/>
  <c r="H24" i="30"/>
  <c r="B24" i="30"/>
  <c r="K23" i="30"/>
  <c r="I23" i="30"/>
  <c r="H23" i="30"/>
  <c r="B23" i="30"/>
  <c r="G23" i="30" s="1"/>
  <c r="K22" i="30"/>
  <c r="I22" i="30"/>
  <c r="H22" i="30"/>
  <c r="B22" i="30"/>
  <c r="K21" i="30"/>
  <c r="I21" i="30"/>
  <c r="H21" i="30"/>
  <c r="B21" i="30"/>
  <c r="G21" i="30" s="1"/>
  <c r="K20" i="30"/>
  <c r="I20" i="30"/>
  <c r="H20" i="30"/>
  <c r="B20" i="30"/>
  <c r="K19" i="30"/>
  <c r="I19" i="30"/>
  <c r="H19" i="30"/>
  <c r="B19" i="30"/>
  <c r="G19" i="30" s="1"/>
  <c r="K18" i="30"/>
  <c r="I18" i="30"/>
  <c r="H18" i="30"/>
  <c r="B18" i="30"/>
  <c r="K17" i="30"/>
  <c r="I17" i="30"/>
  <c r="H17" i="30"/>
  <c r="B17" i="30"/>
  <c r="G17" i="30" s="1"/>
  <c r="K16" i="30"/>
  <c r="I16" i="30"/>
  <c r="H16" i="30"/>
  <c r="B16" i="30"/>
  <c r="K15" i="30"/>
  <c r="I15" i="30"/>
  <c r="H15" i="30"/>
  <c r="B15" i="30"/>
  <c r="G15" i="30" s="1"/>
  <c r="K14" i="30"/>
  <c r="I14" i="30"/>
  <c r="H14" i="30"/>
  <c r="B14" i="30"/>
  <c r="K11" i="30"/>
  <c r="I10" i="30"/>
  <c r="G10" i="30"/>
  <c r="I9" i="30"/>
  <c r="L13" i="30" s="1"/>
  <c r="G9" i="30"/>
  <c r="G8" i="30"/>
  <c r="I7" i="30"/>
  <c r="K33" i="29"/>
  <c r="I33" i="29"/>
  <c r="H33" i="29"/>
  <c r="G33" i="29"/>
  <c r="B33" i="29"/>
  <c r="K32" i="29"/>
  <c r="I32" i="29"/>
  <c r="H32" i="29"/>
  <c r="B32" i="29"/>
  <c r="K31" i="29"/>
  <c r="I31" i="29"/>
  <c r="H31" i="29"/>
  <c r="B31" i="29"/>
  <c r="G31" i="29" s="1"/>
  <c r="K30" i="29"/>
  <c r="I30" i="29"/>
  <c r="H30" i="29"/>
  <c r="B30" i="29"/>
  <c r="K29" i="29"/>
  <c r="I29" i="29"/>
  <c r="H29" i="29"/>
  <c r="B29" i="29"/>
  <c r="G29" i="29" s="1"/>
  <c r="K28" i="29"/>
  <c r="I28" i="29"/>
  <c r="H28" i="29"/>
  <c r="B28" i="29"/>
  <c r="K27" i="29"/>
  <c r="I27" i="29"/>
  <c r="H27" i="29"/>
  <c r="G27" i="29"/>
  <c r="B27" i="29"/>
  <c r="K26" i="29"/>
  <c r="I26" i="29"/>
  <c r="H26" i="29"/>
  <c r="B26" i="29"/>
  <c r="K25" i="29"/>
  <c r="I25" i="29"/>
  <c r="H25" i="29"/>
  <c r="B25" i="29"/>
  <c r="G25" i="29" s="1"/>
  <c r="K24" i="29"/>
  <c r="I24" i="29"/>
  <c r="H24" i="29"/>
  <c r="B24" i="29"/>
  <c r="K23" i="29"/>
  <c r="I23" i="29"/>
  <c r="H23" i="29"/>
  <c r="B23" i="29"/>
  <c r="G23" i="29" s="1"/>
  <c r="K22" i="29"/>
  <c r="I22" i="29"/>
  <c r="H22" i="29"/>
  <c r="B22" i="29"/>
  <c r="K21" i="29"/>
  <c r="I21" i="29"/>
  <c r="H21" i="29"/>
  <c r="B21" i="29"/>
  <c r="G21" i="29" s="1"/>
  <c r="K20" i="29"/>
  <c r="I20" i="29"/>
  <c r="H20" i="29"/>
  <c r="B20" i="29"/>
  <c r="K19" i="29"/>
  <c r="I19" i="29"/>
  <c r="H19" i="29"/>
  <c r="G19" i="29"/>
  <c r="B19" i="29"/>
  <c r="K18" i="29"/>
  <c r="I18" i="29"/>
  <c r="H18" i="29"/>
  <c r="B18" i="29"/>
  <c r="K17" i="29"/>
  <c r="I17" i="29"/>
  <c r="H17" i="29"/>
  <c r="B17" i="29"/>
  <c r="G17" i="29" s="1"/>
  <c r="K16" i="29"/>
  <c r="I16" i="29"/>
  <c r="H16" i="29"/>
  <c r="B16" i="29"/>
  <c r="K15" i="29"/>
  <c r="I15" i="29"/>
  <c r="H15" i="29"/>
  <c r="B15" i="29"/>
  <c r="G15" i="29" s="1"/>
  <c r="K14" i="29"/>
  <c r="I14" i="29"/>
  <c r="H14" i="29"/>
  <c r="B14" i="29"/>
  <c r="K11" i="29"/>
  <c r="I10" i="29"/>
  <c r="G10" i="29"/>
  <c r="I9" i="29"/>
  <c r="L13" i="29" s="1"/>
  <c r="G9" i="29"/>
  <c r="G8" i="29"/>
  <c r="I7" i="29"/>
  <c r="K33" i="28"/>
  <c r="I33" i="28"/>
  <c r="H33" i="28"/>
  <c r="G33" i="28"/>
  <c r="B33" i="28"/>
  <c r="K32" i="28"/>
  <c r="I32" i="28"/>
  <c r="H32" i="28"/>
  <c r="B32" i="28"/>
  <c r="G32" i="28" s="1"/>
  <c r="K31" i="28"/>
  <c r="I31" i="28"/>
  <c r="H31" i="28"/>
  <c r="G31" i="28"/>
  <c r="B31" i="28"/>
  <c r="K30" i="28"/>
  <c r="I30" i="28"/>
  <c r="H30" i="28"/>
  <c r="B30" i="28"/>
  <c r="G30" i="28" s="1"/>
  <c r="K29" i="28"/>
  <c r="I29" i="28"/>
  <c r="H29" i="28"/>
  <c r="G29" i="28"/>
  <c r="B29" i="28"/>
  <c r="K28" i="28"/>
  <c r="I28" i="28"/>
  <c r="H28" i="28"/>
  <c r="B28" i="28"/>
  <c r="G28" i="28" s="1"/>
  <c r="K27" i="28"/>
  <c r="I27" i="28"/>
  <c r="H27" i="28"/>
  <c r="B27" i="28"/>
  <c r="G27" i="28" s="1"/>
  <c r="K26" i="28"/>
  <c r="I26" i="28"/>
  <c r="H26" i="28"/>
  <c r="B26" i="28"/>
  <c r="G26" i="28" s="1"/>
  <c r="K25" i="28"/>
  <c r="I25" i="28"/>
  <c r="H25" i="28"/>
  <c r="G25" i="28"/>
  <c r="B25" i="28"/>
  <c r="K24" i="28"/>
  <c r="I24" i="28"/>
  <c r="H24" i="28"/>
  <c r="B24" i="28"/>
  <c r="G24" i="28" s="1"/>
  <c r="K23" i="28"/>
  <c r="I23" i="28"/>
  <c r="H23" i="28"/>
  <c r="G23" i="28"/>
  <c r="B23" i="28"/>
  <c r="K22" i="28"/>
  <c r="I22" i="28"/>
  <c r="H22" i="28"/>
  <c r="B22" i="28"/>
  <c r="G22" i="28" s="1"/>
  <c r="K21" i="28"/>
  <c r="I21" i="28"/>
  <c r="H21" i="28"/>
  <c r="B21" i="28"/>
  <c r="G21" i="28" s="1"/>
  <c r="K20" i="28"/>
  <c r="I20" i="28"/>
  <c r="H20" i="28"/>
  <c r="B20" i="28"/>
  <c r="G20" i="28" s="1"/>
  <c r="K19" i="28"/>
  <c r="I19" i="28"/>
  <c r="H19" i="28"/>
  <c r="B19" i="28"/>
  <c r="G19" i="28" s="1"/>
  <c r="K18" i="28"/>
  <c r="I18" i="28"/>
  <c r="H18" i="28"/>
  <c r="B18" i="28"/>
  <c r="G18" i="28" s="1"/>
  <c r="K17" i="28"/>
  <c r="I17" i="28"/>
  <c r="H17" i="28"/>
  <c r="G17" i="28"/>
  <c r="B17" i="28"/>
  <c r="K16" i="28"/>
  <c r="I16" i="28"/>
  <c r="H16" i="28"/>
  <c r="B16" i="28"/>
  <c r="G16" i="28" s="1"/>
  <c r="K15" i="28"/>
  <c r="I15" i="28"/>
  <c r="H15" i="28"/>
  <c r="B15" i="28"/>
  <c r="G15" i="28" s="1"/>
  <c r="K14" i="28"/>
  <c r="I14" i="28"/>
  <c r="H14" i="28"/>
  <c r="B14" i="28"/>
  <c r="G14" i="28" s="1"/>
  <c r="K11" i="28"/>
  <c r="I10" i="28"/>
  <c r="G10" i="28"/>
  <c r="I9" i="28"/>
  <c r="L13" i="28" s="1"/>
  <c r="G9" i="28"/>
  <c r="G8" i="28"/>
  <c r="I7" i="28"/>
  <c r="K33" i="27"/>
  <c r="I33" i="27"/>
  <c r="H33" i="27"/>
  <c r="B33" i="27"/>
  <c r="G33" i="27" s="1"/>
  <c r="K32" i="27"/>
  <c r="I32" i="27"/>
  <c r="H32" i="27"/>
  <c r="B32" i="27"/>
  <c r="K31" i="27"/>
  <c r="I31" i="27"/>
  <c r="H31" i="27"/>
  <c r="B31" i="27"/>
  <c r="G31" i="27" s="1"/>
  <c r="K30" i="27"/>
  <c r="I30" i="27"/>
  <c r="H30" i="27"/>
  <c r="B30" i="27"/>
  <c r="K29" i="27"/>
  <c r="I29" i="27"/>
  <c r="H29" i="27"/>
  <c r="B29" i="27"/>
  <c r="G29" i="27" s="1"/>
  <c r="K28" i="27"/>
  <c r="I28" i="27"/>
  <c r="H28" i="27"/>
  <c r="B28" i="27"/>
  <c r="K27" i="27"/>
  <c r="I27" i="27"/>
  <c r="H27" i="27"/>
  <c r="B27" i="27"/>
  <c r="G27" i="27" s="1"/>
  <c r="K26" i="27"/>
  <c r="I26" i="27"/>
  <c r="H26" i="27"/>
  <c r="B26" i="27"/>
  <c r="K25" i="27"/>
  <c r="I25" i="27"/>
  <c r="H25" i="27"/>
  <c r="B25" i="27"/>
  <c r="G25" i="27" s="1"/>
  <c r="K24" i="27"/>
  <c r="I24" i="27"/>
  <c r="H24" i="27"/>
  <c r="B24" i="27"/>
  <c r="K23" i="27"/>
  <c r="I23" i="27"/>
  <c r="H23" i="27"/>
  <c r="B23" i="27"/>
  <c r="G23" i="27" s="1"/>
  <c r="K22" i="27"/>
  <c r="I22" i="27"/>
  <c r="H22" i="27"/>
  <c r="B22" i="27"/>
  <c r="K21" i="27"/>
  <c r="I21" i="27"/>
  <c r="H21" i="27"/>
  <c r="B21" i="27"/>
  <c r="G21" i="27" s="1"/>
  <c r="K20" i="27"/>
  <c r="I20" i="27"/>
  <c r="H20" i="27"/>
  <c r="B20" i="27"/>
  <c r="K19" i="27"/>
  <c r="I19" i="27"/>
  <c r="H19" i="27"/>
  <c r="B19" i="27"/>
  <c r="G19" i="27" s="1"/>
  <c r="K18" i="27"/>
  <c r="I18" i="27"/>
  <c r="H18" i="27"/>
  <c r="B18" i="27"/>
  <c r="K17" i="27"/>
  <c r="I17" i="27"/>
  <c r="H17" i="27"/>
  <c r="B17" i="27"/>
  <c r="G17" i="27" s="1"/>
  <c r="K16" i="27"/>
  <c r="I16" i="27"/>
  <c r="H16" i="27"/>
  <c r="B16" i="27"/>
  <c r="K15" i="27"/>
  <c r="I15" i="27"/>
  <c r="H15" i="27"/>
  <c r="B15" i="27"/>
  <c r="G15" i="27" s="1"/>
  <c r="K14" i="27"/>
  <c r="I14" i="27"/>
  <c r="H14" i="27"/>
  <c r="B14" i="27"/>
  <c r="K11" i="27"/>
  <c r="I10" i="27"/>
  <c r="G10" i="27"/>
  <c r="I9" i="27"/>
  <c r="L13" i="27" s="1"/>
  <c r="G9" i="27"/>
  <c r="G8" i="27"/>
  <c r="I7" i="27"/>
  <c r="K33" i="26"/>
  <c r="I33" i="26"/>
  <c r="H33" i="26"/>
  <c r="B33" i="26"/>
  <c r="G33" i="26" s="1"/>
  <c r="K32" i="26"/>
  <c r="I32" i="26"/>
  <c r="H32" i="26"/>
  <c r="B32" i="26"/>
  <c r="K31" i="26"/>
  <c r="I31" i="26"/>
  <c r="H31" i="26"/>
  <c r="B31" i="26"/>
  <c r="G31" i="26" s="1"/>
  <c r="K30" i="26"/>
  <c r="I30" i="26"/>
  <c r="H30" i="26"/>
  <c r="B30" i="26"/>
  <c r="K29" i="26"/>
  <c r="I29" i="26"/>
  <c r="H29" i="26"/>
  <c r="B29" i="26"/>
  <c r="G29" i="26" s="1"/>
  <c r="K28" i="26"/>
  <c r="I28" i="26"/>
  <c r="H28" i="26"/>
  <c r="B28" i="26"/>
  <c r="K27" i="26"/>
  <c r="I27" i="26"/>
  <c r="H27" i="26"/>
  <c r="G27" i="26"/>
  <c r="B27" i="26"/>
  <c r="K26" i="26"/>
  <c r="I26" i="26"/>
  <c r="H26" i="26"/>
  <c r="B26" i="26"/>
  <c r="K25" i="26"/>
  <c r="I25" i="26"/>
  <c r="H25" i="26"/>
  <c r="G25" i="26"/>
  <c r="B25" i="26"/>
  <c r="K24" i="26"/>
  <c r="I24" i="26"/>
  <c r="H24" i="26"/>
  <c r="B24" i="26"/>
  <c r="K23" i="26"/>
  <c r="I23" i="26"/>
  <c r="H23" i="26"/>
  <c r="B23" i="26"/>
  <c r="G23" i="26" s="1"/>
  <c r="K22" i="26"/>
  <c r="I22" i="26"/>
  <c r="H22" i="26"/>
  <c r="B22" i="26"/>
  <c r="K21" i="26"/>
  <c r="I21" i="26"/>
  <c r="H21" i="26"/>
  <c r="B21" i="26"/>
  <c r="G21" i="26" s="1"/>
  <c r="K20" i="26"/>
  <c r="I20" i="26"/>
  <c r="H20" i="26"/>
  <c r="B20" i="26"/>
  <c r="K19" i="26"/>
  <c r="I19" i="26"/>
  <c r="H19" i="26"/>
  <c r="B19" i="26"/>
  <c r="G19" i="26" s="1"/>
  <c r="K18" i="26"/>
  <c r="I18" i="26"/>
  <c r="H18" i="26"/>
  <c r="B18" i="26"/>
  <c r="K17" i="26"/>
  <c r="I17" i="26"/>
  <c r="H17" i="26"/>
  <c r="B17" i="26"/>
  <c r="G17" i="26" s="1"/>
  <c r="K16" i="26"/>
  <c r="I16" i="26"/>
  <c r="H16" i="26"/>
  <c r="B16" i="26"/>
  <c r="K15" i="26"/>
  <c r="I15" i="26"/>
  <c r="H15" i="26"/>
  <c r="B15" i="26"/>
  <c r="G15" i="26" s="1"/>
  <c r="K14" i="26"/>
  <c r="I14" i="26"/>
  <c r="H14" i="26"/>
  <c r="B14" i="26"/>
  <c r="K11" i="26"/>
  <c r="I10" i="26"/>
  <c r="G10" i="26"/>
  <c r="I9" i="26"/>
  <c r="L13" i="26" s="1"/>
  <c r="G9" i="26"/>
  <c r="G8" i="26"/>
  <c r="I7" i="26"/>
  <c r="K33" i="25"/>
  <c r="I33" i="25"/>
  <c r="H33" i="25"/>
  <c r="B33" i="25"/>
  <c r="G33" i="25" s="1"/>
  <c r="K32" i="25"/>
  <c r="I32" i="25"/>
  <c r="H32" i="25"/>
  <c r="B32" i="25"/>
  <c r="K31" i="25"/>
  <c r="I31" i="25"/>
  <c r="H31" i="25"/>
  <c r="B31" i="25"/>
  <c r="G31" i="25" s="1"/>
  <c r="K30" i="25"/>
  <c r="I30" i="25"/>
  <c r="H30" i="25"/>
  <c r="B30" i="25"/>
  <c r="K29" i="25"/>
  <c r="I29" i="25"/>
  <c r="H29" i="25"/>
  <c r="B29" i="25"/>
  <c r="G29" i="25" s="1"/>
  <c r="K28" i="25"/>
  <c r="I28" i="25"/>
  <c r="H28" i="25"/>
  <c r="B28" i="25"/>
  <c r="K27" i="25"/>
  <c r="I27" i="25"/>
  <c r="H27" i="25"/>
  <c r="B27" i="25"/>
  <c r="G27" i="25" s="1"/>
  <c r="K26" i="25"/>
  <c r="I26" i="25"/>
  <c r="H26" i="25"/>
  <c r="B26" i="25"/>
  <c r="K25" i="25"/>
  <c r="I25" i="25"/>
  <c r="H25" i="25"/>
  <c r="B25" i="25"/>
  <c r="G25" i="25" s="1"/>
  <c r="K24" i="25"/>
  <c r="I24" i="25"/>
  <c r="H24" i="25"/>
  <c r="B24" i="25"/>
  <c r="K23" i="25"/>
  <c r="I23" i="25"/>
  <c r="H23" i="25"/>
  <c r="B23" i="25"/>
  <c r="G23" i="25" s="1"/>
  <c r="K22" i="25"/>
  <c r="I22" i="25"/>
  <c r="H22" i="25"/>
  <c r="B22" i="25"/>
  <c r="K21" i="25"/>
  <c r="I21" i="25"/>
  <c r="H21" i="25"/>
  <c r="B21" i="25"/>
  <c r="G21" i="25" s="1"/>
  <c r="K20" i="25"/>
  <c r="I20" i="25"/>
  <c r="H20" i="25"/>
  <c r="B20" i="25"/>
  <c r="K19" i="25"/>
  <c r="I19" i="25"/>
  <c r="H19" i="25"/>
  <c r="B19" i="25"/>
  <c r="G19" i="25" s="1"/>
  <c r="K18" i="25"/>
  <c r="I18" i="25"/>
  <c r="H18" i="25"/>
  <c r="B18" i="25"/>
  <c r="K17" i="25"/>
  <c r="I17" i="25"/>
  <c r="H17" i="25"/>
  <c r="B17" i="25"/>
  <c r="G17" i="25" s="1"/>
  <c r="K16" i="25"/>
  <c r="I16" i="25"/>
  <c r="H16" i="25"/>
  <c r="B16" i="25"/>
  <c r="K15" i="25"/>
  <c r="I15" i="25"/>
  <c r="H15" i="25"/>
  <c r="B15" i="25"/>
  <c r="G15" i="25" s="1"/>
  <c r="K14" i="25"/>
  <c r="I14" i="25"/>
  <c r="H14" i="25"/>
  <c r="B14" i="25"/>
  <c r="K11" i="25"/>
  <c r="I10" i="25"/>
  <c r="G10" i="25"/>
  <c r="I9" i="25"/>
  <c r="L13" i="25" s="1"/>
  <c r="G9" i="25"/>
  <c r="G8" i="25"/>
  <c r="I7" i="25"/>
  <c r="K33" i="24"/>
  <c r="I33" i="24"/>
  <c r="H33" i="24"/>
  <c r="B33" i="24"/>
  <c r="G33" i="24" s="1"/>
  <c r="K32" i="24"/>
  <c r="I32" i="24"/>
  <c r="H32" i="24"/>
  <c r="B32" i="24"/>
  <c r="K31" i="24"/>
  <c r="I31" i="24"/>
  <c r="H31" i="24"/>
  <c r="B31" i="24"/>
  <c r="G31" i="24" s="1"/>
  <c r="K30" i="24"/>
  <c r="I30" i="24"/>
  <c r="H30" i="24"/>
  <c r="B30" i="24"/>
  <c r="K29" i="24"/>
  <c r="I29" i="24"/>
  <c r="H29" i="24"/>
  <c r="B29" i="24"/>
  <c r="G29" i="24" s="1"/>
  <c r="K28" i="24"/>
  <c r="I28" i="24"/>
  <c r="H28" i="24"/>
  <c r="B28" i="24"/>
  <c r="K27" i="24"/>
  <c r="I27" i="24"/>
  <c r="H27" i="24"/>
  <c r="B27" i="24"/>
  <c r="G27" i="24" s="1"/>
  <c r="K26" i="24"/>
  <c r="I26" i="24"/>
  <c r="H26" i="24"/>
  <c r="B26" i="24"/>
  <c r="K25" i="24"/>
  <c r="I25" i="24"/>
  <c r="H25" i="24"/>
  <c r="G25" i="24"/>
  <c r="B25" i="24"/>
  <c r="K24" i="24"/>
  <c r="I24" i="24"/>
  <c r="H24" i="24"/>
  <c r="B24" i="24"/>
  <c r="K23" i="24"/>
  <c r="I23" i="24"/>
  <c r="H23" i="24"/>
  <c r="B23" i="24"/>
  <c r="G23" i="24" s="1"/>
  <c r="K22" i="24"/>
  <c r="I22" i="24"/>
  <c r="H22" i="24"/>
  <c r="B22" i="24"/>
  <c r="K21" i="24"/>
  <c r="I21" i="24"/>
  <c r="H21" i="24"/>
  <c r="G21" i="24"/>
  <c r="B21" i="24"/>
  <c r="K20" i="24"/>
  <c r="I20" i="24"/>
  <c r="H20" i="24"/>
  <c r="B20" i="24"/>
  <c r="K19" i="24"/>
  <c r="I19" i="24"/>
  <c r="H19" i="24"/>
  <c r="G19" i="24"/>
  <c r="B19" i="24"/>
  <c r="K18" i="24"/>
  <c r="I18" i="24"/>
  <c r="H18" i="24"/>
  <c r="B18" i="24"/>
  <c r="K17" i="24"/>
  <c r="I17" i="24"/>
  <c r="H17" i="24"/>
  <c r="B17" i="24"/>
  <c r="G17" i="24" s="1"/>
  <c r="K16" i="24"/>
  <c r="I16" i="24"/>
  <c r="H16" i="24"/>
  <c r="B16" i="24"/>
  <c r="K15" i="24"/>
  <c r="I15" i="24"/>
  <c r="H15" i="24"/>
  <c r="B15" i="24"/>
  <c r="G15" i="24" s="1"/>
  <c r="K14" i="24"/>
  <c r="I14" i="24"/>
  <c r="H14" i="24"/>
  <c r="B14" i="24"/>
  <c r="K11" i="24"/>
  <c r="I10" i="24"/>
  <c r="G10" i="24"/>
  <c r="I9" i="24"/>
  <c r="L13" i="24" s="1"/>
  <c r="G9" i="24"/>
  <c r="G8" i="24"/>
  <c r="I7" i="24"/>
  <c r="K33" i="79"/>
  <c r="I33" i="79"/>
  <c r="H33" i="79"/>
  <c r="B33" i="79"/>
  <c r="G33" i="79" s="1"/>
  <c r="K32" i="79"/>
  <c r="I32" i="79"/>
  <c r="H32" i="79"/>
  <c r="B32" i="79"/>
  <c r="K31" i="79"/>
  <c r="I31" i="79"/>
  <c r="H31" i="79"/>
  <c r="B31" i="79"/>
  <c r="G31" i="79" s="1"/>
  <c r="K30" i="79"/>
  <c r="I30" i="79"/>
  <c r="H30" i="79"/>
  <c r="B30" i="79"/>
  <c r="K29" i="79"/>
  <c r="I29" i="79"/>
  <c r="H29" i="79"/>
  <c r="G29" i="79"/>
  <c r="B29" i="79"/>
  <c r="K28" i="79"/>
  <c r="I28" i="79"/>
  <c r="H28" i="79"/>
  <c r="B28" i="79"/>
  <c r="K27" i="79"/>
  <c r="I27" i="79"/>
  <c r="H27" i="79"/>
  <c r="B27" i="79"/>
  <c r="G27" i="79" s="1"/>
  <c r="K26" i="79"/>
  <c r="I26" i="79"/>
  <c r="H26" i="79"/>
  <c r="B26" i="79"/>
  <c r="K25" i="79"/>
  <c r="I25" i="79"/>
  <c r="H25" i="79"/>
  <c r="G25" i="79"/>
  <c r="B25" i="79"/>
  <c r="K24" i="79"/>
  <c r="I24" i="79"/>
  <c r="H24" i="79"/>
  <c r="B24" i="79"/>
  <c r="K23" i="79"/>
  <c r="I23" i="79"/>
  <c r="H23" i="79"/>
  <c r="B23" i="79"/>
  <c r="G23" i="79" s="1"/>
  <c r="K22" i="79"/>
  <c r="I22" i="79"/>
  <c r="H22" i="79"/>
  <c r="B22" i="79"/>
  <c r="K21" i="79"/>
  <c r="I21" i="79"/>
  <c r="H21" i="79"/>
  <c r="B21" i="79"/>
  <c r="G21" i="79" s="1"/>
  <c r="K20" i="79"/>
  <c r="I20" i="79"/>
  <c r="H20" i="79"/>
  <c r="B20" i="79"/>
  <c r="K19" i="79"/>
  <c r="I19" i="79"/>
  <c r="H19" i="79"/>
  <c r="B19" i="79"/>
  <c r="G19" i="79" s="1"/>
  <c r="K18" i="79"/>
  <c r="I18" i="79"/>
  <c r="H18" i="79"/>
  <c r="B18" i="79"/>
  <c r="K17" i="79"/>
  <c r="I17" i="79"/>
  <c r="H17" i="79"/>
  <c r="B17" i="79"/>
  <c r="G17" i="79" s="1"/>
  <c r="K16" i="79"/>
  <c r="I16" i="79"/>
  <c r="H16" i="79"/>
  <c r="B16" i="79"/>
  <c r="K15" i="79"/>
  <c r="I15" i="79"/>
  <c r="H15" i="79"/>
  <c r="B15" i="79"/>
  <c r="G15" i="79" s="1"/>
  <c r="K14" i="79"/>
  <c r="I14" i="79"/>
  <c r="H14" i="79"/>
  <c r="B14" i="79"/>
  <c r="K11" i="79"/>
  <c r="I10" i="79"/>
  <c r="G10" i="79"/>
  <c r="I9" i="79"/>
  <c r="L13" i="79" s="1"/>
  <c r="G9" i="79"/>
  <c r="G8" i="79"/>
  <c r="I7" i="79"/>
  <c r="K33" i="22"/>
  <c r="I33" i="22"/>
  <c r="H33" i="22"/>
  <c r="B33" i="22"/>
  <c r="G33" i="22" s="1"/>
  <c r="K32" i="22"/>
  <c r="I32" i="22"/>
  <c r="H32" i="22"/>
  <c r="B32" i="22"/>
  <c r="K31" i="22"/>
  <c r="I31" i="22"/>
  <c r="H31" i="22"/>
  <c r="B31" i="22"/>
  <c r="G31" i="22" s="1"/>
  <c r="K30" i="22"/>
  <c r="I30" i="22"/>
  <c r="H30" i="22"/>
  <c r="B30" i="22"/>
  <c r="K29" i="22"/>
  <c r="I29" i="22"/>
  <c r="H29" i="22"/>
  <c r="G29" i="22"/>
  <c r="B29" i="22"/>
  <c r="K28" i="22"/>
  <c r="I28" i="22"/>
  <c r="H28" i="22"/>
  <c r="B28" i="22"/>
  <c r="K27" i="22"/>
  <c r="I27" i="22"/>
  <c r="H27" i="22"/>
  <c r="B27" i="22"/>
  <c r="G27" i="22" s="1"/>
  <c r="K26" i="22"/>
  <c r="I26" i="22"/>
  <c r="H26" i="22"/>
  <c r="B26" i="22"/>
  <c r="K25" i="22"/>
  <c r="I25" i="22"/>
  <c r="H25" i="22"/>
  <c r="B25" i="22"/>
  <c r="G25" i="22" s="1"/>
  <c r="K24" i="22"/>
  <c r="I24" i="22"/>
  <c r="H24" i="22"/>
  <c r="B24" i="22"/>
  <c r="K23" i="22"/>
  <c r="I23" i="22"/>
  <c r="H23" i="22"/>
  <c r="B23" i="22"/>
  <c r="G23" i="22" s="1"/>
  <c r="K22" i="22"/>
  <c r="I22" i="22"/>
  <c r="H22" i="22"/>
  <c r="B22" i="22"/>
  <c r="K21" i="22"/>
  <c r="I21" i="22"/>
  <c r="H21" i="22"/>
  <c r="B21" i="22"/>
  <c r="G21" i="22" s="1"/>
  <c r="K20" i="22"/>
  <c r="I20" i="22"/>
  <c r="H20" i="22"/>
  <c r="B20" i="22"/>
  <c r="K19" i="22"/>
  <c r="I19" i="22"/>
  <c r="H19" i="22"/>
  <c r="G19" i="22"/>
  <c r="B19" i="22"/>
  <c r="K18" i="22"/>
  <c r="I18" i="22"/>
  <c r="H18" i="22"/>
  <c r="B18" i="22"/>
  <c r="K17" i="22"/>
  <c r="I17" i="22"/>
  <c r="H17" i="22"/>
  <c r="B17" i="22"/>
  <c r="G17" i="22" s="1"/>
  <c r="K16" i="22"/>
  <c r="I16" i="22"/>
  <c r="H16" i="22"/>
  <c r="B16" i="22"/>
  <c r="K15" i="22"/>
  <c r="I15" i="22"/>
  <c r="H15" i="22"/>
  <c r="B15" i="22"/>
  <c r="G15" i="22" s="1"/>
  <c r="K14" i="22"/>
  <c r="I14" i="22"/>
  <c r="H14" i="22"/>
  <c r="B14" i="22"/>
  <c r="K11" i="22"/>
  <c r="I10" i="22"/>
  <c r="G10" i="22"/>
  <c r="I9" i="22"/>
  <c r="L13" i="22" s="1"/>
  <c r="G9" i="22"/>
  <c r="G8" i="22"/>
  <c r="I7" i="22"/>
  <c r="K33" i="21"/>
  <c r="I33" i="21"/>
  <c r="H33" i="21"/>
  <c r="G33" i="21"/>
  <c r="B33" i="21"/>
  <c r="K32" i="21"/>
  <c r="I32" i="21"/>
  <c r="H32" i="21"/>
  <c r="B32" i="21"/>
  <c r="K31" i="21"/>
  <c r="I31" i="21"/>
  <c r="H31" i="21"/>
  <c r="B31" i="21"/>
  <c r="G31" i="21" s="1"/>
  <c r="K30" i="21"/>
  <c r="I30" i="21"/>
  <c r="H30" i="21"/>
  <c r="B30" i="21"/>
  <c r="K29" i="21"/>
  <c r="I29" i="21"/>
  <c r="H29" i="21"/>
  <c r="G29" i="21"/>
  <c r="B29" i="21"/>
  <c r="K28" i="21"/>
  <c r="I28" i="21"/>
  <c r="H28" i="21"/>
  <c r="B28" i="21"/>
  <c r="K27" i="21"/>
  <c r="I27" i="21"/>
  <c r="H27" i="21"/>
  <c r="B27" i="21"/>
  <c r="G27" i="21" s="1"/>
  <c r="K26" i="21"/>
  <c r="I26" i="21"/>
  <c r="H26" i="21"/>
  <c r="B26" i="21"/>
  <c r="K25" i="21"/>
  <c r="I25" i="21"/>
  <c r="H25" i="21"/>
  <c r="B25" i="21"/>
  <c r="G25" i="21" s="1"/>
  <c r="K24" i="21"/>
  <c r="I24" i="21"/>
  <c r="H24" i="21"/>
  <c r="B24" i="21"/>
  <c r="K23" i="21"/>
  <c r="I23" i="21"/>
  <c r="H23" i="21"/>
  <c r="B23" i="21"/>
  <c r="G23" i="21" s="1"/>
  <c r="K22" i="21"/>
  <c r="I22" i="21"/>
  <c r="H22" i="21"/>
  <c r="B22" i="21"/>
  <c r="K21" i="21"/>
  <c r="I21" i="21"/>
  <c r="H21" i="21"/>
  <c r="B21" i="21"/>
  <c r="G21" i="21" s="1"/>
  <c r="K20" i="21"/>
  <c r="I20" i="21"/>
  <c r="H20" i="21"/>
  <c r="B20" i="21"/>
  <c r="K19" i="21"/>
  <c r="I19" i="21"/>
  <c r="H19" i="21"/>
  <c r="B19" i="21"/>
  <c r="G19" i="21" s="1"/>
  <c r="K18" i="21"/>
  <c r="I18" i="21"/>
  <c r="H18" i="21"/>
  <c r="B18" i="21"/>
  <c r="K17" i="21"/>
  <c r="I17" i="21"/>
  <c r="H17" i="21"/>
  <c r="G17" i="21"/>
  <c r="B17" i="21"/>
  <c r="K16" i="21"/>
  <c r="I16" i="21"/>
  <c r="H16" i="21"/>
  <c r="B16" i="21"/>
  <c r="K15" i="21"/>
  <c r="I15" i="21"/>
  <c r="H15" i="21"/>
  <c r="B15" i="21"/>
  <c r="G15" i="21" s="1"/>
  <c r="K14" i="21"/>
  <c r="I14" i="21"/>
  <c r="H14" i="21"/>
  <c r="B14" i="21"/>
  <c r="K11" i="21"/>
  <c r="I10" i="21"/>
  <c r="G10" i="21"/>
  <c r="I9" i="21"/>
  <c r="L13" i="21" s="1"/>
  <c r="G9" i="21"/>
  <c r="G8" i="21"/>
  <c r="I7" i="21"/>
  <c r="K33" i="20"/>
  <c r="I33" i="20"/>
  <c r="H33" i="20"/>
  <c r="B33" i="20"/>
  <c r="G33" i="20" s="1"/>
  <c r="K32" i="20"/>
  <c r="I32" i="20"/>
  <c r="H32" i="20"/>
  <c r="B32" i="20"/>
  <c r="G32" i="20" s="1"/>
  <c r="K31" i="20"/>
  <c r="I31" i="20"/>
  <c r="H31" i="20"/>
  <c r="B31" i="20"/>
  <c r="G31" i="20" s="1"/>
  <c r="K30" i="20"/>
  <c r="I30" i="20"/>
  <c r="H30" i="20"/>
  <c r="B30" i="20"/>
  <c r="G30" i="20" s="1"/>
  <c r="K29" i="20"/>
  <c r="I29" i="20"/>
  <c r="H29" i="20"/>
  <c r="G29" i="20"/>
  <c r="B29" i="20"/>
  <c r="K28" i="20"/>
  <c r="I28" i="20"/>
  <c r="H28" i="20"/>
  <c r="B28" i="20"/>
  <c r="G28" i="20" s="1"/>
  <c r="K27" i="20"/>
  <c r="I27" i="20"/>
  <c r="H27" i="20"/>
  <c r="G27" i="20"/>
  <c r="B27" i="20"/>
  <c r="K26" i="20"/>
  <c r="I26" i="20"/>
  <c r="H26" i="20"/>
  <c r="B26" i="20"/>
  <c r="G26" i="20" s="1"/>
  <c r="K25" i="20"/>
  <c r="I25" i="20"/>
  <c r="H25" i="20"/>
  <c r="B25" i="20"/>
  <c r="G25" i="20" s="1"/>
  <c r="K24" i="20"/>
  <c r="I24" i="20"/>
  <c r="H24" i="20"/>
  <c r="B24" i="20"/>
  <c r="G24" i="20" s="1"/>
  <c r="K23" i="20"/>
  <c r="I23" i="20"/>
  <c r="H23" i="20"/>
  <c r="G23" i="20"/>
  <c r="B23" i="20"/>
  <c r="K22" i="20"/>
  <c r="I22" i="20"/>
  <c r="H22" i="20"/>
  <c r="B22" i="20"/>
  <c r="G22" i="20" s="1"/>
  <c r="K21" i="20"/>
  <c r="I21" i="20"/>
  <c r="H21" i="20"/>
  <c r="B21" i="20"/>
  <c r="G21" i="20" s="1"/>
  <c r="K20" i="20"/>
  <c r="I20" i="20"/>
  <c r="H20" i="20"/>
  <c r="B20" i="20"/>
  <c r="K19" i="20"/>
  <c r="I19" i="20"/>
  <c r="H19" i="20"/>
  <c r="B19" i="20"/>
  <c r="G19" i="20" s="1"/>
  <c r="K18" i="20"/>
  <c r="I18" i="20"/>
  <c r="H18" i="20"/>
  <c r="B18" i="20"/>
  <c r="G18" i="20" s="1"/>
  <c r="K17" i="20"/>
  <c r="I17" i="20"/>
  <c r="H17" i="20"/>
  <c r="B17" i="20"/>
  <c r="G17" i="20" s="1"/>
  <c r="K16" i="20"/>
  <c r="I16" i="20"/>
  <c r="H16" i="20"/>
  <c r="B16" i="20"/>
  <c r="K15" i="20"/>
  <c r="I15" i="20"/>
  <c r="H15" i="20"/>
  <c r="B15" i="20"/>
  <c r="G15" i="20" s="1"/>
  <c r="K14" i="20"/>
  <c r="I14" i="20"/>
  <c r="H14" i="20"/>
  <c r="G14" i="20"/>
  <c r="B14" i="20"/>
  <c r="K11" i="20"/>
  <c r="I10" i="20"/>
  <c r="G10" i="20"/>
  <c r="I9" i="20"/>
  <c r="L13" i="20" s="1"/>
  <c r="G9" i="20"/>
  <c r="G8" i="20"/>
  <c r="I7" i="20"/>
  <c r="K33" i="19"/>
  <c r="I33" i="19"/>
  <c r="H33" i="19"/>
  <c r="B33" i="19"/>
  <c r="G33" i="19" s="1"/>
  <c r="K32" i="19"/>
  <c r="I32" i="19"/>
  <c r="H32" i="19"/>
  <c r="B32" i="19"/>
  <c r="K31" i="19"/>
  <c r="I31" i="19"/>
  <c r="H31" i="19"/>
  <c r="B31" i="19"/>
  <c r="G31" i="19" s="1"/>
  <c r="K30" i="19"/>
  <c r="I30" i="19"/>
  <c r="H30" i="19"/>
  <c r="B30" i="19"/>
  <c r="K29" i="19"/>
  <c r="I29" i="19"/>
  <c r="H29" i="19"/>
  <c r="B29" i="19"/>
  <c r="G29" i="19" s="1"/>
  <c r="K28" i="19"/>
  <c r="I28" i="19"/>
  <c r="H28" i="19"/>
  <c r="B28" i="19"/>
  <c r="K27" i="19"/>
  <c r="I27" i="19"/>
  <c r="H27" i="19"/>
  <c r="B27" i="19"/>
  <c r="G27" i="19" s="1"/>
  <c r="K26" i="19"/>
  <c r="I26" i="19"/>
  <c r="H26" i="19"/>
  <c r="B26" i="19"/>
  <c r="K25" i="19"/>
  <c r="I25" i="19"/>
  <c r="H25" i="19"/>
  <c r="B25" i="19"/>
  <c r="G25" i="19" s="1"/>
  <c r="K24" i="19"/>
  <c r="I24" i="19"/>
  <c r="H24" i="19"/>
  <c r="B24" i="19"/>
  <c r="K23" i="19"/>
  <c r="I23" i="19"/>
  <c r="H23" i="19"/>
  <c r="B23" i="19"/>
  <c r="G23" i="19" s="1"/>
  <c r="K22" i="19"/>
  <c r="I22" i="19"/>
  <c r="H22" i="19"/>
  <c r="B22" i="19"/>
  <c r="K21" i="19"/>
  <c r="I21" i="19"/>
  <c r="H21" i="19"/>
  <c r="B21" i="19"/>
  <c r="G21" i="19" s="1"/>
  <c r="K20" i="19"/>
  <c r="I20" i="19"/>
  <c r="H20" i="19"/>
  <c r="B20" i="19"/>
  <c r="K19" i="19"/>
  <c r="I19" i="19"/>
  <c r="H19" i="19"/>
  <c r="B19" i="19"/>
  <c r="G19" i="19" s="1"/>
  <c r="K18" i="19"/>
  <c r="I18" i="19"/>
  <c r="H18" i="19"/>
  <c r="B18" i="19"/>
  <c r="K17" i="19"/>
  <c r="I17" i="19"/>
  <c r="H17" i="19"/>
  <c r="G17" i="19"/>
  <c r="B17" i="19"/>
  <c r="K16" i="19"/>
  <c r="I16" i="19"/>
  <c r="H16" i="19"/>
  <c r="B16" i="19"/>
  <c r="K15" i="19"/>
  <c r="I15" i="19"/>
  <c r="H15" i="19"/>
  <c r="B15" i="19"/>
  <c r="G15" i="19" s="1"/>
  <c r="K14" i="19"/>
  <c r="I14" i="19"/>
  <c r="H14" i="19"/>
  <c r="B14" i="19"/>
  <c r="K11" i="19"/>
  <c r="I10" i="19"/>
  <c r="G10" i="19"/>
  <c r="I9" i="19"/>
  <c r="L13" i="19" s="1"/>
  <c r="G9" i="19"/>
  <c r="G8" i="19"/>
  <c r="I7" i="19"/>
  <c r="K33" i="18"/>
  <c r="I33" i="18"/>
  <c r="H33" i="18"/>
  <c r="B33" i="18"/>
  <c r="G33" i="18" s="1"/>
  <c r="K32" i="18"/>
  <c r="I32" i="18"/>
  <c r="H32" i="18"/>
  <c r="B32" i="18"/>
  <c r="K31" i="18"/>
  <c r="I31" i="18"/>
  <c r="H31" i="18"/>
  <c r="B31" i="18"/>
  <c r="G31" i="18" s="1"/>
  <c r="K30" i="18"/>
  <c r="I30" i="18"/>
  <c r="H30" i="18"/>
  <c r="B30" i="18"/>
  <c r="K29" i="18"/>
  <c r="I29" i="18"/>
  <c r="H29" i="18"/>
  <c r="B29" i="18"/>
  <c r="G29" i="18" s="1"/>
  <c r="K28" i="18"/>
  <c r="I28" i="18"/>
  <c r="H28" i="18"/>
  <c r="B28" i="18"/>
  <c r="K27" i="18"/>
  <c r="I27" i="18"/>
  <c r="H27" i="18"/>
  <c r="G27" i="18"/>
  <c r="B27" i="18"/>
  <c r="K26" i="18"/>
  <c r="I26" i="18"/>
  <c r="H26" i="18"/>
  <c r="B26" i="18"/>
  <c r="K25" i="18"/>
  <c r="I25" i="18"/>
  <c r="H25" i="18"/>
  <c r="B25" i="18"/>
  <c r="G25" i="18" s="1"/>
  <c r="K24" i="18"/>
  <c r="I24" i="18"/>
  <c r="H24" i="18"/>
  <c r="B24" i="18"/>
  <c r="K23" i="18"/>
  <c r="I23" i="18"/>
  <c r="H23" i="18"/>
  <c r="B23" i="18"/>
  <c r="G23" i="18" s="1"/>
  <c r="K22" i="18"/>
  <c r="I22" i="18"/>
  <c r="H22" i="18"/>
  <c r="B22" i="18"/>
  <c r="K21" i="18"/>
  <c r="I21" i="18"/>
  <c r="H21" i="18"/>
  <c r="B21" i="18"/>
  <c r="G21" i="18" s="1"/>
  <c r="K20" i="18"/>
  <c r="I20" i="18"/>
  <c r="H20" i="18"/>
  <c r="B20" i="18"/>
  <c r="K19" i="18"/>
  <c r="I19" i="18"/>
  <c r="H19" i="18"/>
  <c r="G19" i="18"/>
  <c r="B19" i="18"/>
  <c r="K18" i="18"/>
  <c r="I18" i="18"/>
  <c r="H18" i="18"/>
  <c r="B18" i="18"/>
  <c r="K17" i="18"/>
  <c r="I17" i="18"/>
  <c r="H17" i="18"/>
  <c r="B17" i="18"/>
  <c r="G17" i="18" s="1"/>
  <c r="K16" i="18"/>
  <c r="I16" i="18"/>
  <c r="H16" i="18"/>
  <c r="B16" i="18"/>
  <c r="K15" i="18"/>
  <c r="I15" i="18"/>
  <c r="H15" i="18"/>
  <c r="G15" i="18"/>
  <c r="B15" i="18"/>
  <c r="K14" i="18"/>
  <c r="I14" i="18"/>
  <c r="H14" i="18"/>
  <c r="B14" i="18"/>
  <c r="K11" i="18"/>
  <c r="I10" i="18"/>
  <c r="G10" i="18"/>
  <c r="I9" i="18"/>
  <c r="L13" i="18" s="1"/>
  <c r="G9" i="18"/>
  <c r="G8" i="18"/>
  <c r="I7" i="18"/>
  <c r="K33" i="17"/>
  <c r="I33" i="17"/>
  <c r="H33" i="17"/>
  <c r="B33" i="17"/>
  <c r="G33" i="17" s="1"/>
  <c r="K32" i="17"/>
  <c r="I32" i="17"/>
  <c r="H32" i="17"/>
  <c r="B32" i="17"/>
  <c r="K31" i="17"/>
  <c r="I31" i="17"/>
  <c r="H31" i="17"/>
  <c r="B31" i="17"/>
  <c r="G31" i="17" s="1"/>
  <c r="K30" i="17"/>
  <c r="I30" i="17"/>
  <c r="H30" i="17"/>
  <c r="B30" i="17"/>
  <c r="K29" i="17"/>
  <c r="I29" i="17"/>
  <c r="H29" i="17"/>
  <c r="B29" i="17"/>
  <c r="G29" i="17" s="1"/>
  <c r="K28" i="17"/>
  <c r="I28" i="17"/>
  <c r="H28" i="17"/>
  <c r="B28" i="17"/>
  <c r="K27" i="17"/>
  <c r="I27" i="17"/>
  <c r="H27" i="17"/>
  <c r="G27" i="17"/>
  <c r="B27" i="17"/>
  <c r="K26" i="17"/>
  <c r="I26" i="17"/>
  <c r="H26" i="17"/>
  <c r="B26" i="17"/>
  <c r="K25" i="17"/>
  <c r="I25" i="17"/>
  <c r="H25" i="17"/>
  <c r="B25" i="17"/>
  <c r="G25" i="17" s="1"/>
  <c r="K24" i="17"/>
  <c r="I24" i="17"/>
  <c r="H24" i="17"/>
  <c r="B24" i="17"/>
  <c r="K23" i="17"/>
  <c r="I23" i="17"/>
  <c r="H23" i="17"/>
  <c r="G23" i="17"/>
  <c r="B23" i="17"/>
  <c r="K22" i="17"/>
  <c r="I22" i="17"/>
  <c r="H22" i="17"/>
  <c r="B22" i="17"/>
  <c r="K21" i="17"/>
  <c r="I21" i="17"/>
  <c r="H21" i="17"/>
  <c r="B21" i="17"/>
  <c r="G21" i="17" s="1"/>
  <c r="K20" i="17"/>
  <c r="I20" i="17"/>
  <c r="H20" i="17"/>
  <c r="B20" i="17"/>
  <c r="K19" i="17"/>
  <c r="I19" i="17"/>
  <c r="H19" i="17"/>
  <c r="B19" i="17"/>
  <c r="G19" i="17" s="1"/>
  <c r="K18" i="17"/>
  <c r="I18" i="17"/>
  <c r="H18" i="17"/>
  <c r="B18" i="17"/>
  <c r="K17" i="17"/>
  <c r="I17" i="17"/>
  <c r="H17" i="17"/>
  <c r="B17" i="17"/>
  <c r="G17" i="17" s="1"/>
  <c r="K16" i="17"/>
  <c r="I16" i="17"/>
  <c r="H16" i="17"/>
  <c r="B16" i="17"/>
  <c r="K15" i="17"/>
  <c r="I15" i="17"/>
  <c r="H15" i="17"/>
  <c r="B15" i="17"/>
  <c r="G15" i="17" s="1"/>
  <c r="K14" i="17"/>
  <c r="I14" i="17"/>
  <c r="H14" i="17"/>
  <c r="B14" i="17"/>
  <c r="K11" i="17"/>
  <c r="I10" i="17"/>
  <c r="G10" i="17"/>
  <c r="I9" i="17"/>
  <c r="L13" i="17" s="1"/>
  <c r="G9" i="17"/>
  <c r="G8" i="17"/>
  <c r="I7" i="17"/>
  <c r="K33" i="16"/>
  <c r="I33" i="16"/>
  <c r="H33" i="16"/>
  <c r="G33" i="16"/>
  <c r="B33" i="16"/>
  <c r="K32" i="16"/>
  <c r="I32" i="16"/>
  <c r="H32" i="16"/>
  <c r="B32" i="16"/>
  <c r="K31" i="16"/>
  <c r="I31" i="16"/>
  <c r="H31" i="16"/>
  <c r="B31" i="16"/>
  <c r="G31" i="16" s="1"/>
  <c r="K30" i="16"/>
  <c r="I30" i="16"/>
  <c r="H30" i="16"/>
  <c r="B30" i="16"/>
  <c r="K29" i="16"/>
  <c r="I29" i="16"/>
  <c r="H29" i="16"/>
  <c r="B29" i="16"/>
  <c r="G29" i="16" s="1"/>
  <c r="K28" i="16"/>
  <c r="I28" i="16"/>
  <c r="H28" i="16"/>
  <c r="B28" i="16"/>
  <c r="K27" i="16"/>
  <c r="I27" i="16"/>
  <c r="H27" i="16"/>
  <c r="B27" i="16"/>
  <c r="G27" i="16" s="1"/>
  <c r="K26" i="16"/>
  <c r="I26" i="16"/>
  <c r="H26" i="16"/>
  <c r="B26" i="16"/>
  <c r="K25" i="16"/>
  <c r="I25" i="16"/>
  <c r="H25" i="16"/>
  <c r="G25" i="16"/>
  <c r="B25" i="16"/>
  <c r="K24" i="16"/>
  <c r="I24" i="16"/>
  <c r="H24" i="16"/>
  <c r="B24" i="16"/>
  <c r="K23" i="16"/>
  <c r="I23" i="16"/>
  <c r="H23" i="16"/>
  <c r="B23" i="16"/>
  <c r="G23" i="16" s="1"/>
  <c r="K22" i="16"/>
  <c r="I22" i="16"/>
  <c r="H22" i="16"/>
  <c r="B22" i="16"/>
  <c r="K21" i="16"/>
  <c r="I21" i="16"/>
  <c r="H21" i="16"/>
  <c r="B21" i="16"/>
  <c r="G21" i="16" s="1"/>
  <c r="K20" i="16"/>
  <c r="I20" i="16"/>
  <c r="H20" i="16"/>
  <c r="B20" i="16"/>
  <c r="K19" i="16"/>
  <c r="I19" i="16"/>
  <c r="H19" i="16"/>
  <c r="B19" i="16"/>
  <c r="G19" i="16" s="1"/>
  <c r="K18" i="16"/>
  <c r="I18" i="16"/>
  <c r="H18" i="16"/>
  <c r="B18" i="16"/>
  <c r="K17" i="16"/>
  <c r="I17" i="16"/>
  <c r="H17" i="16"/>
  <c r="B17" i="16"/>
  <c r="G17" i="16" s="1"/>
  <c r="K16" i="16"/>
  <c r="I16" i="16"/>
  <c r="H16" i="16"/>
  <c r="B16" i="16"/>
  <c r="K15" i="16"/>
  <c r="I15" i="16"/>
  <c r="H15" i="16"/>
  <c r="B15" i="16"/>
  <c r="G15" i="16" s="1"/>
  <c r="K14" i="16"/>
  <c r="I14" i="16"/>
  <c r="H14" i="16"/>
  <c r="B14" i="16"/>
  <c r="K11" i="16"/>
  <c r="I10" i="16"/>
  <c r="G10" i="16"/>
  <c r="I9" i="16"/>
  <c r="L13" i="16" s="1"/>
  <c r="G9" i="16"/>
  <c r="G8" i="16"/>
  <c r="I7" i="16"/>
  <c r="K33" i="37"/>
  <c r="I33" i="37"/>
  <c r="H33" i="37"/>
  <c r="B33" i="37"/>
  <c r="G33" i="37" s="1"/>
  <c r="K32" i="37"/>
  <c r="I32" i="37"/>
  <c r="H32" i="37"/>
  <c r="B32" i="37"/>
  <c r="G32" i="37" s="1"/>
  <c r="K31" i="37"/>
  <c r="I31" i="37"/>
  <c r="H31" i="37"/>
  <c r="B31" i="37"/>
  <c r="G31" i="37" s="1"/>
  <c r="K30" i="37"/>
  <c r="I30" i="37"/>
  <c r="H30" i="37"/>
  <c r="B30" i="37"/>
  <c r="K29" i="37"/>
  <c r="I29" i="37"/>
  <c r="H29" i="37"/>
  <c r="G29" i="37"/>
  <c r="B29" i="37"/>
  <c r="K28" i="37"/>
  <c r="I28" i="37"/>
  <c r="H28" i="37"/>
  <c r="B28" i="37"/>
  <c r="G28" i="37" s="1"/>
  <c r="K27" i="37"/>
  <c r="I27" i="37"/>
  <c r="H27" i="37"/>
  <c r="B27" i="37"/>
  <c r="G27" i="37" s="1"/>
  <c r="K26" i="37"/>
  <c r="I26" i="37"/>
  <c r="H26" i="37"/>
  <c r="B26" i="37"/>
  <c r="K25" i="37"/>
  <c r="I25" i="37"/>
  <c r="H25" i="37"/>
  <c r="B25" i="37"/>
  <c r="G25" i="37" s="1"/>
  <c r="K24" i="37"/>
  <c r="I24" i="37"/>
  <c r="H24" i="37"/>
  <c r="B24" i="37"/>
  <c r="K23" i="37"/>
  <c r="I23" i="37"/>
  <c r="H23" i="37"/>
  <c r="B23" i="37"/>
  <c r="G23" i="37" s="1"/>
  <c r="K22" i="37"/>
  <c r="I22" i="37"/>
  <c r="H22" i="37"/>
  <c r="B22" i="37"/>
  <c r="K21" i="37"/>
  <c r="I21" i="37"/>
  <c r="H21" i="37"/>
  <c r="B21" i="37"/>
  <c r="G21" i="37" s="1"/>
  <c r="K20" i="37"/>
  <c r="I20" i="37"/>
  <c r="H20" i="37"/>
  <c r="B20" i="37"/>
  <c r="K19" i="37"/>
  <c r="I19" i="37"/>
  <c r="H19" i="37"/>
  <c r="B19" i="37"/>
  <c r="G19" i="37" s="1"/>
  <c r="K18" i="37"/>
  <c r="I18" i="37"/>
  <c r="H18" i="37"/>
  <c r="B18" i="37"/>
  <c r="G18" i="37" s="1"/>
  <c r="K17" i="37"/>
  <c r="I17" i="37"/>
  <c r="H17" i="37"/>
  <c r="G17" i="37"/>
  <c r="B17" i="37"/>
  <c r="K16" i="37"/>
  <c r="I16" i="37"/>
  <c r="H16" i="37"/>
  <c r="B16" i="37"/>
  <c r="K15" i="37"/>
  <c r="I15" i="37"/>
  <c r="H15" i="37"/>
  <c r="B15" i="37"/>
  <c r="G15" i="37" s="1"/>
  <c r="K14" i="37"/>
  <c r="I14" i="37"/>
  <c r="H14" i="37"/>
  <c r="B14" i="37"/>
  <c r="K11" i="37"/>
  <c r="I10" i="37"/>
  <c r="G10" i="37"/>
  <c r="I9" i="37"/>
  <c r="L13" i="37" s="1"/>
  <c r="G9" i="37"/>
  <c r="G8" i="37"/>
  <c r="I7" i="37"/>
  <c r="K33" i="36"/>
  <c r="I33" i="36"/>
  <c r="H33" i="36"/>
  <c r="B33" i="36"/>
  <c r="G33" i="36" s="1"/>
  <c r="K32" i="36"/>
  <c r="I32" i="36"/>
  <c r="H32" i="36"/>
  <c r="B32" i="36"/>
  <c r="K31" i="36"/>
  <c r="I31" i="36"/>
  <c r="H31" i="36"/>
  <c r="B31" i="36"/>
  <c r="G31" i="36" s="1"/>
  <c r="K30" i="36"/>
  <c r="I30" i="36"/>
  <c r="H30" i="36"/>
  <c r="B30" i="36"/>
  <c r="K29" i="36"/>
  <c r="I29" i="36"/>
  <c r="H29" i="36"/>
  <c r="B29" i="36"/>
  <c r="G29" i="36" s="1"/>
  <c r="K28" i="36"/>
  <c r="I28" i="36"/>
  <c r="H28" i="36"/>
  <c r="B28" i="36"/>
  <c r="K27" i="36"/>
  <c r="I27" i="36"/>
  <c r="H27" i="36"/>
  <c r="B27" i="36"/>
  <c r="G27" i="36" s="1"/>
  <c r="K26" i="36"/>
  <c r="I26" i="36"/>
  <c r="H26" i="36"/>
  <c r="B26" i="36"/>
  <c r="K25" i="36"/>
  <c r="I25" i="36"/>
  <c r="H25" i="36"/>
  <c r="B25" i="36"/>
  <c r="G25" i="36" s="1"/>
  <c r="K24" i="36"/>
  <c r="I24" i="36"/>
  <c r="H24" i="36"/>
  <c r="B24" i="36"/>
  <c r="K23" i="36"/>
  <c r="I23" i="36"/>
  <c r="H23" i="36"/>
  <c r="G23" i="36"/>
  <c r="B23" i="36"/>
  <c r="K22" i="36"/>
  <c r="I22" i="36"/>
  <c r="H22" i="36"/>
  <c r="B22" i="36"/>
  <c r="K21" i="36"/>
  <c r="I21" i="36"/>
  <c r="H21" i="36"/>
  <c r="B21" i="36"/>
  <c r="G21" i="36" s="1"/>
  <c r="K20" i="36"/>
  <c r="I20" i="36"/>
  <c r="H20" i="36"/>
  <c r="B20" i="36"/>
  <c r="G20" i="36" s="1"/>
  <c r="K19" i="36"/>
  <c r="I19" i="36"/>
  <c r="H19" i="36"/>
  <c r="B19" i="36"/>
  <c r="G19" i="36" s="1"/>
  <c r="K18" i="36"/>
  <c r="I18" i="36"/>
  <c r="H18" i="36"/>
  <c r="B18" i="36"/>
  <c r="K17" i="36"/>
  <c r="I17" i="36"/>
  <c r="H17" i="36"/>
  <c r="B17" i="36"/>
  <c r="G17" i="36" s="1"/>
  <c r="K16" i="36"/>
  <c r="I16" i="36"/>
  <c r="H16" i="36"/>
  <c r="B16" i="36"/>
  <c r="G16" i="36" s="1"/>
  <c r="K15" i="36"/>
  <c r="I15" i="36"/>
  <c r="H15" i="36"/>
  <c r="B15" i="36"/>
  <c r="G15" i="36" s="1"/>
  <c r="K14" i="36"/>
  <c r="I14" i="36"/>
  <c r="H14" i="36"/>
  <c r="B14" i="36"/>
  <c r="K11" i="36"/>
  <c r="I10" i="36"/>
  <c r="G10" i="36"/>
  <c r="I9" i="36"/>
  <c r="L13" i="36" s="1"/>
  <c r="G9" i="36"/>
  <c r="G8" i="36"/>
  <c r="I7" i="36"/>
  <c r="K33" i="35"/>
  <c r="I33" i="35"/>
  <c r="H33" i="35"/>
  <c r="B33" i="35"/>
  <c r="G33" i="35" s="1"/>
  <c r="K32" i="35"/>
  <c r="I32" i="35"/>
  <c r="H32" i="35"/>
  <c r="B32" i="35"/>
  <c r="G32" i="35" s="1"/>
  <c r="K31" i="35"/>
  <c r="I31" i="35"/>
  <c r="H31" i="35"/>
  <c r="B31" i="35"/>
  <c r="G31" i="35" s="1"/>
  <c r="K30" i="35"/>
  <c r="I30" i="35"/>
  <c r="H30" i="35"/>
  <c r="B30" i="35"/>
  <c r="G30" i="35" s="1"/>
  <c r="K29" i="35"/>
  <c r="I29" i="35"/>
  <c r="H29" i="35"/>
  <c r="B29" i="35"/>
  <c r="G29" i="35" s="1"/>
  <c r="K28" i="35"/>
  <c r="I28" i="35"/>
  <c r="H28" i="35"/>
  <c r="G28" i="35"/>
  <c r="B28" i="35"/>
  <c r="K27" i="35"/>
  <c r="I27" i="35"/>
  <c r="H27" i="35"/>
  <c r="B27" i="35"/>
  <c r="G27" i="35" s="1"/>
  <c r="K26" i="35"/>
  <c r="I26" i="35"/>
  <c r="H26" i="35"/>
  <c r="B26" i="35"/>
  <c r="G26" i="35" s="1"/>
  <c r="K25" i="35"/>
  <c r="I25" i="35"/>
  <c r="H25" i="35"/>
  <c r="B25" i="35"/>
  <c r="G25" i="35" s="1"/>
  <c r="K24" i="35"/>
  <c r="I24" i="35"/>
  <c r="H24" i="35"/>
  <c r="B24" i="35"/>
  <c r="K23" i="35"/>
  <c r="I23" i="35"/>
  <c r="H23" i="35"/>
  <c r="B23" i="35"/>
  <c r="G23" i="35" s="1"/>
  <c r="K22" i="35"/>
  <c r="I22" i="35"/>
  <c r="H22" i="35"/>
  <c r="G22" i="35"/>
  <c r="B22" i="35"/>
  <c r="K21" i="35"/>
  <c r="I21" i="35"/>
  <c r="H21" i="35"/>
  <c r="B21" i="35"/>
  <c r="G21" i="35" s="1"/>
  <c r="K20" i="35"/>
  <c r="I20" i="35"/>
  <c r="H20" i="35"/>
  <c r="G20" i="35"/>
  <c r="B20" i="35"/>
  <c r="K19" i="35"/>
  <c r="I19" i="35"/>
  <c r="H19" i="35"/>
  <c r="B19" i="35"/>
  <c r="G19" i="35" s="1"/>
  <c r="K18" i="35"/>
  <c r="I18" i="35"/>
  <c r="H18" i="35"/>
  <c r="B18" i="35"/>
  <c r="G18" i="35" s="1"/>
  <c r="K17" i="35"/>
  <c r="I17" i="35"/>
  <c r="H17" i="35"/>
  <c r="B17" i="35"/>
  <c r="G17" i="35" s="1"/>
  <c r="K16" i="35"/>
  <c r="I16" i="35"/>
  <c r="H16" i="35"/>
  <c r="B16" i="35"/>
  <c r="G16" i="35" s="1"/>
  <c r="K15" i="35"/>
  <c r="I15" i="35"/>
  <c r="H15" i="35"/>
  <c r="B15" i="35"/>
  <c r="G15" i="35" s="1"/>
  <c r="K14" i="35"/>
  <c r="I14" i="35"/>
  <c r="H14" i="35"/>
  <c r="B14" i="35"/>
  <c r="G14" i="35" s="1"/>
  <c r="K11" i="35"/>
  <c r="I10" i="35"/>
  <c r="G10" i="35"/>
  <c r="I9" i="35"/>
  <c r="L13" i="35" s="1"/>
  <c r="G9" i="35"/>
  <c r="G8" i="35"/>
  <c r="I7" i="35"/>
  <c r="K33" i="34"/>
  <c r="I33" i="34"/>
  <c r="H33" i="34"/>
  <c r="B33" i="34"/>
  <c r="G33" i="34" s="1"/>
  <c r="K32" i="34"/>
  <c r="I32" i="34"/>
  <c r="H32" i="34"/>
  <c r="B32" i="34"/>
  <c r="K31" i="34"/>
  <c r="I31" i="34"/>
  <c r="H31" i="34"/>
  <c r="G31" i="34"/>
  <c r="B31" i="34"/>
  <c r="K30" i="34"/>
  <c r="I30" i="34"/>
  <c r="H30" i="34"/>
  <c r="B30" i="34"/>
  <c r="K29" i="34"/>
  <c r="I29" i="34"/>
  <c r="H29" i="34"/>
  <c r="B29" i="34"/>
  <c r="G29" i="34" s="1"/>
  <c r="K28" i="34"/>
  <c r="I28" i="34"/>
  <c r="H28" i="34"/>
  <c r="B28" i="34"/>
  <c r="K27" i="34"/>
  <c r="I27" i="34"/>
  <c r="H27" i="34"/>
  <c r="G27" i="34"/>
  <c r="B27" i="34"/>
  <c r="K26" i="34"/>
  <c r="I26" i="34"/>
  <c r="H26" i="34"/>
  <c r="B26" i="34"/>
  <c r="K25" i="34"/>
  <c r="I25" i="34"/>
  <c r="H25" i="34"/>
  <c r="B25" i="34"/>
  <c r="G25" i="34" s="1"/>
  <c r="K24" i="34"/>
  <c r="I24" i="34"/>
  <c r="H24" i="34"/>
  <c r="B24" i="34"/>
  <c r="K23" i="34"/>
  <c r="I23" i="34"/>
  <c r="H23" i="34"/>
  <c r="G23" i="34"/>
  <c r="B23" i="34"/>
  <c r="K22" i="34"/>
  <c r="I22" i="34"/>
  <c r="H22" i="34"/>
  <c r="B22" i="34"/>
  <c r="K21" i="34"/>
  <c r="I21" i="34"/>
  <c r="H21" i="34"/>
  <c r="B21" i="34"/>
  <c r="G21" i="34" s="1"/>
  <c r="K20" i="34"/>
  <c r="I20" i="34"/>
  <c r="H20" i="34"/>
  <c r="B20" i="34"/>
  <c r="K19" i="34"/>
  <c r="I19" i="34"/>
  <c r="H19" i="34"/>
  <c r="B19" i="34"/>
  <c r="G19" i="34" s="1"/>
  <c r="K18" i="34"/>
  <c r="I18" i="34"/>
  <c r="H18" i="34"/>
  <c r="B18" i="34"/>
  <c r="K17" i="34"/>
  <c r="I17" i="34"/>
  <c r="H17" i="34"/>
  <c r="B17" i="34"/>
  <c r="G17" i="34" s="1"/>
  <c r="K16" i="34"/>
  <c r="I16" i="34"/>
  <c r="H16" i="34"/>
  <c r="B16" i="34"/>
  <c r="K15" i="34"/>
  <c r="I15" i="34"/>
  <c r="H15" i="34"/>
  <c r="G15" i="34"/>
  <c r="B15" i="34"/>
  <c r="K14" i="34"/>
  <c r="I14" i="34"/>
  <c r="H14" i="34"/>
  <c r="B14" i="34"/>
  <c r="K11" i="34"/>
  <c r="I10" i="34"/>
  <c r="G10" i="34"/>
  <c r="I9" i="34"/>
  <c r="L13" i="34" s="1"/>
  <c r="G9" i="34"/>
  <c r="G8" i="34"/>
  <c r="I7" i="34"/>
  <c r="K33" i="11"/>
  <c r="I33" i="11"/>
  <c r="H33" i="11"/>
  <c r="B33" i="11"/>
  <c r="G33" i="11" s="1"/>
  <c r="K32" i="11"/>
  <c r="I32" i="11"/>
  <c r="H32" i="11"/>
  <c r="B32" i="11"/>
  <c r="G32" i="11" s="1"/>
  <c r="K31" i="11"/>
  <c r="I31" i="11"/>
  <c r="H31" i="11"/>
  <c r="G31" i="11"/>
  <c r="B31" i="11"/>
  <c r="K30" i="11"/>
  <c r="I30" i="11"/>
  <c r="H30" i="11"/>
  <c r="B30" i="11"/>
  <c r="K29" i="11"/>
  <c r="I29" i="11"/>
  <c r="H29" i="11"/>
  <c r="B29" i="11"/>
  <c r="G29" i="11" s="1"/>
  <c r="K28" i="11"/>
  <c r="I28" i="11"/>
  <c r="H28" i="11"/>
  <c r="B28" i="11"/>
  <c r="G28" i="11" s="1"/>
  <c r="K27" i="11"/>
  <c r="I27" i="11"/>
  <c r="H27" i="11"/>
  <c r="G27" i="11"/>
  <c r="B27" i="11"/>
  <c r="K26" i="11"/>
  <c r="I26" i="11"/>
  <c r="H26" i="11"/>
  <c r="B26" i="11"/>
  <c r="K25" i="11"/>
  <c r="I25" i="11"/>
  <c r="H25" i="11"/>
  <c r="B25" i="11"/>
  <c r="G25" i="11" s="1"/>
  <c r="K24" i="11"/>
  <c r="I24" i="11"/>
  <c r="H24" i="11"/>
  <c r="B24" i="11"/>
  <c r="G24" i="11" s="1"/>
  <c r="K23" i="11"/>
  <c r="I23" i="11"/>
  <c r="H23" i="11"/>
  <c r="B23" i="11"/>
  <c r="G23" i="11" s="1"/>
  <c r="K22" i="11"/>
  <c r="I22" i="11"/>
  <c r="H22" i="11"/>
  <c r="B22" i="11"/>
  <c r="G22" i="11" s="1"/>
  <c r="K21" i="11"/>
  <c r="I21" i="11"/>
  <c r="H21" i="11"/>
  <c r="B21" i="11"/>
  <c r="G21" i="11" s="1"/>
  <c r="K20" i="11"/>
  <c r="I20" i="11"/>
  <c r="H20" i="11"/>
  <c r="B20" i="11"/>
  <c r="K19" i="11"/>
  <c r="I19" i="11"/>
  <c r="H19" i="11"/>
  <c r="B19" i="11"/>
  <c r="G19" i="11" s="1"/>
  <c r="K18" i="11"/>
  <c r="I18" i="11"/>
  <c r="H18" i="11"/>
  <c r="B18" i="11"/>
  <c r="G18" i="11" s="1"/>
  <c r="K17" i="11"/>
  <c r="I17" i="11"/>
  <c r="H17" i="11"/>
  <c r="G17" i="11"/>
  <c r="B17" i="11"/>
  <c r="K16" i="11"/>
  <c r="I16" i="11"/>
  <c r="H16" i="11"/>
  <c r="B16" i="11"/>
  <c r="G16" i="11" s="1"/>
  <c r="K15" i="11"/>
  <c r="I15" i="11"/>
  <c r="H15" i="11"/>
  <c r="B15" i="11"/>
  <c r="G15" i="11" s="1"/>
  <c r="K14" i="11"/>
  <c r="I14" i="11"/>
  <c r="H14" i="11"/>
  <c r="B14" i="11"/>
  <c r="G14" i="11" s="1"/>
  <c r="K11" i="11"/>
  <c r="I10" i="11"/>
  <c r="G10" i="11"/>
  <c r="I9" i="11"/>
  <c r="L13" i="11" s="1"/>
  <c r="G9" i="11"/>
  <c r="G8" i="11"/>
  <c r="I7" i="11"/>
  <c r="K33" i="10"/>
  <c r="I33" i="10"/>
  <c r="H33" i="10"/>
  <c r="B33" i="10"/>
  <c r="G33" i="10" s="1"/>
  <c r="K32" i="10"/>
  <c r="I32" i="10"/>
  <c r="H32" i="10"/>
  <c r="B32" i="10"/>
  <c r="G32" i="10" s="1"/>
  <c r="K31" i="10"/>
  <c r="I31" i="10"/>
  <c r="H31" i="10"/>
  <c r="B31" i="10"/>
  <c r="G31" i="10" s="1"/>
  <c r="K30" i="10"/>
  <c r="I30" i="10"/>
  <c r="H30" i="10"/>
  <c r="B30" i="10"/>
  <c r="K29" i="10"/>
  <c r="I29" i="10"/>
  <c r="H29" i="10"/>
  <c r="B29" i="10"/>
  <c r="G29" i="10" s="1"/>
  <c r="K28" i="10"/>
  <c r="I28" i="10"/>
  <c r="H28" i="10"/>
  <c r="B28" i="10"/>
  <c r="K27" i="10"/>
  <c r="I27" i="10"/>
  <c r="H27" i="10"/>
  <c r="B27" i="10"/>
  <c r="G27" i="10" s="1"/>
  <c r="K26" i="10"/>
  <c r="I26" i="10"/>
  <c r="H26" i="10"/>
  <c r="B26" i="10"/>
  <c r="K25" i="10"/>
  <c r="I25" i="10"/>
  <c r="H25" i="10"/>
  <c r="B25" i="10"/>
  <c r="G25" i="10" s="1"/>
  <c r="K24" i="10"/>
  <c r="I24" i="10"/>
  <c r="H24" i="10"/>
  <c r="B24" i="10"/>
  <c r="K23" i="10"/>
  <c r="I23" i="10"/>
  <c r="H23" i="10"/>
  <c r="B23" i="10"/>
  <c r="G23" i="10" s="1"/>
  <c r="K22" i="10"/>
  <c r="I22" i="10"/>
  <c r="H22" i="10"/>
  <c r="B22" i="10"/>
  <c r="K21" i="10"/>
  <c r="I21" i="10"/>
  <c r="H21" i="10"/>
  <c r="B21" i="10"/>
  <c r="G21" i="10" s="1"/>
  <c r="K20" i="10"/>
  <c r="I20" i="10"/>
  <c r="H20" i="10"/>
  <c r="B20" i="10"/>
  <c r="K19" i="10"/>
  <c r="I19" i="10"/>
  <c r="H19" i="10"/>
  <c r="B19" i="10"/>
  <c r="G19" i="10" s="1"/>
  <c r="K18" i="10"/>
  <c r="I18" i="10"/>
  <c r="H18" i="10"/>
  <c r="B18" i="10"/>
  <c r="K17" i="10"/>
  <c r="I17" i="10"/>
  <c r="H17" i="10"/>
  <c r="B17" i="10"/>
  <c r="G17" i="10" s="1"/>
  <c r="K16" i="10"/>
  <c r="I16" i="10"/>
  <c r="H16" i="10"/>
  <c r="B16" i="10"/>
  <c r="K15" i="10"/>
  <c r="I15" i="10"/>
  <c r="H15" i="10"/>
  <c r="B15" i="10"/>
  <c r="G15" i="10" s="1"/>
  <c r="K14" i="10"/>
  <c r="I14" i="10"/>
  <c r="H14" i="10"/>
  <c r="B14" i="10"/>
  <c r="G14" i="10" s="1"/>
  <c r="K11" i="10"/>
  <c r="I10" i="10"/>
  <c r="G10" i="10"/>
  <c r="I9" i="10"/>
  <c r="L13" i="10" s="1"/>
  <c r="G9" i="10"/>
  <c r="G8" i="10"/>
  <c r="I7" i="10"/>
  <c r="K33" i="9"/>
  <c r="I33" i="9"/>
  <c r="H33" i="9"/>
  <c r="B33" i="9"/>
  <c r="G33" i="9" s="1"/>
  <c r="K32" i="9"/>
  <c r="I32" i="9"/>
  <c r="H32" i="9"/>
  <c r="B32" i="9"/>
  <c r="K31" i="9"/>
  <c r="I31" i="9"/>
  <c r="H31" i="9"/>
  <c r="B31" i="9"/>
  <c r="G31" i="9" s="1"/>
  <c r="K30" i="9"/>
  <c r="I30" i="9"/>
  <c r="H30" i="9"/>
  <c r="B30" i="9"/>
  <c r="K29" i="9"/>
  <c r="I29" i="9"/>
  <c r="H29" i="9"/>
  <c r="B29" i="9"/>
  <c r="G29" i="9" s="1"/>
  <c r="K28" i="9"/>
  <c r="I28" i="9"/>
  <c r="H28" i="9"/>
  <c r="B28" i="9"/>
  <c r="K27" i="9"/>
  <c r="I27" i="9"/>
  <c r="H27" i="9"/>
  <c r="B27" i="9"/>
  <c r="G27" i="9" s="1"/>
  <c r="K26" i="9"/>
  <c r="I26" i="9"/>
  <c r="H26" i="9"/>
  <c r="B26" i="9"/>
  <c r="K25" i="9"/>
  <c r="I25" i="9"/>
  <c r="H25" i="9"/>
  <c r="B25" i="9"/>
  <c r="G25" i="9" s="1"/>
  <c r="K24" i="9"/>
  <c r="I24" i="9"/>
  <c r="H24" i="9"/>
  <c r="B24" i="9"/>
  <c r="K23" i="9"/>
  <c r="I23" i="9"/>
  <c r="H23" i="9"/>
  <c r="B23" i="9"/>
  <c r="G23" i="9" s="1"/>
  <c r="K22" i="9"/>
  <c r="I22" i="9"/>
  <c r="H22" i="9"/>
  <c r="B22" i="9"/>
  <c r="K21" i="9"/>
  <c r="I21" i="9"/>
  <c r="H21" i="9"/>
  <c r="B21" i="9"/>
  <c r="G21" i="9" s="1"/>
  <c r="K20" i="9"/>
  <c r="I20" i="9"/>
  <c r="H20" i="9"/>
  <c r="B20" i="9"/>
  <c r="K19" i="9"/>
  <c r="I19" i="9"/>
  <c r="H19" i="9"/>
  <c r="B19" i="9"/>
  <c r="G19" i="9" s="1"/>
  <c r="K18" i="9"/>
  <c r="I18" i="9"/>
  <c r="H18" i="9"/>
  <c r="B18" i="9"/>
  <c r="K17" i="9"/>
  <c r="I17" i="9"/>
  <c r="H17" i="9"/>
  <c r="B17" i="9"/>
  <c r="G17" i="9" s="1"/>
  <c r="K16" i="9"/>
  <c r="I16" i="9"/>
  <c r="H16" i="9"/>
  <c r="B16" i="9"/>
  <c r="K15" i="9"/>
  <c r="I15" i="9"/>
  <c r="H15" i="9"/>
  <c r="B15" i="9"/>
  <c r="G15" i="9" s="1"/>
  <c r="K14" i="9"/>
  <c r="I14" i="9"/>
  <c r="H14" i="9"/>
  <c r="B14" i="9"/>
  <c r="K11" i="9"/>
  <c r="I10" i="9"/>
  <c r="G10" i="9"/>
  <c r="I9" i="9"/>
  <c r="L13" i="9" s="1"/>
  <c r="G9" i="9"/>
  <c r="G8" i="9"/>
  <c r="I7" i="9"/>
  <c r="K33" i="8"/>
  <c r="I33" i="8"/>
  <c r="H33" i="8"/>
  <c r="B33" i="8"/>
  <c r="G33" i="8" s="1"/>
  <c r="K32" i="8"/>
  <c r="I32" i="8"/>
  <c r="H32" i="8"/>
  <c r="B32" i="8"/>
  <c r="K31" i="8"/>
  <c r="I31" i="8"/>
  <c r="H31" i="8"/>
  <c r="B31" i="8"/>
  <c r="G31" i="8" s="1"/>
  <c r="K30" i="8"/>
  <c r="I30" i="8"/>
  <c r="H30" i="8"/>
  <c r="B30" i="8"/>
  <c r="K29" i="8"/>
  <c r="I29" i="8"/>
  <c r="H29" i="8"/>
  <c r="G29" i="8"/>
  <c r="B29" i="8"/>
  <c r="K28" i="8"/>
  <c r="I28" i="8"/>
  <c r="H28" i="8"/>
  <c r="B28" i="8"/>
  <c r="K27" i="8"/>
  <c r="I27" i="8"/>
  <c r="H27" i="8"/>
  <c r="G27" i="8"/>
  <c r="B27" i="8"/>
  <c r="K26" i="8"/>
  <c r="I26" i="8"/>
  <c r="H26" i="8"/>
  <c r="B26" i="8"/>
  <c r="K25" i="8"/>
  <c r="I25" i="8"/>
  <c r="H25" i="8"/>
  <c r="G25" i="8"/>
  <c r="B25" i="8"/>
  <c r="K24" i="8"/>
  <c r="I24" i="8"/>
  <c r="H24" i="8"/>
  <c r="B24" i="8"/>
  <c r="K23" i="8"/>
  <c r="I23" i="8"/>
  <c r="H23" i="8"/>
  <c r="B23" i="8"/>
  <c r="G23" i="8" s="1"/>
  <c r="K22" i="8"/>
  <c r="I22" i="8"/>
  <c r="H22" i="8"/>
  <c r="B22" i="8"/>
  <c r="K21" i="8"/>
  <c r="I21" i="8"/>
  <c r="H21" i="8"/>
  <c r="B21" i="8"/>
  <c r="G21" i="8" s="1"/>
  <c r="K20" i="8"/>
  <c r="I20" i="8"/>
  <c r="H20" i="8"/>
  <c r="B20" i="8"/>
  <c r="K19" i="8"/>
  <c r="I19" i="8"/>
  <c r="H19" i="8"/>
  <c r="B19" i="8"/>
  <c r="G19" i="8" s="1"/>
  <c r="K18" i="8"/>
  <c r="I18" i="8"/>
  <c r="H18" i="8"/>
  <c r="B18" i="8"/>
  <c r="K17" i="8"/>
  <c r="I17" i="8"/>
  <c r="H17" i="8"/>
  <c r="G17" i="8"/>
  <c r="B17" i="8"/>
  <c r="K16" i="8"/>
  <c r="I16" i="8"/>
  <c r="H16" i="8"/>
  <c r="B16" i="8"/>
  <c r="G16" i="8" s="1"/>
  <c r="K15" i="8"/>
  <c r="I15" i="8"/>
  <c r="H15" i="8"/>
  <c r="B15" i="8"/>
  <c r="G15" i="8" s="1"/>
  <c r="K14" i="8"/>
  <c r="I14" i="8"/>
  <c r="H14" i="8"/>
  <c r="B14" i="8"/>
  <c r="G14" i="8" s="1"/>
  <c r="K11" i="8"/>
  <c r="I10" i="8"/>
  <c r="G10" i="8"/>
  <c r="I9" i="8"/>
  <c r="L13" i="8" s="1"/>
  <c r="G9" i="8"/>
  <c r="G8" i="8"/>
  <c r="I7" i="8"/>
  <c r="K33" i="7"/>
  <c r="I33" i="7"/>
  <c r="H33" i="7"/>
  <c r="B33" i="7"/>
  <c r="G33" i="7" s="1"/>
  <c r="K32" i="7"/>
  <c r="I32" i="7"/>
  <c r="H32" i="7"/>
  <c r="B32" i="7"/>
  <c r="K31" i="7"/>
  <c r="I31" i="7"/>
  <c r="H31" i="7"/>
  <c r="B31" i="7"/>
  <c r="G31" i="7" s="1"/>
  <c r="K30" i="7"/>
  <c r="I30" i="7"/>
  <c r="H30" i="7"/>
  <c r="B30" i="7"/>
  <c r="K29" i="7"/>
  <c r="I29" i="7"/>
  <c r="H29" i="7"/>
  <c r="B29" i="7"/>
  <c r="G29" i="7" s="1"/>
  <c r="K28" i="7"/>
  <c r="I28" i="7"/>
  <c r="H28" i="7"/>
  <c r="B28" i="7"/>
  <c r="K27" i="7"/>
  <c r="I27" i="7"/>
  <c r="H27" i="7"/>
  <c r="G27" i="7"/>
  <c r="B27" i="7"/>
  <c r="K26" i="7"/>
  <c r="I26" i="7"/>
  <c r="H26" i="7"/>
  <c r="B26" i="7"/>
  <c r="K25" i="7"/>
  <c r="I25" i="7"/>
  <c r="H25" i="7"/>
  <c r="B25" i="7"/>
  <c r="G25" i="7" s="1"/>
  <c r="K24" i="7"/>
  <c r="I24" i="7"/>
  <c r="H24" i="7"/>
  <c r="B24" i="7"/>
  <c r="K23" i="7"/>
  <c r="I23" i="7"/>
  <c r="H23" i="7"/>
  <c r="B23" i="7"/>
  <c r="G23" i="7" s="1"/>
  <c r="K22" i="7"/>
  <c r="I22" i="7"/>
  <c r="H22" i="7"/>
  <c r="B22" i="7"/>
  <c r="K21" i="7"/>
  <c r="I21" i="7"/>
  <c r="H21" i="7"/>
  <c r="B21" i="7"/>
  <c r="G21" i="7" s="1"/>
  <c r="K20" i="7"/>
  <c r="I20" i="7"/>
  <c r="H20" i="7"/>
  <c r="B20" i="7"/>
  <c r="K19" i="7"/>
  <c r="I19" i="7"/>
  <c r="H19" i="7"/>
  <c r="G19" i="7"/>
  <c r="B19" i="7"/>
  <c r="K18" i="7"/>
  <c r="I18" i="7"/>
  <c r="H18" i="7"/>
  <c r="B18" i="7"/>
  <c r="K17" i="7"/>
  <c r="I17" i="7"/>
  <c r="H17" i="7"/>
  <c r="B17" i="7"/>
  <c r="G17" i="7" s="1"/>
  <c r="K16" i="7"/>
  <c r="I16" i="7"/>
  <c r="H16" i="7"/>
  <c r="B16" i="7"/>
  <c r="K15" i="7"/>
  <c r="I15" i="7"/>
  <c r="H15" i="7"/>
  <c r="B15" i="7"/>
  <c r="G15" i="7" s="1"/>
  <c r="K14" i="7"/>
  <c r="I14" i="7"/>
  <c r="H14" i="7"/>
  <c r="B14" i="7"/>
  <c r="K11" i="7"/>
  <c r="I10" i="7"/>
  <c r="G10" i="7"/>
  <c r="I9" i="7"/>
  <c r="L13" i="7" s="1"/>
  <c r="G9" i="7"/>
  <c r="G8" i="7"/>
  <c r="I7" i="7"/>
  <c r="K33" i="6"/>
  <c r="I33" i="6"/>
  <c r="H33" i="6"/>
  <c r="B33" i="6"/>
  <c r="G33" i="6" s="1"/>
  <c r="K32" i="6"/>
  <c r="I32" i="6"/>
  <c r="H32" i="6"/>
  <c r="B32" i="6"/>
  <c r="K31" i="6"/>
  <c r="I31" i="6"/>
  <c r="H31" i="6"/>
  <c r="B31" i="6"/>
  <c r="G31" i="6" s="1"/>
  <c r="K30" i="6"/>
  <c r="I30" i="6"/>
  <c r="H30" i="6"/>
  <c r="B30" i="6"/>
  <c r="K29" i="6"/>
  <c r="I29" i="6"/>
  <c r="H29" i="6"/>
  <c r="B29" i="6"/>
  <c r="G29" i="6" s="1"/>
  <c r="K28" i="6"/>
  <c r="I28" i="6"/>
  <c r="H28" i="6"/>
  <c r="B28" i="6"/>
  <c r="K27" i="6"/>
  <c r="I27" i="6"/>
  <c r="H27" i="6"/>
  <c r="B27" i="6"/>
  <c r="G27" i="6" s="1"/>
  <c r="K26" i="6"/>
  <c r="I26" i="6"/>
  <c r="H26" i="6"/>
  <c r="B26" i="6"/>
  <c r="K25" i="6"/>
  <c r="I25" i="6"/>
  <c r="H25" i="6"/>
  <c r="B25" i="6"/>
  <c r="G25" i="6" s="1"/>
  <c r="K24" i="6"/>
  <c r="I24" i="6"/>
  <c r="H24" i="6"/>
  <c r="B24" i="6"/>
  <c r="K23" i="6"/>
  <c r="I23" i="6"/>
  <c r="H23" i="6"/>
  <c r="G23" i="6"/>
  <c r="B23" i="6"/>
  <c r="K22" i="6"/>
  <c r="I22" i="6"/>
  <c r="H22" i="6"/>
  <c r="B22" i="6"/>
  <c r="K21" i="6"/>
  <c r="I21" i="6"/>
  <c r="H21" i="6"/>
  <c r="B21" i="6"/>
  <c r="G21" i="6" s="1"/>
  <c r="K20" i="6"/>
  <c r="I20" i="6"/>
  <c r="H20" i="6"/>
  <c r="B20" i="6"/>
  <c r="K19" i="6"/>
  <c r="I19" i="6"/>
  <c r="H19" i="6"/>
  <c r="B19" i="6"/>
  <c r="G19" i="6" s="1"/>
  <c r="K18" i="6"/>
  <c r="I18" i="6"/>
  <c r="H18" i="6"/>
  <c r="B18" i="6"/>
  <c r="K17" i="6"/>
  <c r="I17" i="6"/>
  <c r="H17" i="6"/>
  <c r="B17" i="6"/>
  <c r="G17" i="6" s="1"/>
  <c r="K16" i="6"/>
  <c r="I16" i="6"/>
  <c r="H16" i="6"/>
  <c r="B16" i="6"/>
  <c r="K15" i="6"/>
  <c r="I15" i="6"/>
  <c r="H15" i="6"/>
  <c r="B15" i="6"/>
  <c r="G15" i="6" s="1"/>
  <c r="K14" i="6"/>
  <c r="I14" i="6"/>
  <c r="H14" i="6"/>
  <c r="B14" i="6"/>
  <c r="K11" i="6"/>
  <c r="I10" i="6"/>
  <c r="G10" i="6"/>
  <c r="I9" i="6"/>
  <c r="L13" i="6" s="1"/>
  <c r="G9" i="6"/>
  <c r="G8" i="6"/>
  <c r="I7" i="6"/>
  <c r="K33" i="5"/>
  <c r="I33" i="5"/>
  <c r="H33" i="5"/>
  <c r="B33" i="5"/>
  <c r="G33" i="5" s="1"/>
  <c r="K32" i="5"/>
  <c r="I32" i="5"/>
  <c r="H32" i="5"/>
  <c r="B32" i="5"/>
  <c r="K31" i="5"/>
  <c r="I31" i="5"/>
  <c r="H31" i="5"/>
  <c r="B31" i="5"/>
  <c r="G31" i="5" s="1"/>
  <c r="K30" i="5"/>
  <c r="I30" i="5"/>
  <c r="H30" i="5"/>
  <c r="B30" i="5"/>
  <c r="K29" i="5"/>
  <c r="I29" i="5"/>
  <c r="H29" i="5"/>
  <c r="B29" i="5"/>
  <c r="G29" i="5" s="1"/>
  <c r="K28" i="5"/>
  <c r="I28" i="5"/>
  <c r="H28" i="5"/>
  <c r="B28" i="5"/>
  <c r="K27" i="5"/>
  <c r="I27" i="5"/>
  <c r="H27" i="5"/>
  <c r="B27" i="5"/>
  <c r="G27" i="5" s="1"/>
  <c r="K26" i="5"/>
  <c r="I26" i="5"/>
  <c r="H26" i="5"/>
  <c r="B26" i="5"/>
  <c r="K25" i="5"/>
  <c r="I25" i="5"/>
  <c r="H25" i="5"/>
  <c r="B25" i="5"/>
  <c r="G25" i="5" s="1"/>
  <c r="K24" i="5"/>
  <c r="I24" i="5"/>
  <c r="H24" i="5"/>
  <c r="B24" i="5"/>
  <c r="K23" i="5"/>
  <c r="I23" i="5"/>
  <c r="H23" i="5"/>
  <c r="G23" i="5"/>
  <c r="B23" i="5"/>
  <c r="K22" i="5"/>
  <c r="I22" i="5"/>
  <c r="H22" i="5"/>
  <c r="B22" i="5"/>
  <c r="K21" i="5"/>
  <c r="I21" i="5"/>
  <c r="H21" i="5"/>
  <c r="B21" i="5"/>
  <c r="G21" i="5" s="1"/>
  <c r="K20" i="5"/>
  <c r="I20" i="5"/>
  <c r="H20" i="5"/>
  <c r="B20" i="5"/>
  <c r="K19" i="5"/>
  <c r="I19" i="5"/>
  <c r="H19" i="5"/>
  <c r="G19" i="5"/>
  <c r="B19" i="5"/>
  <c r="K18" i="5"/>
  <c r="I18" i="5"/>
  <c r="H18" i="5"/>
  <c r="B18" i="5"/>
  <c r="K17" i="5"/>
  <c r="I17" i="5"/>
  <c r="H17" i="5"/>
  <c r="B17" i="5"/>
  <c r="G17" i="5" s="1"/>
  <c r="K16" i="5"/>
  <c r="I16" i="5"/>
  <c r="H16" i="5"/>
  <c r="B16" i="5"/>
  <c r="K15" i="5"/>
  <c r="I15" i="5"/>
  <c r="H15" i="5"/>
  <c r="B15" i="5"/>
  <c r="G15" i="5" s="1"/>
  <c r="K14" i="5"/>
  <c r="I14" i="5"/>
  <c r="H14" i="5"/>
  <c r="B14" i="5"/>
  <c r="K11" i="5"/>
  <c r="I10" i="5"/>
  <c r="G10" i="5"/>
  <c r="I9" i="5"/>
  <c r="L13" i="5" s="1"/>
  <c r="G9" i="5"/>
  <c r="G8" i="5"/>
  <c r="I7" i="5"/>
  <c r="K33" i="4"/>
  <c r="I33" i="4"/>
  <c r="H33" i="4"/>
  <c r="B33" i="4"/>
  <c r="G33" i="4" s="1"/>
  <c r="K32" i="4"/>
  <c r="I32" i="4"/>
  <c r="H32" i="4"/>
  <c r="B32" i="4"/>
  <c r="K31" i="4"/>
  <c r="I31" i="4"/>
  <c r="H31" i="4"/>
  <c r="G31" i="4"/>
  <c r="B31" i="4"/>
  <c r="K30" i="4"/>
  <c r="I30" i="4"/>
  <c r="H30" i="4"/>
  <c r="B30" i="4"/>
  <c r="K29" i="4"/>
  <c r="I29" i="4"/>
  <c r="H29" i="4"/>
  <c r="B29" i="4"/>
  <c r="G29" i="4" s="1"/>
  <c r="K28" i="4"/>
  <c r="I28" i="4"/>
  <c r="H28" i="4"/>
  <c r="B28" i="4"/>
  <c r="K27" i="4"/>
  <c r="I27" i="4"/>
  <c r="H27" i="4"/>
  <c r="B27" i="4"/>
  <c r="G27" i="4" s="1"/>
  <c r="K26" i="4"/>
  <c r="I26" i="4"/>
  <c r="H26" i="4"/>
  <c r="B26" i="4"/>
  <c r="K25" i="4"/>
  <c r="I25" i="4"/>
  <c r="H25" i="4"/>
  <c r="B25" i="4"/>
  <c r="G25" i="4" s="1"/>
  <c r="K24" i="4"/>
  <c r="I24" i="4"/>
  <c r="H24" i="4"/>
  <c r="B24" i="4"/>
  <c r="K23" i="4"/>
  <c r="I23" i="4"/>
  <c r="H23" i="4"/>
  <c r="B23" i="4"/>
  <c r="G23" i="4" s="1"/>
  <c r="K22" i="4"/>
  <c r="I22" i="4"/>
  <c r="H22" i="4"/>
  <c r="B22" i="4"/>
  <c r="K21" i="4"/>
  <c r="I21" i="4"/>
  <c r="H21" i="4"/>
  <c r="B21" i="4"/>
  <c r="G21" i="4" s="1"/>
  <c r="K20" i="4"/>
  <c r="I20" i="4"/>
  <c r="H20" i="4"/>
  <c r="B20" i="4"/>
  <c r="K19" i="4"/>
  <c r="I19" i="4"/>
  <c r="H19" i="4"/>
  <c r="B19" i="4"/>
  <c r="G19" i="4" s="1"/>
  <c r="K18" i="4"/>
  <c r="I18" i="4"/>
  <c r="H18" i="4"/>
  <c r="B18" i="4"/>
  <c r="K17" i="4"/>
  <c r="I17" i="4"/>
  <c r="H17" i="4"/>
  <c r="B17" i="4"/>
  <c r="G17" i="4" s="1"/>
  <c r="K16" i="4"/>
  <c r="I16" i="4"/>
  <c r="H16" i="4"/>
  <c r="B16" i="4"/>
  <c r="K15" i="4"/>
  <c r="I15" i="4"/>
  <c r="H15" i="4"/>
  <c r="G15" i="4"/>
  <c r="B15" i="4"/>
  <c r="K14" i="4"/>
  <c r="I14" i="4"/>
  <c r="H14" i="4"/>
  <c r="B14" i="4"/>
  <c r="K11" i="4"/>
  <c r="I10" i="4"/>
  <c r="G10" i="4"/>
  <c r="I9" i="4"/>
  <c r="L13" i="4" s="1"/>
  <c r="G9" i="4"/>
  <c r="G8" i="4"/>
  <c r="I7" i="4"/>
  <c r="K33" i="3"/>
  <c r="I33" i="3"/>
  <c r="H33" i="3"/>
  <c r="B33" i="3"/>
  <c r="G33" i="3" s="1"/>
  <c r="K32" i="3"/>
  <c r="I32" i="3"/>
  <c r="H32" i="3"/>
  <c r="B32" i="3"/>
  <c r="K31" i="3"/>
  <c r="I31" i="3"/>
  <c r="H31" i="3"/>
  <c r="B31" i="3"/>
  <c r="G31" i="3" s="1"/>
  <c r="K30" i="3"/>
  <c r="I30" i="3"/>
  <c r="H30" i="3"/>
  <c r="B30" i="3"/>
  <c r="K29" i="3"/>
  <c r="I29" i="3"/>
  <c r="H29" i="3"/>
  <c r="B29" i="3"/>
  <c r="G29" i="3" s="1"/>
  <c r="K28" i="3"/>
  <c r="I28" i="3"/>
  <c r="H28" i="3"/>
  <c r="B28" i="3"/>
  <c r="K27" i="3"/>
  <c r="I27" i="3"/>
  <c r="H27" i="3"/>
  <c r="B27" i="3"/>
  <c r="G27" i="3" s="1"/>
  <c r="K26" i="3"/>
  <c r="I26" i="3"/>
  <c r="H26" i="3"/>
  <c r="B26" i="3"/>
  <c r="K25" i="3"/>
  <c r="I25" i="3"/>
  <c r="H25" i="3"/>
  <c r="G25" i="3"/>
  <c r="B25" i="3"/>
  <c r="K24" i="3"/>
  <c r="I24" i="3"/>
  <c r="H24" i="3"/>
  <c r="B24" i="3"/>
  <c r="K23" i="3"/>
  <c r="I23" i="3"/>
  <c r="H23" i="3"/>
  <c r="B23" i="3"/>
  <c r="G23" i="3" s="1"/>
  <c r="K22" i="3"/>
  <c r="I22" i="3"/>
  <c r="H22" i="3"/>
  <c r="B22" i="3"/>
  <c r="K21" i="3"/>
  <c r="I21" i="3"/>
  <c r="H21" i="3"/>
  <c r="B21" i="3"/>
  <c r="G21" i="3" s="1"/>
  <c r="K20" i="3"/>
  <c r="I20" i="3"/>
  <c r="H20" i="3"/>
  <c r="B20" i="3"/>
  <c r="K19" i="3"/>
  <c r="I19" i="3"/>
  <c r="H19" i="3"/>
  <c r="B19" i="3"/>
  <c r="G19" i="3" s="1"/>
  <c r="K18" i="3"/>
  <c r="I18" i="3"/>
  <c r="H18" i="3"/>
  <c r="B18" i="3"/>
  <c r="K17" i="3"/>
  <c r="I17" i="3"/>
  <c r="H17" i="3"/>
  <c r="B17" i="3"/>
  <c r="G17" i="3" s="1"/>
  <c r="K16" i="3"/>
  <c r="I16" i="3"/>
  <c r="H16" i="3"/>
  <c r="B16" i="3"/>
  <c r="K15" i="3"/>
  <c r="I15" i="3"/>
  <c r="H15" i="3"/>
  <c r="G15" i="3"/>
  <c r="B15" i="3"/>
  <c r="K14" i="3"/>
  <c r="I14" i="3"/>
  <c r="H14" i="3"/>
  <c r="B14" i="3"/>
  <c r="K11" i="3"/>
  <c r="I10" i="3"/>
  <c r="G10" i="3"/>
  <c r="I9" i="3"/>
  <c r="L13" i="3" s="1"/>
  <c r="G9" i="3"/>
  <c r="G8" i="3"/>
  <c r="I7" i="3"/>
  <c r="K33" i="33"/>
  <c r="I33" i="33"/>
  <c r="H33" i="33"/>
  <c r="G33" i="33"/>
  <c r="B33" i="33"/>
  <c r="K32" i="33"/>
  <c r="I32" i="33"/>
  <c r="H32" i="33"/>
  <c r="B32" i="33"/>
  <c r="K31" i="33"/>
  <c r="I31" i="33"/>
  <c r="H31" i="33"/>
  <c r="B31" i="33"/>
  <c r="G31" i="33" s="1"/>
  <c r="K30" i="33"/>
  <c r="I30" i="33"/>
  <c r="H30" i="33"/>
  <c r="B30" i="33"/>
  <c r="K29" i="33"/>
  <c r="I29" i="33"/>
  <c r="H29" i="33"/>
  <c r="B29" i="33"/>
  <c r="G29" i="33" s="1"/>
  <c r="K28" i="33"/>
  <c r="I28" i="33"/>
  <c r="H28" i="33"/>
  <c r="B28" i="33"/>
  <c r="K27" i="33"/>
  <c r="I27" i="33"/>
  <c r="H27" i="33"/>
  <c r="G27" i="33"/>
  <c r="B27" i="33"/>
  <c r="K26" i="33"/>
  <c r="I26" i="33"/>
  <c r="H26" i="33"/>
  <c r="B26" i="33"/>
  <c r="K25" i="33"/>
  <c r="I25" i="33"/>
  <c r="H25" i="33"/>
  <c r="B25" i="33"/>
  <c r="G25" i="33" s="1"/>
  <c r="K24" i="33"/>
  <c r="I24" i="33"/>
  <c r="H24" i="33"/>
  <c r="B24" i="33"/>
  <c r="K23" i="33"/>
  <c r="I23" i="33"/>
  <c r="H23" i="33"/>
  <c r="B23" i="33"/>
  <c r="G23" i="33" s="1"/>
  <c r="K22" i="33"/>
  <c r="I22" i="33"/>
  <c r="H22" i="33"/>
  <c r="B22" i="33"/>
  <c r="K21" i="33"/>
  <c r="I21" i="33"/>
  <c r="H21" i="33"/>
  <c r="B21" i="33"/>
  <c r="G21" i="33" s="1"/>
  <c r="K20" i="33"/>
  <c r="I20" i="33"/>
  <c r="H20" i="33"/>
  <c r="B20" i="33"/>
  <c r="K19" i="33"/>
  <c r="I19" i="33"/>
  <c r="H19" i="33"/>
  <c r="B19" i="33"/>
  <c r="G19" i="33" s="1"/>
  <c r="K18" i="33"/>
  <c r="I18" i="33"/>
  <c r="H18" i="33"/>
  <c r="B18" i="33"/>
  <c r="K17" i="33"/>
  <c r="I17" i="33"/>
  <c r="H17" i="33"/>
  <c r="B17" i="33"/>
  <c r="G17" i="33" s="1"/>
  <c r="K16" i="33"/>
  <c r="I16" i="33"/>
  <c r="H16" i="33"/>
  <c r="B16" i="33"/>
  <c r="K15" i="33"/>
  <c r="I15" i="33"/>
  <c r="H15" i="33"/>
  <c r="B15" i="33"/>
  <c r="G15" i="33" s="1"/>
  <c r="K14" i="33"/>
  <c r="I14" i="33"/>
  <c r="H14" i="33"/>
  <c r="B14" i="33"/>
  <c r="K11" i="33"/>
  <c r="I10" i="33"/>
  <c r="G10" i="33"/>
  <c r="I9" i="33"/>
  <c r="L13" i="33" s="1"/>
  <c r="G9" i="33"/>
  <c r="G8" i="33"/>
  <c r="I7" i="33"/>
  <c r="K33" i="60"/>
  <c r="I33" i="60"/>
  <c r="H33" i="60"/>
  <c r="B33" i="60"/>
  <c r="G33" i="60" s="1"/>
  <c r="K32" i="60"/>
  <c r="I32" i="60"/>
  <c r="H32" i="60"/>
  <c r="B32" i="60"/>
  <c r="K31" i="60"/>
  <c r="I31" i="60"/>
  <c r="H31" i="60"/>
  <c r="B31" i="60"/>
  <c r="G31" i="60" s="1"/>
  <c r="K30" i="60"/>
  <c r="I30" i="60"/>
  <c r="H30" i="60"/>
  <c r="B30" i="60"/>
  <c r="K29" i="60"/>
  <c r="I29" i="60"/>
  <c r="H29" i="60"/>
  <c r="B29" i="60"/>
  <c r="G29" i="60" s="1"/>
  <c r="K28" i="60"/>
  <c r="I28" i="60"/>
  <c r="H28" i="60"/>
  <c r="B28" i="60"/>
  <c r="K27" i="60"/>
  <c r="I27" i="60"/>
  <c r="H27" i="60"/>
  <c r="B27" i="60"/>
  <c r="G27" i="60" s="1"/>
  <c r="K26" i="60"/>
  <c r="I26" i="60"/>
  <c r="H26" i="60"/>
  <c r="B26" i="60"/>
  <c r="K25" i="60"/>
  <c r="I25" i="60"/>
  <c r="H25" i="60"/>
  <c r="B25" i="60"/>
  <c r="G25" i="60" s="1"/>
  <c r="K24" i="60"/>
  <c r="I24" i="60"/>
  <c r="H24" i="60"/>
  <c r="B24" i="60"/>
  <c r="K23" i="60"/>
  <c r="I23" i="60"/>
  <c r="H23" i="60"/>
  <c r="G23" i="60"/>
  <c r="B23" i="60"/>
  <c r="K22" i="60"/>
  <c r="I22" i="60"/>
  <c r="H22" i="60"/>
  <c r="B22" i="60"/>
  <c r="K21" i="60"/>
  <c r="I21" i="60"/>
  <c r="H21" i="60"/>
  <c r="B21" i="60"/>
  <c r="G21" i="60" s="1"/>
  <c r="K20" i="60"/>
  <c r="I20" i="60"/>
  <c r="H20" i="60"/>
  <c r="B20" i="60"/>
  <c r="K19" i="60"/>
  <c r="I19" i="60"/>
  <c r="H19" i="60"/>
  <c r="B19" i="60"/>
  <c r="K18" i="60"/>
  <c r="I18" i="60"/>
  <c r="H18" i="60"/>
  <c r="B18" i="60"/>
  <c r="K17" i="60"/>
  <c r="I17" i="60"/>
  <c r="H17" i="60"/>
  <c r="G17" i="60"/>
  <c r="B17" i="60"/>
  <c r="K16" i="60"/>
  <c r="I16" i="60"/>
  <c r="H16" i="60"/>
  <c r="B16" i="60"/>
  <c r="K15" i="60"/>
  <c r="I15" i="60"/>
  <c r="H15" i="60"/>
  <c r="B15" i="60"/>
  <c r="K14" i="60"/>
  <c r="I14" i="60"/>
  <c r="H14" i="60"/>
  <c r="B14" i="60"/>
  <c r="K11" i="60"/>
  <c r="I10" i="60"/>
  <c r="G10" i="60"/>
  <c r="I9" i="60"/>
  <c r="L13" i="60" s="1"/>
  <c r="G9" i="60"/>
  <c r="G8" i="60"/>
  <c r="I7" i="60"/>
  <c r="G14" i="72" l="1"/>
  <c r="G16" i="72"/>
  <c r="G18" i="72"/>
  <c r="G20" i="72"/>
  <c r="G22" i="72"/>
  <c r="G24" i="72"/>
  <c r="G26" i="72"/>
  <c r="G28" i="72"/>
  <c r="G30" i="72"/>
  <c r="G32" i="72"/>
  <c r="G34" i="72"/>
  <c r="G36" i="72"/>
  <c r="G38" i="72"/>
  <c r="G40" i="72"/>
  <c r="G42" i="72"/>
  <c r="G14" i="71"/>
  <c r="G16" i="71"/>
  <c r="G18" i="71"/>
  <c r="G20" i="71"/>
  <c r="G22" i="71"/>
  <c r="G24" i="71"/>
  <c r="G26" i="71"/>
  <c r="G28" i="71"/>
  <c r="G30" i="71"/>
  <c r="G32" i="71"/>
  <c r="G34" i="71"/>
  <c r="G36" i="71"/>
  <c r="G38" i="71"/>
  <c r="G40" i="71"/>
  <c r="G42" i="71"/>
  <c r="G14" i="70"/>
  <c r="G16" i="70"/>
  <c r="G18" i="70"/>
  <c r="G20" i="70"/>
  <c r="G22" i="70"/>
  <c r="G24" i="70"/>
  <c r="G26" i="70"/>
  <c r="G28" i="70"/>
  <c r="G30" i="70"/>
  <c r="G32" i="70"/>
  <c r="G34" i="70"/>
  <c r="G36" i="70"/>
  <c r="G38" i="70"/>
  <c r="G40" i="70"/>
  <c r="G42" i="70"/>
  <c r="G14" i="69"/>
  <c r="G16" i="69"/>
  <c r="G18" i="69"/>
  <c r="G20" i="69"/>
  <c r="G22" i="69"/>
  <c r="G24" i="69"/>
  <c r="G26" i="69"/>
  <c r="G28" i="69"/>
  <c r="G30" i="69"/>
  <c r="G32" i="69"/>
  <c r="G34" i="69"/>
  <c r="G36" i="69"/>
  <c r="G38" i="69"/>
  <c r="G40" i="69"/>
  <c r="G42" i="69"/>
  <c r="G14" i="68"/>
  <c r="G16" i="68"/>
  <c r="G18" i="68"/>
  <c r="G20" i="68"/>
  <c r="G22" i="68"/>
  <c r="G24" i="68"/>
  <c r="G26" i="68"/>
  <c r="G28" i="68"/>
  <c r="G30" i="68"/>
  <c r="G32" i="68"/>
  <c r="G34" i="68"/>
  <c r="G36" i="68"/>
  <c r="G38" i="68"/>
  <c r="G40" i="68"/>
  <c r="G42" i="68"/>
  <c r="G14" i="67"/>
  <c r="G16" i="67"/>
  <c r="G18" i="67"/>
  <c r="G20" i="67"/>
  <c r="G22" i="67"/>
  <c r="G24" i="67"/>
  <c r="G26" i="67"/>
  <c r="G28" i="67"/>
  <c r="G30" i="67"/>
  <c r="G32" i="67"/>
  <c r="G34" i="67"/>
  <c r="G36" i="67"/>
  <c r="G38" i="67"/>
  <c r="G40" i="67"/>
  <c r="G42" i="67"/>
  <c r="G14" i="66"/>
  <c r="G16" i="66"/>
  <c r="G18" i="66"/>
  <c r="G20" i="66"/>
  <c r="G22" i="66"/>
  <c r="G24" i="66"/>
  <c r="G26" i="66"/>
  <c r="G28" i="66"/>
  <c r="G30" i="66"/>
  <c r="G32" i="66"/>
  <c r="G34" i="66"/>
  <c r="G36" i="66"/>
  <c r="G38" i="66"/>
  <c r="G40" i="66"/>
  <c r="G42" i="66"/>
  <c r="G16" i="65"/>
  <c r="G20" i="65"/>
  <c r="G22" i="65"/>
  <c r="G18" i="65"/>
  <c r="G24" i="65"/>
  <c r="G26" i="65"/>
  <c r="G14" i="64"/>
  <c r="G16" i="64"/>
  <c r="G18" i="64"/>
  <c r="G20" i="64"/>
  <c r="G22" i="64"/>
  <c r="G24" i="64"/>
  <c r="G26" i="64"/>
  <c r="G28" i="64"/>
  <c r="G30" i="64"/>
  <c r="G32" i="64"/>
  <c r="G34" i="64"/>
  <c r="G14" i="63"/>
  <c r="G16" i="63"/>
  <c r="G18" i="63"/>
  <c r="G20" i="63"/>
  <c r="G22" i="63"/>
  <c r="G24" i="63"/>
  <c r="G26" i="63"/>
  <c r="G28" i="63"/>
  <c r="G30" i="63"/>
  <c r="G32" i="63"/>
  <c r="G14" i="62"/>
  <c r="G16" i="62"/>
  <c r="G18" i="62"/>
  <c r="G22" i="62"/>
  <c r="G26" i="62"/>
  <c r="G28" i="62"/>
  <c r="G30" i="62"/>
  <c r="G32" i="62"/>
  <c r="G20" i="62"/>
  <c r="G24" i="62"/>
  <c r="G14" i="61"/>
  <c r="G16" i="61"/>
  <c r="G18" i="61"/>
  <c r="G20" i="61"/>
  <c r="G22" i="61"/>
  <c r="G24" i="61"/>
  <c r="G26" i="61"/>
  <c r="G28" i="61"/>
  <c r="G30" i="61"/>
  <c r="G32" i="61"/>
  <c r="G14" i="81"/>
  <c r="G16" i="81"/>
  <c r="G18" i="81"/>
  <c r="G20" i="81"/>
  <c r="G22" i="81"/>
  <c r="G24" i="81"/>
  <c r="G26" i="81"/>
  <c r="G28" i="81"/>
  <c r="G30" i="81"/>
  <c r="G32" i="81"/>
  <c r="G14" i="48"/>
  <c r="G16" i="48"/>
  <c r="G18" i="48"/>
  <c r="G20" i="48"/>
  <c r="G22" i="48"/>
  <c r="G24" i="48"/>
  <c r="G26" i="48"/>
  <c r="G28" i="48"/>
  <c r="G30" i="48"/>
  <c r="G32" i="48"/>
  <c r="G14" i="47"/>
  <c r="G16" i="47"/>
  <c r="G18" i="47"/>
  <c r="G20" i="47"/>
  <c r="G22" i="47"/>
  <c r="G24" i="47"/>
  <c r="G26" i="47"/>
  <c r="G28" i="47"/>
  <c r="G30" i="47"/>
  <c r="G32" i="47"/>
  <c r="G14" i="46"/>
  <c r="G16" i="46"/>
  <c r="G18" i="46"/>
  <c r="G20" i="46"/>
  <c r="G22" i="46"/>
  <c r="G24" i="46"/>
  <c r="G26" i="46"/>
  <c r="G28" i="46"/>
  <c r="G30" i="46"/>
  <c r="G32" i="46"/>
  <c r="G14" i="45"/>
  <c r="G28" i="45"/>
  <c r="G32" i="45"/>
  <c r="G24" i="45"/>
  <c r="G18" i="45"/>
  <c r="G20" i="45"/>
  <c r="G26" i="45"/>
  <c r="G14" i="44"/>
  <c r="G16" i="44"/>
  <c r="G18" i="44"/>
  <c r="G20" i="44"/>
  <c r="G22" i="44"/>
  <c r="G24" i="44"/>
  <c r="G26" i="44"/>
  <c r="G28" i="44"/>
  <c r="G30" i="44"/>
  <c r="G32" i="44"/>
  <c r="G14" i="43"/>
  <c r="G16" i="43"/>
  <c r="G18" i="43"/>
  <c r="G20" i="43"/>
  <c r="G22" i="43"/>
  <c r="G24" i="43"/>
  <c r="G26" i="43"/>
  <c r="G28" i="43"/>
  <c r="G30" i="43"/>
  <c r="G32" i="43"/>
  <c r="G14" i="41"/>
  <c r="G16" i="41"/>
  <c r="G18" i="41"/>
  <c r="G20" i="41"/>
  <c r="G22" i="41"/>
  <c r="G24" i="41"/>
  <c r="G26" i="41"/>
  <c r="G28" i="41"/>
  <c r="G30" i="41"/>
  <c r="G32" i="41"/>
  <c r="G14" i="30"/>
  <c r="G16" i="30"/>
  <c r="G18" i="30"/>
  <c r="G20" i="30"/>
  <c r="G22" i="30"/>
  <c r="G24" i="30"/>
  <c r="G26" i="30"/>
  <c r="G28" i="30"/>
  <c r="G30" i="30"/>
  <c r="G32" i="30"/>
  <c r="G14" i="29"/>
  <c r="G16" i="29"/>
  <c r="G18" i="29"/>
  <c r="G20" i="29"/>
  <c r="G22" i="29"/>
  <c r="G24" i="29"/>
  <c r="G26" i="29"/>
  <c r="G28" i="29"/>
  <c r="G30" i="29"/>
  <c r="G32" i="29"/>
  <c r="G14" i="27"/>
  <c r="G16" i="27"/>
  <c r="G18" i="27"/>
  <c r="G20" i="27"/>
  <c r="G22" i="27"/>
  <c r="G24" i="27"/>
  <c r="G26" i="27"/>
  <c r="G28" i="27"/>
  <c r="G30" i="27"/>
  <c r="G32" i="27"/>
  <c r="G14" i="26"/>
  <c r="G16" i="26"/>
  <c r="G18" i="26"/>
  <c r="G20" i="26"/>
  <c r="G22" i="26"/>
  <c r="G24" i="26"/>
  <c r="G26" i="26"/>
  <c r="G28" i="26"/>
  <c r="G30" i="26"/>
  <c r="G32" i="26"/>
  <c r="G14" i="25"/>
  <c r="G16" i="25"/>
  <c r="G18" i="25"/>
  <c r="G20" i="25"/>
  <c r="G22" i="25"/>
  <c r="G24" i="25"/>
  <c r="G26" i="25"/>
  <c r="G28" i="25"/>
  <c r="G30" i="25"/>
  <c r="G32" i="25"/>
  <c r="G14" i="24"/>
  <c r="G16" i="24"/>
  <c r="G18" i="24"/>
  <c r="G20" i="24"/>
  <c r="G22" i="24"/>
  <c r="G24" i="24"/>
  <c r="G26" i="24"/>
  <c r="G28" i="24"/>
  <c r="G30" i="24"/>
  <c r="G32" i="24"/>
  <c r="G14" i="79"/>
  <c r="G16" i="79"/>
  <c r="G18" i="79"/>
  <c r="G20" i="79"/>
  <c r="G22" i="79"/>
  <c r="G24" i="79"/>
  <c r="G26" i="79"/>
  <c r="G28" i="79"/>
  <c r="G30" i="79"/>
  <c r="G32" i="79"/>
  <c r="G14" i="22"/>
  <c r="G16" i="22"/>
  <c r="G18" i="22"/>
  <c r="G20" i="22"/>
  <c r="G22" i="22"/>
  <c r="G24" i="22"/>
  <c r="G26" i="22"/>
  <c r="G28" i="22"/>
  <c r="G30" i="22"/>
  <c r="G32" i="22"/>
  <c r="G14" i="21"/>
  <c r="G16" i="21"/>
  <c r="G18" i="21"/>
  <c r="G20" i="21"/>
  <c r="G22" i="21"/>
  <c r="G24" i="21"/>
  <c r="G26" i="21"/>
  <c r="G28" i="21"/>
  <c r="G30" i="21"/>
  <c r="G32" i="21"/>
  <c r="G16" i="20"/>
  <c r="G20" i="20"/>
  <c r="G14" i="19"/>
  <c r="G16" i="19"/>
  <c r="G18" i="19"/>
  <c r="G20" i="19"/>
  <c r="G22" i="19"/>
  <c r="G24" i="19"/>
  <c r="G26" i="19"/>
  <c r="G28" i="19"/>
  <c r="G30" i="19"/>
  <c r="G32" i="19"/>
  <c r="G14" i="18"/>
  <c r="G16" i="18"/>
  <c r="G18" i="18"/>
  <c r="G20" i="18"/>
  <c r="G22" i="18"/>
  <c r="G24" i="18"/>
  <c r="G26" i="18"/>
  <c r="G28" i="18"/>
  <c r="G30" i="18"/>
  <c r="G32" i="18"/>
  <c r="G14" i="17"/>
  <c r="G16" i="17"/>
  <c r="G18" i="17"/>
  <c r="G20" i="17"/>
  <c r="G22" i="17"/>
  <c r="G24" i="17"/>
  <c r="G26" i="17"/>
  <c r="G28" i="17"/>
  <c r="G30" i="17"/>
  <c r="G32" i="17"/>
  <c r="G14" i="16"/>
  <c r="G16" i="16"/>
  <c r="G18" i="16"/>
  <c r="G20" i="16"/>
  <c r="G22" i="16"/>
  <c r="G24" i="16"/>
  <c r="G26" i="16"/>
  <c r="G28" i="16"/>
  <c r="G30" i="16"/>
  <c r="G32" i="16"/>
  <c r="G20" i="37"/>
  <c r="G14" i="37"/>
  <c r="G16" i="37"/>
  <c r="G22" i="37"/>
  <c r="G24" i="37"/>
  <c r="G26" i="37"/>
  <c r="G30" i="37"/>
  <c r="G18" i="36"/>
  <c r="G14" i="36"/>
  <c r="G26" i="36"/>
  <c r="G22" i="36"/>
  <c r="G24" i="36"/>
  <c r="G28" i="36"/>
  <c r="G30" i="36"/>
  <c r="G32" i="36"/>
  <c r="G24" i="35"/>
  <c r="G14" i="34"/>
  <c r="G16" i="34"/>
  <c r="G18" i="34"/>
  <c r="G20" i="34"/>
  <c r="G22" i="34"/>
  <c r="G24" i="34"/>
  <c r="G26" i="34"/>
  <c r="G28" i="34"/>
  <c r="G30" i="34"/>
  <c r="G32" i="34"/>
  <c r="G30" i="11"/>
  <c r="G26" i="11"/>
  <c r="G20" i="11"/>
  <c r="G20" i="10"/>
  <c r="G24" i="10"/>
  <c r="G16" i="10"/>
  <c r="G22" i="10"/>
  <c r="G18" i="10"/>
  <c r="G26" i="10"/>
  <c r="G28" i="10"/>
  <c r="G30" i="10"/>
  <c r="G14" i="9"/>
  <c r="G16" i="9"/>
  <c r="G18" i="9"/>
  <c r="G20" i="9"/>
  <c r="G22" i="9"/>
  <c r="G24" i="9"/>
  <c r="G26" i="9"/>
  <c r="G28" i="9"/>
  <c r="G30" i="9"/>
  <c r="G32" i="9"/>
  <c r="G18" i="8"/>
  <c r="G20" i="8"/>
  <c r="G24" i="8"/>
  <c r="G30" i="8"/>
  <c r="G22" i="8"/>
  <c r="G26" i="8"/>
  <c r="G32" i="8"/>
  <c r="G28" i="8"/>
  <c r="G14" i="7"/>
  <c r="G16" i="7"/>
  <c r="G18" i="7"/>
  <c r="G20" i="7"/>
  <c r="G22" i="7"/>
  <c r="G24" i="7"/>
  <c r="G26" i="7"/>
  <c r="G28" i="7"/>
  <c r="G30" i="7"/>
  <c r="G32" i="7"/>
  <c r="G14" i="6"/>
  <c r="G16" i="6"/>
  <c r="G18" i="6"/>
  <c r="G20" i="6"/>
  <c r="G22" i="6"/>
  <c r="G24" i="6"/>
  <c r="G26" i="6"/>
  <c r="G28" i="6"/>
  <c r="G30" i="6"/>
  <c r="G32" i="6"/>
  <c r="G14" i="5"/>
  <c r="G16" i="5"/>
  <c r="G18" i="5"/>
  <c r="G20" i="5"/>
  <c r="G22" i="5"/>
  <c r="G24" i="5"/>
  <c r="G26" i="5"/>
  <c r="G28" i="5"/>
  <c r="G30" i="5"/>
  <c r="G32" i="5"/>
  <c r="G14" i="4"/>
  <c r="G16" i="4"/>
  <c r="G18" i="4"/>
  <c r="G20" i="4"/>
  <c r="G22" i="4"/>
  <c r="G24" i="4"/>
  <c r="G26" i="4"/>
  <c r="G28" i="4"/>
  <c r="G30" i="4"/>
  <c r="G32" i="4"/>
  <c r="G14" i="3"/>
  <c r="G16" i="3"/>
  <c r="G18" i="3"/>
  <c r="G20" i="3"/>
  <c r="G22" i="3"/>
  <c r="G24" i="3"/>
  <c r="G26" i="3"/>
  <c r="G28" i="3"/>
  <c r="G30" i="3"/>
  <c r="G32" i="3"/>
  <c r="G14" i="33"/>
  <c r="G16" i="33"/>
  <c r="G18" i="33"/>
  <c r="G20" i="33"/>
  <c r="G22" i="33"/>
  <c r="G24" i="33"/>
  <c r="G26" i="33"/>
  <c r="G28" i="33"/>
  <c r="G30" i="33"/>
  <c r="G32" i="33"/>
  <c r="G15" i="60"/>
  <c r="G30" i="60"/>
  <c r="G32" i="60"/>
  <c r="G19" i="60"/>
  <c r="G14" i="60"/>
  <c r="G16" i="60"/>
  <c r="G18" i="60"/>
  <c r="G20" i="60"/>
  <c r="G22" i="60"/>
  <c r="G24" i="60"/>
  <c r="G26" i="60"/>
  <c r="G28" i="60"/>
  <c r="B5" i="32"/>
  <c r="C5" i="32"/>
  <c r="D5" i="32"/>
  <c r="E5" i="32"/>
  <c r="D41" i="32" l="1"/>
  <c r="D55" i="32" l="1"/>
  <c r="D54" i="32"/>
  <c r="D53" i="32"/>
  <c r="D52" i="32"/>
  <c r="D51" i="32"/>
  <c r="D50" i="32"/>
  <c r="D49" i="32"/>
  <c r="D48" i="32"/>
  <c r="D47" i="32"/>
  <c r="D46" i="32"/>
  <c r="D45" i="32"/>
  <c r="D44" i="32"/>
  <c r="D43" i="32"/>
  <c r="E42" i="32" l="1"/>
  <c r="D42" i="32"/>
  <c r="C42" i="32"/>
  <c r="B42" i="32"/>
  <c r="D34" i="32"/>
  <c r="D40" i="32"/>
  <c r="D39" i="32"/>
  <c r="D38" i="32"/>
  <c r="D37" i="32"/>
  <c r="D36" i="32"/>
  <c r="D35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9" i="32"/>
  <c r="D10" i="32"/>
  <c r="D8" i="32"/>
  <c r="D7" i="32"/>
  <c r="D6" i="32"/>
  <c r="C6" i="32"/>
  <c r="C4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D4" i="32"/>
  <c r="D3" i="32"/>
  <c r="C3" i="32"/>
  <c r="B55" i="32" l="1"/>
  <c r="E55" i="32"/>
  <c r="B25" i="32"/>
  <c r="E25" i="32"/>
  <c r="E3" i="32"/>
  <c r="B3" i="32"/>
  <c r="B53" i="32" l="1"/>
  <c r="B54" i="32"/>
  <c r="E54" i="32" l="1"/>
  <c r="E53" i="32"/>
  <c r="E52" i="32"/>
  <c r="E51" i="32"/>
  <c r="E50" i="32"/>
  <c r="E49" i="32"/>
  <c r="E48" i="32"/>
  <c r="E47" i="32"/>
  <c r="E46" i="32"/>
  <c r="E45" i="32"/>
  <c r="E44" i="32"/>
  <c r="E43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4" i="32"/>
  <c r="B52" i="32"/>
  <c r="B51" i="32"/>
  <c r="B50" i="32"/>
  <c r="B49" i="32"/>
  <c r="B48" i="32"/>
  <c r="B47" i="32"/>
  <c r="B46" i="32"/>
  <c r="B45" i="32"/>
  <c r="B44" i="32"/>
  <c r="B43" i="32"/>
  <c r="B6" i="32" l="1"/>
  <c r="B17" i="32" l="1"/>
  <c r="B41" i="32"/>
  <c r="B40" i="32"/>
  <c r="B39" i="32"/>
  <c r="B38" i="32"/>
  <c r="B37" i="32"/>
  <c r="B34" i="32"/>
  <c r="B36" i="32"/>
  <c r="B35" i="32"/>
  <c r="B33" i="32"/>
  <c r="B16" i="32"/>
  <c r="B15" i="32"/>
  <c r="B14" i="32"/>
  <c r="B28" i="32"/>
  <c r="B29" i="32"/>
  <c r="B30" i="32"/>
  <c r="B31" i="32"/>
  <c r="B32" i="32"/>
  <c r="B27" i="32"/>
  <c r="B26" i="32"/>
  <c r="B24" i="32"/>
  <c r="B23" i="32"/>
  <c r="B22" i="32"/>
  <c r="B21" i="32"/>
  <c r="B20" i="32"/>
  <c r="B19" i="32"/>
  <c r="B18" i="32"/>
  <c r="B13" i="32"/>
  <c r="B12" i="32"/>
  <c r="B11" i="32"/>
  <c r="B10" i="32"/>
  <c r="B9" i="32"/>
  <c r="B8" i="32"/>
  <c r="B7" i="32"/>
  <c r="B4" i="32"/>
</calcChain>
</file>

<file path=xl/sharedStrings.xml><?xml version="1.0" encoding="utf-8"?>
<sst xmlns="http://schemas.openxmlformats.org/spreadsheetml/2006/main" count="3048" uniqueCount="41">
  <si>
    <t>DANH SACH CAC SHEET</t>
  </si>
  <si>
    <t>Ấn vào tên lớp để nhảy ra sheet danh sách</t>
  </si>
  <si>
    <t>Ấn vào logo VIAGS để trở về mục lục</t>
  </si>
  <si>
    <t>STT</t>
  </si>
  <si>
    <t>Lớp học</t>
  </si>
  <si>
    <t>Ngày học</t>
  </si>
  <si>
    <t>Địa điểm</t>
  </si>
  <si>
    <t>Giáo viên</t>
  </si>
  <si>
    <t>DANH SÁCH HỌC VIÊN</t>
  </si>
  <si>
    <t>Biểu mẫu</t>
  </si>
  <si>
    <t>Mã số: V.TMM-F10</t>
  </si>
  <si>
    <t>ĐIỂM DANH HỌC VIÊN</t>
  </si>
  <si>
    <t>Ban hành: 04</t>
  </si>
  <si>
    <t>Hiệu lực: 28/12/2024</t>
  </si>
  <si>
    <t>Trang: 1/1</t>
  </si>
  <si>
    <t>- Môn/Khóa học:</t>
  </si>
  <si>
    <t>- Thời gian:</t>
  </si>
  <si>
    <t>- Địa điểm:</t>
  </si>
  <si>
    <t>TTĐT MB</t>
  </si>
  <si>
    <t>- Giáo viên:</t>
  </si>
  <si>
    <t>- Số học viên tham dự/tổng số học viên:</t>
  </si>
  <si>
    <t>Mã NV</t>
  </si>
  <si>
    <t>Họ tên</t>
  </si>
  <si>
    <t>Đơn vị</t>
  </si>
  <si>
    <t>Ghi chú</t>
  </si>
  <si>
    <t>Mã nhân viên</t>
  </si>
  <si>
    <t>Ngày</t>
  </si>
  <si>
    <t>Trưởng Trung tâm đào tạo</t>
  </si>
  <si>
    <t>Người lập</t>
  </si>
  <si>
    <t xml:space="preserve">Chữ ký giáo viên:
</t>
  </si>
  <si>
    <t>Lưu ý: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</si>
  <si>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Giáo viên điểm danh theo ngày và đánh dấu: X: có mặt; V: vắng mặt</t>
    </r>
  </si>
  <si>
    <t xml:space="preserve">    Nguyễn Chí Kiên</t>
  </si>
  <si>
    <t xml:space="preserve">                                                            </t>
  </si>
  <si>
    <t>Nguyễn Cao Bình</t>
  </si>
  <si>
    <r>
      <t>-</t>
    </r>
    <r>
      <rPr>
        <sz val="7"/>
        <color theme="1"/>
        <rFont val="Times New Roman"/>
        <family val="1"/>
      </rPr>
      <t>  </t>
    </r>
    <r>
      <rPr>
        <sz val="12"/>
        <color theme="1"/>
        <rFont val="Times New Roman"/>
        <family val="1"/>
      </rPr>
      <t xml:space="preserve">Trang thiết bị thực hành (áp dụng đối với nội dung thực hành Nghiệp vụ điều khiển/vận hành thiết bị): </t>
    </r>
  </si>
  <si>
    <t>…………………………………………………………………………………............................................</t>
  </si>
  <si>
    <t>P.Trưởng Trung tâm đào tạo</t>
  </si>
  <si>
    <t xml:space="preserve">    Ngô Trung Thành</t>
  </si>
  <si>
    <t xml:space="preserve">TTĐT </t>
  </si>
  <si>
    <t>- Loại hình/hình thức đào tạo: Bồi dường kiến thức/Trực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</si>
</sst>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p_t_a_-;\-* #,##0.00\ _p_t_a_-;_-* &quot;-&quot;??\ _p_t_a_-;_-@_-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dd\/mm\/yyyy"/>
    <numFmt numFmtId="172" formatCode="dd/mm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0"/>
      <name val="Helv"/>
      <family val="2"/>
    </font>
    <font>
      <sz val="10"/>
      <color indexed="8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color indexed="8"/>
      <name val="Tahoma"/>
      <family val="2"/>
    </font>
    <font>
      <sz val="8"/>
      <color indexed="8"/>
      <name val="Tahoma"/>
      <family val="2"/>
      <charset val="163"/>
    </font>
    <font>
      <sz val="10"/>
      <name val="Arial"/>
      <family val="2"/>
      <charset val="163"/>
    </font>
    <font>
      <u/>
      <sz val="11"/>
      <color theme="10"/>
      <name val="Calibri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4" fillId="0" borderId="0"/>
    <xf numFmtId="0" fontId="1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7" fillId="0" borderId="0"/>
    <xf numFmtId="0" fontId="18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29" fillId="0" borderId="0"/>
    <xf numFmtId="0" fontId="17" fillId="0" borderId="0"/>
    <xf numFmtId="0" fontId="20" fillId="0" borderId="0">
      <alignment vertical="top"/>
    </xf>
    <xf numFmtId="0" fontId="18" fillId="0" borderId="0"/>
    <xf numFmtId="0" fontId="26" fillId="0" borderId="0"/>
    <xf numFmtId="0" fontId="17" fillId="0" borderId="0"/>
    <xf numFmtId="9" fontId="27" fillId="0" borderId="0" applyFont="0" applyFill="0" applyBorder="0" applyAlignment="0" applyProtection="0"/>
    <xf numFmtId="0" fontId="19" fillId="0" borderId="0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22" fillId="0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24" fillId="0" borderId="0"/>
    <xf numFmtId="0" fontId="27" fillId="0" borderId="0"/>
    <xf numFmtId="0" fontId="27" fillId="0" borderId="0"/>
    <xf numFmtId="0" fontId="18" fillId="0" borderId="0"/>
  </cellStyleXfs>
  <cellXfs count="121">
    <xf numFmtId="0" fontId="0" fillId="0" borderId="0" xfId="0"/>
    <xf numFmtId="0" fontId="4" fillId="0" borderId="0" xfId="0" applyFont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vertical="top" wrapText="1"/>
    </xf>
    <xf numFmtId="49" fontId="15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0" fillId="0" borderId="0" xfId="0" applyAlignment="1">
      <alignment horizontal="center"/>
    </xf>
    <xf numFmtId="16" fontId="11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17" fillId="0" borderId="0" xfId="13" applyFont="1" applyAlignment="1">
      <alignment horizontal="left"/>
    </xf>
    <xf numFmtId="14" fontId="17" fillId="0" borderId="0" xfId="13" applyNumberFormat="1" applyFont="1" applyAlignment="1">
      <alignment horizontal="left"/>
    </xf>
    <xf numFmtId="0" fontId="31" fillId="0" borderId="0" xfId="13" applyFont="1" applyAlignment="1">
      <alignment horizontal="left"/>
    </xf>
    <xf numFmtId="14" fontId="31" fillId="0" borderId="0" xfId="13" applyNumberFormat="1" applyFont="1" applyAlignment="1">
      <alignment horizontal="left"/>
    </xf>
    <xf numFmtId="14" fontId="31" fillId="0" borderId="0" xfId="13" applyNumberFormat="1" applyFont="1" applyAlignment="1">
      <alignment horizontal="left" vertical="center"/>
    </xf>
    <xf numFmtId="14" fontId="30" fillId="0" borderId="1" xfId="0" applyNumberFormat="1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16" fontId="32" fillId="0" borderId="6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6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10" fillId="0" borderId="0" xfId="0" quotePrefix="1" applyFont="1" applyAlignment="1">
      <alignment horizontal="left"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1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33" fillId="0" borderId="2" xfId="0" applyFont="1" applyBorder="1" applyAlignment="1">
      <alignment vertical="top"/>
    </xf>
    <xf numFmtId="0" fontId="7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7" fillId="0" borderId="2" xfId="0" applyFont="1" applyBorder="1"/>
    <xf numFmtId="0" fontId="4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2" fillId="0" borderId="0" xfId="0" applyFont="1"/>
    <xf numFmtId="0" fontId="7" fillId="0" borderId="13" xfId="0" applyFont="1" applyBorder="1"/>
    <xf numFmtId="0" fontId="7" fillId="0" borderId="0" xfId="0" applyFont="1" applyAlignment="1">
      <alignment horizontal="center"/>
    </xf>
    <xf numFmtId="0" fontId="9" fillId="2" borderId="1" xfId="3" applyFont="1" applyFill="1" applyBorder="1" applyAlignment="1">
      <alignment horizontal="center" vertical="center" wrapText="1"/>
    </xf>
    <xf numFmtId="171" fontId="10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 vertical="center" wrapText="1"/>
    </xf>
    <xf numFmtId="171" fontId="9" fillId="0" borderId="0" xfId="0" quotePrefix="1" applyNumberFormat="1" applyFont="1" applyAlignment="1">
      <alignment horizontal="left" vertical="center"/>
    </xf>
    <xf numFmtId="1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47" applyFont="1" applyBorder="1" applyAlignment="1">
      <alignment vertical="center" wrapText="1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72" fontId="10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left" vertical="center"/>
    </xf>
    <xf numFmtId="0" fontId="31" fillId="0" borderId="0" xfId="13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16" fontId="11" fillId="0" borderId="0" xfId="0" applyNumberFormat="1" applyFont="1" applyAlignment="1">
      <alignment horizontal="center" vertical="top" wrapText="1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48">
    <cellStyle name="Bình thường 2" xfId="4" xr:uid="{00000000-0005-0000-0000-000000000000}"/>
    <cellStyle name="Comma 2" xfId="5" xr:uid="{00000000-0005-0000-0000-000001000000}"/>
    <cellStyle name="Comma 2 2" xfId="6" xr:uid="{00000000-0005-0000-0000-000002000000}"/>
    <cellStyle name="Comma 3" xfId="7" xr:uid="{00000000-0005-0000-0000-000003000000}"/>
    <cellStyle name="Comma0" xfId="8" xr:uid="{00000000-0005-0000-0000-000004000000}"/>
    <cellStyle name="Currency0" xfId="9" xr:uid="{00000000-0005-0000-0000-000005000000}"/>
    <cellStyle name="Date" xfId="10" xr:uid="{00000000-0005-0000-0000-000006000000}"/>
    <cellStyle name="Fixed" xfId="11" xr:uid="{00000000-0005-0000-0000-000007000000}"/>
    <cellStyle name="Hyperlink" xfId="1" builtinId="8"/>
    <cellStyle name="Hyperlink 2" xfId="12" xr:uid="{00000000-0005-0000-0000-000009000000}"/>
    <cellStyle name="Normal" xfId="0" builtinId="0"/>
    <cellStyle name="Normal 10" xfId="13" xr:uid="{00000000-0005-0000-0000-00000B000000}"/>
    <cellStyle name="Normal 14" xfId="14" xr:uid="{00000000-0005-0000-0000-00000C000000}"/>
    <cellStyle name="Normal 14 2" xfId="45" xr:uid="{00000000-0005-0000-0000-00000D000000}"/>
    <cellStyle name="Normal 2" xfId="2" xr:uid="{00000000-0005-0000-0000-00000E000000}"/>
    <cellStyle name="Normal 2 2" xfId="3" xr:uid="{00000000-0005-0000-0000-00000F000000}"/>
    <cellStyle name="Normal 2 3" xfId="15" xr:uid="{00000000-0005-0000-0000-000010000000}"/>
    <cellStyle name="Normal 2 4" xfId="16" xr:uid="{00000000-0005-0000-0000-000011000000}"/>
    <cellStyle name="Normal 2 5" xfId="17" xr:uid="{00000000-0005-0000-0000-000012000000}"/>
    <cellStyle name="Normal 20" xfId="18" xr:uid="{00000000-0005-0000-0000-000013000000}"/>
    <cellStyle name="Normal 3" xfId="19" xr:uid="{00000000-0005-0000-0000-000014000000}"/>
    <cellStyle name="Normal 3 2" xfId="20" xr:uid="{00000000-0005-0000-0000-000015000000}"/>
    <cellStyle name="Normal 3 3" xfId="21" xr:uid="{00000000-0005-0000-0000-000016000000}"/>
    <cellStyle name="Normal 33" xfId="22" xr:uid="{00000000-0005-0000-0000-000017000000}"/>
    <cellStyle name="Normal 39" xfId="23" xr:uid="{00000000-0005-0000-0000-000018000000}"/>
    <cellStyle name="Normal 4" xfId="24" xr:uid="{00000000-0005-0000-0000-000019000000}"/>
    <cellStyle name="Normal 4 2" xfId="25" xr:uid="{00000000-0005-0000-0000-00001A000000}"/>
    <cellStyle name="Normal 5" xfId="26" xr:uid="{00000000-0005-0000-0000-00001B000000}"/>
    <cellStyle name="Normal 5 2" xfId="27" xr:uid="{00000000-0005-0000-0000-00001C000000}"/>
    <cellStyle name="Normal 5 3" xfId="46" xr:uid="{00000000-0005-0000-0000-00001D000000}"/>
    <cellStyle name="Normal 6" xfId="28" xr:uid="{00000000-0005-0000-0000-00001E000000}"/>
    <cellStyle name="Normal 7" xfId="29" xr:uid="{00000000-0005-0000-0000-00001F000000}"/>
    <cellStyle name="Normal 7 2" xfId="30" xr:uid="{00000000-0005-0000-0000-000020000000}"/>
    <cellStyle name="Normal 8" xfId="31" xr:uid="{00000000-0005-0000-0000-000021000000}"/>
    <cellStyle name="Normal_Sheet1" xfId="47" xr:uid="{BC2FFFC0-FE9C-43AC-9A26-7F651294F27B}"/>
    <cellStyle name="Percent 2" xfId="32" xr:uid="{00000000-0005-0000-0000-000023000000}"/>
    <cellStyle name="Style 1" xfId="33" xr:uid="{00000000-0005-0000-0000-000024000000}"/>
    <cellStyle name="똿뗦먛귟 [0.00]_PRODUCT DETAIL Q1" xfId="34" xr:uid="{00000000-0005-0000-0000-000025000000}"/>
    <cellStyle name="똿뗦먛귟_PRODUCT DETAIL Q1" xfId="35" xr:uid="{00000000-0005-0000-0000-000026000000}"/>
    <cellStyle name="믅됞 [0.00]_PRODUCT DETAIL Q1" xfId="36" xr:uid="{00000000-0005-0000-0000-000027000000}"/>
    <cellStyle name="믅됞_PRODUCT DETAIL Q1" xfId="37" xr:uid="{00000000-0005-0000-0000-000028000000}"/>
    <cellStyle name="백분율_HOBONG" xfId="38" xr:uid="{00000000-0005-0000-0000-000029000000}"/>
    <cellStyle name="뷭?_BOOKSHIP" xfId="39" xr:uid="{00000000-0005-0000-0000-00002A000000}"/>
    <cellStyle name="콤마 [0]_1202" xfId="40" xr:uid="{00000000-0005-0000-0000-00002B000000}"/>
    <cellStyle name="콤마_1202" xfId="41" xr:uid="{00000000-0005-0000-0000-00002C000000}"/>
    <cellStyle name="통화 [0]_1202" xfId="42" xr:uid="{00000000-0005-0000-0000-00002D000000}"/>
    <cellStyle name="통화_1202" xfId="43" xr:uid="{00000000-0005-0000-0000-00002E000000}"/>
    <cellStyle name="표준_(정보부문)월별인원계획" xfId="44" xr:uid="{00000000-0005-0000-0000-00002F000000}"/>
  </cellStyles>
  <dxfs count="320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230488"/>
          <a:ext cx="2079171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071" y="239486"/>
          <a:ext cx="1968496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59F5B25-5556-4EBE-9752-81D5FCBB32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48866A2-050A-48D4-A9D3-396078FA2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C3DD07F-436C-4326-8F66-FC01E25EED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90882E02-5100-43CE-A6C2-0719DCF66C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370EC7F-6169-418C-961B-B030063B7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5435070-6EB8-4956-B021-B7CB23CD4C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3DA568D3-003D-4641-ABDC-89C6C000E1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CE86D763-73BD-48E5-A1E1-36C3CDA3D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9E16A646-2C1A-49B3-80C3-F3B4B72C98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DDA33C-7198-42DC-8EE4-55C7F70296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EDFC78-C6D4-4147-8C3E-A01922B556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53BECA-0DE1-41D3-9767-353130E9CC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6EF8CCCC-EA9C-48CC-8503-8658046014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97D931C1-D59F-4560-908B-E0088480C9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574A6066-C753-4792-ACC0-C9BC913483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695792D-7B2D-4C03-90D1-F63103620A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775AE7E-D7DE-4733-8A69-48ECA868B5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988740DA-8728-40ED-94DA-06FB443BE1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4A3EBD43-F867-4CCE-A0BF-746D76EC57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DA6F3301-6B3F-424C-AA77-6AB4E39926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86A159A5-2AA4-4041-AFBF-938BEE9901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A9F96B8-5B46-4D85-9203-96D5C6E7EE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99F3B85-893C-4D10-921B-B71442DAC3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E6F2C65-CBCD-497A-92BF-3C3D2A0CC7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1F86A-808B-4E53-9122-2BFFB5F1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9" name="Picture 4" descr="VIAGS xanh">
          <a:extLst>
            <a:ext uri="{FF2B5EF4-FFF2-40B4-BE49-F238E27FC236}">
              <a16:creationId xmlns:a16="http://schemas.microsoft.com/office/drawing/2014/main" id="{C83381E0-BB1C-45E3-ACF7-AE96B629E44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4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9ECBCA2-31C8-422A-8B40-2482324635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57D82F57-4664-49B4-A38E-2291018E6F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8">
          <a:extLst>
            <a:ext uri="{FF2B5EF4-FFF2-40B4-BE49-F238E27FC236}">
              <a16:creationId xmlns:a16="http://schemas.microsoft.com/office/drawing/2014/main" id="{B5A43280-C234-42C4-B631-EF84A8A18A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5BDA0F-B7A8-4DAF-970A-F7A9FE11DA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5D445613-4557-46A7-97AC-C36047B3A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FCAF9AE0-0D85-411E-BB96-545BE3C34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5CD2E18A-E07C-4E86-968E-8D167A9D44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889CDE14-4E13-49AE-81E3-CC31C56B1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E0BA0AC6-EB8E-4488-9FC5-B1CDDA138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515281E-41D4-41C9-A99B-D8FB13B6E5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E149F242-C75A-492A-8594-8409AAEC5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CE28825D-5DE6-46A9-B718-3456B5B3E0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131B8B22-49D1-4406-B2DA-9E866ED9B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016593E-E60D-4F57-82AB-D08A39190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9FFE0B9-8998-4257-AA6D-7C755AAD69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8FFA85-B1CC-4755-9B5E-AB7BFCE14E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258294-03B1-4516-8663-5BF109DD7E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48EADFE-B5C6-471D-B118-2001485A1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1858D3D-0373-4F49-BCF4-361DE234DC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1C727DC-EE27-44A1-B670-AF4B377A13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E5AF9480-C788-49F7-88C7-6CCC75728F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FB66A0AF-7EFE-44D0-8A41-7232B825ED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B8625022-69FB-444F-8021-908657406D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68670F2-B3CB-4A6F-BBC4-0E017664E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34ACB6-21B7-46C8-9D46-CD5F92B902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A98220C-F4AD-4252-A152-D46D9BA4B4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BD2461-72ED-48EC-B627-1700648667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ADD902-D21D-425F-9133-65BE1B18A9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77CEB24-5F75-43ED-9324-3BD9D3E951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F079F5C-0ED7-46E8-B8B7-7ED435D9FE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AE542EE-AC6E-41BA-AA86-0B093141F7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0C65FABB-6E49-4D8C-87F3-4A9334926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873B8A17-A591-4D89-BF7B-CB79A7A22F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D5A2E301-D8F9-4D9E-939A-39A7EF504C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D3A31DF-198F-46BA-BBEB-7D88C4EBD5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4520F1EB-FCF9-4290-8D46-12758D9E42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4345CF51-F3CA-453A-902E-FA3BD0772C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1E949BE9-93B8-4E7E-8DF6-9C29BC6B74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1CEEEC7-F7DF-4DE2-AB32-45324791F2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1DE682A-5C18-410C-8C28-1AEDD4A1C2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36F724B-E04A-484E-A69E-EAA435FE40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DAB073B-99EB-4725-8B70-C065505420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539F457-CF47-432C-A460-A69CCAD31B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958724D-32A4-45E9-9CDA-AABA6B9E18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A6C2F495-C4A9-4DAB-B04C-97AF9845F3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EB1E418-CAE7-4AFE-ACD9-AECE053B3B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8F680A6-45EA-4155-9979-1050312DCE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26E2D935-4B76-48C7-98F3-15E2725F74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DC6348D3-E746-4268-A0D5-2C821AA03A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A7A79F7-EFDC-43FE-A2E6-12642E9952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D89EFB6-95D6-41B3-8898-DAA2BB73ED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29AA23-064C-43B1-965C-8C5469EAC5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3D5FF71-E73B-425B-A9BD-89E6364146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00C45-5744-4C8E-922B-2D631F53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" name="Picture 4" descr="VIAGS xanh">
          <a:extLst>
            <a:ext uri="{FF2B5EF4-FFF2-40B4-BE49-F238E27FC236}">
              <a16:creationId xmlns:a16="http://schemas.microsoft.com/office/drawing/2014/main" id="{69CB2529-C09F-4EE9-A986-F93F4E1BEAF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A674BA0-DDB3-4C38-835E-4BD55D95BF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3D0BC861-8ED5-439A-B2DD-161FCC99C3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BA90258B-4972-4C62-9472-9B42095D6D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F7296B-E5EC-42DA-B882-6E219118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2F65EF65-CCAF-444B-8625-4260FD13D4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8C53839-0CAE-4F41-9A94-58DA3B0AD2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F17BA7A0-326C-4439-8BB9-DCC8640350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D50484-87E8-4AC3-98C3-3728686F7A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8DC597AF-BCB5-47E4-90AF-201D694D9F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855BF05C-2434-4FA3-AD11-FDF5042AD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D6881430-68D2-47BC-935A-2ABBB7E41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EEA76FE2-9DC7-4992-A27D-A2FBF2A83E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D3B036B-3975-4A9C-A231-F8006AB581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51CA23B-91B9-4B11-80F8-E0EBABA630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4D47DF0F-CEFE-4F50-A223-757A7B01D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BC9D8B-32CB-45D7-BC21-2DA40C5E8C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AFFACCE-534C-4A65-A2B3-F9784C41E0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CC02C9-22AD-48D5-AF53-BA874FB9BE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7537DAB-0F0B-43EA-A528-FEFF60683C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688DB4-DCC9-47E9-B1D4-C0DE512C97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2738D7C-F07C-47B3-BDA2-FAF80F93C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9899909-9644-4056-B76F-5F106BF901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DAA7E0-00E6-4800-82A7-EEC56C37A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9EB27624-6FA9-4AEF-BC28-1DFD2BE718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BAFC73F3-8399-40F6-8A9B-D09F38239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C2FC1D72-13C9-478C-B9EC-47465256A9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8341039-5EF8-401E-B30D-4D6D80B1A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B9EA12-FFFF-46C4-A4AA-76624AAF19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20FAA06-1959-4131-9320-261C419D02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66C52E4-BA48-4F41-8186-6BE134F8DC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210508AC-7CAF-401F-A00A-E670B827D5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CE3CC35-6008-47F4-9BC3-CA21324434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3C760E8-BB7B-4690-87E3-0E7F5EA50A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4CE4982-B82B-42C5-9F7A-DBD6DB2598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80DAB67E-7B1C-4699-A5BC-F43DD98B15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474CA23-0B6C-4C58-B73D-63D8805085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74A185F-B856-477A-AF78-57EA9C626B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B441BE93-BC67-4878-8B2F-C1289D0F93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60B7EAAD-21E3-4459-9188-90A79C7AB1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3821C13-380F-46C3-A5F9-F675194CEE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D8FAF8C-B847-43A5-9B4C-7E862A5EE1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6298E5F-61FF-40FF-8D7E-2D6189C9E6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BA9199F-F509-4BD8-BFB0-46652310A8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8553DF73-2740-4B44-BFDC-A91741E0F8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D935B6A9-1952-4117-AA25-41C6BBA0B2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6B88B908-81AF-4065-9F9C-F7CAEB7B3A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AC5FB36E-1767-453B-8990-623D0C5D7E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DF23599-F9A7-4285-82B0-9486227553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2CB14C36-8005-4A9D-A461-8A255D91EE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FE5D50AD-C921-4B1F-B37F-F3A82B2105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25897D2-DDB0-4323-8DC6-6D15EE4C64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085F32B-6D7B-401D-98A3-90A9C24D6D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4A0C03F-A136-4ED6-BBF8-55B38FD3F3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678D3A8-645D-4BE0-8868-6850B0F470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4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4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4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4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8AB626FA-3804-4771-8668-7F987CC638FB}"/>
            </a:ext>
            <a:ext uri="{147F2762-F138-4A5C-976F-8EAC2B608ADB}">
              <a16:predDERef xmlns:a16="http://schemas.microsoft.com/office/drawing/2014/main" pred="{A6526F2B-7A63-485B-9409-2FA81F8ED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D3879626-691B-490F-8EC3-E4BD39E129B5}"/>
            </a:ext>
            <a:ext uri="{147F2762-F138-4A5C-976F-8EAC2B608ADB}">
              <a16:predDERef xmlns:a16="http://schemas.microsoft.com/office/drawing/2014/main" pred="{8AB626FA-3804-4771-8668-7F987CC638F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AAF7945E-9F81-4226-981B-1A1D09FBB554}"/>
            </a:ext>
            <a:ext uri="{147F2762-F138-4A5C-976F-8EAC2B608ADB}">
              <a16:predDERef xmlns:a16="http://schemas.microsoft.com/office/drawing/2014/main" pred="{D3879626-691B-490F-8EC3-E4BD39E129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A57CD7A-0631-4CA0-930D-B86E76E0280A}"/>
            </a:ext>
            <a:ext uri="{147F2762-F138-4A5C-976F-8EAC2B608ADB}">
              <a16:predDERef xmlns:a16="http://schemas.microsoft.com/office/drawing/2014/main" pred="{AAF7945E-9F81-4226-981B-1A1D09FBB55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DF41C049-EA78-4EC6-9126-1035A0FBB5DB}"/>
            </a:ext>
            <a:ext uri="{147F2762-F138-4A5C-976F-8EAC2B608ADB}">
              <a16:predDERef xmlns:a16="http://schemas.microsoft.com/office/drawing/2014/main" pred="{EA57CD7A-0631-4CA0-930D-B86E76E028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FF2583D1-F2B3-4995-8F47-FA4BCC74BB49}"/>
            </a:ext>
            <a:ext uri="{147F2762-F138-4A5C-976F-8EAC2B608ADB}">
              <a16:predDERef xmlns:a16="http://schemas.microsoft.com/office/drawing/2014/main" pred="{DF41C049-EA78-4EC6-9126-1035A0FBB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97652-D788-436A-8308-6BE04180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139881</xdr:colOff>
      <xdr:row>1</xdr:row>
      <xdr:rowOff>176078</xdr:rowOff>
    </xdr:from>
    <xdr:to>
      <xdr:col>8</xdr:col>
      <xdr:colOff>983338</xdr:colOff>
      <xdr:row>4</xdr:row>
      <xdr:rowOff>77018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FD06FBB-FC37-46B8-9CE2-5AEDA9ACD12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281" y="284935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E4E8BFDD-1AE6-470B-86A5-148E77F866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7A04420-EBD2-40AA-B708-C6E1B28697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296E3D25-8272-4D56-A695-7772877465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9B7B238C-076A-4414-9096-491BFB2370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761B7B8-88E2-43C8-B741-AB400DCFC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BD652AC9-802F-4B2D-B76C-C8F02ACE98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4FD72C42-2079-4A0C-B979-7D6BDF4E5E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7FB56FDC-9282-4F63-8465-35A4ADD9FA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6634F1D6-90C1-4E4C-B281-757507C6F1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BACD74F-B6C8-4606-A637-4F72390456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6B23A34-24BA-47CB-B147-4DEBB7B74F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C8FF1391-339F-43A8-9949-431959F20D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2EE0B63-392E-4846-B6EC-748632E737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34F09C9E-FEEE-4C54-979F-CDC740321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7E6BA93A-4E32-4690-9FE4-8B993C8B79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FF5F4F1D-8A98-4958-85F7-E8434F2A6B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5BA263FB-6A38-4990-9F93-A84059AD36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15D3E96-CC1A-4983-A06E-64C4977E3E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43E7546-89C5-499A-90D7-0C2C61E50F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5D22B5F-E30D-4BA4-AF14-21AA5DECB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2E9AFB4-1B47-441E-B0F3-72172ABD04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52646E-2F68-47D4-8F60-E88D599AE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0296AAD-6EED-44F7-8339-C2C1A9F43C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1DD5EDE-5FEB-4784-85AA-7CFB76690E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9235BBA1-7F30-405D-9B8D-08859144D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792D63-E4CD-4FCD-8194-4D5A8174C9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3647B5E-5204-48D5-BD95-F66F75DBD2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5DB9FB6-6BE0-406C-80EE-13FF6BBDA8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029CABD-8779-438A-98CF-8C86E9E520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0F2ABCC-3E62-4718-9C81-7BAE89937D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54BF8F4-268D-44D7-9F04-C66CA9669A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311B1A9-DB3E-4F95-9930-160ED4D05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ECFA5A1-E81D-45ED-976E-A7BCBF8F89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A126509-1BBA-48B8-BC73-2FE3392128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DF77E46-6678-4ACE-B1F5-6DA4DBAE13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0DCDE90-7E70-4D3F-9A01-C0526388BD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4A0273EA-159C-4B2A-9E73-3E05D1DAD5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8D3B0789-6DE8-4177-A681-F461CC07EE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F96E6F34-58F4-4199-A499-1363F69315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674AE3B-892B-447E-9945-DF9936A622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190F5CE7-725A-4256-BF0C-802BC6D8C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2CE5C960-DD9B-4B84-B4A7-BD83A02A03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11F885E2-23A0-4FEA-9147-80401344BD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3CEA185F-8425-4F5C-93B8-12CF53516A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38053A1-9ADD-4859-A705-2D01026FEC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D118F1A-5DB0-4B36-AA27-0C726637CD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C72EE2E-2FAE-44D1-8727-ACACCB7C87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D281CA8-61F3-4EC9-A628-5D047C74FE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2C873B47-606C-4E0F-9C98-0012BF0DBF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7C7678A6-AEC0-4235-B9C2-C6B55F36C0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E9564BB-9083-41A7-BF62-CA5EAA724D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5C5780F7-B02C-4E30-B003-416BFA98E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A61A7B76-56A9-4E1B-ABA4-0724E14D19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73002EB7-6F51-4A4C-92EC-698CC12480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2A761F05-8EF1-4288-B3C5-404E1ACFF3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E375EAB5-1094-4799-ABC3-54EA608A31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51DE7289-A51C-4605-9BD1-570FD059C2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279DAB-8322-4DBB-ACEA-E8BB5915DA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0BD4071-222B-4C03-ACB2-0D4DC412D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7E408F6-21D9-47BD-AEB9-34EF9DA65A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5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5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5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AC0B6-3594-4058-A3FA-AB02C848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1B7F7661-CC9D-47F5-BBE5-8B46E2DE0DA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06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1CAEC891-BC46-4E88-B852-D504D32DF20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9E20FE47-F806-43FE-A3E5-B464402733E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3AC8FAF-86D4-4AD3-9DFC-C41456E9D71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75E78917-EAD3-4117-BAA1-ACA3442F8DB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81EEDB3-6677-4D2B-A851-A83878CB2A7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1F7BFE8-CE5C-4168-AFF1-064CA7B257E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FEEE51D-C97E-4CFF-986C-A81AC18153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F74AE061-9C09-4D36-A287-BC32ACF3F9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8106742-F309-4E61-8BBA-FA820F45C9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885BD6-94F6-4592-9B4D-971089346D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48D4EF7B-EA97-4E99-865A-C8AED0C377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D9010F17-2E57-41DC-8A45-C60E253425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DA92DC34-A337-42E3-B455-823F59EA4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0699085-B40D-465A-95AD-830D1003DB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64FB1E9-4D73-4AC4-94CA-691DA09114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CF3669B-6BFE-4819-983A-6AEDD282D3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14F716-9E5C-4833-8F70-68C1BF687F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155C4278-0AA7-4C24-B06E-4D48497364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E8EBBDD8-54BB-458A-B145-913609C6CC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218742A7-95FF-4BF3-AB0C-DF93F805F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386B514D-5844-4AE6-9E71-D1C7BEE8E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4DAD309-8C69-42CD-8B13-29F3F73CFE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26CE9FB-DEAC-4749-879E-1C84EE4048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7F97022-20D6-4061-9517-667999C90D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A093794-880C-4723-9844-1BD500AEFB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E26C9B4-7607-46F7-8BFD-6FD5FF4C3C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88502F6-15B8-41F8-8BBB-4CA2918F5D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B0AFCF1-4CDA-4621-BF7A-C556E7DDF2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05DEFCB-3C2F-4145-B786-43D9D7E9FC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1DE7B4D-9845-41B5-A72E-C4C680DB3C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C106888-AFBD-45C0-A801-E970FEEDA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8326D30-6835-47C5-AF1F-6614E603A4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816BDEC-8448-4E20-A85B-3AF884DF33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E077B9C-9BBC-4175-8180-D67C8F6356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3851A59-D429-48C9-91CD-13049348D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838588A-6E53-4AE8-92FE-339503ACAA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20E4CA81-34D4-401D-B5AC-76645CBE6D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0F74C2E-596E-4CF4-997B-2B15C42951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8A565200-39EA-496A-AAD5-CABC2695EB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D47C1131-A0A4-416E-9935-6648866C25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9BC09DF-F20D-4A96-8A12-F00C1FD9F5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ACF931B-686B-4AC3-B857-40EED05E21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87CD102-4638-4DB3-8299-1E16973FF9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BF5006DF-2954-470A-A698-4DD7901413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B30C1E71-D24B-49F7-B4C0-97E9728464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3AA0B90-4068-4AB3-A90E-55BB22F6D0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8324B5-1C3C-4733-8AE8-3453CDA386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98A2357-8A5E-40D7-84CF-F187CC18CE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9DE13437-4B03-4220-B996-712E085461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931F26FC-927C-4B35-B82C-115E0F2CF1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C29F299E-C9F3-4186-8EC1-DADFC650B1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4BA8496-46EB-4729-BEF9-B3294E5D29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644B6235-39D2-4D63-80FD-70BD43CD52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467B25A-4388-4D3A-8E78-15F3FA375C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291001C0-AB39-4212-8897-E329C592EC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DCACEB9F-7F42-4586-AB5C-DA851106CA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F9293602-C0C7-4510-9E1D-B2FE5193A7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BEC322A-5178-4D61-87BC-CD34E70916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4CB2483-BEBC-481F-A32B-440A863BEA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DFB4A86-C91B-487C-9DCA-C99BE4639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6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6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6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6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1F752-3C18-4426-AFCB-1C19E76B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8506253D-5354-4C72-A72D-8277EEDD1BA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849F6178-C9A3-4AEA-AFC5-6451A39428A4}"/>
            </a:ext>
            <a:ext uri="{147F2762-F138-4A5C-976F-8EAC2B608ADB}">
              <a16:predDERef xmlns:a16="http://schemas.microsoft.com/office/drawing/2014/main" pred="{2299D6B4-41BE-4603-AD7D-8888F4485E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6409D33-9AC1-404E-9593-AAD4FAE3F0B4}"/>
            </a:ext>
            <a:ext uri="{147F2762-F138-4A5C-976F-8EAC2B608ADB}">
              <a16:predDERef xmlns:a16="http://schemas.microsoft.com/office/drawing/2014/main" pred="{849F6178-C9A3-4AEA-AFC5-6451A3942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047C1C30-C662-40F6-9AFE-FF9C0C6956FC}"/>
            </a:ext>
            <a:ext uri="{147F2762-F138-4A5C-976F-8EAC2B608ADB}">
              <a16:predDERef xmlns:a16="http://schemas.microsoft.com/office/drawing/2014/main" pred="{46409D33-9AC1-404E-9593-AAD4FAE3F0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E93E22-E4AA-43AC-945B-92F12F839830}"/>
            </a:ext>
            <a:ext uri="{147F2762-F138-4A5C-976F-8EAC2B608ADB}">
              <a16:predDERef xmlns:a16="http://schemas.microsoft.com/office/drawing/2014/main" pred="{047C1C30-C662-40F6-9AFE-FF9C0C6956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0150CE5-DC98-4DA4-8438-9F6BC496AD64}"/>
            </a:ext>
            <a:ext uri="{147F2762-F138-4A5C-976F-8EAC2B608ADB}">
              <a16:predDERef xmlns:a16="http://schemas.microsoft.com/office/drawing/2014/main" pred="{D0E93E22-E4AA-43AC-945B-92F12F839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F4E5D0A-E2C0-4678-A7E1-38C5A60D1C95}"/>
            </a:ext>
            <a:ext uri="{147F2762-F138-4A5C-976F-8EAC2B608ADB}">
              <a16:predDERef xmlns:a16="http://schemas.microsoft.com/office/drawing/2014/main" pred="{D0150CE5-DC98-4DA4-8438-9F6BC496AD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AE21BD2-00C3-47EB-A62C-83D22CEAA6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07F621F-03F5-4B9A-AE13-F329916E14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A08CFEC-25D6-4E62-A914-007E1241AB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ECB301A3-3E3D-43E5-AF94-6DE97C45E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B3DA1FBD-105B-4E87-BB0E-F5DF9DBB17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614E3BF-6CD7-4C15-887A-45A1DD11BF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62B012A-88D6-4C25-9047-7D00269AC3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4FB016E-920A-4962-A8CA-AF20751EAF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832DAFFA-B417-47EB-ACD8-C077B840D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26C1B4-B8FA-418A-8D9F-FC74DF4CA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26A466A-9D5D-4313-8624-22317F5F34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D397903-6309-4BB9-B7F0-BA2ECC3578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26F899C-5261-4B02-B085-EB802634B9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BC10C5EC-6A95-43A2-87FD-3007576A60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FBED76C9-7722-4DCD-B57B-CB2A773D90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0D0FD38-FD65-4D32-8CBD-93F9F2F780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271DA5C-1881-4F31-B9CE-4D4F7F48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EFB0273D-00BC-4CFE-B080-4B88520F67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8F1B530-92E9-49F6-8AC8-C7432289D1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8C1C9BD-D3B4-4326-BB96-8573139A16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3AC61CEB-0549-4E05-A7B2-D7F68C523F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49773BE-80E7-4F13-998C-87C630494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B2C3820-822B-469B-93D9-4BC0F02D66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408E4AF-6F3D-4DFE-919B-42F0C3AE8B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BD11325-FCF9-42A7-BFBB-7F1F02DFD3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0DD8445-4540-4F66-BA53-BEB2B1C863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A401B81-830F-4C1E-854D-97EB5A84AB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BE7661-3822-4286-9E95-589C5C311C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1B5E191-D459-40F6-83B3-FD1E3CF157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70369CB-7912-4717-AFE8-1EDF85B210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4B16D23-CAF6-4281-A8DB-D8C7770DD7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DF62138-17B5-45E2-85BF-3AC5308C4A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3D48023-0F09-4F13-BF69-665342CA0B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7ED7-748E-489D-BA43-542F977C58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23C37E0-68EB-4634-B37B-B5DFFD60B3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3FDAF55-5E19-4C86-8B18-4B15289C9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20566D35-1856-4E04-9C3B-A7088487C2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0744C158-6A3D-40BF-9A8E-6B7152D1DD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1DB5502-ABA3-423C-A38C-BA822981B2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7C4C4770-F88F-4568-9A14-C560E122BF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3291D6EC-32DB-4E11-A8F6-4F3043EA82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513CF4F8-83D6-4161-BAB2-78F4513793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FDC6DB74-C857-414A-9266-C63C4862CE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EE481D77-69DA-4B11-AAB3-BFC55A9BA5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4D1921B9-D9CE-40AB-AACE-039B84A54D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9ADFC6F-20F4-4776-9EBE-2B28D7598B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37EF0EA-4483-442B-93B7-FCF162AC95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B17D4B6-B6F9-4AE5-B8CC-26653FA695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572A1C66-CE92-4AF1-88D8-EB103AA898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B60DA076-9389-445A-8435-E0E50FDFD6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DE8FE3B7-A3D3-4985-B1A3-B45E3EE01F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68495173-BBDA-4FAF-82BE-17DC11C35C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D8E76774-3117-48A3-9A73-93BAE6A1AC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43C1776-0926-4C93-A50C-45D500188A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9E53511B-B9A0-41A1-90B5-2F9E95BE17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74807B45-27FC-48B6-A414-3DDB717926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D0EB771D-83A2-4282-81D7-B3092DF70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39DA660-9DD0-4A93-BEF3-B65DF95B18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3E75144-E9EC-4B27-A3E3-743334017C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A1CBFD0-8A9B-40BB-874F-A800937246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7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7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7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7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14F7D-2B24-4D4E-BD1E-889BE7D48183}"/>
            </a:ext>
            <a:ext uri="{147F2762-F138-4A5C-976F-8EAC2B608ADB}">
              <a16:predDERef xmlns:a16="http://schemas.microsoft.com/office/drawing/2014/main" pre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B975038A-F302-4930-BE41-6F25C8E10723}"/>
            </a:ext>
            <a:ext uri="{147F2762-F138-4A5C-976F-8EAC2B608ADB}">
              <a16:predDERef xmlns:a16="http://schemas.microsoft.com/office/drawing/2014/main" pred="{74214F7D-2B24-4D4E-BD1E-889BE7D48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B1B6EE0-D5D3-4370-B8F2-5E3E19EC2ABF}"/>
            </a:ext>
            <a:ext uri="{147F2762-F138-4A5C-976F-8EAC2B608ADB}">
              <a16:predDERef xmlns:a16="http://schemas.microsoft.com/office/drawing/2014/main" pred="{DC0FA668-5776-4DB6-AF31-B5E4D69CB9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FEBB60B-D175-44B6-906C-8DDFCA490D6F}"/>
            </a:ext>
            <a:ext uri="{147F2762-F138-4A5C-976F-8EAC2B608ADB}">
              <a16:predDERef xmlns:a16="http://schemas.microsoft.com/office/drawing/2014/main" pred="{6B1B6EE0-D5D3-4370-B8F2-5E3E19EC2A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6AF28EC-9DF9-4A6C-A06A-2E5BDBE5D1E5}"/>
            </a:ext>
            <a:ext uri="{147F2762-F138-4A5C-976F-8EAC2B608ADB}">
              <a16:predDERef xmlns:a16="http://schemas.microsoft.com/office/drawing/2014/main" pred="{AFEBB60B-D175-44B6-906C-8DDFCA490D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1B3A638-1AD7-4141-B527-7EDECE301F52}"/>
            </a:ext>
            <a:ext uri="{147F2762-F138-4A5C-976F-8EAC2B608ADB}">
              <a16:predDERef xmlns:a16="http://schemas.microsoft.com/office/drawing/2014/main" pred="{76AF28EC-9DF9-4A6C-A06A-2E5BDBE5D1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6613EA5-9E3E-412B-A568-CB0247332FD3}"/>
            </a:ext>
            <a:ext uri="{147F2762-F138-4A5C-976F-8EAC2B608ADB}">
              <a16:predDERef xmlns:a16="http://schemas.microsoft.com/office/drawing/2014/main" pred="{F1B3A638-1AD7-4141-B527-7EDECE301F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922BA392-7CCE-40D1-95BC-856CF2825CE1}"/>
            </a:ext>
            <a:ext uri="{147F2762-F138-4A5C-976F-8EAC2B608ADB}">
              <a16:predDERef xmlns:a16="http://schemas.microsoft.com/office/drawing/2014/main" pred="{E6613EA5-9E3E-412B-A568-CB0247332F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1A1FD9A9-D288-4D22-918E-C01AA4639B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308BF60C-633E-47EB-B3E6-D1483246E3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6D73F23-2E1A-4FD4-99E0-5D0416BF8B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E217F24-CDA3-400B-B506-D4D602606F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87F9A58E-4544-4D6E-AE40-7E24125F66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966E4DC-2A6F-4816-AA73-761A25CAA4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E57127E1-A2B0-41E7-BAA0-042EC7D8A2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D60FDA2A-8B5F-4464-BF9B-EF3D55A29F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5BC1E2D-4A27-4F38-A88E-24CDAACA3E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32BA718-7176-4903-A431-7FBDB03B3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81C9C5F-5618-4882-BAA4-2ABE553C7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3D49B87-B848-447D-BAFE-F6891A8A88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8387222-71C0-4B82-ABB9-5309B0758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CABA8F7-E167-4F3E-92B5-484040E112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1118AB4-797E-4335-B54B-2686EAED25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6E68D44-8954-48A9-959C-5D3252FAC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8816E86-85B4-4EEC-AF12-F131A8462A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019E5F52-24A2-4669-87DD-D33C0F9197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8552F87-0C38-4F1E-BB0E-9918224E85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2F7486E-A4B9-497F-B6D1-AE0A0CBD5A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A1854CA-2F87-4D43-83FE-F6655BBFC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92CBDF-D517-4965-9D37-8915E9862F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6A22FC2-DB83-4203-9D0B-28F0F86E9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9455465-D82E-4B9F-97FA-2CF04E5A4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30EAD6BC-79DE-494F-919B-5C3C0ECA12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8F946C0-6EA5-40C2-801A-CC96866AA7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CA91DD8-566F-474A-BC3E-653347E978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8A7CD31-F1C0-416D-B72B-A58CFFD9E0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0FB0026-1B8C-46F1-AAC5-51886D4F2D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6131138-D922-4188-BD39-F883EE601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8C91484-8AD5-4703-9BD8-6B7A62200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BDCAC5F-8C3F-45C3-9AF3-9C8DE08BB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2515133A-21FC-4859-AB35-2BE15D610F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9FFA03D-5966-4CAA-9B8B-F6FFDAC8A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06EF1DF-9D61-44E0-8D11-AF47F4BD69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5A1EF9-A59C-4825-AB8A-9C98DCC62A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7933B288-096D-4FE1-8FBB-064C4E524C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9736C2CB-EDFE-4547-B2E3-DF95DCBA3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4FF39298-1984-442D-8300-343C524DB4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160A3C98-3993-4C69-AF44-35F91DC339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DFA74AC5-0F64-4FBA-B87D-23550C2D27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3A6DA11A-9E71-4418-8F18-DBD1D710B9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A362A5BB-AE80-4896-829E-C26F9F8442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644CAECD-BF36-4026-96E7-0B98220B56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A6D11F1F-2247-473E-A8A0-DD401106AD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D469925-4DA3-4465-B40D-AE87AEE792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CD97C74-785D-4C3B-A207-C598487C1A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C996FD8-9D04-49F3-AAD2-1D6DD18A9D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90D3DF3D-9A73-4050-A98A-C9078276EE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F93FA51E-C13F-46E3-867F-FCF626C1E7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D39E0462-EB6A-4815-B8D6-CD49FDFCEC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9756A7BB-3407-4429-967C-75B794BE86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7F6E1AF4-E1B7-4532-9FA7-6F4A8283E9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DED629F-B0B4-431C-99AD-6876D4F608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47E983A6-A871-47AF-B56C-D234305DE4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2507462B-7E88-4A5A-8F01-9AAB9D6024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EA9A8CD0-2476-4B92-85CA-992F65A7F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D168F4B-0C56-432C-8788-E5C2E0C728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45DC291-D1D5-4C53-937C-4D5F38360A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5D67E31-FEB9-49BA-ABCD-F0F5FCFE8B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8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8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8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8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25E49-08C5-4669-8FDA-29728BFF1E25}"/>
            </a:ext>
            <a:ext uri="{147F2762-F138-4A5C-976F-8EAC2B608ADB}">
              <a16:predDERef xmlns:a16="http://schemas.microsoft.com/office/drawing/2014/main" pre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66DE7A81-0848-4E6D-8416-16AC409C4166}"/>
            </a:ext>
            <a:ext uri="{147F2762-F138-4A5C-976F-8EAC2B608ADB}">
              <a16:predDERef xmlns:a16="http://schemas.microsoft.com/office/drawing/2014/main" pred="{77525E49-08C5-4669-8FDA-29728BFF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38B992-30B5-453E-AE2A-46F910E92F63}"/>
            </a:ext>
            <a:ext uri="{147F2762-F138-4A5C-976F-8EAC2B608ADB}">
              <a16:predDERef xmlns:a16="http://schemas.microsoft.com/office/drawing/2014/main" pred="{98B95B84-C458-431B-9C03-D1383ED7D8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49120C88-72DE-493A-8EF4-F4889B7C32CC}"/>
            </a:ext>
            <a:ext uri="{147F2762-F138-4A5C-976F-8EAC2B608ADB}">
              <a16:predDERef xmlns:a16="http://schemas.microsoft.com/office/drawing/2014/main" pred="{8938B992-30B5-453E-AE2A-46F910E92F6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455AE873-938D-44DC-BABB-FF90712BE15E}"/>
            </a:ext>
            <a:ext uri="{147F2762-F138-4A5C-976F-8EAC2B608ADB}">
              <a16:predDERef xmlns:a16="http://schemas.microsoft.com/office/drawing/2014/main" pred="{49120C88-72DE-493A-8EF4-F4889B7C32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90055ABA-D09E-42D7-9EEB-530AE3808625}"/>
            </a:ext>
            <a:ext uri="{147F2762-F138-4A5C-976F-8EAC2B608ADB}">
              <a16:predDERef xmlns:a16="http://schemas.microsoft.com/office/drawing/2014/main" pred="{455AE873-938D-44DC-BABB-FF90712BE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E08129E6-0368-4E1D-8894-1B1996DE4238}"/>
            </a:ext>
            <a:ext uri="{147F2762-F138-4A5C-976F-8EAC2B608ADB}">
              <a16:predDERef xmlns:a16="http://schemas.microsoft.com/office/drawing/2014/main" pred="{90055ABA-D09E-42D7-9EEB-530AE38086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8287562F-4602-4654-AF6D-3693234CACCE}"/>
            </a:ext>
            <a:ext uri="{147F2762-F138-4A5C-976F-8EAC2B608ADB}">
              <a16:predDERef xmlns:a16="http://schemas.microsoft.com/office/drawing/2014/main" pred="{E08129E6-0368-4E1D-8894-1B1996DE4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12245BD0-801F-4AE8-8DD1-CEFC4AFA62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312D826-E053-4DD2-89E0-84C45FA408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522F8661-8CA2-4C4F-B009-373090D4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7F70DF69-45F1-4C56-8D53-A75752C6EA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09CA84B1-9470-469B-AFD2-1ACB424430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604DA71-A6BC-4ADF-BAC9-08A2CB7EC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9C72A1B-C5C9-487E-A4B7-34EEECA3AA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42C5B9CD-0F59-4F92-B85F-231A730B34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A003CAF-123C-4A01-8A8F-20B3DD6403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9B55B2D-B7D2-46ED-ABFD-2CAD237C08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9BC0C7C-7729-41D0-8EC2-A2272DF03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066F210-78FE-4F44-8DEC-593C6D572A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AFE238EF-9742-446B-9494-5D13B7CFE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0BA9FA5-7EB1-496C-A7E1-2BA3D5D476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E3A46A7C-84C1-4AED-BBD8-541584303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4B5B31-4C13-4643-A98E-9ECF179B7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F50B2E3-819E-4ABB-8AE8-2CFB9B683A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259E0AAA-B9A6-4116-858D-A65E09070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26054C44-8AA3-4640-BE12-7FFF877907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87B61D99-018B-466D-8EBA-F2062ABA92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6F7928FC-CB32-41A7-A004-DECD8E3B9C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06DAB50-022B-4E30-826E-E31705325D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BC2D851-C3CF-49B1-9A6D-B712E73B53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05C3DDC-AAFF-43B0-A6B6-53AF7612B9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1364D1B-DC72-4C83-8941-D8DEBEFD45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C7578595-9B6C-43BA-8D48-10CC38CB33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3EAEFBB-C09D-4BD3-9411-322AAB48A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B30A317-19CB-47EF-87C5-27BDE8EF3B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C24A0DA-C059-42AF-B027-6F590F5BA5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B20176F-F234-4434-A56B-04890F230B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D7BF1A4-6EF9-460A-9850-A8CAC0A8BE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4367CF-B06A-4CE3-A9F6-93703B3F8B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F7B28C-CA6D-4560-B886-6C2D8CA1A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002D1A5-F37E-4820-A378-D1F70FC1B9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EBE351E-08B7-46E4-BEB0-AEE02F241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2B6D39-EF2F-42E4-BAE6-FFB56CD25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601A871-5C22-4C54-B447-235007636A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2585D275-1D88-4DCE-8182-FE812BF841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38612373-97B1-4ACB-9F42-575B4DA042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3E13E169-630F-47B3-9B1A-CA4AABFDC0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8486C654-42D2-400D-B355-670AC007C6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53012457-E017-4823-9251-58B4CA8327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6F2639EB-E7D9-4BAB-B2C4-0FE955D9AB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50B201A9-5C75-48E9-9BD2-002EF41C0D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C7DAE35A-CB7E-4782-8709-2D52A90044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0569CA3-388A-472B-AA9D-ED0BB439BF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B89614C-89E7-46F4-99BB-F296A3AA78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994C8C7-EA61-4798-8B19-4C7D148830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035C16F-2209-4E74-B894-9903E61861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34AB770-78D4-4C87-9E32-2A819D928E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7103FA30-B06F-4E4F-978F-8DCDDD13FA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9D5ACB02-D217-42C2-9D02-49CF084395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C9C757BC-521A-4A29-B650-92C17BBCFA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56369EE9-2C80-4A98-826B-0D26EC2903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8C3F2375-62E7-4CA7-97D0-9C543A912B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05007353-008A-4B01-8444-CBCF5698A9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7F1CF794-F2EC-42EB-86D1-958EF048FD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F2986DB-A332-477E-9538-98E78A8B64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EF1D447-2343-4A40-8735-97FD7FA0C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ED518A2-3867-428E-BF36-6BFDDDABC9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904B0-45F8-4FDE-B85F-0704A68A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74F7690C-7D40-4EE9-BE2C-D3AEE3B9A24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660D4157-25DB-41E6-9CA9-9395D1B61D1B}"/>
            </a:ext>
            <a:ext uri="{147F2762-F138-4A5C-976F-8EAC2B608ADB}">
              <a16:predDERef xmlns:a16="http://schemas.microsoft.com/office/drawing/2014/main" pred="{A2F558C5-C486-4092-9A46-725AA57971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553CD003-0152-4F56-B991-0D780ED4F246}"/>
            </a:ext>
            <a:ext uri="{147F2762-F138-4A5C-976F-8EAC2B608ADB}">
              <a16:predDERef xmlns:a16="http://schemas.microsoft.com/office/drawing/2014/main" pred="{660D4157-25DB-41E6-9CA9-9395D1B61D1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DA78552A-48A9-49E1-81F7-43923D843EBF}"/>
            </a:ext>
            <a:ext uri="{147F2762-F138-4A5C-976F-8EAC2B608ADB}">
              <a16:predDERef xmlns:a16="http://schemas.microsoft.com/office/drawing/2014/main" pred="{553CD003-0152-4F56-B991-0D780ED4F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237F3C0C-E525-4D63-B0DC-79AA60D43D18}"/>
            </a:ext>
            <a:ext uri="{147F2762-F138-4A5C-976F-8EAC2B608ADB}">
              <a16:predDERef xmlns:a16="http://schemas.microsoft.com/office/drawing/2014/main" pred="{DA78552A-48A9-49E1-81F7-43923D843E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155726CE-BA28-4D38-83C5-D5EA20C7072A}"/>
            </a:ext>
            <a:ext uri="{147F2762-F138-4A5C-976F-8EAC2B608ADB}">
              <a16:predDERef xmlns:a16="http://schemas.microsoft.com/office/drawing/2014/main" pred="{237F3C0C-E525-4D63-B0DC-79AA60D43D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D16DAA47-6790-40FF-BD8F-6AAA1866D7F9}"/>
            </a:ext>
            <a:ext uri="{147F2762-F138-4A5C-976F-8EAC2B608ADB}">
              <a16:predDERef xmlns:a16="http://schemas.microsoft.com/office/drawing/2014/main" pred="{155726CE-BA28-4D38-83C5-D5EA20C707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7BAD99C5-BAD8-44CC-86B8-5BF074825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7A77855-D240-4229-82A2-7CF361E71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2185E07-3CEA-4EA2-9442-FD3F17FB1D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9C031C-3936-4B44-A860-0F809A5DCD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E96C49-B49B-4791-9733-4C37B9BC2B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9FF4EC38-00E8-4E59-B072-90D2DB305B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66135D8E-6E0A-46EB-B114-AD64E7071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C88215B5-7336-4D99-A5E6-94ECBD8F43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646EBB4A-81A8-41A2-86F0-2EC9598EDD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342B034-B17B-489B-A83D-9E0ADC14C1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438B77BC-339F-4933-ADDD-D7B9DD8328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8925140F-DF20-4AC0-AE3B-703B5FC53D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1A8ECB98-3C1B-4A03-8A07-7A751278EE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9D4B866A-84CE-4BF6-BA68-726FD9F132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7F0FB77-EDA3-4770-9398-F13AF74BDA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72EA53C-2E11-484B-A998-B4C285747A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BBDFCD3-EF1A-48B8-9357-56F6CF817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294663-104B-4C8C-A695-FEAB3ED672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3EF908-A675-430B-8C39-26E27238D1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4A10EF55-4658-425B-A8D4-C2B024427C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A5DA801-9EA5-42B3-92FD-5A912AC8DC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1DE09DB6-8A53-4C1E-A416-2CB68D73B7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9A9D24A0-5FBB-42E6-A505-DC848997F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F43898C5-6549-43BF-99CC-89CBF104E7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43FB991F-685A-4A30-914A-C66BF948F8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31C0840B-D1DB-4201-B2FF-FE072DFAE9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DDFB1FA6-A71C-4A96-A038-0B6A1FB84E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5950722-9CB3-42A3-9279-6764F7327A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5761C85-BC4B-47C3-8209-8E5F8D5E7E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9652A64-DC74-4DE3-B281-5E3BF41DCF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B76B8170-B100-40FB-8F54-6B562CE0FA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15805EF6-8CD7-4A92-8651-F028C01772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AB40832B-544B-40AC-BC83-A40D4519A3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49B4DF02-F796-47BF-9936-9B9F9047E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CB5ABFF6-CC54-4649-BED4-0CA2F97DDF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728043EF-9F9D-4A05-A4D5-801C777982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CFB1292-F17D-4A67-880C-42ECA0876E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8D018568-809E-4B94-A526-603C3A8431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9E9E6BC8-6E9C-4B5C-A968-0859F4180D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5A1F69D-2F80-402F-96B3-685166AF46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47C67C6-CDEB-4713-B65B-202992C4EC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3598FCB-7D58-47B9-AA67-24DA171450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D12D888-31B2-4FE3-B547-6FC97DC549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C58C1B0A-90C9-48E0-B7CD-B3369881CD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D236FEF-2492-441D-B501-ED5156830D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AA862AE-9BC0-421F-A828-A610A15623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2DF6AEF5-F485-4D96-B64D-50F0A94955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7B14DD12-5623-40CD-9725-9197E035F8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1319EE4E-AD2E-4CEB-8C35-FDC42BBD9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80AC0C2C-695B-4CFE-8184-B2817D833C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905740F4-FFF6-4E37-87AA-A7177D71D2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3B7D60-8C6A-40E8-9C42-A9746AC90D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82C1FFC-F12C-49FD-B758-7BA72DE575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DAA4D63-2311-4818-A005-103C0752B5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15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0A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0A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0A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0A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0A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0A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F7011-5179-4AB2-B29F-7649644EEBAA}"/>
            </a:ext>
            <a:ext uri="{147F2762-F138-4A5C-976F-8EAC2B608ADB}">
              <a16:predDERef xmlns:a16="http://schemas.microsoft.com/office/drawing/2014/main" pre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AB9C12E6-03B9-4763-BB31-4C0EBB38581B}"/>
            </a:ext>
            <a:ext uri="{147F2762-F138-4A5C-976F-8EAC2B608ADB}">
              <a16:predDERef xmlns:a16="http://schemas.microsoft.com/office/drawing/2014/main" pred="{708F7011-5179-4AB2-B29F-7649644E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B5818495-AACF-4942-BD99-DD385D67D8B6}"/>
            </a:ext>
            <a:ext uri="{147F2762-F138-4A5C-976F-8EAC2B608ADB}">
              <a16:predDERef xmlns:a16="http://schemas.microsoft.com/office/drawing/2014/main" pred="{E36C4FC7-093E-4853-8B81-1D0F4A6EB3D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3E594E60-6358-4C98-BDE7-6A1E31A9AB18}"/>
            </a:ext>
            <a:ext uri="{147F2762-F138-4A5C-976F-8EAC2B608ADB}">
              <a16:predDERef xmlns:a16="http://schemas.microsoft.com/office/drawing/2014/main" pred="{B5818495-AACF-4942-BD99-DD385D67D8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A7644466-8FA7-465B-B145-6EE3925022B6}"/>
            </a:ext>
            <a:ext uri="{147F2762-F138-4A5C-976F-8EAC2B608ADB}">
              <a16:predDERef xmlns:a16="http://schemas.microsoft.com/office/drawing/2014/main" pred="{3E594E60-6358-4C98-BDE7-6A1E31A9AB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BE6242CF-D844-490D-A170-BA460804D83B}"/>
            </a:ext>
            <a:ext uri="{147F2762-F138-4A5C-976F-8EAC2B608ADB}">
              <a16:predDERef xmlns:a16="http://schemas.microsoft.com/office/drawing/2014/main" pred="{A7644466-8FA7-465B-B145-6EE3925022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FAECFD8-463E-49ED-BB6A-2D7E08184552}"/>
            </a:ext>
            <a:ext uri="{147F2762-F138-4A5C-976F-8EAC2B608ADB}">
              <a16:predDERef xmlns:a16="http://schemas.microsoft.com/office/drawing/2014/main" pred="{BE6242CF-D844-490D-A170-BA460804D83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E74F41DF-6083-4D5F-BCC1-15DC439B1A44}"/>
            </a:ext>
            <a:ext uri="{147F2762-F138-4A5C-976F-8EAC2B608ADB}">
              <a16:predDERef xmlns:a16="http://schemas.microsoft.com/office/drawing/2014/main" pred="{7FAECFD8-463E-49ED-BB6A-2D7E081845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1369854-CAF3-4971-868F-DF3D20A421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56F59F9-86A0-47F3-BAA8-F5691A92C1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E64A0CD4-F885-4857-B717-8BB7F40F70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24E7AD2-517F-4817-911B-DF2CCC493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5D50395-04F1-4EE6-9BCD-04537727F5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7955C4A2-AE92-403E-A30A-6DC7958B9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C1E5D321-DB8B-44CC-A010-2EDD886019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CB7A9EF-9B37-4151-A5B2-4B0FD1F47C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89B5159-969C-4511-A1AB-296EAA7BD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16BDB14-D4A4-4350-8307-0C60CFBCE2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6995E7F7-2C3E-495B-8C02-89060FB748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25F57E7-78FF-429E-B586-68A6E1FFD3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5977797-F514-41A1-8CBD-3902F9739D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4C1C0D83-7FD4-49B2-A6FA-46576F985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8D5E0954-9E0C-4A50-B6DD-3F87AB6EC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1DA5B9F4-8C06-4EBB-AFAF-7207D0337C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85168DFC-7F4B-4D81-AD23-E975E38796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CAFB0181-E85B-45D2-9AB2-1FD7C523AB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045C673-BF92-494C-BA87-AFECB536F7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2336389-C60D-44C6-9202-D887177027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A2D60A7-E2A9-4C8F-9E1E-C00A6BDCE2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2818A47-AD21-4D2F-892E-ECF0F95364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C130B3B-6D9D-4989-8ED5-9E3A66CAB4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3D1F07A-0574-4EB6-8165-1FAC762B0E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327900D-B8AF-4D33-99D2-64CA6EBF13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BB18D2E-4435-4302-A1D5-AA8B8C95AA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60A47A9-B27F-495E-9E01-CC0E64B5E3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B8E57FD3-629E-4D2C-8D59-802A62EA0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FDE585C2-91DF-40AA-9530-3D0FD4BAE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39F6D5B-6BAB-4AD2-90AF-0151EDDF3D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B973ECC-85F1-423A-8159-00060B7CF9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342D26E-42A6-4EB8-890A-6D3C0551CC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B93B229-F8E1-410A-8170-CD4A3A1457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DCBE5DA-C960-4ECF-B2C6-F00F4FF776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0D208A5-5F19-4284-B531-CD101CB001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8F52418-202A-4FD0-8BC5-5DF25F848A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5D64909F-1442-433B-8F35-434E25BCA5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EC208416-9481-4E8D-9E39-15D691BF06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BA9E2CE9-1CD7-4BDF-9AA5-BF3D7A5321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A95AFB16-8769-437F-B54B-6A9D1560A3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7F97CA98-C575-4040-9800-5E4CD1F7F7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5690618B-4B2B-4CCE-9F7E-AFE5DF31CB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5E5ABCA-F104-4372-8B91-2CE285B5E4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4C02F24A-8C27-4451-B3EF-F8A90ABA41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4AD2D635-7D25-4F6B-A8D9-92EEA21B43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05AD8E5-FC7F-400D-B38E-5E43706BAB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8CC16E9-652B-46D8-99D1-5899962B56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606AE44-0249-4C18-99B6-479A946274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4">
          <a:extLst>
            <a:ext uri="{FF2B5EF4-FFF2-40B4-BE49-F238E27FC236}">
              <a16:creationId xmlns:a16="http://schemas.microsoft.com/office/drawing/2014/main" id="{75FAE815-4C96-44FD-8C92-7F555CF0CD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25D9C530-0F83-4D12-8C62-3A8EBCA28E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8FF700B9-2384-4426-A1BB-3F999034D4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4">
          <a:extLst>
            <a:ext uri="{FF2B5EF4-FFF2-40B4-BE49-F238E27FC236}">
              <a16:creationId xmlns:a16="http://schemas.microsoft.com/office/drawing/2014/main" id="{4CC1679E-E71C-43DB-9F14-82EF6C8CAE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026C0F7D-8D43-4409-AAAE-F9C2116CD4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495AF613-4EE5-4C99-8ACE-2700168955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3D39CACE-4F9A-4548-92B1-4B12EB986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7173E652-76C3-4F79-A903-11624BE26D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C8E9DA17-14E2-4B4C-A841-9346026058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43F11B4-0605-4832-B3AD-3C52845AB2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21F53EB-3793-4943-9E3D-1A6B82CB50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3094BA2-FDDA-4591-8D11-B67E4278E2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180975</xdr:rowOff>
    </xdr:from>
    <xdr:to>
      <xdr:col>8</xdr:col>
      <xdr:colOff>876300</xdr:colOff>
      <xdr:row>4</xdr:row>
      <xdr:rowOff>57150</xdr:rowOff>
    </xdr:to>
    <xdr:pic>
      <xdr:nvPicPr>
        <xdr:cNvPr id="28" name="Picture 4" descr="VIAGS xanh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85750"/>
          <a:ext cx="1771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0B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0B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0B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B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B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B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6A5641-D44B-453E-8D89-9A8E0D0FDB16}"/>
            </a:ext>
            <a:ext uri="{147F2762-F138-4A5C-976F-8EAC2B608ADB}">
              <a16:predDERef xmlns:a16="http://schemas.microsoft.com/office/drawing/2014/main" pre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2A2FE373-A973-4795-945C-21D7CD4CDC72}"/>
            </a:ext>
            <a:ext uri="{147F2762-F138-4A5C-976F-8EAC2B608ADB}">
              <a16:predDERef xmlns:a16="http://schemas.microsoft.com/office/drawing/2014/main" pred="{C0F6E7F5-9A87-490D-80F0-67C7575842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400BDFA-5A7F-438E-9C64-75DD4A3CE62E}"/>
            </a:ext>
            <a:ext uri="{147F2762-F138-4A5C-976F-8EAC2B608ADB}">
              <a16:predDERef xmlns:a16="http://schemas.microsoft.com/office/drawing/2014/main" pred="{2A2FE373-A973-4795-945C-21D7CD4CDC7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7E2C04AB-6420-491B-872A-5BB911BBFA67}"/>
            </a:ext>
            <a:ext uri="{147F2762-F138-4A5C-976F-8EAC2B608ADB}">
              <a16:predDERef xmlns:a16="http://schemas.microsoft.com/office/drawing/2014/main" pred="{5400BDFA-5A7F-438E-9C64-75DD4A3CE6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912015EA-A757-4D5E-98B1-ED28E7D8056F}"/>
            </a:ext>
            <a:ext uri="{147F2762-F138-4A5C-976F-8EAC2B608ADB}">
              <a16:predDERef xmlns:a16="http://schemas.microsoft.com/office/drawing/2014/main" pred="{7E2C04AB-6420-491B-872A-5BB911BBFA6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9EA2A21-6E02-4D2D-865E-1AE844CB5FDD}"/>
            </a:ext>
            <a:ext uri="{147F2762-F138-4A5C-976F-8EAC2B608ADB}">
              <a16:predDERef xmlns:a16="http://schemas.microsoft.com/office/drawing/2014/main" pred="{912015EA-A757-4D5E-98B1-ED28E7D805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50ED2CD-DADA-4B68-A1BD-64BDFE8B9519}"/>
            </a:ext>
            <a:ext uri="{147F2762-F138-4A5C-976F-8EAC2B608ADB}">
              <a16:predDERef xmlns:a16="http://schemas.microsoft.com/office/drawing/2014/main" pred="{D9EA2A21-6E02-4D2D-865E-1AE844CB5FD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E0D61496-0A46-48D0-84A6-143586850F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637352F-737B-40C2-9999-95C0359837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623D43BC-438F-4FFB-82C3-0BA065624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3B822014-9AFC-4794-8C42-567B548FD8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3629074D-BA66-465B-9314-41E7B895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E4C9085-B775-42C2-8EF7-C347B8CE12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1E35288-BBD9-41E3-923A-21429A3EBB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3C7D346E-04C4-45F1-AB9D-98CB6DBA6D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55101DD-2161-4BE7-A71A-1B4A47311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C3F4F2-1033-4D26-941B-FCDFAAA97B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462E41F4-9459-4D92-B6DD-F0DC922997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AF3FE4B7-0057-4727-85ED-DCBAF0A591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61CF0ECD-1EB8-4754-92ED-CF494AB0B6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FFD8F27D-1766-4341-B7C3-1B91B5C376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786D97AB-F122-4E13-A322-CCF17D5125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A364DD0B-531B-4CBC-8A1B-5350D0DFA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15D22617-F7C6-4228-8FFF-A953F74F55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C32453B0-F870-4E76-94B2-E28409384F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ED9FDFFB-EB79-405D-A16A-159174B05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C62E1C4-2C37-4B23-8BE5-E4DB2521AB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0473C65-86A1-491F-89C1-F4CCC87640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7CD717-A85F-4821-8C88-D6119FF9C5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4B960EF-4618-440A-AB8A-EF430E7BB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4444693-7532-46C6-8484-66F148B26E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51834CA4-C053-4C7D-A449-5B4236F219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78E7124-2FE8-44B9-B89E-277C060C2C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7D8CFAB4-8DE2-48B2-9DDA-CFBEADB32C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AA7C5219-7A02-4C77-888C-B5D255B1FD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1E8915C-2509-4CAC-B5E1-D3BD5110F9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2A1F2CD-7D61-4416-A2AA-E3EEAB9A4D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0192B1-EF3D-43A8-A34D-BF8D87CA3C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1C2D4E2-06B8-4EEB-88D2-570F4A8D6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64FE6F75-3802-4A57-A90C-C9D8644D9C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92D4FA1-215F-457E-ACE5-94B23E55D9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817FCC9-F769-4804-82C7-3D2CE349F5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3F8452C-F6E0-4866-8A5C-3B6F704C7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D2C15A82-C5C8-40C7-8039-A6B48239DD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F3D88607-927A-46C2-A2E1-41E8830B0C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3C4893C7-F370-42D5-937F-99F04CED67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35E83D06-143B-483D-9399-7584A97110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D9A0D4B7-234F-4775-87C7-2F6B6A9296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89A78FED-D715-475A-9BD8-932C2F5FB5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0F8E1B83-BC69-4B45-AECA-8DA52E766A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68C852EC-43FB-480E-9585-C7627FDB5D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776F0DCC-4305-4F49-A161-5FAA8760A8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56A1FCA-DAFC-441B-9E42-62D6C70AF8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6DBD63-13DB-445E-B2F5-E9B97470B2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27FA62B-67FE-4C2B-A876-1CED1C07F5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75BF1E16-2C84-4BA8-B642-2EEFDFBABB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E3F7F6B8-3806-4B0A-AD7D-9C46DC790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9DAE2627-44C5-4A1C-AED0-69E5503F06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E0E78ECB-184A-46F3-87D2-951EA80DAB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6074F6A8-E264-4B2D-A546-4C0A4CBA11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EA1A4BDF-B9B8-4C40-9AE2-B205E4AD66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BB53CA3E-F3EA-4A05-820D-D3A6F722BE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35011099-F500-4828-9BCF-DDC817D160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1A8E38F1-F822-4632-9865-666369D5D2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208AFBD-E90D-4357-88DD-FD2D3F5699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69ABAC-5E45-49F3-B614-679CD3FF7A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7EBD2C9-D2A9-447E-93B9-9D9FAFC5C7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C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C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C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C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C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C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568284-7F3A-4B7E-981E-16F03FA112D6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929A3F-98CF-4D97-980C-949F55F6BE7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62279C-0F01-46B6-9AAF-67D5F1EA097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13A85E-2F3C-473C-9BB8-8355CE1957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6FD73A8-0BF7-46EF-B96F-91AA80E2524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42F5359-B3AB-4D30-9FA5-A7BB3F8D464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D97CD3-2967-4269-B5C6-9ADB52A1C055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147BE3A-ADBC-4E5E-B8D2-DAB448066FA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7D641E-7913-456A-B5D3-88CC31FA004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9B2B47-8BB9-47E3-834A-8BFE0E00E2DA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FD7442-CFC5-461C-93CA-DEE71F26167B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195C406-F29C-4A48-A3A4-1A21EA603A6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E6CE1F-6F89-4420-A11C-245AADFB70E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01316D-30DB-4632-8954-955E8BAD8FF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4B48BFB-EB79-4029-8EBE-1BE3653E687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5F6286B-589F-4F34-893F-4A02E50D824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537A10A-1F26-40F6-A294-7DC9144006E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332DA6-CDFC-4283-B886-4012B93180E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758875-92FB-43B7-9F63-640C5F67D2C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8B91922-CCE3-4387-85F7-8A78DA19CD2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2E80D59-BFF2-4030-95E8-1D7FE047227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C979A11-15F7-4DE5-8D86-A7804F2958C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D8688E-136F-4B0B-8A72-7D000217A1E0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32CF31C-140B-4539-AA79-849E946DFD2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4B9B1D6-D0D7-4AED-ADE4-E04B9F1028F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84BB18E-2BFC-4346-86E2-CA9FFA07798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52E6D55-BF06-4188-B2FD-D66B4E7C7C4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D40947E-8E13-481B-A9A2-73CA5F70E75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4E6B20-A9F1-47E8-8612-11E0D429BFE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7E1EB52-5E24-4F17-B356-E4F5D092239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47390A9-4E26-4B60-892A-3BF3091B461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8B02B-EF9B-49D6-9915-35BF933845B2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B437F05-2FA9-4462-A123-5E8F773687A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659DA3F-DF54-47EC-8BC9-A50C2D18EF5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8E654EF-942F-43C4-BCD2-1F885FF9378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184B333-7531-4C0B-97E1-084C801CC90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72387BA-3206-48D1-99B7-561B293B94E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E64D2DB-4755-4306-9F74-404CA2765AF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D074039-F4A7-4525-B098-B267B4142FC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284C73-F7EF-4F73-B10D-6D3582356E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2AC0ED3-1342-4583-878B-B78BC723603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C16478-B671-4934-BD33-7BAAB7C191A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8C77901-031E-49C9-8908-3D481DB1C8EB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D0A8AB-5249-4387-B95B-04EE9C27AE2B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AA798F1-0010-4244-B59D-13CFA5EAAD03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58D8145-D9E9-481F-ACB1-00877548B9B6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CE7151C-86D8-49AF-8503-787063AD1149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5EBA100-2C26-46DC-ABE3-5B5A64E1A975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74913F6-9BFE-482B-B558-E5571A093BB6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4C5A7D3-95FA-4A5A-A665-79739D436254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6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24716-5E65-4136-89A5-BCB0ACD5D491}"/>
            </a:ext>
            <a:ext uri="{147F2762-F138-4A5C-976F-8EAC2B608ADB}">
              <a16:predDERef xmlns:a16="http://schemas.microsoft.com/office/drawing/2014/main" pred="{34C5A7D3-95FA-4A5A-A665-79739D43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74" name="Picture 4" descr="VIAGS xanh">
          <a:extLst>
            <a:ext uri="{FF2B5EF4-FFF2-40B4-BE49-F238E27FC236}">
              <a16:creationId xmlns:a16="http://schemas.microsoft.com/office/drawing/2014/main" id="{4755B1F6-0FDD-4EF4-92D7-3F57F510ABD9}"/>
            </a:ext>
            <a:ext uri="{147F2762-F138-4A5C-976F-8EAC2B608ADB}">
              <a16:predDERef xmlns:a16="http://schemas.microsoft.com/office/drawing/2014/main" pred="{12224716-5E65-4136-89A5-BCB0ACD5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E2344F5A-4DDE-478B-A073-E22889F2B055}"/>
            </a:ext>
            <a:ext uri="{147F2762-F138-4A5C-976F-8EAC2B608ADB}">
              <a16:predDERef xmlns:a16="http://schemas.microsoft.com/office/drawing/2014/main" pred="{25CADE1A-3EFD-45E3-8971-E414DB9B2ED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C89D9ED2-68CC-4E72-ABD6-2313626FB2F5}"/>
            </a:ext>
            <a:ext uri="{147F2762-F138-4A5C-976F-8EAC2B608ADB}">
              <a16:predDERef xmlns:a16="http://schemas.microsoft.com/office/drawing/2014/main" pred="{E2344F5A-4DDE-478B-A073-E22889F2B0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47AAF525-456D-436E-AC26-B6713F5D3C2E}"/>
            </a:ext>
            <a:ext uri="{147F2762-F138-4A5C-976F-8EAC2B608ADB}">
              <a16:predDERef xmlns:a16="http://schemas.microsoft.com/office/drawing/2014/main" pred="{C89D9ED2-68CC-4E72-ABD6-2313626FB2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57E71131-3055-4A7C-97B1-93059F50F693}"/>
            </a:ext>
            <a:ext uri="{147F2762-F138-4A5C-976F-8EAC2B608ADB}">
              <a16:predDERef xmlns:a16="http://schemas.microsoft.com/office/drawing/2014/main" pred="{47AAF525-456D-436E-AC26-B6713F5D3C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834F0246-7893-4B18-BF8F-EA779AC09B42}"/>
            </a:ext>
            <a:ext uri="{147F2762-F138-4A5C-976F-8EAC2B608ADB}">
              <a16:predDERef xmlns:a16="http://schemas.microsoft.com/office/drawing/2014/main" pred="{57E71131-3055-4A7C-97B1-93059F50F6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E74D7D01-705B-4F5C-8EE1-986D22D8F7DF}"/>
            </a:ext>
            <a:ext uri="{147F2762-F138-4A5C-976F-8EAC2B608ADB}">
              <a16:predDERef xmlns:a16="http://schemas.microsoft.com/office/drawing/2014/main" pred="{834F0246-7893-4B18-BF8F-EA779AC09B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1CD58940-8647-4D6C-86EE-B366F11E6E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01BFDEBF-0152-4B56-8604-1A6F03E6A4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45D712B-C433-4594-8E67-A2DAA62E37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4B0DD4F8-535D-4EC5-A809-DC92D6B57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E588265D-F052-44C7-A6F7-CEFA164FE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F78B13C8-DA36-40CA-96D4-48FAB7B342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2A8CE72E-EA19-42E2-BD61-E9EE14681D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BBEB2B3A-AA01-4322-A045-0E923EFDE5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07291AC8-19DE-4F38-AF43-07EAAF587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B3CFFAD-2AE7-417E-88A9-04AF0D5DC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C64209B4-0EF7-449F-9762-C2464CFC5D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BB371943-AD0D-4A51-8151-94C5952A2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4">
          <a:extLst>
            <a:ext uri="{FF2B5EF4-FFF2-40B4-BE49-F238E27FC236}">
              <a16:creationId xmlns:a16="http://schemas.microsoft.com/office/drawing/2014/main" id="{12DD1D15-7A75-4051-AD37-68BF7BE607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2FC6C88C-FD8C-47B9-8070-B5DA72172D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A3DFD378-EC7F-4B55-8E09-F1B7984D4A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DFBE51C4-68FB-44C3-8B07-03B812845D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E9F068BA-9064-41C1-B6E3-7B8E5D4F23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CC3BEDCE-1A8C-498C-A88C-77FF2E4A5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4">
          <a:extLst>
            <a:ext uri="{FF2B5EF4-FFF2-40B4-BE49-F238E27FC236}">
              <a16:creationId xmlns:a16="http://schemas.microsoft.com/office/drawing/2014/main" id="{9A950313-C58F-406E-BC80-BEB4C1052D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7EF15E95-A0A0-47B0-B85D-CA14EAE056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4492ADDC-502A-4915-B7DB-3803E89B3D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9273879-08E6-4972-8F60-4F5A32307B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E80C0AA-DCE0-471E-8FFA-7667613677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A4CD27A-A752-4DE3-B639-4368344795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4">
          <a:extLst>
            <a:ext uri="{FF2B5EF4-FFF2-40B4-BE49-F238E27FC236}">
              <a16:creationId xmlns:a16="http://schemas.microsoft.com/office/drawing/2014/main" id="{2439349F-598E-4472-992C-3D3A9E645E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A509BC31-F3A3-42FD-9681-4C198DF56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E71917DF-BC67-46D5-8210-EF13057629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4">
          <a:extLst>
            <a:ext uri="{FF2B5EF4-FFF2-40B4-BE49-F238E27FC236}">
              <a16:creationId xmlns:a16="http://schemas.microsoft.com/office/drawing/2014/main" id="{9DF41F2B-2E0C-4170-8B1C-00E91C9E6A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8564A2B6-9287-45C9-8CBD-80CA20A043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7CE0200A-AA0F-474E-8155-DD0F376A2D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4">
          <a:extLst>
            <a:ext uri="{FF2B5EF4-FFF2-40B4-BE49-F238E27FC236}">
              <a16:creationId xmlns:a16="http://schemas.microsoft.com/office/drawing/2014/main" id="{067A5476-A086-4CD8-99E0-63AAAE38EE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00596710-CB7B-426D-9703-2EC1103A24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1F7AF08A-2EEC-4406-85EF-8159A611B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C5E8A39-8C5C-4814-93E3-13E4E143C9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CD395D9-5582-4C00-A424-FBE9BD9A7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1B012FF-0103-410F-BF43-9D35A1EBB4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A01F31E3-0B67-4811-BF37-07EA91D3EB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481F7231-FF55-45FA-BA7E-5B7F9D63A4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081D6301-63BB-4B32-B116-236A431561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56CDD3A2-56C4-4A34-9821-B926E40341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0B2485FB-044C-4E2B-A426-9C15660EDB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3B4CC20-CC4A-402F-9107-29935CA274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ED4FB3AF-B6CB-4285-8F27-E48569DC41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4C63D423-3BB8-49DA-932E-8ED953360E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1EDF51A0-078F-455A-8261-ECEBBEAAF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E520E92-83B8-469C-8894-B996656E84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7CBEE76-A2E8-43DB-A334-8826465C6A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0FE5014-0E2F-41FD-A922-4110BC3DD3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6ECCF1CB-5EAB-42F0-99B8-0575270700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D410ECCF-5CB2-42E3-8ACC-2DF86BC65A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FE40C301-9780-41CB-BAE3-DD14EC35D8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086826F5-751F-45F7-B257-F9ABB965DF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5338A1E-1D80-4DE2-B023-C15CC9FB0B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6A3E902D-187D-496E-A575-E0B7CFFC3C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3C145C51-37F9-408D-8846-D705F35177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CBF7DCE1-4FF1-457E-AEF7-EFF0A0FA49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C9928D8E-E008-442D-AEB4-9B8A764E8D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8DBCF7EF-454F-46F6-88D9-082239EB03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FCD12BA-7CB1-4AD5-ADAB-62BDDA6EDE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1D881A6-5497-4D20-96D3-54C9976322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D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D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D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D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D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D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D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D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D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078111-7949-432B-A131-F5F636AC3FF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9566A05-1361-4258-AE34-7908CEDBE74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4C2EA3D-FD63-46C9-8664-7F196F19DB8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A267C0E-EE29-4A84-B5F5-95E03E52D74B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9C696A-798E-4C73-9873-B1E905EF3399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E2DFA9D-07A4-4479-8442-A389A43442E9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934B407-4713-4F85-AD77-CF3CA4C2121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F959F86-4BBF-4508-BFBD-3C25043A789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F021459-537A-434C-8B39-517B7DF5C09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75E2250-C23F-4EC0-9120-7C51A3DA567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71E018D-9B69-4061-AF22-690E8740D46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C82543A-9B04-40FC-AE9D-7024799FA11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8B71B8-D4C0-4567-8D38-90804C89FB1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784A01-EC37-4D39-A6F2-415DD7B5294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FD35B8-C2F6-42B4-B7F0-6633F476154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DE7F0F-CBFA-4D4F-91C5-B1174139FCE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374960-F924-42C0-9083-E1422E692FA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ED0B90-7EB9-4ED6-94DB-933B68A78F0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35C551D-904F-43B1-B96B-D97AAF15D27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C08CEB-ECEA-4C00-8327-CC8A6936CBC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9AB4492-BD2A-4B10-AB92-86DB3320593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411486B-4081-42AD-A5EC-C8676A611C8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3DC0518-AF7A-4E4D-9A9C-7747DC7EDDA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0178CE1-08EE-44A7-BE13-4610C158725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5471051-991E-4279-89AC-2BD7FE06E671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C6AD5F-344E-49B9-8E79-1203B08E970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D679B12-691E-4364-ADF1-8751EBD6457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30DDA96-BEF0-44A3-B9D4-02444035017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498371-13B3-43A6-85F0-6E092884FF0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F7CC2C-A7DE-4D21-A388-124449703FA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3A632F-339B-4C84-9918-30493D04515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6A9A59E-82CD-47B5-A5B1-F75D5C7997B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F12816C-28D8-4B39-BE7C-47037596C050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E8AA672-2CE6-42D2-9EA2-7C1C31A257C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F47BB89-95D1-42A4-BA81-EFE451D1D7D3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5E170AD-C685-4234-8426-384D686F3AF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EBA0A4D-B2AC-41A5-B979-26C5200981E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77586A3-BE17-4122-A59A-F35B26969DE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92B104-4EC7-4E25-93AA-47D0A00FF15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A131CE-D61E-4E30-86DE-641F14BA2D4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2E79015-BC63-458C-9896-B0400623CFD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722BFCE-0CD3-4226-B5AB-DC06A841C8B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341E20-0FD3-463E-8D66-E91989734B1D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39CD23-B965-40B4-916C-0DE12DBCB29F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55225B5-E17B-4312-9DE2-87CAF92E8D0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D14450-4B98-4A58-A5CC-D85B9864A05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159AA45-A6C4-4824-9D1C-C9626DD8535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394BFF0-CF3C-4F13-8DD4-64D9E4A8622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6A25780-199F-45EC-BFCD-70D322D170F4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E8271D2-9ED1-4A2F-817C-3F3F94435CA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6D56DE3-5298-4494-B250-793AD5FF2B5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82779A-46D2-4668-99C3-22671F29ADE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2237FEA-0348-450C-B83B-05EECA9B3947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DB088DD-7434-40D9-9C58-CC327CC64D6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2681C74-D8D9-4D01-BB95-E47F45090E0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32ACFCD-1DCC-422B-93B9-28C7B453C33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981B56C-2F81-462C-B868-2CB2B1D18F1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CE86FC7-1563-4B86-8B26-8E3CCB65754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BA070F4-BEE6-45F1-AFB7-B467F501758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760197C-069A-4344-AE77-8FA665B2061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91ADD1C-7D39-435E-BA9E-E0A02218F70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834D73E-6352-45E4-BB53-0F3F0F72DBA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113624-E9E3-4635-8E7F-73B207BC827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59B8DA8-61F1-4460-8473-2B9901DB34A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01AEE0A-8C6D-48C4-962C-E04A8518780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ACE92C1-206F-4E8B-BE33-997804DBABA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5B15C2B-6EE1-4D20-8CB1-06E043C15E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6EBB07B-205C-4347-BA62-A8AF877FF63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FB70B68-6E10-41AD-B053-4A96713B1F7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80447D1-F177-442E-860C-A25261C3198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F43976-F0A0-4B3D-B2BC-50E921A197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0CE57E-F1B8-4A7D-83E1-880DDA1E703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80116D9-9C6B-41C9-9311-0E96CA182AF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BFA04AA-0AAA-4C3C-880E-0B98682BCB9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398B307-E2DF-4D9A-B61B-28A314CA955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B018272-4662-49A6-9C43-50770E4C095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2DF7684-CFA6-474A-9CC8-EE704C3E670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0CE587F-9F76-48B4-A445-B8A1C92C309E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730F664-C23E-4EC1-A932-B3AD8A4A80C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AA9E679-C694-4673-A418-68F6D3C7D998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A2C45F8-94FF-482E-8979-B6D36DF9F736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18EECDE-DDC0-4AB2-A4EC-3CA6EAB18FF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6AB6959-5E1D-4C4C-A18B-8957EB64759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88E45CB-EC33-4BAD-A50C-CD39C5A46B8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94B0612-44DD-44B4-8C07-E91926F59591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3CABAC2-54D2-4626-A783-24E92B52741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6AED19E-AD39-462C-970B-9391006B3B8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52B583F-3D7E-485D-BD90-33A1CE05DD2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06F543B-FD10-44DE-9278-5D9069E2F20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E4E1972-2A2E-487C-9D13-7457BE9B501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54821BA-405D-4F13-A2A3-241F7357FDD4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8864A10-8EC3-4D8F-AC92-BA82F640EAD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820CCA8-A056-4A78-8116-3CD40EC1C98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0FD3351-34BB-4E3A-867D-A3B809CDFA27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E3B5266-A2B7-4455-8A07-174CFA51FD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9395D62-C064-4D9E-B519-F2942B70916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B1FF242-827E-4C56-ADAA-7D869F1C229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543C94C-3B78-4362-98EB-3A5EB05BAE02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39F629E-BB5B-4C2A-AEF8-7ED2230D5F7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B899743-109A-4607-A8E5-5361DB7E577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DE9383E-928F-483D-B768-8A9D4F6664F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73EC40C-97F0-4E1A-BCCF-845EC4A1D474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82DD0C4-8663-4130-B816-9252A24C9F4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F7C6456-E563-4ED0-99ED-81AE9AC1115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7A6F3A-39A7-4B6B-A151-E7F4DA8AEF9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3550FEE-BB4C-4327-B23C-92FB9BBD053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31AD2E6-058A-4A24-BDE0-285414C45AA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1DCEE4D-32B0-415E-870E-F540F0B7D8C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DF7126C-43AC-4120-8538-0A552D106B9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A5245DF-29F7-4AED-9E63-2172DDA977C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0F1BC06-3350-4FA3-974E-EBE64CDCFB7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C681D9F-DE2F-499C-AD5B-F8855BA111D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4BB3D05-9BED-4854-B638-32E00B3E9F5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C9E8348-D68F-4899-97AC-869CF13B4E9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A1957FB-ED37-4649-AB7C-25CEE6DE985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9373F36-BA64-46F3-8A38-5AF534BA429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06B36-A826-4962-A74F-EED8E1525DCA}"/>
            </a:ext>
            <a:ext uri="{147F2762-F138-4A5C-976F-8EAC2B608ADB}">
              <a16:predDERef xmlns:a16="http://schemas.microsoft.com/office/drawing/2014/main" pred="{F9373F36-BA64-46F3-8A38-5AF534BA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3" name="Picture 4" descr="VIAGS xanh">
          <a:extLst>
            <a:ext uri="{FF2B5EF4-FFF2-40B4-BE49-F238E27FC236}">
              <a16:creationId xmlns:a16="http://schemas.microsoft.com/office/drawing/2014/main" id="{1067D50B-FA9F-4A75-83D5-41B0CBCD8AF2}"/>
            </a:ext>
            <a:ext uri="{147F2762-F138-4A5C-976F-8EAC2B608ADB}">
              <a16:predDERef xmlns:a16="http://schemas.microsoft.com/office/drawing/2014/main" pred="{ED206B36-A826-4962-A74F-EED8E152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C0029A0A-FFD3-47D3-A311-FDB6B3AD4B27}"/>
            </a:ext>
            <a:ext uri="{147F2762-F138-4A5C-976F-8EAC2B608ADB}">
              <a16:predDERef xmlns:a16="http://schemas.microsoft.com/office/drawing/2014/main" pred="{2229CDB4-BF1E-4E9C-A572-D3154AA79AF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75519B67-1764-4C1E-B6A7-7E7636946CCA}"/>
            </a:ext>
            <a:ext uri="{147F2762-F138-4A5C-976F-8EAC2B608ADB}">
              <a16:predDERef xmlns:a16="http://schemas.microsoft.com/office/drawing/2014/main" pred="{C0029A0A-FFD3-47D3-A311-FDB6B3AD4B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1CBB1993-F4CC-4088-8BA0-AB139CF237DA}"/>
            </a:ext>
            <a:ext uri="{147F2762-F138-4A5C-976F-8EAC2B608ADB}">
              <a16:predDERef xmlns:a16="http://schemas.microsoft.com/office/drawing/2014/main" pred="{75519B67-1764-4C1E-B6A7-7E7636946CC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F83CD79C-A1A5-4CC8-9B6F-1616349694CD}"/>
            </a:ext>
            <a:ext uri="{147F2762-F138-4A5C-976F-8EAC2B608ADB}">
              <a16:predDERef xmlns:a16="http://schemas.microsoft.com/office/drawing/2014/main" pred="{1CBB1993-F4CC-4088-8BA0-AB139CF237D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FD42BA27-BE2A-42B2-8ED6-26E8BF72D2A4}"/>
            </a:ext>
            <a:ext uri="{147F2762-F138-4A5C-976F-8EAC2B608ADB}">
              <a16:predDERef xmlns:a16="http://schemas.microsoft.com/office/drawing/2014/main" pred="{F83CD79C-A1A5-4CC8-9B6F-1616349694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584452DD-4351-426D-A46B-F2D1609EBBBE}"/>
            </a:ext>
            <a:ext uri="{147F2762-F138-4A5C-976F-8EAC2B608ADB}">
              <a16:predDERef xmlns:a16="http://schemas.microsoft.com/office/drawing/2014/main" pred="{FD42BA27-BE2A-42B2-8ED6-26E8BF72D2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51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A124A-D9F8-4FC6-A737-C6F13316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4B17B039-D041-4BCF-B54A-234D24503B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FD904299-2552-45D6-83D4-11588519F8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B2F5943A-1830-45ED-80CA-547811A3CD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AC9F0011-AB8C-4425-9539-CFABCD036D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8F617C9C-4394-4EB4-943C-A323BEBDD5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CAB4A856-5A0E-4323-BFAE-29BBED516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5F066C-80F2-46D9-A48D-B6063C91CC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A2F361C9-1DFE-42B7-A6B9-50B6C7789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8">
          <a:extLst>
            <a:ext uri="{FF2B5EF4-FFF2-40B4-BE49-F238E27FC236}">
              <a16:creationId xmlns:a16="http://schemas.microsoft.com/office/drawing/2014/main" id="{9EE3FBC2-69A4-470F-9E92-7500F4B98E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FB80607-B49C-4E16-99B9-54CD6B34E8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7">
          <a:extLst>
            <a:ext uri="{FF2B5EF4-FFF2-40B4-BE49-F238E27FC236}">
              <a16:creationId xmlns:a16="http://schemas.microsoft.com/office/drawing/2014/main" id="{B8B86B51-8BB6-472F-A152-51616EA2D8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8">
          <a:extLst>
            <a:ext uri="{FF2B5EF4-FFF2-40B4-BE49-F238E27FC236}">
              <a16:creationId xmlns:a16="http://schemas.microsoft.com/office/drawing/2014/main" id="{59B53046-7DB9-49C5-BC37-6350124295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4">
          <a:extLst>
            <a:ext uri="{FF2B5EF4-FFF2-40B4-BE49-F238E27FC236}">
              <a16:creationId xmlns:a16="http://schemas.microsoft.com/office/drawing/2014/main" id="{188BD2F1-B757-4300-AD2D-7B92F7725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7">
          <a:extLst>
            <a:ext uri="{FF2B5EF4-FFF2-40B4-BE49-F238E27FC236}">
              <a16:creationId xmlns:a16="http://schemas.microsoft.com/office/drawing/2014/main" id="{5E1466EA-B3AA-4E71-94B6-B0F5E3C3B5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8">
          <a:extLst>
            <a:ext uri="{FF2B5EF4-FFF2-40B4-BE49-F238E27FC236}">
              <a16:creationId xmlns:a16="http://schemas.microsoft.com/office/drawing/2014/main" id="{8B9F87AB-191F-4F50-AC9D-4976909C9D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4">
          <a:extLst>
            <a:ext uri="{FF2B5EF4-FFF2-40B4-BE49-F238E27FC236}">
              <a16:creationId xmlns:a16="http://schemas.microsoft.com/office/drawing/2014/main" id="{2C570DED-FDAC-4DD8-8547-163D730EB0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7">
          <a:extLst>
            <a:ext uri="{FF2B5EF4-FFF2-40B4-BE49-F238E27FC236}">
              <a16:creationId xmlns:a16="http://schemas.microsoft.com/office/drawing/2014/main" id="{48E4EC18-20A9-4F5F-A4C7-51CE0B25C9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8">
          <a:extLst>
            <a:ext uri="{FF2B5EF4-FFF2-40B4-BE49-F238E27FC236}">
              <a16:creationId xmlns:a16="http://schemas.microsoft.com/office/drawing/2014/main" id="{4A217632-1A06-4D00-9A9A-B0A3E2F49A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4">
          <a:extLst>
            <a:ext uri="{FF2B5EF4-FFF2-40B4-BE49-F238E27FC236}">
              <a16:creationId xmlns:a16="http://schemas.microsoft.com/office/drawing/2014/main" id="{211FBD44-474C-4541-B695-7669D86A45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7">
          <a:extLst>
            <a:ext uri="{FF2B5EF4-FFF2-40B4-BE49-F238E27FC236}">
              <a16:creationId xmlns:a16="http://schemas.microsoft.com/office/drawing/2014/main" id="{46D2DF5B-B3B8-4C3F-AB34-9C5264EFBC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8">
          <a:extLst>
            <a:ext uri="{FF2B5EF4-FFF2-40B4-BE49-F238E27FC236}">
              <a16:creationId xmlns:a16="http://schemas.microsoft.com/office/drawing/2014/main" id="{4A26AF04-0181-4262-A8BD-BE34E6A296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230F6C9-D41E-4FAE-B807-60537A67D9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56276F9-7C52-4F79-B46E-1628BF3C48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379910A-C64D-4785-9A5E-B711A1819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4">
          <a:extLst>
            <a:ext uri="{FF2B5EF4-FFF2-40B4-BE49-F238E27FC236}">
              <a16:creationId xmlns:a16="http://schemas.microsoft.com/office/drawing/2014/main" id="{91E5E2C0-A0FE-4732-AE5A-204914D44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7">
          <a:extLst>
            <a:ext uri="{FF2B5EF4-FFF2-40B4-BE49-F238E27FC236}">
              <a16:creationId xmlns:a16="http://schemas.microsoft.com/office/drawing/2014/main" id="{68B83645-8672-4EA7-BBD1-0095DC2D9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8">
          <a:extLst>
            <a:ext uri="{FF2B5EF4-FFF2-40B4-BE49-F238E27FC236}">
              <a16:creationId xmlns:a16="http://schemas.microsoft.com/office/drawing/2014/main" id="{4FBD0D73-146B-4885-978C-DC199B5416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4">
          <a:extLst>
            <a:ext uri="{FF2B5EF4-FFF2-40B4-BE49-F238E27FC236}">
              <a16:creationId xmlns:a16="http://schemas.microsoft.com/office/drawing/2014/main" id="{22F512B3-23CD-4059-BE1D-0087A4E73D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7">
          <a:extLst>
            <a:ext uri="{FF2B5EF4-FFF2-40B4-BE49-F238E27FC236}">
              <a16:creationId xmlns:a16="http://schemas.microsoft.com/office/drawing/2014/main" id="{2068C091-30C3-443D-8B00-CD5D37B56F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8">
          <a:extLst>
            <a:ext uri="{FF2B5EF4-FFF2-40B4-BE49-F238E27FC236}">
              <a16:creationId xmlns:a16="http://schemas.microsoft.com/office/drawing/2014/main" id="{3943F8EA-2FA7-4384-AA0B-E5986F88AC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4">
          <a:extLst>
            <a:ext uri="{FF2B5EF4-FFF2-40B4-BE49-F238E27FC236}">
              <a16:creationId xmlns:a16="http://schemas.microsoft.com/office/drawing/2014/main" id="{286446D5-AC98-4E97-89AB-9E9F4BEBDB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7">
          <a:extLst>
            <a:ext uri="{FF2B5EF4-FFF2-40B4-BE49-F238E27FC236}">
              <a16:creationId xmlns:a16="http://schemas.microsoft.com/office/drawing/2014/main" id="{5A2E1BB9-9FF3-41D4-A4C6-8B87446802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8">
          <a:extLst>
            <a:ext uri="{FF2B5EF4-FFF2-40B4-BE49-F238E27FC236}">
              <a16:creationId xmlns:a16="http://schemas.microsoft.com/office/drawing/2014/main" id="{A64B3C3D-7E2C-4734-87B9-C773A92A4E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26D46CC-7DFD-4692-AE70-00BBA8406E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6801E9B-217C-405C-9A19-96F07340C0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8A50AAB-C44D-4E29-8A86-3D11D63544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00AACA9D-01E8-46D5-A753-0B5F9B0BB0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7">
          <a:extLst>
            <a:ext uri="{FF2B5EF4-FFF2-40B4-BE49-F238E27FC236}">
              <a16:creationId xmlns:a16="http://schemas.microsoft.com/office/drawing/2014/main" id="{4940EADD-8523-4DA5-ADC3-64AB710BAA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8">
          <a:extLst>
            <a:ext uri="{FF2B5EF4-FFF2-40B4-BE49-F238E27FC236}">
              <a16:creationId xmlns:a16="http://schemas.microsoft.com/office/drawing/2014/main" id="{0AB7736C-EFA7-4618-8BE4-1925FEA961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D9F978BE-84D8-40F2-8F65-ACC1F601B3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DB9BFA85-D711-4A8E-9AF6-97C61BE338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CC77774C-D48D-408D-96FF-4C0F039827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4">
          <a:extLst>
            <a:ext uri="{FF2B5EF4-FFF2-40B4-BE49-F238E27FC236}">
              <a16:creationId xmlns:a16="http://schemas.microsoft.com/office/drawing/2014/main" id="{7AE33C02-BA10-4839-A889-6F0A2546D5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DEF4901D-16F3-4BB5-80D9-AC20DA2FB2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02B4FFD8-ACC8-4B94-9F61-527C8A01F2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75074502-A2D8-4061-9916-FBFA650F0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A86C8CBF-569B-491A-BA20-62385E23EC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2A4C2A5D-CC7A-44AC-9C1C-C728F3FA6D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B970BFDE-2748-4368-9867-A86A7D6D54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52CB187D-597B-4676-8828-B240D75DCE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4017C079-5916-4544-8B47-4775C216C3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CAF9F10E-CD42-4067-BDCE-38511B5010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2E58D4FB-F765-4F8E-8932-149DAF5D3F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877FCB0D-1E1D-44D3-A473-A05D4A5946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4">
          <a:extLst>
            <a:ext uri="{FF2B5EF4-FFF2-40B4-BE49-F238E27FC236}">
              <a16:creationId xmlns:a16="http://schemas.microsoft.com/office/drawing/2014/main" id="{3F819BF6-F186-41E2-82E0-24412A3217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7">
          <a:extLst>
            <a:ext uri="{FF2B5EF4-FFF2-40B4-BE49-F238E27FC236}">
              <a16:creationId xmlns:a16="http://schemas.microsoft.com/office/drawing/2014/main" id="{472239C3-A7E8-4900-A8A8-AF9425D571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8">
          <a:extLst>
            <a:ext uri="{FF2B5EF4-FFF2-40B4-BE49-F238E27FC236}">
              <a16:creationId xmlns:a16="http://schemas.microsoft.com/office/drawing/2014/main" id="{6D946360-A9D9-4E93-972A-9BDD16D406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A8CAD12A-0A10-4A8E-9FDD-F137B98C85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FF1B7ADC-9563-4037-A34C-8CBDD13712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27D4BAD0-DC2D-4B14-95E7-40CFB87BB9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E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E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E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E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E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E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BA7D5-2D5C-476D-BEE1-A145B2184520}"/>
            </a:ext>
            <a:ext uri="{147F2762-F138-4A5C-976F-8EAC2B608ADB}">
              <a16:predDERef xmlns:a16="http://schemas.microsoft.com/office/drawing/2014/main" pre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5F31B3E-0DC1-43D4-B46D-02BFE21349BB}"/>
            </a:ext>
            <a:ext uri="{147F2762-F138-4A5C-976F-8EAC2B608ADB}">
              <a16:predDERef xmlns:a16="http://schemas.microsoft.com/office/drawing/2014/main" pred="{0A8BA7D5-2D5C-476D-BEE1-A145B218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8E92FB8-F35F-4A56-B663-E7ABB279C068}"/>
            </a:ext>
            <a:ext uri="{147F2762-F138-4A5C-976F-8EAC2B608ADB}">
              <a16:predDERef xmlns:a16="http://schemas.microsoft.com/office/drawing/2014/main" pred="{5F628E5D-A15C-44C3-9968-10747F724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7323566D-7B60-4410-AF94-4243E021ABB7}"/>
            </a:ext>
            <a:ext uri="{147F2762-F138-4A5C-976F-8EAC2B608ADB}">
              <a16:predDERef xmlns:a16="http://schemas.microsoft.com/office/drawing/2014/main" pred="{38E92FB8-F35F-4A56-B663-E7ABB279C06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34D2AFB-A629-4BD3-8049-8BE0A211F0AA}"/>
            </a:ext>
            <a:ext uri="{147F2762-F138-4A5C-976F-8EAC2B608ADB}">
              <a16:predDERef xmlns:a16="http://schemas.microsoft.com/office/drawing/2014/main" pred="{7323566D-7B60-4410-AF94-4243E021ABB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780539CD-A1DC-4A1C-8FDE-FC018690921F}"/>
            </a:ext>
            <a:ext uri="{147F2762-F138-4A5C-976F-8EAC2B608ADB}">
              <a16:predDERef xmlns:a16="http://schemas.microsoft.com/office/drawing/2014/main" pred="{734D2AFB-A629-4BD3-8049-8BE0A211F0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BE38FEC-D45F-4C3B-AB7A-E99328E8A5B2}"/>
            </a:ext>
            <a:ext uri="{147F2762-F138-4A5C-976F-8EAC2B608ADB}">
              <a16:predDERef xmlns:a16="http://schemas.microsoft.com/office/drawing/2014/main" pred="{780539CD-A1DC-4A1C-8FDE-FC01869092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280E3B4D-6A00-4AA4-9C9A-D64F1D498EBA}"/>
            </a:ext>
            <a:ext uri="{147F2762-F138-4A5C-976F-8EAC2B608ADB}">
              <a16:predDERef xmlns:a16="http://schemas.microsoft.com/office/drawing/2014/main" pred="{DBE38FEC-D45F-4C3B-AB7A-E99328E8A5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DD5F6F-65FF-46E5-B45D-0FDFBC2F92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ADC5169-6789-4E5F-8990-81A2E2F687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2DA1F057-0AE2-49AB-824B-B8A7A8C82E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233805-05A9-4AF0-B3B6-E81B1A775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453C230F-4E74-4126-99E9-2EFCFF0C3A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0E8217A-16AB-465D-AA15-376DB014E5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0EFB7CB-5729-4753-898C-EF4690713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D03C3DD-C472-40DA-93BE-F9F4E2A58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8D505F11-83EA-4010-8CED-22067138CA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1F5FFE9-22D5-4BA7-8B4D-674A9A9C71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87C0B14E-9E35-41E2-A96F-319D385603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2A126DDF-59A9-4308-8547-E68881920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8B3060C-6AFC-489E-A86B-9CB8A93AA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B12CF2F-4052-4561-9FB2-045384A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AF6D7BFD-6B5D-4034-A06B-55D1E7718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6FD9C608-1AA2-4DDA-860A-8599CA6DA8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2D3C955-20A1-4966-8BEA-0A2E6E4D1E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9F8C12FF-D628-4988-B1CC-9723DC7D8D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ED8EF1E-E228-41FE-BF3F-9D366CE5FD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2EEDE52C-B679-4841-8426-7A64BC15FC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1901CD43-CFCA-4F9D-8E79-B007B1C94F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2163810-BB34-43B2-9388-7DA634423A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EF731FB-0E15-4C56-8086-9430033441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7DA1E4C-902B-4F2C-AACC-031EE05ADC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2EF0F4CB-652B-4EA0-9852-90E8DC1EB6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711AC87A-177F-49A8-904D-E6018F8407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022370C6-FE5E-4CF6-9CF8-E7713CB11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A050DEC4-F1F1-4141-B6AD-6B9A7CB928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5C28C0D4-AB43-48A4-8BDE-811046C264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2A00C95-16E9-4121-A453-1961F5CF77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4473E09-51FB-4D25-BCC3-1F7A95802F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A5AC2697-5381-43C3-816D-438759BAE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25229F4-6718-4856-B278-D6654AC4DA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2BD79A1-1FDE-43F6-A7CB-6EF88FA45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D62A17D-6033-4192-B2AA-677846458E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1FA9374-1470-449B-9C41-C315D767C2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D338F6C7-9349-4D37-A73E-4BF4DFF6E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E54D3B6F-D2DC-4D00-A763-DB6B19771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13CB0AA6-F407-4EA7-AED3-342292E339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08FD6410-9716-4146-B96A-7B9563E16D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99411CA7-4C97-4811-8242-2042017837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84716C58-E919-4877-A5C8-44E723C414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8F9FB489-FDFD-4629-876D-586C8A8B3E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F8129993-F80C-48E1-93B4-EA6C4144D0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87919A8D-BB0D-4B23-9052-CB4EEC1BEA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F974332-F348-4E48-BC05-28AD55299D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D72F6D4-2569-4051-B53B-8978A57ACB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4AF7435-2150-44BB-BE66-9BDFE42C86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A5CBDFA9-9FE4-4F96-99A9-7169E598AC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C3B32CB3-18C3-40C8-922D-C54CE7DC1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8519A250-4BCB-45EE-A034-2C87980AAD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CA9DE251-F441-4CCB-81FF-0E8420B62B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9AF30F98-E21F-4AF5-A769-0F122D67F4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23EA3813-3654-4119-AF71-88685E5A4F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8D50F176-80F6-4A43-9727-DD419492E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161D0524-49E7-4BD2-A10E-5E6B93BE73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02C671A2-3A3F-412F-B27C-0A1019ECE8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1C3612A-8A3C-4F08-ADE2-2AEAA4AA06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E9327D34-EC28-4F3A-AF0C-F1BC84D9B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6245527-FEE8-449D-936D-AE59CBC834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F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F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F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F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F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F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9EFC4-599F-4A59-A5F2-8A7BA5408907}"/>
            </a:ext>
            <a:ext uri="{147F2762-F138-4A5C-976F-8EAC2B608ADB}">
              <a16:predDERef xmlns:a16="http://schemas.microsoft.com/office/drawing/2014/main" pre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DAA61919-3199-4E1C-93E2-C8E8D2062BE3}"/>
            </a:ext>
            <a:ext uri="{147F2762-F138-4A5C-976F-8EAC2B608ADB}">
              <a16:predDERef xmlns:a16="http://schemas.microsoft.com/office/drawing/2014/main" pred="{8CE9EFC4-599F-4A59-A5F2-8A7BA540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2052521B-280E-4559-B122-583109D8441F}"/>
            </a:ext>
            <a:ext uri="{147F2762-F138-4A5C-976F-8EAC2B608ADB}">
              <a16:predDERef xmlns:a16="http://schemas.microsoft.com/office/drawing/2014/main" pred="{C4A18967-0FB1-405F-9419-34402389B85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43EBCEC-38B8-46D2-AD03-1623BACA2C20}"/>
            </a:ext>
            <a:ext uri="{147F2762-F138-4A5C-976F-8EAC2B608ADB}">
              <a16:predDERef xmlns:a16="http://schemas.microsoft.com/office/drawing/2014/main" pred="{2052521B-280E-4559-B122-583109D844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DA1B1F57-8DE7-4D4A-AE0E-AB7CFCA12A42}"/>
            </a:ext>
            <a:ext uri="{147F2762-F138-4A5C-976F-8EAC2B608ADB}">
              <a16:predDERef xmlns:a16="http://schemas.microsoft.com/office/drawing/2014/main" pred="{443EBCEC-38B8-46D2-AD03-1623BACA2C2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E10B6BE7-4D44-47C0-8495-B34B5B3F2AE9}"/>
            </a:ext>
            <a:ext uri="{147F2762-F138-4A5C-976F-8EAC2B608ADB}">
              <a16:predDERef xmlns:a16="http://schemas.microsoft.com/office/drawing/2014/main" pred="{DA1B1F57-8DE7-4D4A-AE0E-AB7CFCA12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B216655-74E0-49FA-801C-B6FD4BD5F7BE}"/>
            </a:ext>
            <a:ext uri="{147F2762-F138-4A5C-976F-8EAC2B608ADB}">
              <a16:predDERef xmlns:a16="http://schemas.microsoft.com/office/drawing/2014/main" pred="{E10B6BE7-4D44-47C0-8495-B34B5B3F2AE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BF2BF56-AA23-481F-B9C0-69693D1998B7}"/>
            </a:ext>
            <a:ext uri="{147F2762-F138-4A5C-976F-8EAC2B608ADB}">
              <a16:predDERef xmlns:a16="http://schemas.microsoft.com/office/drawing/2014/main" pred="{4B216655-74E0-49FA-801C-B6FD4BD5F7B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50C463D-9599-42CA-9B8C-98B137C6AA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CEBC31F-D110-4282-8BDE-B057BB8F5F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8EAFDFA-3743-400F-A655-2370FD47B0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D59D12E-A8F6-439C-ADA2-66BBAB8292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915E9E-D29A-41E8-936C-858FCB36A0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BAAD47-83C3-4C63-9C05-0A86C88D57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F657A4-E9CD-458B-94AD-0714EF6285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18F03E8-1CD4-4272-8F4D-1AF21D4626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AEDC5184-4465-4A09-95F7-47ECD8CFAE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D8F5E2D-B92E-4FFE-96EC-1A56C301A5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5940AD86-9A53-4459-9647-45F5ACFFC7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F1A0ED1D-FF4A-406C-8D0F-687E9926C0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7B663E9C-AB34-47EE-871D-32CF11506A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F57524C8-7F7C-4727-9A1D-A46606B36A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BD29EF68-8A6B-4DD7-9198-1779A69708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459C612A-9ED7-48E5-ABDA-A646606247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7527A30-E40B-4F18-A621-71AAAB7A5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36251DDC-95EE-4932-B892-EEFB3B69A8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1DBE5ED2-F8FB-4EC6-A4C0-9053562E26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FB2FE1D-385A-4424-8039-BA06E9FE6F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B4C63F-8945-4F8C-8FC9-7D887E8851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D349A7F-57DC-4EF6-AEA0-0D0DC7EAFA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3E8B89F-8493-4D79-B55C-07560DDB7B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8CDF02F-32E2-4B50-AB0B-D179FD66A6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E5468FA-4370-4380-9894-53756298D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5003149D-4158-4367-939C-0153C493CF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9AF317D4-7000-4F05-AC4C-5F4982ED23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B0A224C1-485E-4BDF-95C8-0F098B0814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33450BDF-E713-4F4A-8A58-CC8F930648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B3DE7443-B20E-4C13-9198-F89BF07F96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3DB9B299-DA76-43FD-ABD6-48EE82BB8B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E26D1223-09F6-4F61-B144-5865566C5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99527EF5-C144-4CDF-AD87-0DC1727058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12E881A-0C79-4356-B687-7E013C9B0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635F08B-E489-456A-8685-633641D127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89208F-3A1E-4523-9726-F3A51DD833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9027F5EF-7ED0-41DA-B0A2-6E3CFD15E9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FE79F2DE-D082-4CDB-AB54-6C75A16439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D0ADCB33-0DA6-40E7-A4EA-D74304F46E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EF17F5C9-3141-4398-814C-9A338482CD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9F79381C-359C-4B7A-8A6C-2322C2677C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DB2B2F2-9B5A-40DE-84FE-5A5832F699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1357F251-FAEB-43B5-9504-FBF77C2437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A464B3CD-4127-4AB9-8E54-7417DC7AE5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EE079F32-C115-46E4-AFBC-E7AD7D42E8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2B2C7D2-C57B-4D8C-9077-97B63E54B4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885EDC6-4039-4D5D-A652-080EDBD478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1738416-BA27-4651-B9C1-F144016095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8EDFC555-4242-4284-8E10-0ACF2D6932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9A419993-1472-4804-91D2-BDD1ADA3F8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2E21C817-DB6B-4A6F-83E5-F76AE7428A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E689EE3C-B46B-425E-97A5-D7D5196650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51A4E0FF-07A2-418F-840F-76796ACF84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BE99BDA8-4A0F-4D82-AF9A-FECAA0FCFE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D2ED5E55-2BDF-4A4D-A5B2-258A169B4C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74062E24-1FFA-4FAA-96AD-D28E83DFC5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8DA0493-C89C-4487-B524-4F6FDC224B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AB07799-3E0A-4120-80D3-6975192FD9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A35DDD7-03B1-42F2-AC1A-69747CBF05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B1A51AE-6BF0-45DB-B920-1044298020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184226</xdr:colOff>
      <xdr:row>1</xdr:row>
      <xdr:rowOff>226022</xdr:rowOff>
    </xdr:from>
    <xdr:to>
      <xdr:col>8</xdr:col>
      <xdr:colOff>894791</xdr:colOff>
      <xdr:row>4</xdr:row>
      <xdr:rowOff>49417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00000000-0008-0000-1000-000004000000}"/>
            </a:ext>
            <a:ext uri="{147F2762-F138-4A5C-976F-8EAC2B608ADB}">
              <a16:predDERef xmlns:a16="http://schemas.microsoft.com/office/drawing/2014/main" pre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1" y="333598"/>
          <a:ext cx="1804259" cy="522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0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10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10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8376EB-EF50-47A2-B080-F83F5E6DF36B}"/>
            </a:ext>
            <a:ext uri="{147F2762-F138-4A5C-976F-8EAC2B608ADB}">
              <a16:predDERef xmlns:a16="http://schemas.microsoft.com/office/drawing/2014/main" pre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D66C405-AEB9-4D7C-8F05-33545EC0F15C}"/>
            </a:ext>
            <a:ext uri="{147F2762-F138-4A5C-976F-8EAC2B608ADB}">
              <a16:predDERef xmlns:a16="http://schemas.microsoft.com/office/drawing/2014/main" pred="{3DA1ADDA-6FAF-43F4-AD7D-D9C665DE6C2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C76A1936-5644-4D55-B1F7-7D12F0E27648}"/>
            </a:ext>
            <a:ext uri="{147F2762-F138-4A5C-976F-8EAC2B608ADB}">
              <a16:predDERef xmlns:a16="http://schemas.microsoft.com/office/drawing/2014/main" pred="{FD66C405-AEB9-4D7C-8F05-33545EC0F15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ADC81AD-4A69-4FE6-A067-0CDB2FC41B35}"/>
            </a:ext>
            <a:ext uri="{147F2762-F138-4A5C-976F-8EAC2B608ADB}">
              <a16:predDERef xmlns:a16="http://schemas.microsoft.com/office/drawing/2014/main" pred="{C76A1936-5644-4D55-B1F7-7D12F0E2764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892AB36-CF23-4DA3-A7A6-9484DFEA8340}"/>
            </a:ext>
            <a:ext uri="{147F2762-F138-4A5C-976F-8EAC2B608ADB}">
              <a16:predDERef xmlns:a16="http://schemas.microsoft.com/office/drawing/2014/main" pred="{8ADC81AD-4A69-4FE6-A067-0CDB2FC41B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01DFFA7-811E-44F8-B403-CAD905179B6B}"/>
            </a:ext>
            <a:ext uri="{147F2762-F138-4A5C-976F-8EAC2B608ADB}">
              <a16:predDERef xmlns:a16="http://schemas.microsoft.com/office/drawing/2014/main" pred="{F892AB36-CF23-4DA3-A7A6-9484DFEA83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6FD26248-FAED-4597-9C92-E8ADC10EDBB6}"/>
            </a:ext>
            <a:ext uri="{147F2762-F138-4A5C-976F-8EAC2B608ADB}">
              <a16:predDERef xmlns:a16="http://schemas.microsoft.com/office/drawing/2014/main" pred="{E01DFFA7-811E-44F8-B403-CAD905179B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2BDA791-CE31-431F-A917-3307718196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B8F694A-006E-4EBA-8E3C-97E7FBB157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9F8707C-6859-4423-8A49-8DE44A6CF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7654088B-F6B7-4C62-8D6B-5C059F8151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107DE09-AAC8-40DE-98AE-81C80B522B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BAB6390F-B180-4CEF-B332-97D12BAC3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6A72676-280E-4AB2-9E8A-FACB15EB2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897A626D-E70F-4562-9691-3EB148886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39B5E01-C712-499C-A892-9CA1ABE683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C0CC955-446E-47BF-A1DA-F4074B6C40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CCF51D6-4FBD-412B-8EB8-03FD140E43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D1D3603-956E-496A-A5B1-FC8C8653F6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61057919-218F-4A07-AD00-41B69903B2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8E2200C-C0BC-45D4-8542-DC3B5019A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F6254C8-3F28-40F3-AE28-3C4B6AA25D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F9D4D82-2E2A-4682-9C0D-D25910F99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E85C6BF6-1164-4567-B333-1E8B3B42F9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813FB1D-FDA6-41AA-A838-6175916BF0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03436143-A37F-4048-B183-91E76966B6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708E1E9C-AD83-4711-9950-CAD4AB4A4A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4028BB28-99BB-4A82-AD41-ED76C4965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6B182C-7D17-4A74-AA6E-135F8A2C45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C6C6B78-885B-4131-A8AF-1274DF56C0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1D8983F-7896-4DD3-96F3-1E061C763E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A9A828B-0CAD-4E8B-9192-77DFB8587F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8719782-2096-4DF2-936C-1699717A3B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DAAFF9F-FA38-44E0-AB8A-7E5602145F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FD328840-DE1A-44F9-902B-A2D07BB493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535AE182-F233-48FD-A950-705328C312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54B0C34-0E58-459A-B0B4-33D20D0489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9324D5-2F9F-483B-AAE6-7A1FAF67EF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AAA25FA-FE8E-4832-87D2-14F4AFC324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7C43634A-C02C-41D5-8B21-2A8D918FF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87A1213-A075-4C73-9B30-4BE4F92E6B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D54447F-E726-4152-818D-D0CDEDEB5A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4BCB21C-2C5F-438C-BB08-3C2E747FCC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2035C66-2C13-46A0-8589-0992401C85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2462990-97A1-4363-AAF3-9BD8875B5F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D056C063-277C-4ED2-91A2-71BD0CE76D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239119CC-8D6C-4035-A7CA-71794A8909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4869B55-48F7-452B-B0E3-19E4B77BE1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F876D87A-B22F-4A37-9CF5-C81CFA6C77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ADDFAEE7-B6EC-47D7-8A81-F64507CF37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290F3F06-91AE-41E6-802A-CE92AC196A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F3BBE7C-3E42-4FDC-9D7C-C29D7AB85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F0BC910-ADC7-4198-A154-8CFE453014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3F0FD45-F60A-45EC-A0CB-4DE979D321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3B81642-FC73-44A3-94AE-F734121F99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AC2CAE39-4BF2-4E8F-A4D5-6B8C0C30EC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C4E88C8-263D-4B43-B669-29ECDFDE97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FF5C5498-E1C5-477B-9534-E705431353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512CF7C1-E802-447B-B816-E913D7387D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8BA2D32-5BCF-47FF-9426-79AF245072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D5215F1-3B04-4119-A5D6-C045A18754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80343665-3CE9-41B8-A4E5-4C3FB9D405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37C2E2F3-17B4-4FA2-9F8C-4B03903E29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60DF4D25-8AFF-4230-8DD1-ADA5ED6B9F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F706029-7AF5-4455-A6B5-848C51CA28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2F15C11-ECCB-4CA7-B947-A569C81E24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5AF9F85-8617-4113-AD49-FC7E8D1B67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885825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81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1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1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1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1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1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1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491A75F-FEE7-4C37-94F1-8D88547BE69B}"/>
            </a:ext>
            <a:ext uri="{147F2762-F138-4A5C-976F-8EAC2B608ADB}">
              <a16:predDERef xmlns:a16="http://schemas.microsoft.com/office/drawing/2014/main" pred="{00000000-0008-0000-11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807DB882-F5AF-4314-892C-BB710B8AA005}"/>
            </a:ext>
            <a:ext uri="{147F2762-F138-4A5C-976F-8EAC2B608ADB}">
              <a16:predDERef xmlns:a16="http://schemas.microsoft.com/office/drawing/2014/main" pred="{F491A75F-FEE7-4C37-94F1-8D88547BE69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F0EA4DD-E00C-476C-A288-09E71DCA9037}"/>
            </a:ext>
            <a:ext uri="{147F2762-F138-4A5C-976F-8EAC2B608ADB}">
              <a16:predDERef xmlns:a16="http://schemas.microsoft.com/office/drawing/2014/main" pred="{807DB882-F5AF-4314-892C-BB710B8AA00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D279C129-64E3-473B-B571-5EBF9A02321D}"/>
            </a:ext>
            <a:ext uri="{147F2762-F138-4A5C-976F-8EAC2B608ADB}">
              <a16:predDERef xmlns:a16="http://schemas.microsoft.com/office/drawing/2014/main" pred="{8F0EA4DD-E00C-476C-A288-09E71DCA90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431F8AAA-8458-40A5-8738-D1EB3873D9CB}"/>
            </a:ext>
            <a:ext uri="{147F2762-F138-4A5C-976F-8EAC2B608ADB}">
              <a16:predDERef xmlns:a16="http://schemas.microsoft.com/office/drawing/2014/main" pred="{D279C129-64E3-473B-B571-5EBF9A02321D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3EF679B-2DFC-43EA-9231-618E30884462}"/>
            </a:ext>
            <a:ext uri="{147F2762-F138-4A5C-976F-8EAC2B608ADB}">
              <a16:predDERef xmlns:a16="http://schemas.microsoft.com/office/drawing/2014/main" pred="{431F8AAA-8458-40A5-8738-D1EB3873D9C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F5248D-2B94-44D7-8540-2493F49995B9}"/>
            </a:ext>
            <a:ext uri="{147F2762-F138-4A5C-976F-8EAC2B608ADB}">
              <a16:predDERef xmlns:a16="http://schemas.microsoft.com/office/drawing/2014/main" pred="{13EF679B-2DFC-43EA-9231-618E3088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429550B-32DC-4B63-9A09-1A020DD3CDEA}"/>
            </a:ext>
            <a:ext uri="{147F2762-F138-4A5C-976F-8EAC2B608ADB}">
              <a16:predDERef xmlns:a16="http://schemas.microsoft.com/office/drawing/2014/main" pred="{6B95FAA7-2E27-46A5-BB50-3DDC6D3C6C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B9E9F2AE-95DB-42C1-83E6-D9970ABA8223}"/>
            </a:ext>
            <a:ext uri="{147F2762-F138-4A5C-976F-8EAC2B608ADB}">
              <a16:predDERef xmlns:a16="http://schemas.microsoft.com/office/drawing/2014/main" pred="{A429550B-32DC-4B63-9A09-1A020DD3CDE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B358CF-1B43-4165-8ECB-E2731ED2BC87}"/>
            </a:ext>
            <a:ext uri="{147F2762-F138-4A5C-976F-8EAC2B608ADB}">
              <a16:predDERef xmlns:a16="http://schemas.microsoft.com/office/drawing/2014/main" pred="{B9E9F2AE-95DB-42C1-83E6-D9970ABA822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7D023BB-5BE0-4CA4-BA70-FD26F85D598E}"/>
            </a:ext>
            <a:ext uri="{147F2762-F138-4A5C-976F-8EAC2B608ADB}">
              <a16:predDERef xmlns:a16="http://schemas.microsoft.com/office/drawing/2014/main" pred="{E5B358CF-1B43-4165-8ECB-E2731ED2BC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2510472A-F27F-49B8-BDB0-376E99DA8BE2}"/>
            </a:ext>
            <a:ext uri="{147F2762-F138-4A5C-976F-8EAC2B608ADB}">
              <a16:predDERef xmlns:a16="http://schemas.microsoft.com/office/drawing/2014/main" pred="{67D023BB-5BE0-4CA4-BA70-FD26F85D59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BC52A67-EA40-4962-B0F8-199E47BC295B}"/>
            </a:ext>
            <a:ext uri="{147F2762-F138-4A5C-976F-8EAC2B608ADB}">
              <a16:predDERef xmlns:a16="http://schemas.microsoft.com/office/drawing/2014/main" pred="{2510472A-F27F-49B8-BDB0-376E99DA8BE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57DB906D-C6E7-4BCC-96B4-14BCB9BBEF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2724997-0FBA-4A5C-AAC6-9369DD02C1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D165219-93F9-415A-B8AF-2EC9F34BA4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7CE202E9-8062-497E-A14A-58ABEF356E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3FC49C9-7943-494E-A45D-A07FFF565E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6EEC19F-142E-40E7-8D3C-C360331C5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823E9C5-11A1-44CE-8B4F-7DA0E9FE41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FB56F353-1A4C-4AC9-B514-ED957AE061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F98AAC53-7EA4-42AD-8F19-06D72E79A1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DD4CD2C-F1CC-4BE4-816E-031BFDF7DF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DE5DA296-FC13-4F1C-9946-A16369FBE0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496FE7A-1B59-41AC-B403-5B8481E114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D9340D0-743F-4D1C-8231-BBC62F7711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A840848-FCAD-4A01-B7F9-4C057296C7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3CF21294-4F7B-4B29-9337-2336C34298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FFE0215-2A13-40A4-A6FF-06EEE7888F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CF6EF4CC-B9DB-43D7-B2E1-228E9734B0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CA87861-A7CA-453A-8367-5E3DC3D943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C498397-C030-4ABE-9FE9-044BB40EFC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8F7CDE-5D0D-45CF-8DB0-FA1147AD87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B632F03-C3FE-405C-A9BA-0A3690CE2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0650F17-6F08-4430-BF73-2B5D94D68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557A78A-33C9-4E4E-900B-CBC0171EE2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7B29426-4C04-4D15-8D54-6872225B2F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4EFEDE7-BB71-4A6F-85CE-80EBADE44B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9C77F50-E271-4E90-9DB7-9843BD38BF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D6A12B4-4D5A-45D8-A09D-D11F3834DE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E2A241F-C96A-4216-915C-D9A2C8A716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18163BF-ED9F-4026-8E08-C61FC8F1EB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593C2F2-8876-4E80-8315-50F5F129F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B079C41-4040-40DB-A0C2-041390802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21D6EBD-C3DB-4519-A61B-1762EC5C8C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3AE80EE-3569-48AB-8D2F-64ADCB37D4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B4BEEE4-E6F1-47E3-B0DC-A3D6B24012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29DA646-ECB7-4FAE-9890-531443DF97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3FD3E7C-3D38-48B8-AB22-B48B08DBA9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A834D1E8-ECED-4871-806C-A6186A556C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56898928-801E-490A-B942-3183D27702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851E372F-9868-499D-8172-529F7F3A93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1DF9965-1648-4810-A5A3-74B0D3227A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17D5694D-0C4C-4C8B-A2B8-1AE5EA32FA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A668C09-1277-46D6-8C9A-6090497F05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170DFAA8-BE10-435D-B829-6369CD4E43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FCCD594B-3F0C-4B56-9C3F-44DB6E8595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0E641EF7-02A9-4486-BDEF-67B862DA4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75A5597-2AB8-492F-ABC7-D3DB28B3D5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7030AB-4F7A-472A-88C6-EBB21A0F1B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FB5E36E-1F9D-42BF-9ECC-603AD9928E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D3BCCFE9-7BD5-4444-B9E4-893FAF4AAF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E7E0876B-E8AB-4B7D-AEE0-57C6EAFDDC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9AEE823-1797-468A-95DA-02E4671B05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34F8EDB-65FA-40F4-8F92-4EEFCD2332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62A2D309-655B-4451-807D-B09911EA3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F83AFD1-FF2A-4AD8-A984-5E1AF1A41A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B30EB9F8-0ABB-4215-A9D5-DF773B9A72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B585F65-5A63-4AFD-BF66-E15A8A8CBE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BD10A2F2-BC8A-4FAD-B180-721194FF6F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5CCC09E-3BD3-40ED-AC3D-B8F002C41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BFCB3A7-1197-44B1-9237-C02F6A3897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5756C8E-B25C-4FF4-B1B9-04419C8626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857250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52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2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2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2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2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2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2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8641376-247C-4F09-B428-9A892010E2C2}"/>
            </a:ext>
            <a:ext uri="{147F2762-F138-4A5C-976F-8EAC2B608ADB}">
              <a16:predDERef xmlns:a16="http://schemas.microsoft.com/office/drawing/2014/main" pred="{00000000-0008-0000-12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3CC8C21F-52B2-4188-9015-A579F60B77D3}"/>
            </a:ext>
            <a:ext uri="{147F2762-F138-4A5C-976F-8EAC2B608ADB}">
              <a16:predDERef xmlns:a16="http://schemas.microsoft.com/office/drawing/2014/main" pred="{38641376-247C-4F09-B428-9A892010E2C2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A7180EF-2E18-4BB6-8148-261B82861D56}"/>
            </a:ext>
            <a:ext uri="{147F2762-F138-4A5C-976F-8EAC2B608ADB}">
              <a16:predDERef xmlns:a16="http://schemas.microsoft.com/office/drawing/2014/main" pred="{3CC8C21F-52B2-4188-9015-A579F60B77D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0029E61C-1E78-41A3-AA95-983756E0E9BE}"/>
            </a:ext>
            <a:ext uri="{147F2762-F138-4A5C-976F-8EAC2B608ADB}">
              <a16:predDERef xmlns:a16="http://schemas.microsoft.com/office/drawing/2014/main" pred="{FA7180EF-2E18-4BB6-8148-261B82861D56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F5D1E9A5-9786-433F-BE44-6FDA625F8B99}"/>
            </a:ext>
            <a:ext uri="{147F2762-F138-4A5C-976F-8EAC2B608ADB}">
              <a16:predDERef xmlns:a16="http://schemas.microsoft.com/office/drawing/2014/main" pred="{0029E61C-1E78-41A3-AA95-983756E0E9B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C7E5573-8A0D-4E3E-A3DB-E8A04AD01669}"/>
            </a:ext>
            <a:ext uri="{147F2762-F138-4A5C-976F-8EAC2B608ADB}">
              <a16:predDERef xmlns:a16="http://schemas.microsoft.com/office/drawing/2014/main" pred="{F5D1E9A5-9786-433F-BE44-6FDA625F8B9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5E338-18C8-425B-A362-1A170CF48DDB}"/>
            </a:ext>
            <a:ext uri="{147F2762-F138-4A5C-976F-8EAC2B608ADB}">
              <a16:predDERef xmlns:a16="http://schemas.microsoft.com/office/drawing/2014/main" pred="{7C7E5573-8A0D-4E3E-A3DB-E8A04AD0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ACA90F9-B0C6-4D89-96E2-D6E7E76D1E41}"/>
            </a:ext>
            <a:ext uri="{147F2762-F138-4A5C-976F-8EAC2B608ADB}">
              <a16:predDERef xmlns:a16="http://schemas.microsoft.com/office/drawing/2014/main" pred="{BA504221-EBE0-405D-AB08-9B50D6C154C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6D258E1E-831B-47B5-B979-529A611591F7}"/>
            </a:ext>
            <a:ext uri="{147F2762-F138-4A5C-976F-8EAC2B608ADB}">
              <a16:predDERef xmlns:a16="http://schemas.microsoft.com/office/drawing/2014/main" pred="{0ACA90F9-B0C6-4D89-96E2-D6E7E76D1E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90C7958-4DB3-430B-9D8E-16980789BFD8}"/>
            </a:ext>
            <a:ext uri="{147F2762-F138-4A5C-976F-8EAC2B608ADB}">
              <a16:predDERef xmlns:a16="http://schemas.microsoft.com/office/drawing/2014/main" pred="{6D258E1E-831B-47B5-B979-529A611591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073824F-409D-4D2D-A9EE-D520DC273AAF}"/>
            </a:ext>
            <a:ext uri="{147F2762-F138-4A5C-976F-8EAC2B608ADB}">
              <a16:predDERef xmlns:a16="http://schemas.microsoft.com/office/drawing/2014/main" pred="{C90C7958-4DB3-430B-9D8E-16980789BFD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C990357-8BD7-4175-838B-77E8F6204DDB}"/>
            </a:ext>
            <a:ext uri="{147F2762-F138-4A5C-976F-8EAC2B608ADB}">
              <a16:predDERef xmlns:a16="http://schemas.microsoft.com/office/drawing/2014/main" pred="{A073824F-409D-4D2D-A9EE-D520DC273A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94DC939-E820-4E67-8810-27BAC7FA65EB}"/>
            </a:ext>
            <a:ext uri="{147F2762-F138-4A5C-976F-8EAC2B608ADB}">
              <a16:predDERef xmlns:a16="http://schemas.microsoft.com/office/drawing/2014/main" pred="{DC990357-8BD7-4175-838B-77E8F6204D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6198A553-1E1B-4978-8FDB-161095F20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33EF4E60-EC2F-4548-B438-CA2FB7A993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2F87DA97-0E64-4815-A0E6-3D396F3FA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F202B5EA-0E5C-46A2-9B51-1C06E5841A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223765D-078F-4E54-9FC6-7F36FCECA5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209A04F-E249-44D9-BBCB-98B5948DEF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E9D93E-825E-4B42-BAD3-12CD8FB49E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18765C1-470A-4B02-994E-F77A21AC36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B0280F5C-5939-4F46-B4F8-DE0A371288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ABFCA47-B787-454C-8B98-A245E5CB03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AD2FA74-2D9E-4F5C-B04A-437947F834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F6F45C9-A4E8-41E3-A902-64DF97468F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E0F56BC-4AC8-4DA0-85AE-23323DCB1A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1A602701-18DD-4BDB-8A8D-0F46FFC47C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6947B3D-FB8C-40FF-BC24-E394B1F308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6DADD9E-AAF2-4D14-BC5E-CE511D701F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2F909036-E9CF-4EC7-A9E3-CC809AFFEC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B3934B9-DD93-4A58-A4CF-2E18E15138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0003049-94DD-4999-ABB9-D0779866C5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289A935-57A8-45E4-A077-8EEB5462A9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A22F1EB-08D3-4B5F-80D9-1FF96207A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8CE98F-2679-4926-88AE-74809DE0C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936C5B7-6B91-4DD6-8CD6-14CBC7FC13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EFE9355-D46D-4CF9-BC4B-483B4469D5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2F8EB755-DBC2-4FA1-B827-E5AAB868D2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7DA1BC0-0FA5-4138-99F6-6822DB0C1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96C56B6-9208-4E39-B8DC-56C7B77D6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C724C11A-145E-468C-B8EC-7F37A2AF45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B97D973-D82F-4E39-809F-8055FDD0CE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971AE31-23D0-4636-A33A-CAF4353414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E9659AE-DA1E-41AB-AFDC-7A9E0D5227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14CD7E6-C675-4ED2-8976-EC4ECBB15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41A5523-E55E-4833-95DD-15362DC25A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C6F9757-D3E6-4088-9499-2B094F6548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710F5F9-463C-4961-9BC3-0FA3E3435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47B6399-DD61-4864-BDA4-2E8B9DA14F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A82EBA51-FA32-4568-A0F2-DD41D78CCD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872CB3CD-A2C4-44AF-92C6-EBEA0935DB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361F8925-B6BB-41FB-BB27-3D92AC8112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C918ED0-BF22-4CF3-87F6-39C5A7A401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C279A95-BA08-44B7-B755-43A02E5D01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C63B579-9C88-4480-968E-7CDAA0F7C2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22F91D42-9B7F-4209-A9D2-FC37B6BA50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A814D516-ACE6-46A3-BB1D-35610A813B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9A321FFB-3B48-423E-BBB3-B563D9344E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5644D0C-92BB-464E-B16B-66228A26B1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EAFAB03-70F7-47F4-BE21-6DB15BCA3F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0CC7EB6-6A7F-4489-8167-C12452226B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CC4D108-493D-47C2-89F5-63043D3123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EAA4D126-4A76-4DA1-8835-98CA8F20CD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C15FF57-1F0B-46C4-BEF8-BA73E5205B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59846CA-C52A-4D83-ADF8-485865C29B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CA00F14-C94B-4054-A694-8B1E4A2454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57EC420-A5F2-44A6-AF44-26A5E3D93B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70A2A064-749B-460C-A325-2F55B1A704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1335F57E-7277-4F0E-9F46-BB29F94C68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D726D89-E46E-49CB-AA17-098D7148D8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1F56F5D-31D2-465F-A9A9-14CC2E2E92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E581201-62AD-44E4-8238-F9A471DDA3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90BD09B-BE49-4B58-99E7-6320E4FFBF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904875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0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3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3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3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3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3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3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C154250-C049-47E9-BB20-ACCDAA270937}"/>
            </a:ext>
            <a:ext uri="{147F2762-F138-4A5C-976F-8EAC2B608ADB}">
              <a16:predDERef xmlns:a16="http://schemas.microsoft.com/office/drawing/2014/main" pred="{00000000-0008-0000-13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ACE6DD4-312C-4531-87FF-F4FCDC84AE6E}"/>
            </a:ext>
            <a:ext uri="{147F2762-F138-4A5C-976F-8EAC2B608ADB}">
              <a16:predDERef xmlns:a16="http://schemas.microsoft.com/office/drawing/2014/main" pred="{1C154250-C049-47E9-BB20-ACCDAA2709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A3D2E7A2-BE2B-4C26-959F-38B100AC1949}"/>
            </a:ext>
            <a:ext uri="{147F2762-F138-4A5C-976F-8EAC2B608ADB}">
              <a16:predDERef xmlns:a16="http://schemas.microsoft.com/office/drawing/2014/main" pred="{CACE6DD4-312C-4531-87FF-F4FCDC84AE6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878ECF1-7410-4389-B692-8489EEE5D611}"/>
            </a:ext>
            <a:ext uri="{147F2762-F138-4A5C-976F-8EAC2B608ADB}">
              <a16:predDERef xmlns:a16="http://schemas.microsoft.com/office/drawing/2014/main" pred="{A3D2E7A2-BE2B-4C26-959F-38B100AC194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0CCC433-3638-4643-94B0-CEE81B3DAB9F}"/>
            </a:ext>
            <a:ext uri="{147F2762-F138-4A5C-976F-8EAC2B608ADB}">
              <a16:predDERef xmlns:a16="http://schemas.microsoft.com/office/drawing/2014/main" pred="{B878ECF1-7410-4389-B692-8489EEE5D611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2450B526-58F6-44F3-8454-C39D0F6099B2}"/>
            </a:ext>
            <a:ext uri="{147F2762-F138-4A5C-976F-8EAC2B608ADB}">
              <a16:predDERef xmlns:a16="http://schemas.microsoft.com/office/drawing/2014/main" pred="{40CCC433-3638-4643-94B0-CEE81B3DAB9F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A76A6A-AAD1-41E1-B078-C062F74D9DB2}"/>
            </a:ext>
            <a:ext uri="{147F2762-F138-4A5C-976F-8EAC2B608ADB}">
              <a16:predDERef xmlns:a16="http://schemas.microsoft.com/office/drawing/2014/main" pred="{2450B526-58F6-44F3-8454-C39D0F60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87DF2398-D62A-4CDE-9E52-3C1DBA9F4935}"/>
            </a:ext>
            <a:ext uri="{147F2762-F138-4A5C-976F-8EAC2B608ADB}">
              <a16:predDERef xmlns:a16="http://schemas.microsoft.com/office/drawing/2014/main" pred="{DFE09274-A292-4BE1-8089-DEF6E8BE2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D844CEB0-D584-4514-AE66-5CEAEF00A56B}"/>
            </a:ext>
            <a:ext uri="{147F2762-F138-4A5C-976F-8EAC2B608ADB}">
              <a16:predDERef xmlns:a16="http://schemas.microsoft.com/office/drawing/2014/main" pred="{87DF2398-D62A-4CDE-9E52-3C1DBA9F49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633D49D-E695-4BE0-BE5D-F447F4DD8F88}"/>
            </a:ext>
            <a:ext uri="{147F2762-F138-4A5C-976F-8EAC2B608ADB}">
              <a16:predDERef xmlns:a16="http://schemas.microsoft.com/office/drawing/2014/main" pred="{D844CEB0-D584-4514-AE66-5CEAEF00A5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0FD9BC6-94ED-47AD-8D8F-121376C362C1}"/>
            </a:ext>
            <a:ext uri="{147F2762-F138-4A5C-976F-8EAC2B608ADB}">
              <a16:predDERef xmlns:a16="http://schemas.microsoft.com/office/drawing/2014/main" pred="{1633D49D-E695-4BE0-BE5D-F447F4DD8F8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2D41E6B-4720-45CE-BDC0-AC9E47507B31}"/>
            </a:ext>
            <a:ext uri="{147F2762-F138-4A5C-976F-8EAC2B608ADB}">
              <a16:predDERef xmlns:a16="http://schemas.microsoft.com/office/drawing/2014/main" pred="{10FD9BC6-94ED-47AD-8D8F-121376C362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D4A1B9DC-E53F-499E-B3E4-47BA7483DC12}"/>
            </a:ext>
            <a:ext uri="{147F2762-F138-4A5C-976F-8EAC2B608ADB}">
              <a16:predDERef xmlns:a16="http://schemas.microsoft.com/office/drawing/2014/main" pred="{92D41E6B-4720-45CE-BDC0-AC9E47507B3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857105C-7F6F-4B69-AA0F-69233369ED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54B403C4-2794-47BC-921A-E11ED03CB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17C1E191-FA4B-4B6E-90F1-9BB279C84D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8B6AC04-83BF-4BFA-9AAD-3D2C9B218D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63B6826-63CA-481E-93D5-D3109B393B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A2E1723-D037-4154-9893-FB3C96AF44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717F78A-0F50-44B9-A394-C512E0A152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AF2E427-EE4B-4953-94BD-4C64D227C7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DC47F88-E7E8-45AA-80CF-AE251B07CF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238E8BD-D7E9-46B2-858D-65341DBAC6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60107D-C04D-4F20-AB20-92C2709BFF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6BC3D89F-2751-4A43-994D-A11C454E99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003DCFF9-13FB-461D-8DF2-87C468AA71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058E1F2-E1F1-4CB4-9DDD-2C46BC7E98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43683B30-61F7-4E0D-8D10-579415293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8D86F545-E0A8-4D12-ABB3-7562B8A102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D080968B-9ECA-4E9E-9728-547D563D8B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5F1153C2-3471-4285-B483-169B635ABA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1B00BCD-F1B0-4C0E-8129-5DA26A370E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740C237-7A93-45F2-95EC-166B614210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30CAADE6-5288-4963-9B90-56F5D4E381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5442302-9EFA-4C6C-9F58-A97A85B88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859FAD-6FB4-4B85-B6C2-62ACCB245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71CE517-F2E4-4F48-8EF2-C6DB39107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710177F-E2EC-4212-A3BD-B9412DB90B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6F7B9F4-2497-4805-83ED-C543923F0B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D7EA567-27A2-466B-81F4-901BBCA43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7EE2E806-81D8-4376-AB2D-732AF601C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40D78A5-B584-46C3-9273-9647AA815A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6056CC9-9677-4EA6-8374-9122EAA806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0CB1356-6CE7-4AA8-8910-3808799DBD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2265615-4BF6-44CF-8950-4AAB783D01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F794605-2DD6-4FBA-92CC-1764053267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7A3BA5-C52F-4E69-83B9-4EC285705F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8F07597-FFF1-4186-9959-9079E4330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C224BD8-E014-4449-9FCB-2B0328038F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56CA9C2A-72DF-43BB-B0A9-77C57CCF27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E2E726AA-D0D7-4578-8ECD-8D80C862A7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F5B7FEDB-097E-4CDB-8F52-90B0C53F0E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6BAD871-7D59-4B92-9D09-29C6AD2FF8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0D9494C7-4E1A-4FFB-9130-A25DC8635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F21BDF5-FEC9-4CB4-A650-7286658560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06CA09DA-C768-420A-BDED-A2C4C5AB22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A66B3051-2C90-4F6B-A664-A084E3A7C7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833703F1-A9B8-4D0A-BB66-02B8DBC944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2567210-0E95-486C-9293-FD265D36A3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ECD96FA-93DC-4343-BE55-C46EF1AC45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D5DDA02-7C96-4CEC-828A-32B392CF2D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FD7F7E7-AFA8-4584-8238-E649BAC948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038EE380-FF73-4887-A65A-F493DEC70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9CB8565-3154-4AF6-8A8C-27FB409090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565CB0C-8EC1-47E1-979B-82A666589C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BF41E1E5-0B29-4D40-83EB-0F5C7ADB09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D0000A5-E365-42DF-9ED6-1E3BFDD161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282DCF05-F686-4C28-BEAF-59F58947CE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F7E7F56-A2E2-486A-8662-0B983CB73A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1E28E79F-8C18-4648-9033-5C9E837F47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D153A37-2066-46DE-8D0A-BE9A1FB9D2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1DB8303-74ED-469D-A9F5-2E815A94A3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2DDAA04-7F8B-4D5F-AB70-3D5F619D71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914400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97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4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4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4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570EE7-BFD0-420E-BB39-F957BA5E43D2}"/>
            </a:ext>
            <a:ext uri="{147F2762-F138-4A5C-976F-8EAC2B608ADB}">
              <a16:predDERef xmlns:a16="http://schemas.microsoft.com/office/drawing/2014/main" pre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49BCA09-0B46-4B7E-991E-00D699BE297A}"/>
            </a:ext>
            <a:ext uri="{147F2762-F138-4A5C-976F-8EAC2B608ADB}">
              <a16:predDERef xmlns:a16="http://schemas.microsoft.com/office/drawing/2014/main" pred="{3C404A8F-5BC6-4A6B-B432-13B5E685C2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A521943-02FD-4B90-983C-F3504EEAA504}"/>
            </a:ext>
            <a:ext uri="{147F2762-F138-4A5C-976F-8EAC2B608ADB}">
              <a16:predDERef xmlns:a16="http://schemas.microsoft.com/office/drawing/2014/main" pred="{D49BCA09-0B46-4B7E-991E-00D699BE29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218DA2AB-1DB9-423A-9C57-AA1626180EBD}"/>
            </a:ext>
            <a:ext uri="{147F2762-F138-4A5C-976F-8EAC2B608ADB}">
              <a16:predDERef xmlns:a16="http://schemas.microsoft.com/office/drawing/2014/main" pred="{5A521943-02FD-4B90-983C-F3504EEAA5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42FFF5-257E-499A-944F-9AC1BE2725B6}"/>
            </a:ext>
            <a:ext uri="{147F2762-F138-4A5C-976F-8EAC2B608ADB}">
              <a16:predDERef xmlns:a16="http://schemas.microsoft.com/office/drawing/2014/main" pred="{218DA2AB-1DB9-423A-9C57-AA1626180EB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8C24DACC-75CD-4543-ACEB-392D025A3BDB}"/>
            </a:ext>
            <a:ext uri="{147F2762-F138-4A5C-976F-8EAC2B608ADB}">
              <a16:predDERef xmlns:a16="http://schemas.microsoft.com/office/drawing/2014/main" pred="{C142FFF5-257E-499A-944F-9AC1BE2725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96F45CFA-C581-44B7-B61D-6D2129324B4B}"/>
            </a:ext>
            <a:ext uri="{147F2762-F138-4A5C-976F-8EAC2B608ADB}">
              <a16:predDERef xmlns:a16="http://schemas.microsoft.com/office/drawing/2014/main" pred="{8C24DACC-75CD-4543-ACEB-392D025A3B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BFA290C-E5FD-4939-98E5-D8BE17D15E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FFB48914-7329-4C1F-99DE-E4F065C1C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7A572B83-A37A-4EB6-AA43-6964026F81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C9140D6-30E4-4232-AD74-B1178D38E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5195AC9-D5A3-42C5-8916-0902E7C717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D117E9E-6B5D-4416-9F5A-B712EA0C62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A14182-6BC5-4EB2-9A5E-332F6319D4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7BDCCC50-D9DF-48F1-8F8C-609CFE0070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4173D55E-3FD2-4698-B5D4-45D0B3AE8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E9A1AD-1D6B-491F-8C4E-44CA16FBFF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552449A4-BD60-4AA4-8362-E60681C1EE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56ECB1C5-0015-4F5E-A228-894FA5E536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0DAF2707-77E4-4260-8341-DE9420BDFA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1501D40A-12B0-4C2B-BF57-20733045EB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67C03D6-9501-487F-B002-B65A9F7CB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5961C76-DB18-48ED-9568-5C3E407AFA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BCF7594B-BD57-439A-8A9B-8626860100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F1678BCF-911B-44F8-8FAA-3B78CD167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1FC7E747-E900-4F23-9760-D70C7773A6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7EE3EB49-4DF1-40DB-98AF-D7FB60CFFA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06CD9CA-92BD-4527-A2E2-C4540562FD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883C0DB-F77E-4C2D-8081-4C7B821AB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F330F99-26DA-473D-B7C8-4B542257EF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EB62106-1080-4858-A39B-F066124D45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DD057E6-E5E2-476A-BAA8-470577AEDE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0F2A4B0-D0CE-4ECF-8EF0-8BDC3E67CC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305D242-A23B-401D-B469-E7C8C6F771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19B76E1-55B9-4712-A1AE-EBCBB8C263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ADDB2AF-1E99-4C20-ABF5-25126E9244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95CF21A-9DE7-4925-9CCA-D584966D5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6AC7868-C787-4013-89DA-905CEE72EA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FA61A8D6-CEA6-48F2-BB41-F5B5769CC0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2C344F9-5094-41F7-9FA1-5C62895F68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C7F45F5-79D7-489E-95CE-170818691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E6C03D4-CB0C-4647-B2CA-1DC0C8EB6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5354530-F13D-40D9-B105-253237E904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486D8B1D-A3C6-4FEB-B06E-E4B780D23F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77272E07-207E-4D2C-BE66-7834EE5529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B5A3A56-FCDF-4663-8FDA-3FF2A59D36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ED336968-29A9-4F00-9C19-73A58BB339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BC6DA0E-25C5-4452-B0F8-BCB69B87AC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1BA0186-5CE1-4F8D-91EB-9178BC2AD3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2DDEC725-43C1-4C6E-97C0-17A78CA8E3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E50A859-34A0-4CAC-9991-1CB30F047C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F08B125D-AF87-4694-9343-4947F3BD96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FDFA394-C54C-4239-990A-BED8758A71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EBA36AE-E362-42C1-940F-1CE7AEC5B1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4A90A67-EB8B-40C7-9806-5B5408A7CB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E8381D5-F10F-4AAD-B8AB-75A0158225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EF092E85-C97D-4A40-B011-E8896E4F87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9B5DD04-56AB-46DD-A1E2-EB83F59F99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153CBA62-46B9-4BC4-AC09-24A251911D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349B91E3-3AFE-4167-9407-4E8764B0D9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79DB6C60-6D89-435A-A7CC-D7BAD910AD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5EEEC750-9C5D-4F98-8D2C-171ADA4A10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D83938F-3EFF-47AF-8AAE-697FA049F2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56E5C2BE-0783-450F-9F06-AE3870946F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E73BF82-80DA-4E66-9C98-89D19817AC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5819F41-C0BC-41A4-8731-67FA02162E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6DEFF47-4F10-4CB6-A840-E7D0352894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206828</xdr:rowOff>
    </xdr:from>
    <xdr:to>
      <xdr:col>8</xdr:col>
      <xdr:colOff>845820</xdr:colOff>
      <xdr:row>4</xdr:row>
      <xdr:rowOff>60959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315685"/>
          <a:ext cx="1743891" cy="539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5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86731B-A1C6-4D5B-B1B6-2C62A3C3CC95}"/>
            </a:ext>
            <a:ext uri="{147F2762-F138-4A5C-976F-8EAC2B608ADB}">
              <a16:predDERef xmlns:a16="http://schemas.microsoft.com/office/drawing/2014/main" pre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D53CF0-CD58-4D18-A7B6-50013611E969}"/>
            </a:ext>
            <a:ext uri="{147F2762-F138-4A5C-976F-8EAC2B608ADB}">
              <a16:predDERef xmlns:a16="http://schemas.microsoft.com/office/drawing/2014/main" pred="{A01FA422-5E9A-4D0A-BC82-8EAA25AA63A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0709223-9F0E-4FD2-9D63-455012122147}"/>
            </a:ext>
            <a:ext uri="{147F2762-F138-4A5C-976F-8EAC2B608ADB}">
              <a16:predDERef xmlns:a16="http://schemas.microsoft.com/office/drawing/2014/main" pred="{89D53CF0-CD58-4D18-A7B6-50013611E9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C5D68E85-6CBC-4A5F-896A-7B2345C4618B}"/>
            </a:ext>
            <a:ext uri="{147F2762-F138-4A5C-976F-8EAC2B608ADB}">
              <a16:predDERef xmlns:a16="http://schemas.microsoft.com/office/drawing/2014/main" pred="{70709223-9F0E-4FD2-9D63-45501212214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AB375D8-FB43-4F47-946D-B45FC4EFF8CC}"/>
            </a:ext>
            <a:ext uri="{147F2762-F138-4A5C-976F-8EAC2B608ADB}">
              <a16:predDERef xmlns:a16="http://schemas.microsoft.com/office/drawing/2014/main" pred="{C5D68E85-6CBC-4A5F-896A-7B2345C4618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2B60CF4-43C4-4656-A448-0604E103277D}"/>
            </a:ext>
            <a:ext uri="{147F2762-F138-4A5C-976F-8EAC2B608ADB}">
              <a16:predDERef xmlns:a16="http://schemas.microsoft.com/office/drawing/2014/main" pred="{AAB375D8-FB43-4F47-946D-B45FC4EFF8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34F7A49-158D-477A-AC07-15125361C890}"/>
            </a:ext>
            <a:ext uri="{147F2762-F138-4A5C-976F-8EAC2B608ADB}">
              <a16:predDERef xmlns:a16="http://schemas.microsoft.com/office/drawing/2014/main" pred="{42B60CF4-43C4-4656-A448-0604E10327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FE8A7EA6-8868-4C56-B6C0-458E5D3956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66234D9-228B-408D-AF2E-4B1091C7BB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50927B1-E845-489C-8641-AB4CB961FA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BAAEE2FD-93F6-40AB-BF31-F7EB33B05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CA0B5468-DEBF-4876-92F7-628385B782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3590226D-1BD9-4F6B-B7D1-2F0077E5D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A31549A-3504-4482-A680-96B739B18A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59D8BE5D-CD94-447C-92CB-39E57F80FF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27E6845B-F790-47DF-8246-241C89E338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DC35023-6A3E-41E7-B9D8-2B871FCD9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2D76ED45-1594-4D7D-9039-C43B17A52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4B9CB642-A051-4A9A-ADB4-D0E2FB1755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4F46474-A284-40AC-9D17-EDDD9A5C80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DE23FD0B-BB34-4764-9274-D47FB1B3EE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BC0567C-5EF0-4530-B448-71CA0800AD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2714480D-DA44-425D-892B-9C7BC7D7F1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5096B723-FA17-4BB9-A76C-B09E8A2F6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3F704212-9C08-4A9A-AD55-1BE0DB03E9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48E1D66A-F8E7-47A7-9679-E51D539AE3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A2E16906-3101-4036-A217-01A58D6D79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2598363-5E8A-461B-9677-6A03601A7A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5EB8E49-2171-4F5C-BD69-3A8D174A15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6679A58-9E7E-4B53-8F01-B50051A058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B406CB-A38C-4D12-9384-9FE9D1D62A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A2CAF7D-3E5B-4A89-81AC-3B67DBD61C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F6C61A-22FB-4E50-BAF7-4776A0F05F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B54FEF2-9C72-487C-AEEC-43B1F001FD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456739E-CAA9-4729-922B-16C7748D84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85535E8-3A8A-4E3A-BA93-CF3AE3089D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DDB0287-8E77-4F26-BF0E-C224D91500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26B7B09-A095-4571-9E3D-27BFA3AE46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3747F27-37D0-44F8-A5BE-A08467D74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BB748BB-9CFC-4149-9BFF-0F88103227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FC0A2F7-1A45-400C-B970-11456FAB7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D9D33D-94E9-48A9-A0D8-E709E15AD4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A8DBD2-51F2-4A2A-B08C-0B5DB2F116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14E73D3F-1953-44C3-A6C4-8BF047D999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F64AF469-6DCA-4BB9-85D0-D04B28A92D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152F6C9-12F4-401D-A498-D61CD849C7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9CDBB2BB-0460-4D56-93F6-2815D96269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FC89D785-6CE5-4369-9030-B53472EDF1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7A5D4D3-B10D-4915-9300-AAC9492A4D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AE4963B-EFA4-4F25-A1CA-2FF7E1E87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692D6E0-CD2C-4836-9F9C-8FBD04DD06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69A1D43-E2E7-42E9-9DFD-788EC9110F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9FFB105-4A99-40AE-86F3-5D4823DDC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5EFA026-C18D-4355-98E0-2DDCF09636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2EBCBC9-2EC9-46F9-8370-B0B2607155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5F7E92E-25FC-4E83-897E-27CA6B8369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ABD573D-DE83-4E45-91B3-91473C6EB0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CBA77BC-6259-4704-8CA4-2CECCCA69D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372BEB8F-2E3F-48DE-B013-D802092E1D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FAF68FC4-68ED-4A29-A56A-4425E48AC3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710367F8-86C2-4769-8EE5-F7E462D35E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37742094-88CC-4747-B2C3-F41D1556C9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37E935AF-C13F-4D5D-B431-9A5BAB1F01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F650004-F056-4844-8A1A-13DF294DD9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533CAE9-0ABD-4AB3-8576-55C5F0ECB2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FDB1082-E574-4FE5-9529-5A906C9674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ED9512-A773-4C82-ADA4-045FD3DBB2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933450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600-000004000000}"/>
            </a:ext>
            <a:ext uri="{147F2762-F138-4A5C-976F-8EAC2B608ADB}">
              <a16:predDERef xmlns:a16="http://schemas.microsoft.com/office/drawing/2014/main" pre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28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6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6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6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B35D26-7A7B-4FEE-8D79-200891D3E477}"/>
            </a:ext>
            <a:ext uri="{147F2762-F138-4A5C-976F-8EAC2B608ADB}">
              <a16:predDERef xmlns:a16="http://schemas.microsoft.com/office/drawing/2014/main" pred="{00000000-0008-0000-1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7D250B6-4BDE-4F68-8E1B-F9BFC0C5D800}"/>
            </a:ext>
            <a:ext uri="{147F2762-F138-4A5C-976F-8EAC2B608ADB}">
              <a16:predDERef xmlns:a16="http://schemas.microsoft.com/office/drawing/2014/main" pred="{D889263A-E73C-412F-8FF2-01A48D098A3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14486CE5-CF7A-4672-8B5F-64D31E47010C}"/>
            </a:ext>
            <a:ext uri="{147F2762-F138-4A5C-976F-8EAC2B608ADB}">
              <a16:predDERef xmlns:a16="http://schemas.microsoft.com/office/drawing/2014/main" pred="{B7D250B6-4BDE-4F68-8E1B-F9BFC0C5D80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1F33FF32-D134-44F1-B0DB-FCABE124964A}"/>
            </a:ext>
            <a:ext uri="{147F2762-F138-4A5C-976F-8EAC2B608ADB}">
              <a16:predDERef xmlns:a16="http://schemas.microsoft.com/office/drawing/2014/main" pred="{14486CE5-CF7A-4672-8B5F-64D31E4701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911813-53F6-4E7B-AC42-D2179E880F76}"/>
            </a:ext>
            <a:ext uri="{147F2762-F138-4A5C-976F-8EAC2B608ADB}">
              <a16:predDERef xmlns:a16="http://schemas.microsoft.com/office/drawing/2014/main" pred="{1F33FF32-D134-44F1-B0DB-FCABE12496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85EDDC1-92DB-485E-AA7A-699C6F893785}"/>
            </a:ext>
            <a:ext uri="{147F2762-F138-4A5C-976F-8EAC2B608ADB}">
              <a16:predDERef xmlns:a16="http://schemas.microsoft.com/office/drawing/2014/main" pred="{C1911813-53F6-4E7B-AC42-D2179E880F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FAB38425-B0DD-4C8F-A243-0026CA06A7FF}"/>
            </a:ext>
            <a:ext uri="{147F2762-F138-4A5C-976F-8EAC2B608ADB}">
              <a16:predDERef xmlns:a16="http://schemas.microsoft.com/office/drawing/2014/main" pred="{485EDDC1-92DB-485E-AA7A-699C6F89378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A6B3DCF6-99DD-4B34-9336-D2338DF19F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ED47949-568C-4129-980E-202F08245C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AE5B64DC-F08D-4AED-8361-758A538430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30B8F4A7-0B13-44CB-A28D-5126EC8B03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FE9EFA40-20F4-4775-9A16-267E0A4C36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5FAEE7D3-D8F9-4B25-A815-1FA18684E2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6BE8506-E10F-484D-A5FE-E3AB2048DC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34CB64EE-FCFD-4AE1-8BA8-3098B33BB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36E56B35-56C3-4800-BFE4-FA82BF7754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871B56-C7A2-4F6B-B7BE-4ED49E2A1C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14DECCCE-0CB5-4083-93FE-2B132F3D5A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B085D743-4A00-4BCE-8771-0B2E22D9FC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86E7279-9467-4871-AF2E-1527AD849E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E973D3BC-53CB-4F15-9B03-4DC8A7E390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452CA50-E9B5-4F33-B4F9-FA16BE71A4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3597F7B4-EB1A-4392-A5E2-01CB405DCE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7443128-6825-495F-BD57-68DE98BA8F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106BE5A-8505-44CA-B850-966ECAC586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35E6F8F1-BF3A-42A6-8330-0F024EFFB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2F8A8F15-4B3B-44A7-BB82-8E13A0861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A3EBF31-F412-4C2C-850A-C797D157DB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60EA05-AD04-4548-823E-C2BF7014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3434A50-71DD-4859-8069-A2C879F36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4F37567-D32A-48AE-B3B9-2992D8F358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2DCE8CA9-29A6-4CCF-A66E-C70BB30456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4C6184D-E911-47A8-A781-E395B3F2FB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F97595B7-633A-4A6D-B294-E432306659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2C3C85C-EBC9-4059-9956-D2A90A52A1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9FE7746-E5B5-4C32-AA72-0D4B0346D3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3C91CFA-F86A-47C1-BFE3-91FC36498E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7055FC8-5591-46D3-BCA3-B24D3D8099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6E48A37D-B362-4FA0-8B1D-BF57F389E2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8FC538-B2EB-46B8-A245-2BB467E6F9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EFE069-0910-4A05-A623-C56C92361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CBB4C87-B283-4C98-BEA5-BAD2BB0B75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2F459DD-158A-43F5-87C8-598B024C7F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8D8B1AA6-2E56-49E0-B804-93962C87B0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E2E2BAFC-4D4A-4AB2-865C-A4E91B9EFE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F62B4A5-AD19-4CB9-8F3F-B460A77EE4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B3A3194A-5214-4A55-9561-BADF4F27D1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BB3E130-F026-40EF-BA36-2CC18B9C16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275A3B-44AD-45AF-A128-06D35665A1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06FA3EC-9699-4E78-B1F5-706C19B527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9CA1864-0304-4A5C-B6DF-B2EB4F90C3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DD396AB-CFD3-4B44-A02E-5CBFBED4F2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F14B507-3B10-43B0-914D-1F68BEBEF6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638C8CD-A513-461B-BF17-785943D166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A46FAD3-00F6-4456-9AF8-69EE389911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EC417F6-A674-45F9-886D-1F6EDE560E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3AEE2C1-50E5-4DBD-9999-F97BA84D2A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3353B10-ABB5-42DF-B46D-91A5916DD5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3259BCC5-DCE4-475F-B926-BC2598CEFA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CC054CAD-5637-47A6-A9D3-99D7549313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AB05A023-E651-4BEB-BFF0-E27CA9AF90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EABF052F-1343-4709-9275-52A69BAA28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F838162-C637-4062-B434-B969677390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AB05018-9258-4817-83F4-4F1771D1BC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8D29FE4-94BE-44CE-826A-2370740E03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05DE580-D65B-455B-B102-746489495B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F236F67-14E9-462F-84F1-4C936140C0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17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7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7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EFD6F-6812-4F9D-B5A3-80008DE8DE85}"/>
            </a:ext>
            <a:ext uri="{147F2762-F138-4A5C-976F-8EAC2B608ADB}">
              <a16:predDERef xmlns:a16="http://schemas.microsoft.com/office/drawing/2014/main" pre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D0000E19-4EB3-4D23-BD6C-4F848431860B}"/>
            </a:ext>
            <a:ext uri="{147F2762-F138-4A5C-976F-8EAC2B608ADB}">
              <a16:predDERef xmlns:a16="http://schemas.microsoft.com/office/drawing/2014/main" pred="{360EFD6F-6812-4F9D-B5A3-80008DE8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157D8215-3F49-43AD-BCBB-3C4DD17109A3}"/>
            </a:ext>
            <a:ext uri="{147F2762-F138-4A5C-976F-8EAC2B608ADB}">
              <a16:predDERef xmlns:a16="http://schemas.microsoft.com/office/drawing/2014/main" pred="{17854F09-10C1-41E1-A1BC-967AB6790C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1A6F6E8-B69D-49EE-8695-5409877573A8}"/>
            </a:ext>
            <a:ext uri="{147F2762-F138-4A5C-976F-8EAC2B608ADB}">
              <a16:predDERef xmlns:a16="http://schemas.microsoft.com/office/drawing/2014/main" pred="{157D8215-3F49-43AD-BCBB-3C4DD17109A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EAB409BD-27D9-4521-A26C-7C697E3B810A}"/>
            </a:ext>
            <a:ext uri="{147F2762-F138-4A5C-976F-8EAC2B608ADB}">
              <a16:predDERef xmlns:a16="http://schemas.microsoft.com/office/drawing/2014/main" pred="{51A6F6E8-B69D-49EE-8695-5409877573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D520E89-1E19-4DB9-A861-D619F57D310F}"/>
            </a:ext>
            <a:ext uri="{147F2762-F138-4A5C-976F-8EAC2B608ADB}">
              <a16:predDERef xmlns:a16="http://schemas.microsoft.com/office/drawing/2014/main" pred="{EAB409BD-27D9-4521-A26C-7C697E3B81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4F9F049-2C03-4B67-9072-5EC8B04D2449}"/>
            </a:ext>
            <a:ext uri="{147F2762-F138-4A5C-976F-8EAC2B608ADB}">
              <a16:predDERef xmlns:a16="http://schemas.microsoft.com/office/drawing/2014/main" pred="{CD520E89-1E19-4DB9-A861-D619F57D310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6BB46240-713D-4049-87C4-82AD47786957}"/>
            </a:ext>
            <a:ext uri="{147F2762-F138-4A5C-976F-8EAC2B608ADB}">
              <a16:predDERef xmlns:a16="http://schemas.microsoft.com/office/drawing/2014/main" pred="{14F9F049-2C03-4B67-9072-5EC8B04D24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25767807-A168-4FAB-B4C5-8ABD5C1EC0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3492177-8C3F-4590-AE4C-0AFB5FF369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44C2570F-616F-46FB-B0BA-3C179A4F8D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C2B821D-3E32-47C0-AA7F-547468EB51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8937F428-7DCB-48DF-95E2-904D7AE8E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857185E1-18D1-4D94-92EC-95A728D64A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D62DFC3-F2C8-48E7-9B85-204127A99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8A9654D-76DF-4B87-94F2-467D2F2B15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16133D5E-BF39-462A-AAFB-EBB952BA4B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C242D1-F27F-40A6-98C8-2F43991EE3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813B4B2C-E0E2-4612-A953-7F521F4ED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33BF99E7-399C-4687-92DB-C4EF96CD17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12090923-BDA5-4DEF-8A54-E42C5B42C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64D4E57-658A-4C2F-B66B-D1DBCEEDF1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5ECCE62-CD75-455C-8584-0723FA6E9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8C66513-0A38-4B18-BB96-BB12B5EC47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532026A-5BBA-4612-A7E4-2A5FE46E1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4E2B569-11AD-44E1-9085-754C467A45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545FCCC-0C1D-4BC0-BE26-C2BDF727A1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2EAF36B-5C19-4B4B-8818-3118BFA2C8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DC67991-AFC7-40C0-A7DA-3BAA8EE68A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8E96414-EE44-49B7-985F-20A5E074AA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312B98D-944F-4D6D-9214-3CEA95DB6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CEEF156-089D-4C62-BFF1-1B8FFD3980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F8937A2-928D-49B5-A21B-2129A5DC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B442C0B0-0014-435B-9758-7216AE480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74CD0DDD-ACCD-495C-A208-6ABA2877B2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B5CC7E8-99FE-4786-9746-423E801D5F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96723A6-5A8B-4B81-99B8-2BD659002D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C051C8B-CBA2-4A13-BCC4-A9498EE1E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D17A3BF-9EC9-4CA3-8E39-F83319B052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8B857BF-44AB-455C-9DE0-FE12253ED3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CE30756-41BF-4F15-956A-D5E57E56F8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EB13BB3-AE2E-4828-B8A8-0463E31B16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513EAE7-79AA-4F03-AFD6-D7DB68AD0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8C77229-E837-4E8B-9F46-8D4EEF2CE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3E46E19-EAE3-4A5C-8D00-3D5B686805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790D3849-FD7C-4EFD-8500-F9A1F2AC62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FE637555-C86E-40E9-B11E-AC6BC02257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411E9EA2-FF98-4873-B3D0-1DE6ABB5B9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645C5764-BAC8-470A-BB63-FE2FA098C6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A416B39-6C9E-4FFE-82BA-62DDC8D791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18D0744-6B18-41E3-BE5A-7209C71C26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0B72C02-239C-4377-8FC2-6479F725DF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EA4F8E2-F976-4BE1-A349-89477F2ECD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468AC7D-D540-46FC-976B-8FF70C5682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D6C3031-313B-42E4-8E40-2FC43B42F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8B0A722-808C-49B5-B5AF-28783B6ECA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3F5BC2C-9682-4458-B329-E97465A454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8664A296-7E88-4F2C-8BB2-2B66989EED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5E0EF091-0754-4E58-B69F-D201188FDD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FB9251F1-ABE9-43B0-BF0A-1DBBA7847C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5B5D416A-DE14-4F2F-AC8D-AD7AE0103E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B7AAC75D-47FB-45C4-809F-055472F5F8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934F89CF-6BCF-4DF0-8F21-D1C715E20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660B7CB-D6B9-4E1E-BE43-0050CE4833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9BFF265-F50B-491C-9156-F6C1E74792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366F195-C418-47CE-B50A-C9E3DB4227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8D4CB96-9D6C-495C-8541-BE1496B8B7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1C5055F-1DC2-42F8-83B3-710F5B70FE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8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8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8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18A85-4C73-4E5B-9817-B0394E496A02}"/>
            </a:ext>
            <a:ext uri="{147F2762-F138-4A5C-976F-8EAC2B608ADB}">
              <a16:predDERef xmlns:a16="http://schemas.microsoft.com/office/drawing/2014/main" pred="{00000000-0008-0000-1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C6919AD0-526B-4D99-A5BC-E9833B5858AB}"/>
            </a:ext>
            <a:ext uri="{147F2762-F138-4A5C-976F-8EAC2B608ADB}">
              <a16:predDERef xmlns:a16="http://schemas.microsoft.com/office/drawing/2014/main" pred="{5BB18A85-4C73-4E5B-9817-B0394E49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E90CFCB-2F0C-4EA9-B0E9-F55AF83DB641}"/>
            </a:ext>
            <a:ext uri="{147F2762-F138-4A5C-976F-8EAC2B608ADB}">
              <a16:predDERef xmlns:a16="http://schemas.microsoft.com/office/drawing/2014/main" pred="{A72A72EE-5C0B-459B-B6E5-D15319189E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175A89E-D86B-49A9-812E-08F0A19A7A42}"/>
            </a:ext>
            <a:ext uri="{147F2762-F138-4A5C-976F-8EAC2B608ADB}">
              <a16:predDERef xmlns:a16="http://schemas.microsoft.com/office/drawing/2014/main" pred="{8E90CFCB-2F0C-4EA9-B0E9-F55AF83DB6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891E3132-2AA5-4385-B497-A178210A5610}"/>
            </a:ext>
            <a:ext uri="{147F2762-F138-4A5C-976F-8EAC2B608ADB}">
              <a16:predDERef xmlns:a16="http://schemas.microsoft.com/office/drawing/2014/main" pred="{6175A89E-D86B-49A9-812E-08F0A19A7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CD09352-5124-4F05-8B43-EFDB68661726}"/>
            </a:ext>
            <a:ext uri="{147F2762-F138-4A5C-976F-8EAC2B608ADB}">
              <a16:predDERef xmlns:a16="http://schemas.microsoft.com/office/drawing/2014/main" pred="{891E3132-2AA5-4385-B497-A178210A561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A5C35B3-AB58-4B03-A824-0E4B230F3E43}"/>
            </a:ext>
            <a:ext uri="{147F2762-F138-4A5C-976F-8EAC2B608ADB}">
              <a16:predDERef xmlns:a16="http://schemas.microsoft.com/office/drawing/2014/main" pred="{BCD09352-5124-4F05-8B43-EFDB686617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1D5093-9FC9-41BF-B922-1B133EC88D41}"/>
            </a:ext>
            <a:ext uri="{147F2762-F138-4A5C-976F-8EAC2B608ADB}">
              <a16:predDERef xmlns:a16="http://schemas.microsoft.com/office/drawing/2014/main" pred="{1A5C35B3-AB58-4B03-A824-0E4B230F3E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6A2224D4-3964-4DB4-9053-6DF5AA1459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34839BD9-4E72-498A-9DA3-EF892204D3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ACD529B-6BCA-4A71-8F3E-66B69591B5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7AE4CEE-3751-4DC4-B864-17140F4057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C298AAF-0FA5-4CE6-94EB-9A200B633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89DA086-4E1D-4510-BF18-043CA0FCFD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B7D7192-BB96-47F6-B8F0-3F2C608AE5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5D86353-D013-4A56-90ED-B4DB34A61D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1167929-20D9-4124-A52D-5829891C7F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2068C28-C5FE-44F4-B7C0-359DE3CEAE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204F7680-D1DB-444A-AB2E-7045A85180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476E9198-0327-4E92-B176-680EECA4A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50B46F7-DE60-4480-8201-4EB4CFC4DB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F617D3BA-0C9F-46D1-87BF-77F742B850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FBEBCD-A3A7-442F-8EBB-AFBB5D8355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3A185881-1E69-4E27-A027-E5E8DFF275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8E3D274-10B8-4C6C-81A7-B5B82879DF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518954D7-BA39-4BA2-B427-D2CE92AA4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E01B4F5C-77FA-41B0-8D85-03574A6950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A13AEF04-53A8-4EF8-858B-B6F13803C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022B36B-83DD-442F-8C3E-41375E2ABD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7D52BA3-68D8-4384-8E44-B5C2633E9C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EFD3B2D-29E5-4C04-B623-4DE41A0E1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BC69052-8B51-40C4-94B9-77FA79E613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52ABD4A-5E79-4232-B958-0A8F291361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731FAB-EF40-4491-825C-363CD53076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1147E15-4172-4DF6-81A8-F8A2B5106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2F88C76-AA2F-4D0B-9410-10C90FF701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117ADB9-7722-441D-A339-16ED73B0BC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63C9BF96-E9E4-4DE1-8252-49140CCCDF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136DB39-C4F8-47E0-95FD-4077A7307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A14B251-DF74-4732-94A5-FD4763EAC7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9D6CEFAA-D05A-46D4-85C1-8821E21E02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33B317D-F1C8-4285-865F-61B1AF51D0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D564315-EA8A-4F79-8822-5F1CAA8154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9DAE8DA-00C7-4A72-B12F-289E1E8C5D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E4337368-B5C9-4A61-A9BB-581F14054E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F344911A-7F6A-4BFA-88CA-0F89382C91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6396EA86-6A26-41A8-9AF8-D66D257F5B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CD41FAAE-AB83-422A-A649-15610CEF62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6B9C3995-99F9-4AEE-8CAF-21914761B5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CF9667C-B1A5-46E6-88B0-37E37676DE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24940B01-EA40-4FC1-8773-C8FB4DAA12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8D01DC48-7160-4DC3-A8F9-D4DDA5CC51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F518321-AAAE-48E5-B6E8-64572019CD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3F7E170-66A2-4FB1-9D27-5ED31E36A5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6CD57E5-6084-476A-AFC3-C291D17DF0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F2715B0-CBF0-4CFA-9B23-8545A41501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18716B3-19D4-4211-B31E-33B3019B9B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81894EAC-74D5-470A-8DFA-965AE46C55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B400AD2-3F48-468C-8B26-CE0FD150E1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96C61E04-D708-4E7E-BA00-1CEBB24CFF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5E2D725F-CB52-4D23-A588-9B13C23FF8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353B6587-4B83-4604-91C3-A9A7824C31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538B5296-799F-440C-B473-960554919A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C28F614-3E03-4766-BC40-3FA68658E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AAF88D6-B807-4F52-9527-C4199B86E5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CEEAC7D-65B7-43EB-A856-354E0C5DF2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25BC4AE-0BD5-4D36-9CF6-568F4414C0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0446A57-0D3D-46BD-AC23-F503C68BDF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/>
      </xdr:nvSpPr>
      <xdr:spPr>
        <a:xfrm>
          <a:off x="127730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/>
      </xdr:nvSpPr>
      <xdr:spPr>
        <a:xfrm>
          <a:off x="127730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9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9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9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23B60-84CD-46B7-8701-E726437B8B20}"/>
            </a:ext>
            <a:ext uri="{147F2762-F138-4A5C-976F-8EAC2B608ADB}">
              <a16:predDERef xmlns:a16="http://schemas.microsoft.com/office/drawing/2014/main" pred="{00000000-0008-0000-1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85452</xdr:colOff>
      <xdr:row>1</xdr:row>
      <xdr:rowOff>176077</xdr:rowOff>
    </xdr:from>
    <xdr:to>
      <xdr:col>8</xdr:col>
      <xdr:colOff>930814</xdr:colOff>
      <xdr:row>4</xdr:row>
      <xdr:rowOff>77017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BAE72ACE-EA7D-4BC9-A6B1-D099C41306DF}"/>
            </a:ext>
            <a:ext uri="{147F2762-F138-4A5C-976F-8EAC2B608ADB}">
              <a16:predDERef xmlns:a16="http://schemas.microsoft.com/office/drawing/2014/main" pred="{E5D23B60-84CD-46B7-8701-E726437B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2" y="284934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076B145-BD53-45E5-A494-F92558EBE940}"/>
            </a:ext>
            <a:ext uri="{147F2762-F138-4A5C-976F-8EAC2B608ADB}">
              <a16:predDERef xmlns:a16="http://schemas.microsoft.com/office/drawing/2014/main" pred="{499EC9BE-B461-426A-90F0-FB350AC5B1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6EAF643-7A32-4863-8D1F-8B8CE2233830}"/>
            </a:ext>
            <a:ext uri="{147F2762-F138-4A5C-976F-8EAC2B608ADB}">
              <a16:predDERef xmlns:a16="http://schemas.microsoft.com/office/drawing/2014/main" pred="{B076B145-BD53-45E5-A494-F92558EBE9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5A29C970-05FF-4D68-AE23-606F433E8FAF}"/>
            </a:ext>
            <a:ext uri="{147F2762-F138-4A5C-976F-8EAC2B608ADB}">
              <a16:predDERef xmlns:a16="http://schemas.microsoft.com/office/drawing/2014/main" pred="{66EAF643-7A32-4863-8D1F-8B8CE2233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40385217-46CB-4F4C-95FF-F407084C5626}"/>
            </a:ext>
            <a:ext uri="{147F2762-F138-4A5C-976F-8EAC2B608ADB}">
              <a16:predDERef xmlns:a16="http://schemas.microsoft.com/office/drawing/2014/main" pred="{5A29C970-05FF-4D68-AE23-606F433E8F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585085BC-BA6C-4C5E-BCB6-6588151D393E}"/>
            </a:ext>
            <a:ext uri="{147F2762-F138-4A5C-976F-8EAC2B608ADB}">
              <a16:predDERef xmlns:a16="http://schemas.microsoft.com/office/drawing/2014/main" pred="{40385217-46CB-4F4C-95FF-F407084C56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5FC096D8-307D-421A-A58B-B37DFEEB9E7B}"/>
            </a:ext>
            <a:ext uri="{147F2762-F138-4A5C-976F-8EAC2B608ADB}">
              <a16:predDERef xmlns:a16="http://schemas.microsoft.com/office/drawing/2014/main" pred="{585085BC-BA6C-4C5E-BCB6-6588151D393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44E4358E-04FC-4B31-8164-A064D06778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DE92CF8-9338-4640-947B-651F14B545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9D0A109-D7E0-4A33-A11B-FAF946B444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4001360-8CDE-4FA1-A0F9-FEC2453720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50572C3A-F136-4AD4-9F2B-29B0799E83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008662C1-8309-4B4C-9B8F-24AC87C2B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A604E1F-83C4-466F-9CB4-09FE852B0F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6A6A7B7-DFCB-44CD-9C81-BC48BBF923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C2D93B47-7519-400C-AE24-3F510C2F0D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AC7BF8-2A4C-4BEF-9322-082E593CA9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4297D78-E12A-4E22-9D4A-15C9A3BCBA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8C5C098-B196-4C42-BB5F-3686B31E89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9CF3439-C2C1-4036-977F-B68BC7E461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89ACEED-D53B-4EF2-9614-D71E1C28FC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81C788A8-E023-47DE-B8B0-D0137760D4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1A2528C-95B6-482B-92AD-83349F525B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D7BDF02-AB9C-444A-A541-6239AB85E6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595ECA6-E625-4C9F-851E-8D2E790534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00C9A5F-0CDD-42BE-9BC3-BC2659F550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36CBE51C-B3E5-402D-9892-D1CDB841E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7B0C05F-3A0B-45F2-8ACC-B626BBF5AE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B320AF8-BB35-42BA-BB12-15E5B33B0B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C7FC130-2D53-4B39-A431-CC27BCBB59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F542711-7068-4415-8270-D95E18CE98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87995A92-C485-48CD-9042-E45813B8EA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AE7B5EB-46AC-47B8-9CD4-B0E95E7449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57FE0EF-2DFE-46C8-BA80-57E675CFA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1791BEEA-A3F7-432D-A3A3-0A8495182B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FF6763F7-B8BA-4012-A92D-DE1E0703D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21BCD01-A1D7-44F4-B605-5CDEE50DEA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74EEF967-066D-4DE5-8FD8-C2968818C7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9D1B6744-33B2-4A2C-B3F6-B0ABC2193E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13A55A4-5997-47D5-B67B-BB42AD3261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9A85CC2-8C23-4993-9011-B96882CEC4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FAC4543-A0A8-480F-90D4-F05E7A4725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AE852B-B1D6-49C6-A630-1C850F255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23AFF18-8845-41B5-A1EB-22E57A5CE1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735C93D-8ACD-4DA6-92B1-2A8ECBB187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63CB630-B612-45CB-AE20-A0D6F6FF3D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8626F2A8-8756-47F7-A17F-1472794543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211B29E1-4814-4987-B2BF-5AC180A188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D66DFB47-2B6F-4636-8A99-840017987B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08CEEA4-EC1E-4C09-86E4-BDBB1D2253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2310328-8BCF-4209-B880-53BB3C44CC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07ADC3D-AB1A-4C28-A805-3E8D91A6BE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A5D8FEA-DC58-4731-81E7-F6C3E60DC0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9E51310B-8E33-420C-9EE1-AB495AD6C3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1AE43FF-A3A7-4984-9683-8329868544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848007B-B34E-4D4D-AB3B-5C1491A422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B657C71-36F9-4120-B059-C46146534C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17D4A2C-07A2-4BA4-9DBD-76E8524DEE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DC4E4BEB-993C-4855-97E6-D45ABAE568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107EE7A1-BDEF-4015-93E4-32E62C95B8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F4B93558-1D4B-486D-9705-77D65A23B4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E6C3326D-EA38-4711-A095-FE88BFBF84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AF0BA05C-C8EB-4C1F-BB76-3EC5D8F16A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6120DD1-0950-4DED-9F1B-3C8B0180BA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6764196-1297-42F2-8512-C6736D8295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C237999-9388-4C55-B6EE-13A365721F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3BBD0E6-5F39-400B-B606-634898F70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A00-000008000000}"/>
            </a:ext>
            <a:ext uri="{147F2762-F138-4A5C-976F-8EAC2B608ADB}">
              <a16:predDERef xmlns:a16="http://schemas.microsoft.com/office/drawing/2014/main" pred="{144DCFC9-1B53-4E26-B335-5E195C984B5F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6">
          <a:extLst>
            <a:ext uri="{FF2B5EF4-FFF2-40B4-BE49-F238E27FC236}">
              <a16:creationId xmlns:a16="http://schemas.microsoft.com/office/drawing/2014/main" id="{00000000-0008-0000-1A00-00000A000000}"/>
            </a:ext>
            <a:ext uri="{147F2762-F138-4A5C-976F-8EAC2B608ADB}">
              <a16:predDERef xmlns:a16="http://schemas.microsoft.com/office/drawing/2014/main" pred="{FBBE80A4-B7C0-459F-B085-23BFE331FEED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0000000-0008-0000-1A00-00000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00000000-0008-0000-1A00-00000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00000000-0008-0000-1A00-00000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CCF2C-1486-4F91-93A5-F4B07AEC725E}"/>
            </a:ext>
            <a:ext uri="{147F2762-F138-4A5C-976F-8EAC2B608ADB}">
              <a16:predDERef xmlns:a16="http://schemas.microsoft.com/office/drawing/2014/main" pred="{00000000-0008-0000-1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765A48C-0A04-4934-A4E7-20CA88725F2E}"/>
            </a:ext>
            <a:ext uri="{147F2762-F138-4A5C-976F-8EAC2B608ADB}">
              <a16:predDERef xmlns:a16="http://schemas.microsoft.com/office/drawing/2014/main" pred="{375CCF2C-1486-4F91-93A5-F4B07AEC7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F33E28-3891-422B-8F58-64134BF50FED}"/>
            </a:ext>
            <a:ext uri="{147F2762-F138-4A5C-976F-8EAC2B608ADB}">
              <a16:predDERef xmlns:a16="http://schemas.microsoft.com/office/drawing/2014/main" pred="{0C0B94AA-AD38-4D47-BE63-71EF7D30495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7D8716E-41F3-4E72-A8F7-DBF73C7CE5C5}"/>
            </a:ext>
            <a:ext uri="{147F2762-F138-4A5C-976F-8EAC2B608ADB}">
              <a16:predDERef xmlns:a16="http://schemas.microsoft.com/office/drawing/2014/main" pred="{31F33E28-3891-422B-8F58-64134BF50F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54C1CFCA-64FC-4282-A24C-D9968E2509D5}"/>
            </a:ext>
            <a:ext uri="{147F2762-F138-4A5C-976F-8EAC2B608ADB}">
              <a16:predDERef xmlns:a16="http://schemas.microsoft.com/office/drawing/2014/main" pred="{A7D8716E-41F3-4E72-A8F7-DBF73C7CE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B5E35479-6FA2-40BC-9302-C3DF158C1E3C}"/>
            </a:ext>
            <a:ext uri="{147F2762-F138-4A5C-976F-8EAC2B608ADB}">
              <a16:predDERef xmlns:a16="http://schemas.microsoft.com/office/drawing/2014/main" pred="{54C1CFCA-64FC-4282-A24C-D9968E2509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C17F9A6-9231-4591-A4EB-BC21A5600645}"/>
            </a:ext>
            <a:ext uri="{147F2762-F138-4A5C-976F-8EAC2B608ADB}">
              <a16:predDERef xmlns:a16="http://schemas.microsoft.com/office/drawing/2014/main" pred="{B5E35479-6FA2-40BC-9302-C3DF158C1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E4D2C8F0-99C0-4789-AFA3-2C8DC5391FAC}"/>
            </a:ext>
            <a:ext uri="{147F2762-F138-4A5C-976F-8EAC2B608ADB}">
              <a16:predDERef xmlns:a16="http://schemas.microsoft.com/office/drawing/2014/main" pred="{EC17F9A6-9231-4591-A4EB-BC21A560064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087FDA2-A1BD-4A8A-9B3E-06FBA5AB1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C40C7479-F5D7-4216-BDCE-7DBDC86C72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BBDB765A-F849-41D8-915B-3364447131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BC6CB6F-5BBE-4C82-BE5F-DC2CFDD533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682BC313-2871-45C4-8EEF-DB4E49441E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47EF4A1D-572C-4D0E-90D1-F90786188E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9738CBA0-DF4E-42FF-B313-5BDA2DED6A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EBBC068E-822B-41DE-8908-CBF96ADD3E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C866B64-6981-42F9-96DF-6989A88013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4E20783-012E-4A5F-B812-3164361119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8992EF4-52AF-40A7-A99B-040724C091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74B8027-BCA6-446D-A3B6-24F82172AF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BA808A7B-1B44-412E-999C-0ACDAEA3E5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609153-F67B-4A0A-A887-C74561E346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D43027A7-E7EC-48F1-BC27-8773AD54B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CEA0241D-8072-40FF-9796-B6412E4930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DC0474D-F170-4F75-A209-7152B4F585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1B89AF00-9135-48DC-8A6A-27536A4E0D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AC5AD5B-434C-4227-8582-4257B822D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DF6E28-AC3F-45FD-9021-8CC6360A3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6C2817D-0777-4D2F-966F-3A3A5704EC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B87771-4B56-4131-AB86-93D953A78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60C9C2B-7074-4592-BE93-93549D7900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7CE4EFB-0C1C-464E-982C-35552CA6A4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5DA07015-BE7C-4D74-87AA-9DF31EF08D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E0AFBBB9-9051-47B8-A35D-6D48FE127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A4800DF-16AE-4EDD-9BCC-BF7BEE5F32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DF0AF009-7B45-492D-9298-04AC0E88A3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D97055D-97EE-4839-9B86-29A4A3536B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E0646D56-8FCF-4E13-A8AA-3813954A15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A9E951D-6429-4A7E-A8BF-C7DFE901CB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1807D56-258E-49F7-B8EC-ED5E9A2351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F77E7475-9956-4212-AB7A-A3A08E038A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4924659-C59C-48F4-A294-2F81DBBF7F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5DFF0D5-FE24-44D6-A2BB-1C4AC305C3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A0DE90-05F1-448E-8AE5-AF59CFD1AE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2426CEFD-1DA3-43A7-896E-9EC5B36311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C53532B-C363-4A06-A438-6EB7E1F2ED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3BDF97F-E5B1-4853-85D3-4EFF5C80D0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8CEB60F9-61D4-4A8A-B9E3-02E09CD7E0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F23416C9-58D0-4C96-BDE3-3D92CF9EB5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F3F6065-DE8E-4C4A-9BB7-C142BEDEDA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B672DDE-12EF-4D88-AC11-29B12F35DC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89EB308-73CF-49E3-BAB3-2A526D0F20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95FF234-EE0C-4DD6-A415-C42253B37C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7D95639-6711-4166-BAD7-C9C61D5851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5310654-1C9A-4B97-99D3-E68C86AACE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B1C40AC-EB02-4CAA-B836-D72DD5E8FF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A8CD28E3-E0D0-409D-BE75-ED56583C82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FFCA953-2A13-4156-9BAA-7727A0B8EF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5A09561-594F-4C6C-90F8-5C8C96BC3C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2F0E00F4-1BB5-4ABE-AD8F-79347B5B27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640B4F04-2874-4617-B98D-18DFAF41DA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323980A4-8F97-456B-8DF5-924561CDF7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4C3608EF-E251-4D2F-A5B0-7440DF08C3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66EBF2F-DC5B-441F-9607-0A47D3503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0F63103-C9B2-48F3-B06C-A642661824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62CE7E7-4089-4825-A064-1E0A9D8AC9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3F97136-4E26-4E21-9A5B-3522A7841B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B000650-453C-47DD-B143-6B2D8C9BAF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B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B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B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AF066-C169-4CCC-B347-F00F41D42EB9}"/>
            </a:ext>
            <a:ext uri="{147F2762-F138-4A5C-976F-8EAC2B608ADB}">
              <a16:predDERef xmlns:a16="http://schemas.microsoft.com/office/drawing/2014/main" pred="{00000000-0008-0000-1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143420</xdr:rowOff>
    </xdr:from>
    <xdr:to>
      <xdr:col>8</xdr:col>
      <xdr:colOff>931455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D036664-CE13-42AB-B30A-CAC97AEA72AB}"/>
            </a:ext>
            <a:ext uri="{147F2762-F138-4A5C-976F-8EAC2B608ADB}">
              <a16:predDERef xmlns:a16="http://schemas.microsoft.com/office/drawing/2014/main" pred="{751AF066-C169-4CCC-B347-F00F41D4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79001C64-5599-4F37-978F-32E984A0CFB6}"/>
            </a:ext>
            <a:ext uri="{147F2762-F138-4A5C-976F-8EAC2B608ADB}">
              <a16:predDERef xmlns:a16="http://schemas.microsoft.com/office/drawing/2014/main" pred="{E54F1AB6-615C-45A9-B8E6-CF56FE20CF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F9D23DEB-B289-4700-99D4-DB6EAF6C53D5}"/>
            </a:ext>
            <a:ext uri="{147F2762-F138-4A5C-976F-8EAC2B608ADB}">
              <a16:predDERef xmlns:a16="http://schemas.microsoft.com/office/drawing/2014/main" pred="{79001C64-5599-4F37-978F-32E984A0CF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6C23980-D317-47FC-AD26-ADB69F84BE79}"/>
            </a:ext>
            <a:ext uri="{147F2762-F138-4A5C-976F-8EAC2B608ADB}">
              <a16:predDERef xmlns:a16="http://schemas.microsoft.com/office/drawing/2014/main" pred="{F9D23DEB-B289-4700-99D4-DB6EAF6C53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89AEB03B-EEF8-423B-819A-531A0A4F287D}"/>
            </a:ext>
            <a:ext uri="{147F2762-F138-4A5C-976F-8EAC2B608ADB}">
              <a16:predDERef xmlns:a16="http://schemas.microsoft.com/office/drawing/2014/main" pred="{96C23980-D317-47FC-AD26-ADB69F84BE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34483-5F20-427D-BC02-0873924F47A1}"/>
            </a:ext>
            <a:ext uri="{147F2762-F138-4A5C-976F-8EAC2B608ADB}">
              <a16:predDERef xmlns:a16="http://schemas.microsoft.com/office/drawing/2014/main" pred="{89AEB03B-EEF8-423B-819A-531A0A4F28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8E5B613-B428-41DB-B0CE-619CADE0DB4C}"/>
            </a:ext>
            <a:ext uri="{147F2762-F138-4A5C-976F-8EAC2B608ADB}">
              <a16:predDERef xmlns:a16="http://schemas.microsoft.com/office/drawing/2014/main" pred="{18234483-5F20-427D-BC02-0873924F47A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500386B-D944-404F-A929-7F2C21B153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8267081D-5479-4F5F-8EA0-45007C6957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21E1B8F4-8641-4D9B-BC60-A1625616A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C5D786B-AC23-442F-86CB-EFAE24D90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9FF9FE9-DBFB-4E08-BA28-71EB600989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3E48917-F769-4CF9-AE81-DBAD197850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D33DF21-F513-4BC7-91CE-F16CA4B9DC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2A9AEFF-59A8-484D-99F7-CD56E694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667DCC96-5079-407B-8F4C-1E8B5A9AE6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98CC9A-5B1E-4A20-B1BF-BD360A5665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33A38E72-BFB0-4781-9F93-960033285A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14CABD9-C827-4CE9-AED1-D1F1A4BB5A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5919483-CB95-4382-B8AD-1CCC154FD2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10BE985-F17F-4CE4-A743-13DFDBFFB4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7EDA14D1-2FE2-4C5F-85FE-136C0B9052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C68B497-C659-4519-A188-53E3B0CCD2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662CBF71-D92A-4A77-A741-F04D021168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152C61B1-0892-44C8-A715-0A334DFE02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C48069C1-5D6F-433F-A538-1DBB649B98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57B0FE15-96F9-45AA-9FF0-7C7266444B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3A22832A-FDFE-462A-A791-8B3110F25F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8F0D60D-5886-461C-9FF2-14FAFD7559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854D1EC-81AA-4A17-AD2D-1E5A3D9693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AE95097-5B5A-4585-9D33-8B88579389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1C6B16DE-5A51-4722-93C5-5D63767B81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84014BF6-3A53-4391-B194-B86A6CE983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67C11B09-1D0E-4053-9433-E9519E65C0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D289837F-1A15-405A-BBAE-26CC6A630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038688DC-CA0B-41DC-8A01-06DE257AF5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91A0CB5D-ECE7-4320-A7FC-CC044DC522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A152197-2B74-4603-9F44-BAC723D583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1D368F73-96C4-47E0-97DF-36F31BCD2A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F158258A-46A0-4E3A-BE26-ADC6B7B65A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8CD797-F96A-476A-B47B-335A8444F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836B0DC-4A88-4B43-9C3C-F6671743E1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F063C73-F4F8-4C36-90D0-340493AF2B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BA0E320F-7D77-498D-94EE-5E046EFC4C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63FC719C-8E0B-4497-A87C-B92279E87B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00F42993-1E4C-4C3F-AC08-238B8446BC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421576C-8FE7-4394-8050-F7F0D53004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E1B3AA74-198E-48FB-9880-826251F62C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3C617966-78F0-4D4B-AEBB-ABA746C3E4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38CB7C8C-63D8-4DBD-8DD6-F21B75F809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90439BC3-11B8-4A7A-9300-9DDD4CEC27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29D6D0F4-6D2B-43B6-9C11-9364003F1A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A94C60F-0B0E-4BA9-A5C8-F91B148E9D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0128F20-EFB5-4436-A4A6-981B9E4BFC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182EDF0-D8F9-4DE4-8E23-B6DCBF3C27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2CCC4E2-F268-4EDF-AEC3-98E271EE64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29AE527-53C8-4BDF-B48B-751AEDA32E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141989B-6EB3-4CEB-98D7-0ABDC2B9E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D65E8B72-B0DA-4DBE-868D-FC3E98877C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05B40D98-F9C6-4A28-A2E8-318DB59808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0FB635D4-2DBE-4404-B4AC-AA334300D6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2383113C-629E-4552-8F57-0691E36EDF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1909EE79-FB27-4919-9412-C42032B7FC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49861386-F8D9-443C-ABB3-B63AA3C05E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6E2914A-9BCB-403E-AE23-29F3362BCD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8E6F8E7-ADC7-4791-BA87-6D3BAFB4AC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DE526D6-83E6-407B-A290-5D09B72945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C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C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C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0A50B-0326-4B8E-A890-F0F64781BB94}"/>
            </a:ext>
            <a:ext uri="{147F2762-F138-4A5C-976F-8EAC2B608ADB}">
              <a16:predDERef xmlns:a16="http://schemas.microsoft.com/office/drawing/2014/main" pred="{00000000-0008-0000-1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1E86B17-F3B2-4C58-8F08-268EA9491586}"/>
            </a:ext>
            <a:ext uri="{147F2762-F138-4A5C-976F-8EAC2B608ADB}">
              <a16:predDERef xmlns:a16="http://schemas.microsoft.com/office/drawing/2014/main" pred="{A060A50B-0326-4B8E-A890-F0F64781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F2078A5-2ABA-486E-93AB-70345C54A297}"/>
            </a:ext>
            <a:ext uri="{147F2762-F138-4A5C-976F-8EAC2B608ADB}">
              <a16:predDERef xmlns:a16="http://schemas.microsoft.com/office/drawing/2014/main" pred="{6F88A736-6640-4B67-93F6-653506AC392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E0FDB134-6C36-46E7-B22E-FD31C6DBF251}"/>
            </a:ext>
            <a:ext uri="{147F2762-F138-4A5C-976F-8EAC2B608ADB}">
              <a16:predDERef xmlns:a16="http://schemas.microsoft.com/office/drawing/2014/main" pred="{0F2078A5-2ABA-486E-93AB-70345C54A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EDD4C5F-B350-4F9C-A467-415D12DAC26C}"/>
            </a:ext>
            <a:ext uri="{147F2762-F138-4A5C-976F-8EAC2B608ADB}">
              <a16:predDERef xmlns:a16="http://schemas.microsoft.com/office/drawing/2014/main" pred="{E0FDB134-6C36-46E7-B22E-FD31C6DBF2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AA2F2C40-8CCC-42CD-AE77-DB87CC5DC60B}"/>
            </a:ext>
            <a:ext uri="{147F2762-F138-4A5C-976F-8EAC2B608ADB}">
              <a16:predDERef xmlns:a16="http://schemas.microsoft.com/office/drawing/2014/main" pred="{9EDD4C5F-B350-4F9C-A467-415D12DAC26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C202206-1837-4B4F-B5A4-5F3C36C7128D}"/>
            </a:ext>
            <a:ext uri="{147F2762-F138-4A5C-976F-8EAC2B608ADB}">
              <a16:predDERef xmlns:a16="http://schemas.microsoft.com/office/drawing/2014/main" pred="{AA2F2C40-8CCC-42CD-AE77-DB87CC5DC6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A00BFB3-F2C5-462F-851A-6340FD8AF13B}"/>
            </a:ext>
            <a:ext uri="{147F2762-F138-4A5C-976F-8EAC2B608ADB}">
              <a16:predDERef xmlns:a16="http://schemas.microsoft.com/office/drawing/2014/main" pred="{4C202206-1837-4B4F-B5A4-5F3C36C7128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650C65BD-B7D4-47FB-A5C1-2D7C3CF9AE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3DFE384E-750F-4D43-A43C-3F6EFB84A4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B9CA6EE8-54BD-477A-8579-EA304620C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54DC0D1B-BC6D-45A9-9C6F-EF78EE8352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A4EFDBA6-2189-425A-A800-384477AAD6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59812D9-9C0E-402F-947A-FB10C34E9F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CDD8EEDB-420E-46E8-9158-A9024DF82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AD26233-4944-4DBF-9748-4E399F4EB5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422DE2C-E6ED-4365-8B26-6F86A0EB35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B4774F4-51C3-465B-8B30-B8A2338A1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EEAFB3B2-142A-4871-A8A3-6F3EA30A67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1430F60-B990-46EE-92C2-D2CD2CBEB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75CFD3B9-979A-41FC-88BB-EA5D018E3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9FAA5CDA-2350-4CA9-8DF5-957AF1064A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ADA647C-F178-4D58-8938-1C063DD75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9249C64-D007-4B24-9C68-2DE2EB4D4A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A374DF0-794F-4C05-A918-2B6ADBDB21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12D9091-0601-4CCB-A266-36156CF23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47E452CE-0F3E-4A71-89DC-0DBDA930D1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8DF5CBA8-E646-448F-BD17-CAD941DB2D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DE6B04C-DC29-466B-ABD7-F0DD774304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C0502A-23D5-489D-94FA-8824A5D7A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868669D-D563-46B6-982A-529220E1EA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0FE037-0FE7-49ED-A2D6-13A1A7076A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C3CCA6B-FAA4-4250-8841-6B652D4E1F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D4DCA24-675C-4D4A-B37B-B151186C2A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BC72568-2401-49C5-AD95-8DDB8C359E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928764E-8172-4041-88CB-C6EF449A8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A654EF1-33B7-4F17-BC80-1E2E065E6C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97437332-4119-4E9E-8A89-33B4EBF7D1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1A894AF-EC61-43B5-BAA6-2A1030D47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33492431-4639-4465-B657-C1510C9D92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CDAEAFD-1E69-4BBE-8A21-D5364BCDE9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F7CEAA2-0673-44AE-A1D2-F8C0185177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3FCD303-5ED7-4FE4-B709-AE250DB8DF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809574-E94B-4722-A5A5-3FAB9D696C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020C56B6-AFE1-436E-9F91-38666E13D7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A6908067-3EC7-4573-AFE4-AB8F648F1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A01A4BDB-252B-40C5-B7CC-77BB483248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70B3E715-7858-475D-87E0-B042714D51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814A3E94-1836-4D31-86BB-409899EA40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EBEFF097-EADA-416B-B0F0-A6C889096F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CBD49945-C1EE-4FBC-A6AC-E97FDBA159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EC930ED8-CF2C-4A4F-AD19-4DE0B96C9B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9538E68-F6EC-4EBE-8FA2-3870318156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26399E8-0F0F-4682-8A74-2506EE2D15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E01655C-4E98-4D67-AC26-AB245BB122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2A4149E-CE35-4BAB-B28E-AFC0D6E2D7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62F35D86-3396-4C3F-A20A-5F60FBBE86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1CE7BA3D-88AA-4C36-A528-27B2FCF1D7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5E81A7BF-199E-42B5-BE71-F008BCD92B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51A9192C-5F38-421A-A6B5-F12E27189A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69B79E4B-937F-46FB-B5EE-82E53B8662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120FD1D3-230A-477D-A35D-8267471C37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2D1B209D-522A-4A44-91B0-7FF107A17A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1B88EC53-879A-45BB-B88E-D5B486CEE6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23A6186D-EA11-41E0-8697-42F908695A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34F70AA-FA2D-4B3C-9D8D-23A43BDB17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B035159-78ED-479F-AD7C-28C1400F8C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D54BB08-0DE0-4739-971B-1C72FD007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D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D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D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4C43E-A060-4657-BD4E-ECB94DD99A22}"/>
            </a:ext>
            <a:ext uri="{147F2762-F138-4A5C-976F-8EAC2B608ADB}">
              <a16:predDERef xmlns:a16="http://schemas.microsoft.com/office/drawing/2014/main" pred="{00000000-0008-0000-1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B1D85AB8-F70B-4131-B620-36E4EAD9798C}"/>
            </a:ext>
            <a:ext uri="{147F2762-F138-4A5C-976F-8EAC2B608ADB}">
              <a16:predDERef xmlns:a16="http://schemas.microsoft.com/office/drawing/2014/main" pred="{B3B4E123-F38B-451C-9237-B6AA33DE21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53DAB609-373D-4EB2-A957-FB70EC29994F}"/>
            </a:ext>
            <a:ext uri="{147F2762-F138-4A5C-976F-8EAC2B608ADB}">
              <a16:predDERef xmlns:a16="http://schemas.microsoft.com/office/drawing/2014/main" pred="{B1D85AB8-F70B-4131-B620-36E4EAD9798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E3FD4DC6-DF4E-4D6D-9815-DD8FDA117A95}"/>
            </a:ext>
            <a:ext uri="{147F2762-F138-4A5C-976F-8EAC2B608ADB}">
              <a16:predDERef xmlns:a16="http://schemas.microsoft.com/office/drawing/2014/main" pred="{53DAB609-373D-4EB2-A957-FB70EC2999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171F27AD-AD0E-4DAA-AED6-709841C35B5F}"/>
            </a:ext>
            <a:ext uri="{147F2762-F138-4A5C-976F-8EAC2B608ADB}">
              <a16:predDERef xmlns:a16="http://schemas.microsoft.com/office/drawing/2014/main" pred="{E3FD4DC6-DF4E-4D6D-9815-DD8FDA117A9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F86BCD9-00F2-47E1-9D8F-3D1E1F9E88D0}"/>
            </a:ext>
            <a:ext uri="{147F2762-F138-4A5C-976F-8EAC2B608ADB}">
              <a16:predDERef xmlns:a16="http://schemas.microsoft.com/office/drawing/2014/main" pred="{171F27AD-AD0E-4DAA-AED6-709841C35B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CED6935-07E4-4AF5-934A-2FD50DDD85DB}"/>
            </a:ext>
            <a:ext uri="{147F2762-F138-4A5C-976F-8EAC2B608ADB}">
              <a16:predDERef xmlns:a16="http://schemas.microsoft.com/office/drawing/2014/main" pred="{4F86BCD9-00F2-47E1-9D8F-3D1E1F9E88D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80939</xdr:colOff>
      <xdr:row>1</xdr:row>
      <xdr:rowOff>156195</xdr:rowOff>
    </xdr:from>
    <xdr:to>
      <xdr:col>8</xdr:col>
      <xdr:colOff>922491</xdr:colOff>
      <xdr:row>4</xdr:row>
      <xdr:rowOff>55230</xdr:rowOff>
    </xdr:to>
    <xdr:pic>
      <xdr:nvPicPr>
        <xdr:cNvPr id="17" name="Picture 4" descr="VIAGS xanh">
          <a:extLst>
            <a:ext uri="{FF2B5EF4-FFF2-40B4-BE49-F238E27FC236}">
              <a16:creationId xmlns:a16="http://schemas.microsoft.com/office/drawing/2014/main" id="{7063EDAB-DE69-4580-93C0-124880B839F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0374" y="263771"/>
          <a:ext cx="193524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476FC219-55A0-407D-894E-3E059ECBB1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E65539B-720B-49AE-8ECB-3A24205D05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1A55ECC-F1B7-4780-92AD-782DB37A4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8B6C2047-9C0F-48B7-BE2B-BD166B44BD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84A6AED-1C0C-4637-B1FA-09050CB290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F7D674EE-3770-4001-A3B5-B9104F804B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B3D9939-1DB7-4608-8092-A5B188C583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957F6C65-B1BF-4715-A74B-797C1AC67A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F910CEB-F93F-45BC-B7BB-0236B984DA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FEF736-412B-4FCA-92E4-004D4A8FFB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343EE68-9548-41E9-8D7A-07F0A19079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B6A8B14-1E74-4757-82B2-90EBA1DF97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99D0ABD3-3777-431A-A06E-D0A0C8481D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FA3958-CD6A-4180-BF71-A69AFF4965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8D87D0B-9790-4457-AB8E-429DB4B12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75251FFD-CD01-4EDA-829F-143DEFC3D3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E2B9EAC-AE80-478F-949B-EA295DB2E3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FB71D99-19C1-40D5-84C0-C4B319DD3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D6D83CFB-6A7A-4406-A67B-BE611C7C3E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E34C7C4-2FAC-4F68-8C44-103D908B8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1EA24D3-E875-4D5C-8080-464355BB09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4E2E0B0-DB7E-4C42-8444-A9E1582CDB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0A9EA5C-4731-42EF-8B07-C279D42C19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269DFD7-B870-44A2-8F60-3A3B2BEA08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4C409EC-2E79-4F89-9796-EDF78E3A59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DA141E42-821D-48A1-9E73-E423B54592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D1632E24-AF2D-462C-8473-46CB3E5DF7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358B941-2473-4AC4-827B-E07AF43B2F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6BBEA38-5681-43A9-BF6E-8B8F48E56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E915D4A-7605-4D4F-97D2-07AB99CD0F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F9E9E62-87B8-4B0D-B452-A6A434E9D7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63C2BBDF-C097-4DE1-8632-AF03C0D6BF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BE747EB6-CF28-4318-92BF-46E1D2760E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13965A8-E7E7-456A-8517-632B85C8A6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9F9FCBD-6DE5-4155-AB9F-3A29D14D46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9206D4-72B3-4F18-9DAE-24F46619B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6D335BA4-CD1E-4E6C-A078-171570DF79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1A28BEFA-B43A-4283-9807-92BD22C5A5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F2D39667-9F3B-43B9-877D-1D6D42F967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1A062F16-6F66-4862-80A6-147EF07D9F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94E62917-E547-46EA-B9D9-4286F77E82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E6342BB1-84F3-4D66-8BED-1CE4C4AF7A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83C97F02-6F43-4F5C-AF5E-B2844A60AC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8E6E4DC1-EBEA-4AC6-A361-B3B520BCA7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6144557A-0F0D-41CF-B5BD-761A52BBBE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3BA5EF9-366C-4CAF-9C15-F4FC7D824F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317AC0F-5014-4B68-9468-47AE03209E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33BE54F-D772-4740-83F8-3756A9E86D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065A1B4B-A1A3-455C-8B57-48B407BD58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DD5AB878-6EDA-444C-83FF-3F7E08E501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7D76A459-7A4B-46A3-86EB-FB481629E6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3EB097BF-13B1-403A-91A6-5EA88FA11D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5AB24981-86C8-4C91-B8EE-CAFC1A20AD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318C2690-7781-4BCC-9A26-476FC078F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A55D4219-A676-4ADC-98A5-84D47D6DEC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5B1534B2-242C-49C9-B2C1-9797331C08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FD337592-2EF9-4D61-B6B1-EF91D71670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3D10E44-1411-4A1E-8B5A-813E3DD39D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ACD960B-B91B-4F36-9345-6B2B89BD08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AB0BAC4-218D-4DFC-81EF-9B33AC1A28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3D137-16AA-494A-9A6F-643BF4913399}"/>
            </a:ext>
            <a:ext uri="{147F2762-F138-4A5C-976F-8EAC2B608ADB}">
              <a16:predDERef xmlns:a16="http://schemas.microsoft.com/office/drawing/2014/main" pred="{00000000-0008-0000-1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85453</xdr:colOff>
      <xdr:row>1</xdr:row>
      <xdr:rowOff>186963</xdr:rowOff>
    </xdr:from>
    <xdr:to>
      <xdr:col>8</xdr:col>
      <xdr:colOff>930815</xdr:colOff>
      <xdr:row>4</xdr:row>
      <xdr:rowOff>87903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780D363-C89D-4493-80AC-B3FA3697EB52}"/>
            </a:ext>
            <a:ext uri="{147F2762-F138-4A5C-976F-8EAC2B608ADB}">
              <a16:predDERef xmlns:a16="http://schemas.microsoft.com/office/drawing/2014/main" pred="{97E3D137-16AA-494A-9A6F-643BF4913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3" y="29582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232A63EC-D36C-4001-9F8E-1FAD4139EDAA}"/>
            </a:ext>
            <a:ext uri="{147F2762-F138-4A5C-976F-8EAC2B608ADB}">
              <a16:predDERef xmlns:a16="http://schemas.microsoft.com/office/drawing/2014/main" pred="{2133338C-ED39-4D83-A957-F211A9CB915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38247B26-0092-4E93-B463-C1E456A179E4}"/>
            </a:ext>
            <a:ext uri="{147F2762-F138-4A5C-976F-8EAC2B608ADB}">
              <a16:predDERef xmlns:a16="http://schemas.microsoft.com/office/drawing/2014/main" pred="{232A63EC-D36C-4001-9F8E-1FAD4139ED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25A9A274-9532-42E7-83C8-43185C703EB6}"/>
            </a:ext>
            <a:ext uri="{147F2762-F138-4A5C-976F-8EAC2B608ADB}">
              <a16:predDERef xmlns:a16="http://schemas.microsoft.com/office/drawing/2014/main" pred="{38247B26-0092-4E93-B463-C1E456A179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5592CF0-6FDC-40C5-AA01-9D47EC5A6876}"/>
            </a:ext>
            <a:ext uri="{147F2762-F138-4A5C-976F-8EAC2B608ADB}">
              <a16:predDERef xmlns:a16="http://schemas.microsoft.com/office/drawing/2014/main" pred="{25A9A274-9532-42E7-83C8-43185C703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2BC72DD4-2CB2-4048-9969-18E797633297}"/>
            </a:ext>
            <a:ext uri="{147F2762-F138-4A5C-976F-8EAC2B608ADB}">
              <a16:predDERef xmlns:a16="http://schemas.microsoft.com/office/drawing/2014/main" pred="{95592CF0-6FDC-40C5-AA01-9D47EC5A68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8186B22-DDA9-49C9-B7E4-8F91EB1DBBBC}"/>
            </a:ext>
            <a:ext uri="{147F2762-F138-4A5C-976F-8EAC2B608ADB}">
              <a16:predDERef xmlns:a16="http://schemas.microsoft.com/office/drawing/2014/main" pred="{2BC72DD4-2CB2-4048-9969-18E797633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3D97B23-0EB2-4C53-A42C-D6DA96626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97822E4-D699-4DB9-A51F-65CEB88D9A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DF03C85-AE4D-4FB7-ABED-413DD2C98C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E669ACD-D360-40E6-AFB2-DC243F6D07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7E613514-3DA1-4F55-B081-9A20B5AB5B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61E0F84-E7A9-4191-96FD-746FA0381E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16C5124-EA94-488A-A461-17A9956B2C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149F22D-DD47-411A-AE19-5C99B39CC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95D97FF3-A9C1-4CB7-9833-73405AEFF4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5151107-FBA4-4D66-B34F-B2EF213ABA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55065E7-5532-4BCC-9794-64FBEBB0E4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38592A5-C01D-423C-9503-E7AE3939D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EB185C5-0B37-4AA2-B80A-364FFB2645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210581C-C31D-4A96-A7DD-DB217BE370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9F1240C-6B01-4FF3-BF23-CABB93E6E4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D2694DD4-6C68-4902-8F62-B311CE802D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469861C-FC64-45F4-A3B4-D7B8015F07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24ECE5B2-9D78-49AA-A8E3-D4F10E1CE6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1D436E6C-53F2-4CCD-B938-0F7D03489C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C342A77-1FD3-4DCF-A0C8-E6C20CA25A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42E28A8-A9BA-4989-9089-824FD95966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4EF3BA1-8B82-41A0-96AE-633B8CD834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0B80C27-1018-471F-B4A7-CBB158553E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741DC54-5CF2-4013-B032-62C67F79D6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293B48B-4DF3-47F0-AAFD-AB103FD429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0ED7DAE-29DE-4E86-BEC7-FE96F04AA4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13A7C406-9977-474E-A1D3-5A5263D37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98DD12F-FF04-43A3-9D43-43E002A575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1FAA178-CD74-49EB-86BC-F104FF2963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30C36ED-EE02-4F19-848B-EDFC3F93B6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036BF05-27F6-4F63-9EBB-72E290153C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DA0BF8E5-428A-4ABA-9CB6-29151A8738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A34B9FB-D3F3-4538-B325-72D42923DB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0A666C2-5CAC-4007-841A-C0463B99D8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E2B2604-900D-4B3C-B6D7-4E926B9068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4A7126-D3D3-4B07-A672-426A8F02EE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A975719-97E3-447F-997A-6F7613E1A0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E6305B8-14F1-456F-87A0-6451EDF139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FA02EE-67E3-48F4-9EEF-6995E00541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5FB699EB-1938-48D3-9377-CC16693E8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275044DB-6E2A-4DED-A457-0239B34575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479AF0-9098-4A6B-AF93-18FD1B4389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F52DFD9F-27E6-43F0-9EE0-FD00FC23C9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567AAB4-F7EA-47D6-81E2-87BE2B7963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614A67AD-DB66-4B3F-8468-7149DA617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983DF5D-BF90-4CAC-8A58-5088EAA367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D2914C9-890D-49A9-9207-A4CD133C7F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47A18FD-EA39-4A25-9090-010187B44D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A227462F-0950-42BD-A56F-0B91D224F0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044EEF70-05A7-435C-826B-C2071E030C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D389A91-1C85-46A8-A5A0-90039B6FAE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70E8087F-4CA4-44C8-A4AD-4A0B56A95A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877F1E91-8AFF-4DD8-A517-C2F073F3FC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AA8EFD13-B0F0-4792-A410-612B67D52C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3439308F-7263-4D33-8DF5-6CE8D0DA0C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D66F1DC-2DF2-4838-9116-2B13C0CCC0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0A34B568-6C05-4DFB-9011-AFA73A59D1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F84A1B4-B3E0-4B29-A1EA-26E7AE26DF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85BD51B-ED2A-4CA2-B9B3-4DBFDE3EAC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E203115-C50B-488E-9F54-C55A11200F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6961F-D713-4070-BEB5-1DCE0C705BED}"/>
            </a:ext>
            <a:ext uri="{147F2762-F138-4A5C-976F-8EAC2B608ADB}">
              <a16:predDERef xmlns:a16="http://schemas.microsoft.com/office/drawing/2014/main" pred="{00000000-0008-0000-1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95057</xdr:colOff>
      <xdr:row>1</xdr:row>
      <xdr:rowOff>161349</xdr:rowOff>
    </xdr:from>
    <xdr:to>
      <xdr:col>8</xdr:col>
      <xdr:colOff>940419</xdr:colOff>
      <xdr:row>4</xdr:row>
      <xdr:rowOff>62289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99A75F69-95FC-420C-8948-40A89F9EE4DA}"/>
            </a:ext>
            <a:ext uri="{147F2762-F138-4A5C-976F-8EAC2B608ADB}">
              <a16:predDERef xmlns:a16="http://schemas.microsoft.com/office/drawing/2014/main" pred="{D056961F-D713-4070-BEB5-1DCE0C70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492" y="268925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16D1947B-BC25-44BE-9540-EA4C3A355533}"/>
            </a:ext>
            <a:ext uri="{147F2762-F138-4A5C-976F-8EAC2B608ADB}">
              <a16:predDERef xmlns:a16="http://schemas.microsoft.com/office/drawing/2014/main" pred="{A7A61785-092A-4657-AA14-1E79C2B2E6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1FCD01CB-B012-401C-9CF7-7095C54CF9C9}"/>
            </a:ext>
            <a:ext uri="{147F2762-F138-4A5C-976F-8EAC2B608ADB}">
              <a16:predDERef xmlns:a16="http://schemas.microsoft.com/office/drawing/2014/main" pred="{16D1947B-BC25-44BE-9540-EA4C3A35553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5469E9D-0F16-4B5F-8096-714849DBD594}"/>
            </a:ext>
            <a:ext uri="{147F2762-F138-4A5C-976F-8EAC2B608ADB}">
              <a16:predDERef xmlns:a16="http://schemas.microsoft.com/office/drawing/2014/main" pred="{1FCD01CB-B012-401C-9CF7-7095C54CF9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A047AE7-637A-4429-9208-03421B589F4C}"/>
            </a:ext>
            <a:ext uri="{147F2762-F138-4A5C-976F-8EAC2B608ADB}">
              <a16:predDERef xmlns:a16="http://schemas.microsoft.com/office/drawing/2014/main" pred="{05469E9D-0F16-4B5F-8096-714849DBD59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EBC45E9-546C-4665-BC2A-77E288BC0E7A}"/>
            </a:ext>
            <a:ext uri="{147F2762-F138-4A5C-976F-8EAC2B608ADB}">
              <a16:predDERef xmlns:a16="http://schemas.microsoft.com/office/drawing/2014/main" pred="{0A047AE7-637A-4429-9208-03421B589F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67E19A2A-B5B3-4DDE-8381-FE63CE9B4FC3}"/>
            </a:ext>
            <a:ext uri="{147F2762-F138-4A5C-976F-8EAC2B608ADB}">
              <a16:predDERef xmlns:a16="http://schemas.microsoft.com/office/drawing/2014/main" pred="{0EBC45E9-546C-4665-BC2A-77E288BC0E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3F94CA9-2057-429D-A9DA-371AD5D894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F487A1BE-173F-4A21-B9F1-C1AAB0288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A86AFD9-DF46-44FF-92AE-FC42820535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7CD65512-BE7D-4B53-87C4-8AD8260BA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92C3A8C-27B9-4734-B4B5-0F0AD66341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6B2CD8A7-FEB3-4D95-98F4-0F56828E4F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3A6570B4-2452-44BD-9A6F-F65BFB8699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AD2B20C3-CB8D-43C6-88F6-D18DCD7568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4750AA6-DF51-48E5-A8BC-0572D56E6E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97B46D0-BD0E-4B6D-BE0C-42795E0434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7AFC58E-7A6B-4C15-ADB2-5C5EAC1660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F61F5F9E-3CDC-49DD-AF31-488336D610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40638524-9098-4F30-86F2-067B9CD730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58688FB-5AC9-44ED-8BA0-8E9C5BD75A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75FEB4F-85F0-4E01-90C4-6614149819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64B2E80-8B1C-4BAA-9C94-1E5B38588A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59EBD5A-1AF9-4B2E-8AD9-CC353D7841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9B2349DD-5A7F-49C4-969D-AEE2F52A84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2CB9A302-E152-41F9-B416-ABAEA9798B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49C57A5-D1D4-4371-8D81-BFF19E6576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C866ECA4-A36C-49D3-9322-D01B19399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0A9546D-FE3B-48D9-AE9A-CFDE9C2315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190B83-336C-4E64-B1E1-CB9B84A52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BAEC69D-8FE8-4B1A-8109-EE8B4C51A2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CD31C8C-2A66-48C8-90BF-411A8683F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5B983E70-1C56-42E4-BB23-FFCEFB4FDE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D67518A-727B-4C1E-9738-AF324B8C17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36D5E52-E4CE-4EF9-9822-8748FA670F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E8153AC-0C60-4593-A86D-C3FF244FB5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D122B7F-8D26-4561-AC17-5AE5CAE8EB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B5A46B6-50ED-40F2-A3BD-B567BAF95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60E9C6A-4EF3-4FAD-87DF-34D3F54487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43D3D678-5076-497A-9124-37AD45B038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75127F-D935-4BFB-AC28-F12450019F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3B291C6-EDA0-42C7-AD12-BB357C4100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FDF010A-AC84-4F83-B00A-F637C7A8E6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DD45586-0E40-4ED2-8710-70564AF296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AE9A43B8-300B-42E8-95E2-26D46FF30A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75EA3D-DD2E-4CC3-A7DF-9543C62037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7071A40F-AAEB-44AF-8AB1-031531B4CB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C060B01C-4666-4388-ACA6-99EED57880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AF469CB-A0F4-4870-AE2B-531343CB6D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2148C577-838B-4F7B-8D41-186E9772EF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FC4F334F-6841-4549-B8C5-0D75EB6A97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C5B4AFCD-D509-4A7B-A280-6DA4BA4CCC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A2A869A-1B47-4044-A534-CE46D8E268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86E100C-74DD-483A-B0A7-2FA2023857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B57CB73-94AE-4EAF-895C-1A6A0F3220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60A7EEC3-0A89-4468-8026-24571D315E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018AA9E4-BF86-4420-8EBD-74B3F6FD7E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8127BBC3-3218-4AFA-9C85-D71F863235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B3DE5645-020A-48C3-9A1E-DF37DE3672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051024D-805C-4550-AAA0-8C7E72DB4B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F23BA4F0-BB58-440F-894E-E68F16FB10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957CA220-8140-436D-AD5B-652F1CC891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DC3AFB68-2213-4B4D-996C-D12844E4D2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AA582046-6178-4DB1-9E08-324903D2FA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3210745-7838-4265-B65E-7C7E499CBC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1F869DA-C252-46F9-ABCA-F81AFA2450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59D8A3-8F2B-4531-BB8C-81A38491CF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16139-621A-4B55-8F1B-B601967E7BB9}"/>
            </a:ext>
            <a:ext uri="{147F2762-F138-4A5C-976F-8EAC2B608ADB}">
              <a16:predDERef xmlns:a16="http://schemas.microsoft.com/office/drawing/2014/main" pred="{00000000-0008-0000-2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100147</xdr:colOff>
      <xdr:row>1</xdr:row>
      <xdr:rowOff>174172</xdr:rowOff>
    </xdr:from>
    <xdr:to>
      <xdr:col>8</xdr:col>
      <xdr:colOff>945509</xdr:colOff>
      <xdr:row>4</xdr:row>
      <xdr:rowOff>80827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3090C38E-4547-4E08-9236-73B276B2B091}"/>
            </a:ext>
            <a:ext uri="{147F2762-F138-4A5C-976F-8EAC2B608ADB}">
              <a16:predDERef xmlns:a16="http://schemas.microsoft.com/office/drawing/2014/main" pred="{C1E16139-621A-4B55-8F1B-B601967E7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7" y="283029"/>
          <a:ext cx="1933933" cy="592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F184F93C-1F7F-4493-ABC8-A62073E0AA76}"/>
            </a:ext>
            <a:ext uri="{147F2762-F138-4A5C-976F-8EAC2B608ADB}">
              <a16:predDERef xmlns:a16="http://schemas.microsoft.com/office/drawing/2014/main" pred="{5174D964-294E-4D17-97DF-41C97D51B2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AFE75B9A-9891-4BF7-B309-DF81273BD9E7}"/>
            </a:ext>
            <a:ext uri="{147F2762-F138-4A5C-976F-8EAC2B608ADB}">
              <a16:predDERef xmlns:a16="http://schemas.microsoft.com/office/drawing/2014/main" pred="{F184F93C-1F7F-4493-ABC8-A62073E0AA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8060CFC8-7927-4375-9565-77D7576AEA77}"/>
            </a:ext>
            <a:ext uri="{147F2762-F138-4A5C-976F-8EAC2B608ADB}">
              <a16:predDERef xmlns:a16="http://schemas.microsoft.com/office/drawing/2014/main" pred="{AFE75B9A-9891-4BF7-B309-DF81273BD9E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5D3E917-D3D9-4847-9E62-9A2507D3DE3C}"/>
            </a:ext>
            <a:ext uri="{147F2762-F138-4A5C-976F-8EAC2B608ADB}">
              <a16:predDERef xmlns:a16="http://schemas.microsoft.com/office/drawing/2014/main" pred="{8060CFC8-7927-4375-9565-77D7576AEA7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EEF1E196-982B-4E34-A7AB-DD5225242BBB}"/>
            </a:ext>
            <a:ext uri="{147F2762-F138-4A5C-976F-8EAC2B608ADB}">
              <a16:predDERef xmlns:a16="http://schemas.microsoft.com/office/drawing/2014/main" pred="{55D3E917-D3D9-4847-9E62-9A2507D3D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956FBD1-B405-4DFE-B484-5E2C2838E26B}"/>
            </a:ext>
            <a:ext uri="{147F2762-F138-4A5C-976F-8EAC2B608ADB}">
              <a16:predDERef xmlns:a16="http://schemas.microsoft.com/office/drawing/2014/main" pred="{EEF1E196-982B-4E34-A7AB-DD5225242BB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6DEC762-67DA-4A1C-994D-56CF5866D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59C9ED87-9CB4-4136-8719-937DAE2567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C181424-9DE7-4B9A-9147-AB15A78A1C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49BCE87-B711-446D-A12C-146E8C38A8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7E3ED69-3DEB-41B2-B4B1-6AE0672DC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E29044F6-59FE-4107-9A2E-009B2BF66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5F720A12-6BE9-4CFD-8BBB-8AE3FD90C9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7AFA8B89-A664-43BB-B267-DBAD35B7E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05D446E1-4A80-4230-BE76-018E51185B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D990084-33C5-4421-AE3E-57A558638A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45F418F-8D7D-4A64-B49E-25B94E2213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F11FC9-992E-4B11-8C57-A15A3D5D86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C8A89C13-3F64-433B-A1E0-25BFF09108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D90186C-0B41-40C7-BC8C-FBD9D49414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6C3F759-BC6F-40F3-93DD-6737379003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8F98005C-E4CB-4BAA-8D71-9FDED84C2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16E502F6-6FAB-4BBF-8549-A3E1D5BF3E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3AB3E7B-367B-4870-977D-2F96DC7260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33FABF-143E-425E-9030-E1ACC7A6F9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E7EB73-170A-4D9D-A627-C0C8C159BC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5194719-82AF-4C38-A0E6-306C27847C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4961950-B0D0-4BAB-85C9-5E9FD550FE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EDB3403-EBA7-4B4A-861D-D27DA9026D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FFA0B8-391D-46AF-B2F1-AF91A11222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F8F4CD-0B14-4E80-8434-E48C8B7B6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0F24D2-50E7-49CD-B199-F07D88D791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D008A9C-EE4E-4386-9D5F-EA7A40409D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87B31F52-54CB-4741-8D42-7E7A1CF9D6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A8FBBB04-FBE4-4370-9EA1-6644760DBC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2C993DD-1486-4545-A563-C0090F37C7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59D4E98-BDB4-4570-9E11-1EC8B5F43B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F226E539-7063-44FB-9327-CA5BF049C9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E1634F9-F63C-4648-87F8-DE0456B123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EB8603-CEF7-48C9-BF71-2EF2149856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B561D10-A837-482A-95F9-4DF89F8FA8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A7F23CD-C493-49B5-AE24-5774631A3E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B794761-3688-4770-8C36-07C5B430B8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E032C307-4ACE-4BE3-8F00-CC5D0D5A44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DE9EB2-96B9-4059-B313-CDF0753880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7A6873E4-7EF8-4A05-9534-20D7E8C2CA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F967C59E-2572-4FA4-8533-42987A7CE7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E93A09FB-684C-4F5F-8BCB-D85D033BE8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BCE46DCC-37C0-48DB-AEC7-6949EDD498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0903851-26A1-408C-9427-4524F4A89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2FC39570-F7FB-4DA0-84B9-677EAF0F21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BD30481-40D8-4CD9-8B6E-B466A9DA43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28B824F-BAD8-431F-9081-561679D613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0AF1F43-92E2-4F6C-A52F-7498C8B697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1D52E993-9CB9-4868-9854-10C7FD1987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8C459AF4-C1DE-4EAE-A113-D9B11059AC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5861D8EE-93A7-4D84-99BE-D7B7DE66B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B5F429DA-0900-417C-B7EA-F5687CF7E3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9C072581-A1C3-4EAF-A4E3-7FC44BE4EE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0163102C-C2E4-442F-8472-65AC3BFD3F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616356A6-C1B1-4428-9069-6739A75216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C9FF5E67-F3C5-415C-A3C5-1613F8F1B8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AB58C83B-F65B-458E-AA7E-3DE8F080CD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0750137-B84A-4070-902D-C6AC136724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6DC6851-B0C3-4D87-84CC-01311770DC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E76E76A-F3F5-43BD-B658-007D770264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1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1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1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1DDDE-D01C-46B8-B518-8CCCB362855F}"/>
            </a:ext>
            <a:ext uri="{147F2762-F138-4A5C-976F-8EAC2B608ADB}">
              <a16:predDERef xmlns:a16="http://schemas.microsoft.com/office/drawing/2014/main" pred="{00000000-0008-0000-2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98244</xdr:colOff>
      <xdr:row>1</xdr:row>
      <xdr:rowOff>197849</xdr:rowOff>
    </xdr:from>
    <xdr:to>
      <xdr:col>8</xdr:col>
      <xdr:colOff>941701</xdr:colOff>
      <xdr:row>4</xdr:row>
      <xdr:rowOff>98789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8965E7E4-AF55-4336-8521-21E5CC342F4C}"/>
            </a:ext>
            <a:ext uri="{147F2762-F138-4A5C-976F-8EAC2B608ADB}">
              <a16:predDERef xmlns:a16="http://schemas.microsoft.com/office/drawing/2014/main" pred="{E921DDDE-D01C-46B8-B518-8CCCB3628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4" y="306706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8C10B060-99D5-4207-8486-90B91F8F07B4}"/>
            </a:ext>
            <a:ext uri="{147F2762-F138-4A5C-976F-8EAC2B608ADB}">
              <a16:predDERef xmlns:a16="http://schemas.microsoft.com/office/drawing/2014/main" pred="{787EBD57-6D4D-4CDA-97EB-4EADFDADFA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F44CADEB-8BA6-4BFE-BA2B-5D207883A684}"/>
            </a:ext>
            <a:ext uri="{147F2762-F138-4A5C-976F-8EAC2B608ADB}">
              <a16:predDERef xmlns:a16="http://schemas.microsoft.com/office/drawing/2014/main" pred="{8C10B060-99D5-4207-8486-90B91F8F07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8">
          <a:extLst>
            <a:ext uri="{FF2B5EF4-FFF2-40B4-BE49-F238E27FC236}">
              <a16:creationId xmlns:a16="http://schemas.microsoft.com/office/drawing/2014/main" id="{AEFF623C-6425-4064-AF40-4BE837FEB5C5}"/>
            </a:ext>
            <a:ext uri="{147F2762-F138-4A5C-976F-8EAC2B608ADB}">
              <a16:predDERef xmlns:a16="http://schemas.microsoft.com/office/drawing/2014/main" pred="{F44CADEB-8BA6-4BFE-BA2B-5D207883A68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3CFC611-D169-4CBC-A343-835705DEC3CB}"/>
            </a:ext>
            <a:ext uri="{147F2762-F138-4A5C-976F-8EAC2B608ADB}">
              <a16:predDERef xmlns:a16="http://schemas.microsoft.com/office/drawing/2014/main" pred="{AEFF623C-6425-4064-AF40-4BE837FEB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243E795-3C12-4745-82B6-EB1C43087CA0}"/>
            </a:ext>
            <a:ext uri="{147F2762-F138-4A5C-976F-8EAC2B608ADB}">
              <a16:predDERef xmlns:a16="http://schemas.microsoft.com/office/drawing/2014/main" pred="{D3CFC611-D169-4CBC-A343-835705DEC3C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A3D0370-5431-4CF3-9807-A2D7BD48B341}"/>
            </a:ext>
            <a:ext uri="{147F2762-F138-4A5C-976F-8EAC2B608ADB}">
              <a16:predDERef xmlns:a16="http://schemas.microsoft.com/office/drawing/2014/main" pred="{7243E795-3C12-4745-82B6-EB1C43087CA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AE622D3-C9BC-47AA-99BC-D4F124516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AE9C02B-5550-47EE-BE4A-4F39BFE196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C7563BB-DD45-44DF-9580-8217AB437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901BE69-DC83-4FA7-B72F-B675EEB857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1B6DC0E7-B312-4B2B-91FC-BBA4F8B0E6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66C1376-1490-4AF8-9DB8-5095C9FE60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9442013-B606-4B9F-9630-71805C170C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B1916AD5-8727-44D7-BEA8-ACEDE320BC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6343B194-F0BF-4CB0-8328-980666ABED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920377-A4D5-4FC3-B2FB-36364FA5E9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A1331898-7E4E-40B4-A354-3A523495E1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32821A89-D63B-467B-A655-B79827CD07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84E8B214-D7CB-47E7-B02D-C7B6D90F99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1F2F5A8-9771-4C4F-B790-D63186F472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E488610A-AE5A-4CF5-AB0C-A62B2F25EB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FF11FB1-42A8-41C6-8B81-C86424CFD1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CD4A292-474D-4A99-A10F-73B886CA62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D2D5603-3721-4DD1-A085-94B6E30F28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E9ED8C-1AE6-4EE2-A663-5D4076E1E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99BB8CC-BCA4-40CB-8C60-515649D5FB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A691DB4A-4E41-401D-8F28-2C91E763F3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DEF00E-7489-44CE-B236-D6CFAB9F18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D23F77-26FB-42E7-A22E-D40B6BB5F8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18D275-9DCB-4B4C-83BF-ABA0A47C93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5BA7698-8CAA-4417-A6C7-51CFC61EB0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C5BA0C3-4D68-456D-96AF-D9288069C0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F528C8B-040B-46FD-BDB0-FFDC837E81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71EDA70-3DA6-462D-A0E1-59FD9A936F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C5C2AC2-E602-43BA-956D-0A8803AD92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7AE5E6A-7BCE-40B0-8E1D-E5FD0D9A50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C4FEA62-8A99-4A5A-BE7D-1BA42FB75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7DDB3F7-7FA7-4E22-B782-526D0EAED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51ECC35-B339-4495-BE3A-36B2DD6B95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B3279F3-9E1A-4866-8EA1-F086A57FB5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664CA13-6E11-4B4D-B842-8C349BA79E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09D7871-6D6F-4CEA-A0C7-A58B9F8CE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DBEF60F4-74A7-49E9-A168-CC81C0627F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DFB973-3BD0-466E-A886-973916F1A3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7B41BB9-4107-4798-86AB-C54DF35426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7AFBF2B7-1E31-4E28-A36F-1E46489A9D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AD465F83-F0C8-4AFF-888E-4E606DF5C4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EE1619C0-AF0E-4569-9D5D-8D6BD26772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CD02061-3C56-4F6D-B949-82B8B05979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13BC5935-3ADF-4E4E-A225-A2E7485B93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4A6F51A6-E364-44BC-B5CD-3B7CD83FC8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9DAE9D8-C8CB-4F37-9077-3070D141D0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9FB939B-86D8-4D1D-9EB8-889DFD4E4F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D5F346-7B79-4370-BD6C-412D6B2DD6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8D98E730-1D7C-42BE-8067-92C74F0969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89930E92-1202-4F56-9386-4E0664C97F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BC601B8-52BB-46E0-8380-7407BA8E5E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0B1EFB50-784F-47F1-8B6A-0E22EDC503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7B04A684-93FC-489A-AA5F-39F80B2780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6D012D6A-013B-4C49-8C7C-65581F77C9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56BBC5E6-BC28-44F8-92EE-DFE95E11CA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3E3446A6-0AE9-404B-9FBE-1B23DDA278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2D4A0FE9-1B1C-4207-A96F-34506371A5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74DAF5B-9080-4347-B4F1-AE38224645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4944A9B-EC98-4A9E-9FC2-E91D5A7945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5055D4D-ABF5-4B6F-9D5F-61D0D6FA2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2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2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2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2F27223-08EA-4CF8-9153-5FA8A8E94C53}"/>
            </a:ext>
            <a:ext uri="{147F2762-F138-4A5C-976F-8EAC2B608ADB}">
              <a16:predDERef xmlns:a16="http://schemas.microsoft.com/office/drawing/2014/main" pred="{00000000-0008-0000-2200-000007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B00EB3-2645-452E-A36A-3C7B44478237}"/>
            </a:ext>
            <a:ext uri="{147F2762-F138-4A5C-976F-8EAC2B608ADB}">
              <a16:predDERef xmlns:a16="http://schemas.microsoft.com/office/drawing/2014/main" pred="{42F27223-08EA-4CF8-9153-5FA8A8E94C5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9E14D-70B1-4B98-84B3-5AD68F22F109}"/>
            </a:ext>
            <a:ext uri="{147F2762-F138-4A5C-976F-8EAC2B608ADB}">
              <a16:predDERef xmlns:a16="http://schemas.microsoft.com/office/drawing/2014/main" pred="{20B00EB3-2645-452E-A36A-3C7B444782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0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5973D-800E-47A6-B28A-831A6C8EF897}"/>
            </a:ext>
            <a:ext uri="{147F2762-F138-4A5C-976F-8EAC2B608ADB}">
              <a16:predDERef xmlns:a16="http://schemas.microsoft.com/office/drawing/2014/main" pred="{2639E14D-70B1-4B98-84B3-5AD68F22F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93152</xdr:colOff>
      <xdr:row>1</xdr:row>
      <xdr:rowOff>201018</xdr:rowOff>
    </xdr:from>
    <xdr:to>
      <xdr:col>8</xdr:col>
      <xdr:colOff>944229</xdr:colOff>
      <xdr:row>4</xdr:row>
      <xdr:rowOff>100053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E09E9AD6-B8F8-49E3-9F2E-39A76D45BEEE}"/>
            </a:ext>
            <a:ext uri="{147F2762-F138-4A5C-976F-8EAC2B608ADB}">
              <a16:predDERef xmlns:a16="http://schemas.microsoft.com/office/drawing/2014/main" pred="{A375973D-800E-47A6-B28A-831A6C8E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587" y="308594"/>
          <a:ext cx="194477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4DB9902-114E-408E-B8E8-9ECE7548D79C}"/>
            </a:ext>
            <a:ext uri="{147F2762-F138-4A5C-976F-8EAC2B608ADB}">
              <a16:predDERef xmlns:a16="http://schemas.microsoft.com/office/drawing/2014/main" pred="{79B50339-FFE6-4C94-93E1-EDB77104D0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9F475BE9-8F3F-44B5-ABA6-37E460BD54D6}"/>
            </a:ext>
            <a:ext uri="{147F2762-F138-4A5C-976F-8EAC2B608ADB}">
              <a16:predDERef xmlns:a16="http://schemas.microsoft.com/office/drawing/2014/main" pred="{64DB9902-114E-408E-B8E8-9ECE7548D7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04CD56C-E4C2-4B15-8871-E4987EA1693C}"/>
            </a:ext>
            <a:ext uri="{147F2762-F138-4A5C-976F-8EAC2B608ADB}">
              <a16:predDERef xmlns:a16="http://schemas.microsoft.com/office/drawing/2014/main" pred="{9F475BE9-8F3F-44B5-ABA6-37E460BD54D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4D238AEE-51C5-4C5F-B3FB-43BA07B47DA4}"/>
            </a:ext>
            <a:ext uri="{147F2762-F138-4A5C-976F-8EAC2B608ADB}">
              <a16:predDERef xmlns:a16="http://schemas.microsoft.com/office/drawing/2014/main" pred="{704CD56C-E4C2-4B15-8871-E4987EA169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ED7881A-3CA9-4C37-A65C-12F8AC098EB6}"/>
            </a:ext>
            <a:ext uri="{147F2762-F138-4A5C-976F-8EAC2B608ADB}">
              <a16:predDERef xmlns:a16="http://schemas.microsoft.com/office/drawing/2014/main" pred="{4D238AEE-51C5-4C5F-B3FB-43BA07B47D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70120F94-9E45-4DF8-996A-7C7D77E5C11E}"/>
            </a:ext>
            <a:ext uri="{147F2762-F138-4A5C-976F-8EAC2B608ADB}">
              <a16:predDERef xmlns:a16="http://schemas.microsoft.com/office/drawing/2014/main" pred="{8ED7881A-3CA9-4C37-A65C-12F8AC098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B2E6CE8-6EA3-4B2E-9756-D90B9B08D2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1CA5847E-9B79-4E2D-80CC-9B8E8588B6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91C67EE-43B1-4300-92CB-403F2AE51D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0CC9AC8E-822A-4F5D-8E66-ABB68D8478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D47365A-46E7-4BC4-BC6F-5EFB1B2BF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83E48A69-3DBA-4A66-B3F0-449BE5D3BE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4FB44A7E-8D11-491D-97D5-59DE68DBEF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F82F8B71-860F-4552-A98E-48A61BDECB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7B3DBF4-6B81-46D0-9DB7-691700CE46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9004F27-531D-46EB-8A2A-38E3A3E3E1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9710E03-D48A-40E9-BB3B-655516CD30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7004D0AF-6C2B-4C0C-A92D-F0445BED2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2C1A285F-6585-4BF5-BED0-0A66529CC2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B20531B-FB3A-4A94-A49D-B452EE3C61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D569FDA5-881A-4F0F-B4D8-1B4F820138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0D5FE67-08D9-48ED-88BE-F6BBF92E3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71DAC99-A0CB-406F-81FA-237253CF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BC4E1C5B-63E8-4060-A651-E39362F933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DA481C3-C09C-428D-9090-72ACB427BF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96F8786-7BEA-45C3-8FB2-F6A3B1ACBF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E2046F2-4B35-45F0-9088-B8782C9F35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1D503D6-DEFE-4B33-97E5-4EEE350E0E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D8CBA62-555D-4C25-87CD-53D9AEC6F5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3E710C2-80D2-47D0-960C-B34D5A41FC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19887BC-A17A-4A0E-BC89-9064AEF4F0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9922F8D-BC68-4EE7-8F23-9BCA38AEE8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44A25878-375B-408B-9BE2-6819827388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1E360E55-3A73-44B6-88AB-2713CAB9D6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731F5F4-1ADA-454B-BC78-DB0318CA09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8A04CCF-1A33-4BAC-9795-C894B28FBD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A9D2054B-D921-41C7-8316-2DD9826FA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5EB4E67-C209-4662-A4D4-939DB32667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C3C5C38-96A1-4212-A3D4-8592CEBE40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0DFBA4F-4B7D-45F9-874C-1696013235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12CC13B-6B77-48E7-AC35-6BDFBF987E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FC3F979-4630-432E-A384-AD368F7685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E6A5518-1118-4A5D-A314-B1001E6D88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260B3E86-89C7-4DED-A367-55375732B9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3F3B5DF8-639C-4C9D-8291-30108CB7C0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5CE8EEB-6394-427D-A55E-0A2C6F5DDA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51DD724D-DCF8-4CFD-8F31-F2EB3B68DD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43163B0-B1EF-4104-A8FD-3F4534254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572F97EF-A01B-4FA0-B4A4-8FE162C3BA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FE2406FE-CE54-4F49-8661-B0DC7D1708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3E8537A7-F56A-49E5-89E9-006C0AA56B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A9D5332-07F3-4390-BEB3-16F76537D3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AFD2B2D-5A64-44AD-981D-070788A8EB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7C33A17-167D-4039-AB9A-F8A1D2B3A6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6422328A-4389-4CD0-BB49-EF554789B1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C575F142-FDF9-4533-8EC1-B3A95CF7E1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82871B63-809A-46F5-A383-F4BF8355EB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D5126B16-BDE9-4D58-8148-9B1D64157B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7ADEDDA8-614D-4AB8-AF4D-8879506D79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C73E0B7-1CFC-4458-954C-7C2A8B255C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B27D04CD-A842-4A50-9705-7E966EA067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FE99B991-5235-4838-ADC1-205E3374C4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45630AF-6BB7-4072-9FC9-CAF329F2D1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83AF645-19DE-415D-8AA4-E6BC1E0F26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078E00E-5948-46A1-8A29-2A52C247BF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773A0E4-1C2A-42BC-859E-B1A7D048E3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71767-2D8F-4431-BBF5-EBC38EBCD41B}"/>
            </a:ext>
            <a:ext uri="{147F2762-F138-4A5C-976F-8EAC2B608ADB}">
              <a16:predDERef xmlns:a16="http://schemas.microsoft.com/office/drawing/2014/main" pred="{00000000-0008-0000-2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7D847B99-6C38-45CB-92A7-5FE53544D522}"/>
            </a:ext>
            <a:ext uri="{147F2762-F138-4A5C-976F-8EAC2B608ADB}">
              <a16:predDERef xmlns:a16="http://schemas.microsoft.com/office/drawing/2014/main" pred="{91571767-2D8F-4431-BBF5-EBC38EBCD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9D22D163-966A-474D-985C-37E29C74F8DF}"/>
            </a:ext>
            <a:ext uri="{147F2762-F138-4A5C-976F-8EAC2B608ADB}">
              <a16:predDERef xmlns:a16="http://schemas.microsoft.com/office/drawing/2014/main" pred="{D6337174-87AC-4D68-B437-41DC1C8E8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7521DF97-5B1E-423C-910F-716FDCD553B5}"/>
            </a:ext>
            <a:ext uri="{147F2762-F138-4A5C-976F-8EAC2B608ADB}">
              <a16:predDERef xmlns:a16="http://schemas.microsoft.com/office/drawing/2014/main" pred="{9D22D163-966A-474D-985C-37E29C74F8D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36A0AAC-6402-420F-90E3-9C539D5E7904}"/>
            </a:ext>
            <a:ext uri="{147F2762-F138-4A5C-976F-8EAC2B608ADB}">
              <a16:predDERef xmlns:a16="http://schemas.microsoft.com/office/drawing/2014/main" pred="{7521DF97-5B1E-423C-910F-716FDCD553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8CC3EF8-558C-4498-9272-2128BF3A520B}"/>
            </a:ext>
            <a:ext uri="{147F2762-F138-4A5C-976F-8EAC2B608ADB}">
              <a16:predDERef xmlns:a16="http://schemas.microsoft.com/office/drawing/2014/main" pred="{036A0AAC-6402-420F-90E3-9C539D5E79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D3678-1A8A-4FE6-A03B-646F120EBAD3}"/>
            </a:ext>
            <a:ext uri="{147F2762-F138-4A5C-976F-8EAC2B608ADB}">
              <a16:predDERef xmlns:a16="http://schemas.microsoft.com/office/drawing/2014/main" pred="{98CC3EF8-558C-4498-9272-2128BF3A52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034B6F8-8387-4FE4-A905-33F0159A8859}"/>
            </a:ext>
            <a:ext uri="{147F2762-F138-4A5C-976F-8EAC2B608ADB}">
              <a16:predDERef xmlns:a16="http://schemas.microsoft.com/office/drawing/2014/main" pred="{182D3678-1A8A-4FE6-A03B-646F120EBA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51F9726D-6E10-47D5-A24B-70B8E524CF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EF18EEB3-AAA2-4320-B29F-B8DE920CC8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AE4C3AF0-D1EA-46B5-B6E4-F424626D50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48F5DC78-5BBD-4EBD-843B-C12A21D4F8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E22ED1-6D26-400F-8084-1CFC2103F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2A6EB71B-3C3F-488E-BC8D-CF7FA05E9B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AA55CBF0-31F7-4572-9B13-D4823D942F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923A64-E21D-4E2F-8D3B-900B1FF325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AAC9F015-7B25-4EC9-B646-ACA1B926B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CF213D2-934E-4B60-951C-B2FBD3292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8058885-6059-455F-AFE7-70E23372C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505EE2-5534-4829-9376-D3CD1CDE18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2B19FC9-2391-498A-AEF8-61F332E8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25B45A1-1635-4942-96D6-9E28AE0B65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81FC5D4-2C20-4042-8129-E451570A85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2E8D977-CB4E-4624-9D04-413853E79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27782FE-2325-404D-B60A-B084D8D334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795CE4B-B4A6-4A46-A197-F83051A62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A927BCC-3364-4393-829B-142714CF50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135583D9-A156-4610-AEB9-C795573050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A342B01-D53A-4FF0-8B27-F91D43D20A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F51337A-6AEA-473C-9601-213F5D6473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936644D-A423-4A82-B074-FFF2E3AD79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4B6230C-51A1-493C-A3DA-B68B6C16F7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02CB502-5076-4720-AC98-CC342F7808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4354558-E572-4A21-BF17-7A0C177D88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013FCB4-ACD4-4B3E-B544-8B240AA392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D4993E2-8C22-49DE-897D-9C0E34F974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86363D76-CB71-468D-B476-E94B69F70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12EC7F5-4488-4BC1-9A0C-A6B5AD2C44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6C2BBC1-ADFB-4E61-9A38-17E9ADA23E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2156970C-60C9-45FC-BB8D-241B26B986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8DE14C7D-C138-44E9-BE95-3010DAE310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91D9A4A-53B8-48FA-BF0B-627180FC0E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BF4AD6C-A878-4AC2-B9E6-CC67AF7C53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DC8B71-316C-40B5-BD51-170617F88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9EC95736-D0ED-497C-806F-DE7C9910FB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7CF8D087-5E6A-4FF7-9503-D6FEE91F00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EEC62971-CA53-43FE-B2C6-3430467617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9E2DA12E-F72E-4458-8D3E-8CD86266B8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F77DFB74-7C9E-4A63-B655-700EBBA72D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5CD7B769-E5A7-4C1F-8029-70DF0300F7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92D0E79B-A3C2-4829-81B4-ABB912EA28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B28A9ED3-63CB-45C3-B4B3-CB22A2E241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7728C9E8-C691-4F96-B814-BD7C8285B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EFE571E-7B0D-4DAF-8968-974F6C3173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EA18263-938D-47D9-BCB3-E93480B521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E94BCA7-3146-45EE-A075-F51F921BB8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212DF603-E6DE-47C0-B345-0C241C8740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816EC02-245D-4B04-B51D-722981122D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0618FBDE-D85F-4EAC-B4D8-D202DC32E8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F9D0D0C8-1B80-46DF-A61A-B01EF3F5D8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44FAB7B0-10EA-49E0-BC66-1269FD6B4C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BB5269F-A31E-48CD-A7B0-8578288D90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6986040F-3F9C-4801-9F84-FA09ADA833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A0EEAD7C-6437-4CAC-B324-4ED58A02ED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58F73257-A66E-4B68-9152-1A09AD1716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4A5EFF6-4131-4818-8DF2-0BDA4881A1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903AC05-B273-46FF-922D-7DF83052F7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DC94DCC-0558-423F-A4C6-8ADE252F4D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4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4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4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57095-745F-4202-A1F9-295523BF1B2D}"/>
            </a:ext>
            <a:ext uri="{147F2762-F138-4A5C-976F-8EAC2B608ADB}">
              <a16:predDERef xmlns:a16="http://schemas.microsoft.com/office/drawing/2014/main" pre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112987</xdr:colOff>
      <xdr:row>1</xdr:row>
      <xdr:rowOff>143420</xdr:rowOff>
    </xdr:from>
    <xdr:to>
      <xdr:col>8</xdr:col>
      <xdr:colOff>958349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AA61EBBD-1898-4EAC-AEA8-212ADC930ABF}"/>
            </a:ext>
            <a:ext uri="{147F2762-F138-4A5C-976F-8EAC2B608ADB}">
              <a16:predDERef xmlns:a16="http://schemas.microsoft.com/office/drawing/2014/main" pred="{2B257095-745F-4202-A1F9-295523BF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2422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F373A5-59D2-428B-9124-C981F5191B39}"/>
            </a:ext>
            <a:ext uri="{147F2762-F138-4A5C-976F-8EAC2B608ADB}">
              <a16:predDERef xmlns:a16="http://schemas.microsoft.com/office/drawing/2014/main" pred="{DB587304-7A18-4F9C-B1D6-C0E8A0E80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695283CA-5B9D-4423-9B51-027A29AD3DEE}"/>
            </a:ext>
            <a:ext uri="{147F2762-F138-4A5C-976F-8EAC2B608ADB}">
              <a16:predDERef xmlns:a16="http://schemas.microsoft.com/office/drawing/2014/main" pred="{E3F373A5-59D2-428B-9124-C981F5191B3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78394430-1367-4B41-AB9A-50F7C9F5381F}"/>
            </a:ext>
            <a:ext uri="{147F2762-F138-4A5C-976F-8EAC2B608ADB}">
              <a16:predDERef xmlns:a16="http://schemas.microsoft.com/office/drawing/2014/main" pred="{695283CA-5B9D-4423-9B51-027A29AD3DE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0CAC723-913A-43C9-861D-4C01C0C20B98}"/>
            </a:ext>
            <a:ext uri="{147F2762-F138-4A5C-976F-8EAC2B608ADB}">
              <a16:predDERef xmlns:a16="http://schemas.microsoft.com/office/drawing/2014/main" pred="{78394430-1367-4B41-AB9A-50F7C9F538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89F181BD-712C-4CEE-9927-F4BB6E0C780C}"/>
            </a:ext>
            <a:ext uri="{147F2762-F138-4A5C-976F-8EAC2B608ADB}">
              <a16:predDERef xmlns:a16="http://schemas.microsoft.com/office/drawing/2014/main" pred="{F0CAC723-913A-43C9-861D-4C01C0C20B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D3BDF0A-E796-45BB-B290-1FE8988F422C}"/>
            </a:ext>
            <a:ext uri="{147F2762-F138-4A5C-976F-8EAC2B608ADB}">
              <a16:predDERef xmlns:a16="http://schemas.microsoft.com/office/drawing/2014/main" pred="{89F181BD-712C-4CEE-9927-F4BB6E0C78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B53CFD2-3CAB-4339-8CCB-3F6AE03ED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03A6460-D0D5-4D0F-A21E-E98F7D56EA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819F40F6-8DD4-4724-AD05-AC8558E956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F5CD35BA-CE94-4A8E-9A01-EB86148812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B28C8F-F317-4050-8EAF-BFAF053F68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CECA6B33-EA9B-461C-89CD-EA844C3BBF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DAD8D5E-BD7D-4A80-B4EE-1D244BBB93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8FFB005-0DA7-410D-AA5B-A0036EC5D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0154C0D-7122-4BBC-A6B8-058C1B2EAA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6BB3A8D-7C1C-45C2-AE6E-D26A532657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391C49B-8428-42DE-BFFB-0E69818CC2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EFD5A1A-BA97-4D6E-BD88-9931EFBA0B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2BAE3C57-856C-4071-B2CB-F9D10F4473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2D9F088F-C36A-4A51-A129-C3BD52ED75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6888099-ADCB-49E0-99F6-9A5447555A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56D830EA-2CF8-4C12-AC79-031C88A908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1801CEF-3448-4A71-B9ED-A9141E5304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68A1001-E383-43E3-AEC3-C3D3B863ED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62A94F1A-932D-43BF-BEEC-6FB7E3A557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9737A6CC-5A32-4AB0-AEAB-770EDC95D2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F676D177-F24B-43C9-B581-69EE43E64E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669DFF3-93F1-48E9-9AEC-431E4BBF05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81CECB4-A9E3-451A-82E2-EF7E2408E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624AE4A-F115-40AF-9793-F8BBAAB4BB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2E39C34-8138-4AC5-A6D0-22810AB006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C1A0AE4-146B-4477-8F87-6145B407B4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A469117-2A5A-4AA0-86E8-0A00F011C3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73FBFC9-7C38-4A11-AEF1-A2EC1406D9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6DA708F-3E7E-48A6-BCAE-DF7DCA954A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AFDE892-D5C0-4F0A-A298-BA7F80B38F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1114B17-D321-4AEF-BBFE-8B2BE1FA23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F684C36-CF85-450B-8409-DC04803B16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6FCDF896-9509-43FB-A7FF-7B27E5130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AF4990E-2F68-4A54-8FC7-5A0F89B6E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384F14-AABF-4331-9795-2B509E68EC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E6538E6-988F-4A31-8A93-06AF7909A5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23581F82-E54D-4213-B26F-7A56E3C314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115D093-D865-485D-A0B6-495FCD7F12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174340-56FE-4B13-A696-8C728959C0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7B8ED3B8-B268-4E63-A81C-01815109FC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D31378CD-45A6-4A27-8D6E-07A060FDC0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DAC0C7AE-70F1-415B-98A1-819EA39EA8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1CFBC5A3-7B57-4E24-B6E1-2D127EB663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5A777ACE-EBDC-4C7F-92FF-6C2455DCDF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89C6A2FF-9912-4879-80A3-A968017A36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756CAA5-CB03-4D96-B668-FE86A6A091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9FF4946-347F-4033-B4DD-E2A26BBEA3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0EFFE47-5360-47FD-99DF-81BD91A96F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16EE687C-91AE-4DFF-949E-46E1587AC6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E11F6B25-D596-4686-B62A-0CB9DDD459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E4FB94E4-05D9-4289-87C1-B87C9DA81E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794BD594-F111-4742-87A7-AE6626CDCE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654F5F62-FBEC-48CC-A103-91C5F49442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68B74307-619C-45C2-A43B-3CE33F5F73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3C2DB780-2FA7-4EA1-A5E0-612A1119C7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7154F80-F674-4FA9-BB55-F10F764D46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1F1D4B3B-C193-4A83-A631-1F55382775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FBE6ED2-E16B-40B0-8018-F1DF0097FA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C226629-0519-417A-8588-C81EC3FC4D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A71A793-2B68-454E-A998-5F280704A6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5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5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5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B83035-198A-4EFE-A11E-CFEC80661D68}"/>
            </a:ext>
            <a:ext uri="{147F2762-F138-4A5C-976F-8EAC2B608ADB}">
              <a16:predDERef xmlns:a16="http://schemas.microsoft.com/office/drawing/2014/main" pred="{00000000-0008-0000-2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107224</xdr:colOff>
      <xdr:row>1</xdr:row>
      <xdr:rowOff>143420</xdr:rowOff>
    </xdr:from>
    <xdr:to>
      <xdr:col>8</xdr:col>
      <xdr:colOff>952586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AB54B6C-F9E5-4CA1-909D-CDE30FF09A23}"/>
            </a:ext>
            <a:ext uri="{147F2762-F138-4A5C-976F-8EAC2B608ADB}">
              <a16:predDERef xmlns:a16="http://schemas.microsoft.com/office/drawing/2014/main" pred="{C3B83035-198A-4EFE-A11E-CFEC8066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624" y="252277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8ACC6C-1053-4149-AB97-E7D31B9C73B0}"/>
            </a:ext>
            <a:ext uri="{147F2762-F138-4A5C-976F-8EAC2B608ADB}">
              <a16:predDERef xmlns:a16="http://schemas.microsoft.com/office/drawing/2014/main" pred="{EBE3E378-5144-4F6A-BD04-6C1FF2C4288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B7F53EF0-8A9E-45CE-83FA-C067F2C13AB8}"/>
            </a:ext>
            <a:ext uri="{147F2762-F138-4A5C-976F-8EAC2B608ADB}">
              <a16:predDERef xmlns:a16="http://schemas.microsoft.com/office/drawing/2014/main" pred="{E38ACC6C-1053-4149-AB97-E7D31B9C73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9642509-5327-49A9-909D-D4C19E8B866B}"/>
            </a:ext>
            <a:ext uri="{147F2762-F138-4A5C-976F-8EAC2B608ADB}">
              <a16:predDERef xmlns:a16="http://schemas.microsoft.com/office/drawing/2014/main" pred="{B7F53EF0-8A9E-45CE-83FA-C067F2C13AB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FC5EBAF-4669-4B7B-BCC4-93005B916707}"/>
            </a:ext>
            <a:ext uri="{147F2762-F138-4A5C-976F-8EAC2B608ADB}">
              <a16:predDERef xmlns:a16="http://schemas.microsoft.com/office/drawing/2014/main" pred="{09642509-5327-49A9-909D-D4C19E8B86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FFCE752-542B-4A7A-94C9-67D7A549A373}"/>
            </a:ext>
            <a:ext uri="{147F2762-F138-4A5C-976F-8EAC2B608ADB}">
              <a16:predDERef xmlns:a16="http://schemas.microsoft.com/office/drawing/2014/main" pred="{5FC5EBAF-4669-4B7B-BCC4-93005B91670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7175974-985E-46AB-B7E0-5155F5A85962}"/>
            </a:ext>
            <a:ext uri="{147F2762-F138-4A5C-976F-8EAC2B608ADB}">
              <a16:predDERef xmlns:a16="http://schemas.microsoft.com/office/drawing/2014/main" pred="{1FFCE752-542B-4A7A-94C9-67D7A549A37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BE6ECA71-8D56-4840-B04A-DFE46F8F05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2A93CB79-092E-4909-82C3-C496D953AC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C7AA236-8AD8-4579-8599-3CD83D34BE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D3611743-65C7-4180-8944-86782EBB66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EAF437B9-41CF-4DDA-A750-6708A5A8EE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3C377C64-BB45-4EC1-BA38-4953D207EC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B09D3DA-E9EC-4374-80CE-68DC83F1E4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E0545D-294A-451F-987F-FACCDD73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72C5F22-16F4-4805-A03B-AD94475D25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B9F3AB-50D5-4224-A82F-28B366E102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E56F6165-3B5B-46C8-BE25-FE855A7C3F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17E1E77-08D8-433D-9125-0266B027F9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5F644C3C-EE08-48DD-83B7-4D4E14EEF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4F2F1B7-4181-4D8C-A79B-2D0778C9F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FEA2A00-9455-4493-8B08-3D4EA98927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2B0F6F6-1F28-40BE-BBE9-AA6EE77E4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BDDD3B25-AF35-484A-B792-F6A6BC86E5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A1EE29D-D478-4E0F-9753-EA5FB7805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7620633-FB4A-4D15-B09B-FE032283F6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0D780A2-C235-48BE-A58F-25CF249AC3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BCE833-F4D3-46C8-BF82-62ED6D18F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6F0794-AF33-4F39-AF91-CE0D55FC83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B169FE2-AAC3-47DE-B6B4-FABECDC301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53927DF-CD46-43FF-B0D3-108804013D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E7E00C7B-A451-456A-9041-3EC0A3C018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1B9CD8EA-2601-4F20-9890-E68897436D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CEECDA71-972F-469A-80AD-BFF647D593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9F46A42-F49F-4034-B8C6-619AABDF2C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E3FD9484-187A-4A44-AFCD-0173F3F9D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E5E3556-76F7-45C0-A05E-A472810A7B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77E7AC4-98CB-451D-9F35-CE3625E08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9FBCEAF-7604-4F96-BB4E-BE4541221E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A2D38F76-C86E-417E-A456-8AD40CD12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33A9188-1ED6-4370-A7CD-AE0D93CA31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C2D6953-B6D2-4B41-B714-87EA14EFA0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5757AE3-0238-4226-9EC6-E50030D9E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2C340DB8-1E83-4C63-8907-17E6A3ADE4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5D29731-2927-478D-9C7C-F584DE28C3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ABD293-8732-4591-A797-116A1EF77E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60C46A0E-6BAC-4516-BD4B-56D4F05C30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91046AA8-5CFD-4DAA-A672-5A5338AEC7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D6AEB79E-2476-4E5E-82B1-62EE8C2320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DDDD89E2-740B-4680-843A-75E29E1973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8E31E7CE-DF6C-4A60-AF36-B5E471277C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E713BDCC-4B28-486C-AB95-83F0DA5C8C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B3BC47E-5BD6-47C6-882E-3B4352D464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88EE23-EA60-4CEE-8D73-797B20A31E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D00CB23-BA97-4E9E-97ED-EB9E3F2235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203A26D5-780A-4BF1-BC57-D6494C95E6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7019DA8A-E83D-40C5-8AD4-36C4EA2611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5DEF9B76-6AF7-49EC-B4C8-F95EC5E89E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00445A4D-F117-448F-BC40-4C4B5D1133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BC22565-6AF9-410F-A155-D23418649D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79183C93-4337-4827-86BF-48B8D5DE8D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2E5B9F8D-EC6E-4F8F-8795-6F831AFE0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A6730E7-43CF-4CAE-A1DB-43AB8F3D1B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182EEE9-43EE-465E-B015-23BD9F6F91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8FC98E-F26A-4F26-99C4-EA00C7D773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EEAF168-1C34-4A73-898F-2E1EC17650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E67A1B5-626F-431A-BCCB-D9B03980B6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26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26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26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690D6-C1F8-4A85-84BD-6DBD166DFAE3}"/>
            </a:ext>
            <a:ext uri="{147F2762-F138-4A5C-976F-8EAC2B608ADB}">
              <a16:predDERef xmlns:a16="http://schemas.microsoft.com/office/drawing/2014/main" pred="{00000000-0008-0000-2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98318</xdr:colOff>
      <xdr:row>1</xdr:row>
      <xdr:rowOff>198839</xdr:rowOff>
    </xdr:from>
    <xdr:to>
      <xdr:col>8</xdr:col>
      <xdr:colOff>941775</xdr:colOff>
      <xdr:row>4</xdr:row>
      <xdr:rowOff>97874</xdr:rowOff>
    </xdr:to>
    <xdr:pic>
      <xdr:nvPicPr>
        <xdr:cNvPr id="7" name="Picture 4" descr="VIAGS xanh">
          <a:extLst>
            <a:ext uri="{FF2B5EF4-FFF2-40B4-BE49-F238E27FC236}">
              <a16:creationId xmlns:a16="http://schemas.microsoft.com/office/drawing/2014/main" id="{3807B16D-523A-4BFD-BC67-46205A7F302D}"/>
            </a:ext>
            <a:ext uri="{147F2762-F138-4A5C-976F-8EAC2B608ADB}">
              <a16:predDERef xmlns:a16="http://schemas.microsoft.com/office/drawing/2014/main" pred="{40B690D6-C1F8-4A85-84BD-6DBD166D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863" y="309675"/>
          <a:ext cx="193796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3ED4360B-CEF2-4311-A4C1-EF37F0CA5482}"/>
            </a:ext>
            <a:ext uri="{147F2762-F138-4A5C-976F-8EAC2B608ADB}">
              <a16:predDERef xmlns:a16="http://schemas.microsoft.com/office/drawing/2014/main" pred="{0BF49D78-01AF-4556-BE54-3369881055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CEF7297-65B9-4E0E-B085-B2A20B2B00F7}"/>
            </a:ext>
            <a:ext uri="{147F2762-F138-4A5C-976F-8EAC2B608ADB}">
              <a16:predDERef xmlns:a16="http://schemas.microsoft.com/office/drawing/2014/main" pred="{3ED4360B-CEF2-4311-A4C1-EF37F0CA54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68DA347-1866-45F8-9728-534981EC2AEB}"/>
            </a:ext>
            <a:ext uri="{147F2762-F138-4A5C-976F-8EAC2B608ADB}">
              <a16:predDERef xmlns:a16="http://schemas.microsoft.com/office/drawing/2014/main" pred="{CCEF7297-65B9-4E0E-B085-B2A20B2B00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1472551C-6B14-4B82-ACEC-E8A9D6391C3C}"/>
            </a:ext>
            <a:ext uri="{147F2762-F138-4A5C-976F-8EAC2B608ADB}">
              <a16:predDERef xmlns:a16="http://schemas.microsoft.com/office/drawing/2014/main" pred="{F68DA347-1866-45F8-9728-534981EC2AE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CA886E21-1DD2-4A7D-9879-E48E0A6B9C78}"/>
            </a:ext>
            <a:ext uri="{147F2762-F138-4A5C-976F-8EAC2B608ADB}">
              <a16:predDERef xmlns:a16="http://schemas.microsoft.com/office/drawing/2014/main" pred="{1472551C-6B14-4B82-ACEC-E8A9D6391C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A0BCE9A-0EB8-49BC-9EBD-9912347E416E}"/>
            </a:ext>
            <a:ext uri="{147F2762-F138-4A5C-976F-8EAC2B608ADB}">
              <a16:predDERef xmlns:a16="http://schemas.microsoft.com/office/drawing/2014/main" pred="{CA886E21-1DD2-4A7D-9879-E48E0A6B9C7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650924E-E51C-4D0B-8F2F-E9BE40D999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8062DCC-1438-4912-873F-05218BF1AA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F21337F-07BC-4755-8D72-C6135341FF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36AA3DC-1C0A-4EAB-A956-29E63AEC61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A8614CD3-DF6F-46C6-83AE-C4E079C569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1FA2CA24-E9E5-4604-88CA-E9B5DA1F29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5311707-71C3-4455-AFA8-87B2A35DF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6D183B7-E005-42E0-B503-7F764DC6D4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27B4BD7-897B-4C5B-8A35-08D302295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6AFA8C1-47BB-45AF-93A1-DF8A008F85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4CE0D30-3ACE-4DB3-97C9-262E2FDEF0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EFE35FB-AFE4-46BA-A2F9-78C199270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24E1882-0D49-4E7A-84C7-31B7EF028E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13BA892-92E0-45A4-9A9E-766D3B501B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2D8B3CE1-DAC0-4B41-9720-9D40D63D93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77FE6ED1-A2AA-41AC-833B-95E5D27B8C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31AEB7A-F4EC-4F3C-B13F-1A36FD846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BA8E93F0-31D5-41E5-A966-F826CA7FB3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03EC28-1063-41C7-BD73-2E3761522D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0605461D-AB4C-43BA-A265-B55A2DADF1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099EEF10-6726-4269-87A2-67822A6A52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9E4D90-FBB9-4C23-8BA9-BB622110EB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737AE03-41D0-42C6-B102-0DE468B1DD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4C01D17-BFE1-4288-8263-1A45952EDE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E2C5C0-9B71-4FD7-A339-CA6DBC1392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B6F5E9E-9E18-4FD5-A505-0B6A88A2D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6DB6835-5BF2-4794-9187-3539BC89A5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2BAAFF-9FE0-4880-A84B-C15273174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001808A-1BE5-4D16-A9EF-64AFCF9D43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22A0EEE-BF3F-4E89-9B8A-A24BA322FA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B5EBA19-2BBD-4AA5-9BDD-054136515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EE80DDD-504F-400E-B953-75C921074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B102B5D-B298-46C8-BC2F-3A4B650E23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212C4FD-9FDE-46EA-BA02-5A14464FE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9D738A5-813D-4F71-8AB0-F8C751E47B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54EB888-7377-4109-93BF-32C528FFFD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B2DE46FB-2BD9-4BFB-9008-A660789463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B965660F-4481-489F-8522-C13A395914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A0728633-326E-4E56-8E86-7804F9301B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8B1EDF2-A87D-4F62-90F5-46008C22C6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2DAEC69-389B-4175-9DC4-EE2A300A29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209D9BA-9013-48B1-B066-D409E763BA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79A1F15-4A00-4D62-8E68-0D1598190A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69FC15C5-8621-4E3F-A4AA-F4C8D007D4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3015B45A-68B6-42D6-98FE-AE8F6E8C67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33DAC1A-ED06-4995-99EC-66FFCD5CC5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8F4FB3D-8120-448F-A85E-C7E0DE59FD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093474A-22DD-4717-A5E8-29E5A56F8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DB3A25A-E533-4BB3-A5B5-496D155EEB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740CF8F-EB87-4E71-9BE2-0E3054D373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26E436C-8ABB-45C6-A7FD-7171B5196F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E016CB9F-7C51-496F-A49C-0C503B2F2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156A80A6-39BD-49C6-8176-E063E1D68D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7F8F2C5D-E4A5-4959-A075-0350ADEBC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C2990F64-9AEF-45C6-8C33-363D874877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D15E7502-645E-47D8-8BEC-1FDA0B6BCF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78C62C8-AA4D-4BA8-9A96-4B371DA379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71BC233-2693-4E60-A6AE-B5F414BE0A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075FAB9-2D7B-40EC-91CC-9E78282C12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CF07FF0-5B4F-4E37-9D47-1A569C0291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7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7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7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0FAC2C-2FD6-4420-A29F-705537E8C9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123C05-68D3-4E1A-BD1C-AD8CADDBFF61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BFBBB3-B1AF-40A9-8914-FD7570C9A9B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059C0A-A5CD-44C6-958B-54C268DA1A6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5BE5DB-C9AB-4AA7-81D1-8EED0BC3D774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81CB7E-06C5-4479-A59F-65ABFFD31BB9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CCAD74-5FDD-4CB8-A8E0-E27DF463A6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7EA022-543D-445E-BB52-0F764A91EA8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E918A4C-6054-42C2-BF46-CE5EC51B840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64DD84-87DE-4EF6-8E56-6B3C1ABF28D0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C88882D-D3D7-4ADF-B548-A3C69141ACA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1E607C-D7F5-480D-B4C7-623A3C9974C7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937426-165D-4599-BF55-B379EA64EAA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92B146-B600-4D3C-8782-0731BD4286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F4BC2A-0473-478C-8C6A-D7FD034C93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16CDFC5-1CE1-4879-AA16-3F68001B329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9C9E30-E78E-4435-99D1-B910E9D061F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E925812-5DBA-4FE8-97D9-15AD7419E792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6E856A-7197-4035-95EE-3B352D7847CB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A140A36-7CE9-45A0-8147-BFEC8E55554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B28D9F-0199-42A9-AF4F-B4AB39BCAD0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9892941-2469-4E41-BAA3-6A8DBE79A5CE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128D043-5CD2-45B1-AD61-3B38B64E60E7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1BC25AC-0A26-41FE-BA6D-53B2EB73640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601F12A-17F8-4609-89E2-B2A8511EB25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A2E606E-0EA1-4F74-AA50-6C45E4BC7C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9F67368-54AD-4096-A2F2-E629CA8B8B5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521DFC8-0B6F-40A8-8944-EC58DA3B4B7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6996B1-4A5A-4147-B7FA-4F6011A3A29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2E9064-1F35-4E26-AB74-9D10BCD6BCD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9D9B34-FB1E-4FFA-A67C-40EBCA71758F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5E20745-A7C5-480C-82EF-667211FF9E5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67AC7D-5CC6-4818-8372-8EEFF410C13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9D3525A-0F1B-4003-A3E9-B63D46D261A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00366B5-B02A-4D62-BA17-B7C3BF7180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84E5E8-CA76-494D-8573-3242F80591F3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322470C-0824-483F-A45E-855F8A42D77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DE8305E-9D99-40B8-8979-CD60AC8E2AF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EB17D8-A6A1-4C79-9B36-4E7F8369F87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7EBD9C6-E9EF-4F52-BA0D-5D0D1C4573EB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E95EE0C-18E0-484E-A3CE-BFC6B24D350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B8D32A2-7C43-4BEE-930C-33962C9E8DB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D01B51E-E3EE-40CA-9DCF-19FCAE66761F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43DCE1B5-1635-4006-B473-CD4CA713535B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60EB5263-9008-44AF-8640-24B244340B87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86ADC7D7-D675-41A5-A18F-81E9DE643A5A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48AD7D56-62A3-41AA-B7B8-10361A18E659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26C0AA56-FFB6-4D5B-B4B9-0D990EC781C1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9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C1C09-623A-43A3-9FD3-172848B4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105319</xdr:colOff>
      <xdr:row>1</xdr:row>
      <xdr:rowOff>186963</xdr:rowOff>
    </xdr:from>
    <xdr:to>
      <xdr:col>8</xdr:col>
      <xdr:colOff>956396</xdr:colOff>
      <xdr:row>4</xdr:row>
      <xdr:rowOff>85998</xdr:rowOff>
    </xdr:to>
    <xdr:pic>
      <xdr:nvPicPr>
        <xdr:cNvPr id="60" name="Picture 4" descr="VIAGS xanh">
          <a:extLst>
            <a:ext uri="{FF2B5EF4-FFF2-40B4-BE49-F238E27FC236}">
              <a16:creationId xmlns:a16="http://schemas.microsoft.com/office/drawing/2014/main" id="{BDB88481-1AFC-4CD7-922A-64F332103E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719" y="295820"/>
          <a:ext cx="1939648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9C2AA9C-A2E3-4063-9C66-45FCC036DA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A49526AD-EAFA-4B61-9DA2-49BFD28230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BF34747-6D7E-4EE3-9325-0917D8F329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5828E1E5-8317-4B98-96A9-154B1706FC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70D4A9D-BCD1-4443-832C-E6A9D76B88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CF1904E3-F248-4FF6-852B-BE7B325D78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7D26A3F9-785B-42BF-9924-74EC16903F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79705CD2-C8A1-45A5-8390-6CA786C54B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ED6AF56-37FE-41BD-9B76-3C2818A2A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717BEF7-2C23-4E84-923D-345A31467B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90FC1C9-6FE1-42C2-8EBF-88DA65125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484D6A3-8B16-4357-86D4-D61F1EB635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FF5643D-F30A-4DFE-890E-2C53B63F0C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080CF2C9-5515-431A-8A15-B27AFF4C5A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C2426AA-073A-4A86-B714-8615CF407F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ACB7F41-CD26-4E15-8F2B-958A8D83A8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934B6AC-1519-4E69-9298-A656D32C4D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308589FA-A584-4D87-A97A-BA460F920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C4B43F3F-C01A-4E8E-B8F6-F6FF3E2D6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909E683-CD99-484F-9F38-7A792CE6A1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DE0F6C1-CEF5-45EC-BF42-C79BFC9609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342EA7D-5B88-4583-89E0-DB289EE51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94FFFF-B1A3-4213-8177-8E147916A9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424513A-79EA-4D86-9D2E-FE44705041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DC1DE136-920D-4FB3-AA58-BC44ECCD2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97232D6-278B-4534-9FD4-86E8C9C0BF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0396786-0EC8-43E2-A677-28B7AFB5CD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0E2075E-5E68-4682-8A21-0A203BB5F5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0C59A99-8D1A-4161-BDAC-245F91E53F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FC25237-6F85-41A6-B16F-2DD5BDCC0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AC08080F-57DC-4B13-8B15-9BC6717C1F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006FDBF-AAF2-4184-AE59-16C525F928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AB80D34D-3222-4417-AC02-D1C226D6B3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00AF642-62AF-4F04-A5A7-C56789220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75AE594-D7C8-4082-A00B-4CD1178A71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258D1A7-646E-481C-BFED-F234A9AC2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65FD135-6620-4A3F-A181-65AD60453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869039CA-F670-4115-800F-7FEA793224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D614A6B4-A53C-4211-8354-E2D373163B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1E463504-6FFF-432E-95EB-78CAA1F277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9C3705A-FB11-45A9-93ED-D8FD19ABA6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45B6A2BA-9595-4852-8A31-C77FB50CC5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6CB6777E-F7F3-4CCF-B949-7FE6CAAAB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D3650891-D736-45D5-A6ED-F9BB50F00F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0D81C94A-031B-43A7-8BF6-BBE4F625C1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7F2C568-A55A-47C6-900A-798027F4C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CD08D7C-8CBB-4F1C-B9D8-9B82190343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CB2EC78-2949-4D47-82E6-76B4E1700A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BBF78C43-D181-4738-AA35-4C7304F0B9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8B1452D4-CC0B-47D2-BF40-77FD79EEC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707D6BC3-81DA-4BC9-B602-92DCAC40EB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4FBAA269-116A-48EA-B501-3038DC318A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62DF1303-5D6C-4687-9397-79E685A399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344CA153-7C16-46FC-96D4-9A6DCD8DF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4893D3C3-3BD3-4330-B389-512596EAA2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E0130B23-F9A2-4C67-A6E0-168680A735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9A2CAFBD-CF9E-448E-B828-F797D67970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CC14810-33F6-4D2F-A789-93410089BB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447E632-840E-428D-BFD4-A0C6FE31A5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96B712E-945A-4E06-BD59-EF6B2434EC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28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28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28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7285612-0D98-4389-92E6-9D68B13325CF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9A87C9D-D133-41BA-97C9-7C491C88E29B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6DF5992-D63F-4052-A6BD-8FD27E98654C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E79FBD3-C415-4D0E-A6AF-5E1B157F6C69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8C368587-1122-4F17-B56A-8914260491FC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4CF5584-C71F-4424-8AA2-62BBA31E828B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6F759-95D2-4C3A-836F-AEE2D253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100149</xdr:colOff>
      <xdr:row>1</xdr:row>
      <xdr:rowOff>156211</xdr:rowOff>
    </xdr:from>
    <xdr:to>
      <xdr:col>8</xdr:col>
      <xdr:colOff>941701</xdr:colOff>
      <xdr:row>4</xdr:row>
      <xdr:rowOff>60961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2B1DD29-528C-44D1-8262-051D425A7D5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9" y="265068"/>
          <a:ext cx="193012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C497C72-DC01-4B96-92CC-77E8B4F2C5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C60D5143-3834-45B2-8FF6-7E3CB20FC6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80BAADA-77F0-45A8-A386-4D9F1C7D40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1611B46-3F26-4434-84EA-A751385CE9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0014FE-9DA8-4474-83D0-01854AD837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63C3BB0-EA07-456C-B1BE-A67B5286E2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03F5A8E-C537-4446-AB1E-13647CFC46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608FFFFB-5B26-4A42-B547-FD6B6EFEC6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3A51523E-C89F-4042-8069-96F60F4DB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8C7C77-D09A-447B-85F6-E6AE48132C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39364BA-1CEE-4EAB-AE42-9E11709D88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60C8FE8-06C6-4000-81EC-AD7F5A8E7F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F33C457-7211-4E3D-B987-34AF7116CB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258012D-7BCE-4D73-85B9-3CC0C9A92E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A49D7C8-3875-4A4B-A722-B18E5EA149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6752EE7-ADEE-43FD-9684-778899E9FE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31C9A9E-19CD-4B8E-9928-B20124550E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5966C00-D60A-443A-84AD-E1244D1B05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2271526-6B80-4E58-BDA8-7001F3EE32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2E7AE312-7574-46BF-BC58-DAF09A758E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5DC424B-642C-4C20-A71D-2DA0FCF66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85F1A98-E35B-4197-8834-466F951325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F375AD3-1391-4C0A-BED7-D8D964B6C7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F825C90-A601-493D-B841-222123146F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472C7B32-2C42-4E41-8D6A-B9A00C830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757E6168-B452-48D0-A8BD-AF87E16341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072BDF91-12CA-43C5-B4AB-3AB4D8A4F9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66181959-EEC5-428F-A672-FDD6C34E61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7918092-1922-4200-AD05-4116602F7C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884E6659-94E1-4818-97F7-11DB98F912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F59F835F-7187-4CC1-80A9-BCE5CEA05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BA86987-E7B8-411A-82F0-FF0534D9CD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EA73A19E-8593-4693-B63F-034754D17B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93C2F7E-1B6F-4891-A19A-298C05B616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ABF585-B432-4D42-837D-F39BD69289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4B074A9-8CF4-4920-B0EA-8D49FE0FB8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211A9D0-8379-46DB-97DF-171733EB45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139E7DB7-211D-4E4E-BE3E-71E0822EB0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C0C25DF8-1BCC-410D-AAF1-C481BF07BA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4AF36F4-8834-4016-AE47-96EEBA5D5A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CCF2940-CE12-4B17-9D00-DC1952A951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513D51-D8AD-45FC-9B8C-89187EE425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C9F78AF-80A6-42F7-9706-A9950C7661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EA6E374-4498-4DA0-8769-5EA61FAEE1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7C34224-4697-4F00-BB19-1CDB0698C1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45D19FC-E305-4722-AD6C-ECD1BBE69B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EE64229-6DB7-4A72-A5AC-85FBE3E08A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6D511B5-5519-4999-956F-BFB8D57641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3624EF3-8B33-4BA0-909E-5C57009D05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24211E4-4843-40D6-8917-8B28434800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8AB1256-4CC1-4552-B917-90A378D3D0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CB2A35D-0D7F-45B3-900F-3373E57D9C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B8BF5E6-3576-472B-B5E0-3279CD23FC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4C87651C-5BD8-45B2-B8B2-15F1076710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7E1AB08-83AD-4AFE-BCE0-EF66A1A496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07B586D-A794-4A5A-99F9-B1C25A7686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5CE8AD0-E2D3-483E-B9E6-ACF47EDEE5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555C7F9-CAE2-45D4-8AA4-1584954DD2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F547A77-475D-48A9-B70D-C1FEBE0741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3D20476-C8AA-4458-BF07-513A38101F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9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9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9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AFB51E7-94B0-4ED5-8992-ADF909101899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0CFED20-0863-4D99-9D40-CFAE8E9D1336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84139A-2B88-49D7-8814-E153EFA90A8E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A315F30-6113-485F-B762-9AAA86D675C1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21A690C8-6392-44B2-9FF0-69B9DEE822C7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E45CB08-7A3B-4591-8393-100B056BAA8F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4F503-C39D-44EB-9DF2-B2497710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181185</xdr:rowOff>
    </xdr:from>
    <xdr:to>
      <xdr:col>8</xdr:col>
      <xdr:colOff>929550</xdr:colOff>
      <xdr:row>4</xdr:row>
      <xdr:rowOff>80220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95703FA-709E-4FCA-9499-D465C242DD5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88761"/>
          <a:ext cx="193715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C74DA818-CB78-48E8-872B-CA930AC3C5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EC5FFAA-321E-4248-93C3-B795C73EF9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07402C4-31BB-4F1D-8C5D-286EE12B1D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1EB83F-EE77-41B9-9EFB-FC7A1A5439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3F3E42D-A44F-40B2-8C4A-1281214D2B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32552F9-4CE9-4D2B-80B3-5748B096D4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B9195FF-3F5F-4BD5-B943-2014F3DCF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3F1DF51D-87DD-421D-8744-00B6EBEBC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CFD7505-4B37-42F9-9830-69E71F407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3C36544-14A8-4647-9795-31A674E731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840B699-4663-403C-B47E-B36C37F6D4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B953B23-1292-48D3-995B-38A2C66999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74082CA-7C34-4F59-A29F-51D0B1846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4E078197-9692-4049-ADB3-89BC913F9A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8EAD4C3-4CE9-41F1-A1F2-C93ED98969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E35F7D-D0EF-4DFF-BB4E-4424B584DE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ABB77ED1-795A-4B99-B397-58E51CE96A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52C125-D832-47B8-AF01-12E15EBFF9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35F1DFF6-10BD-4876-B71A-E0BEF5E020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2E5CE02-A57A-4EC1-9267-E74864EAB3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F79616C-51A2-446A-957D-FD93ECD63E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7E6355B-8437-45AF-B4A3-750AA7C4F2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45FB706-EAE6-43D9-B508-6D72B32BAE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421FFE-4912-4031-B44A-0CCCDF0C66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6143C4C-DF19-43FC-8CE9-47D0CE6D1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8D6B97C0-CFB9-40EB-807A-1D367F514D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9E763AB-8DD3-4543-A72C-9EDED524A1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9237B998-FA58-476F-B8D0-C5A7D594D8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9FC14058-72A8-48F9-B40D-7FBB6FEC8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247EA5A-8B6E-45E0-9DDC-4DD3FA8C80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5B0CE62D-80AA-4301-84FD-0979475C9D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4EC2ED17-E24E-429A-B606-A9DB6FABF7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65DD1C2-F518-472E-B7BE-FE8CEB8CA3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4FD8384-56B6-4C6E-A4AE-049FB3E137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CC82B58-837F-41BF-9B3A-FAEF147C5A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17068F4-CC38-48C7-B559-AD5B85BAB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A69BCD5-64FD-460F-82F8-1AE3E4DE57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8A408B6-4FC4-4188-B770-80D051F561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FAFD5B90-5E8F-48EA-974E-4DB77A7043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C373590F-0BE0-4CF8-8D1D-1FB5F3EEFB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103FCAE-DBD3-4F11-BDCA-D509D1FD05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B917CC3-223A-42CF-AA62-65B412FEC8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D6D8CDC2-C0F2-442A-A4D3-17CD4EFB4C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4F17FCF5-0402-40D9-806E-E569AB7398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089B4F3-162A-4089-AB5E-05D57338E1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4A29199-AC91-4E32-B86C-7830EF3BAC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720C240-3CB1-43C0-922F-13481B596F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862FA30-2CA0-47A5-8011-E8F1E2A409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6B26616-C9F5-49A8-96C4-0ED86B9CF8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5562B681-DB87-48E2-9C61-F4442F7593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B39B3921-243C-4DEA-925F-355A6802C0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247957A6-7870-40A3-A654-2C32588D91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B2877EE-10F3-4ABA-870E-4CDC3ABD82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3DE34328-DE72-49D1-B0BE-50ADC3BF2A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51BD2B6-DD03-46BF-ABAD-1BD718B9D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A0CAD35-C666-44C2-840C-D6B08A12E0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D53F265D-349D-4ADA-960C-DAEF538954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588C953-58D8-429A-9108-F04CF92F38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F3F6193-682A-460E-9D50-55307A8BCC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759BA0F-98B1-48C0-945D-0641BC0444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A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A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A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95A4EF6-0825-4E96-BB01-8169083AD90C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E862702-B850-4EAC-904A-2EDEEBF56165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3100D-7587-42FE-BF92-3E421A0716F5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368A06AD-7AAC-49C2-BE44-54CD4B122827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3889B8D-323F-4DE1-A8A8-70694F9D6A6A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BDC145F-E853-42A7-9D88-C22110DA4654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9CEE8-140E-4A75-9654-EA23B04F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98243</xdr:colOff>
      <xdr:row>1</xdr:row>
      <xdr:rowOff>185058</xdr:rowOff>
    </xdr:from>
    <xdr:to>
      <xdr:col>8</xdr:col>
      <xdr:colOff>939795</xdr:colOff>
      <xdr:row>4</xdr:row>
      <xdr:rowOff>85998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5EBC7310-8315-439E-AB0C-ECF24ABE24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3" y="293915"/>
          <a:ext cx="193012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858C8E5-DB94-40E5-8BF0-D3F4797CEC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3AC1A13-C6ED-4789-B092-1F2946AC12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349979F-E199-4950-BEFA-2B05877875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6A5E9A67-A192-4333-8465-CA71AF3A2B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29B2926C-1584-4D5A-9778-533198A992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D0636B9A-C7DC-4061-A07B-1A3683697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AF2B5A8-A0E6-4256-A70C-40EF95FAB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85399BCB-A141-4441-B800-279E8D5BCB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250A4D0-F5C6-46F3-8711-EBC25B499C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ACE90A-CAB5-4E4E-9C4F-7AD144D76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3581C0D-CDEF-4207-98B1-5B54B74F8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3B16B5B-E723-4B99-96AF-340E9484E6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18CC5F6-E4AA-4088-A2F2-42B809A03A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CB31004-3CF8-409A-87F9-2F5A04B8A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3415013-3950-492D-8581-A1C9529E58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57AB0F7-A5BF-4226-B6A1-137BC478A3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272F660-3BBB-4CA1-A8F0-D42F8166A8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608DF13-CCE3-44C7-B9DE-D9B13622AA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E6B606F-FEDF-4F4A-B901-2D477B644D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4E0D453B-D815-461A-B562-9B278B9C96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78D27D-2212-4FD5-8594-C9586FA0AE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EC38E9-FCD8-4C96-97F7-5F4605ED7A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136C145-7FEA-4D8C-B82E-C321512CC4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C79AC7D-16FE-4A94-9A1C-98507B7A07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598540-FF53-4F81-A862-F324ABEF0E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86146A2-B805-4EDF-9B1D-CB857E3B32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F361E6C-E1C0-4E5D-810F-2B358EADAD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02D370D2-2674-4290-852D-A1CC50B6B1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562C9B29-62E5-479F-8089-C5188F7751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984BDB8-5411-4850-9D7A-813E0D40D3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0806581D-109C-4E9F-8901-AC86BF9B68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C66557C-068E-422D-9AD3-F166182FC7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7106C55-3792-47BF-B4EC-66ED76944C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DE67B13-7731-40D1-8505-74E68B1D6A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A6A9BE0-2CFF-488C-B1B5-52AAF9A7BB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89B9A1-DFC0-48CE-AB76-D5177DD482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BF912426-E465-4732-B7D2-DF00C9A528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793219EA-50C9-46FD-8CEC-0448822009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9B4966D3-68B3-4180-ACC6-8E01E8E454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C108CAEF-7AB3-4ABD-92BB-ADE027D92A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CB6D7CF2-26F0-4DBC-A429-763FE35B6F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A59B535-F443-447B-9EE2-FF78887407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D7BF325-D407-456F-9B88-3E1BAF4253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E11C8AE8-A455-4735-91F8-C39608FBC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37C24BF-2DBE-42E3-8A7C-911E3C099C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8615FB0-1168-4987-8681-1C21AF8154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70E98CB-24CA-41EE-8EF6-F56B7FC754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FF83EB5-B01A-409D-BD1F-E8B1730459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23DFC8C3-5DD6-451E-BD9A-7897A7F5A2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A248C07-FA35-4591-8936-183D189B4F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48C06741-DC1C-4D03-9266-5A8E31C867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972FB657-9AEC-43C3-8CBE-9BE4E080F1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606A13B-9081-4B50-8103-4D6B39C279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AC26926-608D-499B-9FFD-C5063A3D6A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C7BB18AA-EC67-4534-BE53-1BE48BB999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4B63851-476E-483A-935B-72D1FABBE1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B696366-B87F-40B3-82AB-ABB792332A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153BD23-41C0-47B7-A209-0D3B8C22A4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183FEEA-BBAF-4D3D-895E-D8A0AAC541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2A3BC71-79A4-4CA6-9584-2BF0982332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B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B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B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7F51DB8-8DC7-435F-9D05-C58E8410C3F7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B73D04-4AA8-4D2D-848F-809547BB0679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153750EA-D6C9-4FE3-93BE-1EEA0BFD0F0B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E092D38-23B8-4698-AD40-12A30322EAF6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597DAEE6-8E76-40F0-95DC-66FC4B0590A5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6311C10C-C175-4B04-A154-A3318A656BFC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83FAF-F2A2-44A2-996F-7353698C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B415E283-CBB7-42BB-A5B0-3DC611FF9AC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F1814563-6872-46C3-81CF-DFCCFBD773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C9D857C-FEF3-43DA-8D00-E2CE75F5AD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9C43A89-393D-40B6-A434-72D9312DE8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552BE16-D36B-4EB1-BD41-6D9BB58F28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7C3CECA-F559-41A7-B7D6-BFC1E9A5CB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2BE26A-5B98-4E54-8BA8-40BDFE5C21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A455ECEB-63D7-483D-9D86-14507271C3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B5536C4-C991-4E78-9B0E-A85FCD7F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3435E0F-56E4-4B50-AB53-31C3C2DC7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6A6717F-3D3C-46F4-A692-EBAF214D7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E3C798-F28F-436C-8959-E48F6DAF45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9BA60A5-2ED3-4F13-AB1D-4DEE3C486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1D27936-359E-4F54-B00A-2801B931CA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48E244E-7535-4C51-A9FD-55E6237A02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00C92B-0758-4D78-8EA4-108FD26C12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CACD5EF-CD8F-49F1-8538-FDB64187A9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2F6C56-C862-4506-AD91-5F2C97EF8C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2A912D-8CB8-474B-9A16-6815B1889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B33C308B-DA32-4FD6-B428-A02A092E58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DC59688-120D-4FB7-B483-8267049775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21B66239-E185-46AA-9338-F4C166B6C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E9EFB2D-7216-4912-94FF-F630BAA8DC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A8C35A1-59F3-4757-86B7-8CCBEE5672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4E76E1B-AD40-4C87-8A5B-1863904455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CCA2907-8F1E-4838-B7F9-5EEDD241F2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0CCDCC14-657E-4F94-BEEC-48ACBA20CC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3A52071-4908-40E6-B189-DAD2E40B5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5641B6E-C756-419F-B823-EF0BB88C3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0C89F336-1C88-41F2-87CC-FAC3FD3384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357F73E-5F8B-4AF6-B3E1-301DD294E8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982320EE-76B9-4FFB-B101-C07CDFE964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03A92C1-BD00-4C19-8C1F-E80029B99E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F497A2A-9DBF-44E2-85AB-34E7A129C1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C4384B1-B71F-4E5D-AE4B-951C6A88E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5461752-AD79-4F9D-8547-1181A349FA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4A0159-0A3D-4B31-BE74-21008FB92E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387E370-3B33-48F9-88DB-2B35346D48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AC14EDDD-48EF-4AF9-ABBC-6591B69566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C9BB4288-6C50-4DE8-8028-4010E41471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30CBE66E-75A2-491F-8DF6-5C19747B21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84C227A-DCA4-4377-8E96-A3F708F7EA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6E3186E6-681D-4905-89B1-DD38537F85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49F6AA4-F499-40C5-85BC-3DD51B910C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11951310-1C5C-4568-87C1-436070BD5D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7800B07-05E0-4031-8F98-040656B890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C53DAD6-E76D-4A53-AEA1-1EE206DB2A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4680A2E-1A78-4496-B15C-8EF479F787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B0A1AB9-99A8-419C-AF38-C9C87D5F85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E47341D8-D35B-4945-AC03-FECD9A29ED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D701F6D-C200-4176-89B9-96F6CF4C21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9AFD1AF-602B-446F-9826-EC5FE57954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BC570AFE-68F9-4CC5-9F68-D6F0854937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4B2989E-6DDC-4389-A2FA-A5D36A8F6C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374695F4-0E7A-4FFE-8484-1B8783A0F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C2BDF242-71C6-4099-9304-D7DB35FDD6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B68E8B88-C6CD-4786-AE8A-B1D3C26505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FC77608-519E-4605-9BFF-9776DD4AEB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8C767A5-441A-4198-B787-871C17286E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737C2C3-81B0-4BE2-ACD0-09AC750AF7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86FBD10-99F3-4AB1-9B4A-019FC58DAB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C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C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C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C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C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C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C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C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4EDB1E-AA0D-49A5-BD76-786D868A9560}"/>
            </a:ext>
            <a:ext uri="{147F2762-F138-4A5C-976F-8EAC2B608ADB}">
              <a16:predDERef xmlns:a16="http://schemas.microsoft.com/office/drawing/2014/main" pred="{F61CFF95-730C-47EA-80E6-96447F8033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F923093-CCB0-4ECD-BC9A-4EA0E785524A}"/>
            </a:ext>
            <a:ext uri="{147F2762-F138-4A5C-976F-8EAC2B608ADB}">
              <a16:predDERef xmlns:a16="http://schemas.microsoft.com/office/drawing/2014/main" pred="{5A4EDB1E-AA0D-49A5-BD76-786D868A956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27586D-2806-4D94-966F-08BBBE3282B0}"/>
            </a:ext>
            <a:ext uri="{147F2762-F138-4A5C-976F-8EAC2B608ADB}">
              <a16:predDERef xmlns:a16="http://schemas.microsoft.com/office/drawing/2014/main" pred="{EF923093-CCB0-4ECD-BC9A-4EA0E78552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8FA485-3C2C-47E1-A938-AFA0C8CF9849}"/>
            </a:ext>
            <a:ext uri="{147F2762-F138-4A5C-976F-8EAC2B608ADB}">
              <a16:predDERef xmlns:a16="http://schemas.microsoft.com/office/drawing/2014/main" pred="{ED27586D-2806-4D94-966F-08BBBE3282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C6C257A3-9397-472D-A46B-9E47BB5E5CB2}"/>
            </a:ext>
            <a:ext uri="{147F2762-F138-4A5C-976F-8EAC2B608ADB}">
              <a16:predDERef xmlns:a16="http://schemas.microsoft.com/office/drawing/2014/main" pred="{CB8FA485-3C2C-47E1-A938-AFA0C8CF98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824F126E-8946-4B03-8B77-85852688DDF1}"/>
            </a:ext>
            <a:ext uri="{147F2762-F138-4A5C-976F-8EAC2B608ADB}">
              <a16:predDERef xmlns:a16="http://schemas.microsoft.com/office/drawing/2014/main" pred="{C6C257A3-9397-472D-A46B-9E47BB5E5C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F0932-D461-4F4A-8A8E-D4DF6B31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70068</xdr:colOff>
      <xdr:row>1</xdr:row>
      <xdr:rowOff>168409</xdr:rowOff>
    </xdr:from>
    <xdr:to>
      <xdr:col>8</xdr:col>
      <xdr:colOff>915430</xdr:colOff>
      <xdr:row>4</xdr:row>
      <xdr:rowOff>73159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241118-83AE-4E92-B0B9-AD5A66B9C23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503" y="275985"/>
          <a:ext cx="1939056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D06DC0C6-F8D9-454D-B664-1AD8CD0B11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07084B00-2E9F-408F-BADD-F63A82C17C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BFF0A06-AB0C-40FC-8FBE-770763D49A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788CD0C6-EDE2-4DAA-823D-D9D64C1D19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A719FF4A-7AE9-45A4-8130-53637CE5D2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5DA75B36-E345-4728-B977-CBF57C85B2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BE26C0A-ED9F-491E-BD6C-3580651530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BC2A69-39F2-44FD-8A7D-3FA93B84F0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2681280-FD26-4A8E-924B-78F3AB914A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9EB125-CBFD-48D4-9822-44A1617204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24952F4-8FD4-421B-9D51-62B69CB2B1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F4E33B8D-21FB-40B0-A921-41D4DCB839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DD3D38F-0D1E-4B93-909D-A49128E3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352B842-1905-41D1-A17F-7A0724FA4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FF1CD404-580B-4AF4-B451-9EB44A4C2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DBF9925-C261-4580-BB16-1AD1FB0304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1DD3589-EF31-4068-86B2-B84E2C3673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6E347F0-75C8-446F-8DDC-0B49C2FB89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4FACB1C8-6F78-4A9C-892F-72D23CE3FA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ED1627C-885F-40D6-854B-503D99A1C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51C64C-416A-4C28-BF88-9A4127D06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AD95581-1FEB-4BEB-8431-B79D7227B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F489A37-4E97-4E97-B831-3CC999A949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0516739-255A-4100-8519-9FF6D6F763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CAD08DC-77AA-4701-AA54-F92D963ED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0D4E53A-C937-4493-81C1-8481EB6A4A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5F33B81-8B88-4B08-AE3D-E996BAF9A8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FE10276-CC11-4841-AF60-32CE17909E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9BA22A-F929-44DF-B4A9-0C17559C4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F2342F0-B27F-495F-9409-6BE0F182B0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E791CB11-D5F8-4A8E-8E07-584686896F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0A4EBC55-72FB-46CB-A801-3F95B048E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3C32588-981D-4002-AEAA-1813E2812F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664E1F4-FB7F-4BA8-9A7B-789EFC769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2EFB424-69C9-4D89-AEBB-BF862B5391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30D158F-6444-4C09-8A98-C19784B04B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DADD892-2B20-4F99-872A-E07AE5EF48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C38350D-C987-46A1-AB9A-C5650F7F40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9D7B15C2-BBA6-470C-839B-18D54839EF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E6DF0ED3-B5D7-4EF4-AF6A-4999C36491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669321AD-4E63-4E46-8677-8BEA68CAEC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C1BEE33E-0CF4-417F-88FE-8EC180A17F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EC30675C-8996-4D99-83B8-1C79B00BFD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157EB23D-2068-4A84-9FED-468EF6DD5C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24ED0598-3ED9-4435-959A-E338C65DD3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3D913D0-E6FE-4D3E-A587-A3ECCE4F1C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FE41B1D-D7DE-40A9-8703-422537597B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4C2B029-D494-4853-A201-AD1B0EDDE0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BE2B760C-4493-4E15-ADE6-67985A0B46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F3F1099D-CFE1-412E-83C7-269782A46C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D6EE1567-FBB4-48C5-B697-DBB8BA1F97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B8FF23E6-2741-444B-A291-D88FAF3B2B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4423E070-5487-489F-9467-609D0A5B22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E5EC150C-82FE-4CA1-9967-052ABBA587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507D69E-12AF-4934-A263-63A719C713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36BAF96A-56A0-426A-815F-B645FF6304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2714220E-5E31-46F9-B80E-15A43FBDB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9AB5065-A95F-427D-8E7C-C6A17D54EB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853A0EA-9016-4F40-A836-139CDFB46F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384E9C1-7DF0-47D9-BE78-3ACD4A838A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D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D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D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D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D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D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D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D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36CF2F9C-A706-4804-BD39-EEB86F447A83}"/>
            </a:ext>
            <a:ext uri="{147F2762-F138-4A5C-976F-8EAC2B608ADB}">
              <a16:predDERef xmlns:a16="http://schemas.microsoft.com/office/drawing/2014/main" pred="{B8A54DBD-0C7C-4C47-A89B-97FCC1F64B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C5445E0-4010-404A-A30F-EB359BF1C487}"/>
            </a:ext>
            <a:ext uri="{147F2762-F138-4A5C-976F-8EAC2B608ADB}">
              <a16:predDERef xmlns:a16="http://schemas.microsoft.com/office/drawing/2014/main" pred="{36CF2F9C-A706-4804-BD39-EEB86F447A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5867BB-0E74-46D0-9FDE-8C17C07E3A09}"/>
            </a:ext>
            <a:ext uri="{147F2762-F138-4A5C-976F-8EAC2B608ADB}">
              <a16:predDERef xmlns:a16="http://schemas.microsoft.com/office/drawing/2014/main" pred="{AC5445E0-4010-404A-A30F-EB359BF1C4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7496729-5C2E-47AE-936F-84F57416CC44}"/>
            </a:ext>
            <a:ext uri="{147F2762-F138-4A5C-976F-8EAC2B608ADB}">
              <a16:predDERef xmlns:a16="http://schemas.microsoft.com/office/drawing/2014/main" pred="{D95867BB-0E74-46D0-9FDE-8C17C07E3A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AFCD22C5-DEB9-40F7-84BD-7D41D5D983DC}"/>
            </a:ext>
            <a:ext uri="{147F2762-F138-4A5C-976F-8EAC2B608ADB}">
              <a16:predDERef xmlns:a16="http://schemas.microsoft.com/office/drawing/2014/main" pred="{B7496729-5C2E-47AE-936F-84F57416CC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BDE761B0-E79B-46F8-9CE9-A9B77476A818}"/>
            </a:ext>
            <a:ext uri="{147F2762-F138-4A5C-976F-8EAC2B608ADB}">
              <a16:predDERef xmlns:a16="http://schemas.microsoft.com/office/drawing/2014/main" pred="{AFCD22C5-DEB9-40F7-84BD-7D41D5D983D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2F35B0-907E-45A3-8F89-8C5404A8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89262</xdr:colOff>
      <xdr:row>1</xdr:row>
      <xdr:rowOff>174173</xdr:rowOff>
    </xdr:from>
    <xdr:to>
      <xdr:col>8</xdr:col>
      <xdr:colOff>934624</xdr:colOff>
      <xdr:row>4</xdr:row>
      <xdr:rowOff>75113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70E64D-3348-4BC5-ADC2-C1A209778BF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662" y="28303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5E3F4760-B93D-4206-AB3D-BA4CD98E67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D48598-9617-41A5-BAC4-BBE32CADA8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AD54A7D-944E-404F-BB85-D43978325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78FB73-26E5-41AA-B7AE-916360E91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3EE44FA7-E864-4263-9162-11335CE3A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D03ABDA2-2E95-4F10-9DB0-86B21C3912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48927FD8-D24A-4672-BB84-213D16F4EA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C03C7CE-70C5-4352-B029-9C5204408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C1734C5-0213-4F10-9234-FD010832B8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A6BE011-9E60-4441-A114-F501F7F302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AB2E1FA-75CA-4BD8-AD6A-4D191E9C28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F004B08-FE7D-4EBD-91FE-E62BF329E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5655023-D9CD-4E11-A040-CB5FB5709D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051D705-63F1-4A03-8835-F666597955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0589B12-8F94-4947-97D7-B8D9145A45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2048949-4337-4E89-AA04-B2E2A07412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71911E97-C20D-42D0-A2F7-52C91A053C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DE346F1-D7C1-46D7-BFFB-96019994F6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6FC20B73-DD45-415C-91F8-75EF5CB0B9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87C636-0CCC-4D35-A87C-3753623424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0040AE-590D-4EEA-BB9C-CCD014CE38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020521D-D986-40CA-B803-5103E2E2AD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4C4393B-BEFD-4B65-8A70-A5090FEE9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E824A38-5094-4131-8CB9-FF5F785E4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E35D3AE6-C244-44EB-8187-1FBE5E9EB3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1C3AEC-724B-494B-822D-07D87A428B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8BCD6A2-C7E3-459B-B13F-E9C5F2114A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DCF0A38-30D5-4A7A-9A3E-1D2D5B5B01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61A2983-69E5-4E75-B47D-8ECC6B20A8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D4DD2B4-A320-437F-A876-54E38B99B2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8673FFCE-4286-43D8-A888-AAB7EB1216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8AD93D3C-7333-4B83-AAD1-55DDFF6503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DB9B0474-FC58-4168-B25A-0114FC1061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17D45CF-98D4-4FA4-8E31-FA8742DECC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5BCE3C-4F07-4EC3-B1C2-ED6DF1965B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91C295E-2F6A-49DE-8248-FDB4E3AED9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BB9B378-F7C9-4293-9B75-2D870CC6D2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D4BC949-7F72-4A6A-80FC-CBE8769AB5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F4B11079-0AAB-467E-ABBD-0811CA2CE9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716191F9-516D-47BE-9ED7-8F3BA21ACE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1020E706-1596-45D0-A09C-35B8E01C08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A4F2544B-BE99-4949-A76B-5B2910FF0F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285C4896-177F-4351-9079-821A570482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39A8D90E-4E0A-42D3-A0A8-3859BF845C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F9F0CE1C-ACDD-4A42-8122-427111802D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3B1DE4F-0DA9-4BB5-A9F7-EE18D00799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F494E6B-DD38-4233-A9B9-C1DDE4DBB8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0EC9196-6244-47BC-BC99-2DDE7A3F2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19B82054-847F-4BDE-A003-C6CF153C02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7B322294-B93B-47A0-98F3-4F0F006073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95A356B6-C253-4924-987E-1190058BDD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6933E147-17E8-41F5-9769-FF987ECCF2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737BE417-565B-4D54-9E8A-BD26912ACA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7155286A-60B3-493D-B274-A32ADF3058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DD23A5C-2E02-4E0D-8DA8-DA7F44F36C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A63ACD0E-D97F-42F2-AF87-C5A68BA105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FBACE431-DEAB-4C05-99E8-DCF6E39D05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730BB3F-0333-4C59-912D-CCD157C0FC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527C7F5-839E-42A7-B720-3AF738F016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6AF3988-081F-4677-A857-79408A1C2C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00000000-0008-0000-2E00-00000E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0000000-0008-0000-2E00-00000F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0000000-0008-0000-2E00-000010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E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E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E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E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E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E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E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E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E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E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E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E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E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E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E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E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E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E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E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E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0CB50C2E-3392-4542-8B87-E522B4BEF64E}"/>
            </a:ext>
            <a:ext uri="{147F2762-F138-4A5C-976F-8EAC2B608ADB}">
              <a16:predDERef xmlns:a16="http://schemas.microsoft.com/office/drawing/2014/main" pred="{CD0037A4-E528-4C3C-B631-3D03F07D840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87C99A2-15B4-4BD8-BEDD-6FDA2F0BC5B3}"/>
            </a:ext>
            <a:ext uri="{147F2762-F138-4A5C-976F-8EAC2B608ADB}">
              <a16:predDERef xmlns:a16="http://schemas.microsoft.com/office/drawing/2014/main" pred="{0CB50C2E-3392-4542-8B87-E522B4BEF64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A171F9-B6A9-4FC1-86D1-63C871F814D7}"/>
            </a:ext>
            <a:ext uri="{147F2762-F138-4A5C-976F-8EAC2B608ADB}">
              <a16:predDERef xmlns:a16="http://schemas.microsoft.com/office/drawing/2014/main" pred="{387C99A2-15B4-4BD8-BEDD-6FDA2F0BC5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DA92A7-CA01-4033-8613-68A422FA26AA}"/>
            </a:ext>
            <a:ext uri="{147F2762-F138-4A5C-976F-8EAC2B608ADB}">
              <a16:predDERef xmlns:a16="http://schemas.microsoft.com/office/drawing/2014/main" pred="{1BA171F9-B6A9-4FC1-86D1-63C871F814D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79A022D-CA7A-4872-BA1C-623696D70A7D}"/>
            </a:ext>
            <a:ext uri="{147F2762-F138-4A5C-976F-8EAC2B608ADB}">
              <a16:predDERef xmlns:a16="http://schemas.microsoft.com/office/drawing/2014/main" pred="{7BDA92A7-CA01-4033-8613-68A422FA26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5BCED83-1F54-45A1-B300-1A9E4925E59F}"/>
            </a:ext>
            <a:ext uri="{147F2762-F138-4A5C-976F-8EAC2B608ADB}">
              <a16:predDERef xmlns:a16="http://schemas.microsoft.com/office/drawing/2014/main" pred="{979A022D-CA7A-4872-BA1C-623696D70A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DC31A-60A1-4224-AF94-C9E158B9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84188</xdr:colOff>
      <xdr:row>1</xdr:row>
      <xdr:rowOff>183089</xdr:rowOff>
    </xdr:from>
    <xdr:to>
      <xdr:col>8</xdr:col>
      <xdr:colOff>929550</xdr:colOff>
      <xdr:row>4</xdr:row>
      <xdr:rowOff>82124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05E3773B-2B84-4BD4-A7EC-F9764D020E1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623" y="290665"/>
          <a:ext cx="193905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D6F6A97E-970B-44CC-9078-7885867187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A996E6CA-6D78-4532-B60E-D41388644C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02930A30-8EFF-4C63-902B-5DB0F1D695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9B63880B-8ADE-4AAB-9674-4A722F466E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EA8E11D-2DA0-4BCA-B925-5860384FD7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B284F0D1-7DE3-4F17-9059-357834F669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0CAE10A-9E8E-42B3-BBD7-323EF55111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5AFE595-CB37-4709-A6D9-96A097F31F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C45F0E-9A14-46B1-9F1D-5A4B628615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5B29D4-831E-45F3-98E7-F378DF6ABF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96F5F104-1233-4336-BC7D-7E5E4AB46C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08D5BF10-7320-439D-B40F-109EDDDE5A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C919367-18D5-4C05-9AA6-1957CAF0A7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04A6EE02-0463-4567-AEC0-BAD9B0C011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301A7FF2-EC43-4CCC-8BCF-9DB1B0004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75A2A6BE-DFD8-40ED-A33E-E67AA604BC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2A7FF6C0-DAB4-4B84-A255-D5DBB088C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7C741667-74A7-4B4E-A4EB-21994172C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93484F85-3CB9-4E6C-812F-A55D55548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BB84E546-29C0-4633-962B-183CEED828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5024F9-B2B1-4A2B-B92D-EEB0D33660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9F1168A-7F5F-418F-BF16-D5A3623445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DAF8105-77E3-4A90-B5A9-28F7910344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9A0E39-8CAF-46E4-9710-FF3349B8D7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E6CAB55-1381-4BC4-9E50-E5E90E1BF5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50BF91DF-2CFC-4963-BCFB-ECCB27DD60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8AD64A9-E320-4967-A026-AB0E925A30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05B66CFD-DE8D-4CE4-A82D-E7C53D4B14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52C6E637-B581-4114-9B5A-B90D739C2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737CCF24-301A-4D9C-99AB-5151881A65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F4AF52DB-43FD-46B2-9CCA-EFA02758B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A2452E4B-B4C5-4ECF-A5C0-DB228F7F1B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575EC275-48FE-45AC-A53A-DD949143C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16FC930-1FBA-48B9-AD72-799D155009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FB70431-D6D3-48E0-B960-D4F0D1B9CC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BB21240-C388-4F83-86B2-5460BEB743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F312531C-3A5A-459A-97A2-D914F78A73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4142A775-8B72-4D4A-95BB-E7D31DBA17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47821A34-E1F9-4ABD-A86B-B4495D07C0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4D411F9B-44A0-49D0-A477-EA80AB60C3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DE394B55-E313-48E6-B82D-349D1D529D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C4F93A95-6479-4B1C-AC8C-06EE3559C5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4276DD52-6004-4E53-9FCA-9906628798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7AA9260F-9FBD-4AD6-8794-B191C05938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D0A37F8C-2B45-4BA3-8DE8-3B5ADA42D5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902D80D-C048-455C-A243-B115AADFCE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E680A613-13A2-4E9F-B809-7AB6C8EAB5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56D2C0C-6C09-4462-9523-E36D5D9B3E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13D502EA-8271-4B3B-BDCD-FFAF0AD905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7B7D96F3-97C6-4AD9-AA1B-8D53955757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374FA888-41C9-4822-96D7-CF2BB8F19C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3C9D82A6-1E99-4482-99BF-5DEC3DD979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7D5A9C61-3E29-4FA4-A91A-B900E53706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999FE323-E824-47D6-814B-50E0D98522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2B3D9682-A60F-4DAD-A2AF-4C15C70867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27196423-12C6-4CA9-8A4A-1F66FF4638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D9B7D40A-465F-491E-B460-B7BBECBAC6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4A831DE-FBDC-4193-91F1-6CC25AE427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A7AF6A6-502C-4C54-82B6-C38ACC601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7BA8561-84BC-40E8-BBEB-B3F058D7A6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2F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2F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2F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F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F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F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F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F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F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F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F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F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F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F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F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F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F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F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F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F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F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F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814260-A965-4B0E-8B35-E44D6C369E4B}"/>
            </a:ext>
            <a:ext uri="{147F2762-F138-4A5C-976F-8EAC2B608ADB}">
              <a16:predDERef xmlns:a16="http://schemas.microsoft.com/office/drawing/2014/main" pred="{1A1FAB10-3DDA-438E-903F-4D6C44A431E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463B91F-4B3A-4C4E-8867-371B68A38C83}"/>
            </a:ext>
            <a:ext uri="{147F2762-F138-4A5C-976F-8EAC2B608ADB}">
              <a16:predDERef xmlns:a16="http://schemas.microsoft.com/office/drawing/2014/main" pred="{4F814260-A965-4B0E-8B35-E44D6C369E4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80FF78-C8DB-40B1-9579-241BE6B8A9E5}"/>
            </a:ext>
            <a:ext uri="{147F2762-F138-4A5C-976F-8EAC2B608ADB}">
              <a16:predDERef xmlns:a16="http://schemas.microsoft.com/office/drawing/2014/main" pred="{9463B91F-4B3A-4C4E-8867-371B68A38C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62C3EA9-5138-4A47-B699-151E7C4E50C3}"/>
            </a:ext>
            <a:ext uri="{147F2762-F138-4A5C-976F-8EAC2B608ADB}">
              <a16:predDERef xmlns:a16="http://schemas.microsoft.com/office/drawing/2014/main" pred="{1E80FF78-C8DB-40B1-9579-241BE6B8A9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479185B-6E22-4D26-A12F-65F941CC2F82}"/>
            </a:ext>
            <a:ext uri="{147F2762-F138-4A5C-976F-8EAC2B608ADB}">
              <a16:predDERef xmlns:a16="http://schemas.microsoft.com/office/drawing/2014/main" pred="{262C3EA9-5138-4A47-B699-151E7C4E50C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76B9A76-6040-42B9-A8B6-E5EA66B048A4}"/>
            </a:ext>
            <a:ext uri="{147F2762-F138-4A5C-976F-8EAC2B608ADB}">
              <a16:predDERef xmlns:a16="http://schemas.microsoft.com/office/drawing/2014/main" pred="{3479185B-6E22-4D26-A12F-65F941CC2F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62111-B8B5-4C02-A039-8218794B5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77128</xdr:colOff>
      <xdr:row>1</xdr:row>
      <xdr:rowOff>161350</xdr:rowOff>
    </xdr:from>
    <xdr:to>
      <xdr:col>8</xdr:col>
      <xdr:colOff>922490</xdr:colOff>
      <xdr:row>4</xdr:row>
      <xdr:rowOff>62290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3DA8BE31-A994-467A-801E-6AA8E462645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563" y="26892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C613B1AE-5A5E-46DC-A340-99EC95452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810DBA13-D2DD-4699-BC6E-4E74BB6989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3FF40546-A1AE-4399-BADC-21BF2F2B6D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0E7D0EE5-2C4E-4F6A-B743-14964BB602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5B767C92-B4BB-4BF3-9EAF-6D888479A2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1B464EEA-346E-422B-9B37-4DC7D6DC31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6289F2B-8BD8-46EF-8DA1-69B79DAB2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65EBFB5A-DA35-4771-9D40-B3BA2423F2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E0EA3D-2636-43A2-9899-E1B9772CC5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9324D8-E2EC-4B4C-9741-B5EC4AACB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D879295-D1E4-4210-9084-D2955DABFF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D22C15D-7867-4A52-B571-813CD85E4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BF8226B6-3697-4031-AAEB-40B6C32B4E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00733D2-656F-4195-8EB4-D6D72587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05E7B72-B001-48C0-A1D2-A93ABADE80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8843A1FB-C902-45DC-B898-38BB90DF7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CB3F81C1-5E7D-498F-9F45-A458F529C8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97942A7-58C0-44E6-B3BC-4B081DC9B2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86BF0E89-DA21-4991-BEBD-8B599833B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6E448505-5A4E-446C-B80B-40D31CB411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3ECA728F-7853-4F75-B506-3ADC997E6A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E7897FD-5A29-4818-9601-1795D28A71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2BC9668-4138-47E0-B42C-1E4776876F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4B8094F-2091-4743-88EC-172EA3B3BE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1BD219B7-6329-4444-AB90-2C0CDB7214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313B8E4-2806-4752-B405-A97358F54C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09994316-CBE3-495C-930E-0FF3AA80B7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C4B6BAFE-CAF3-45B7-B0F0-746B7BFA46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D8854196-1B74-41E0-A82E-3FCD18E749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33F71D1B-00EE-44D1-8F8C-9C6561C93E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DB688D5A-EA00-44C2-991C-1D6863760F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FF878D9E-2F12-4EA9-A459-5775516A52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799D0D1B-F209-40C8-AC26-98E3882CD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02C5676-9D53-4B3F-AD7C-F55126A227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EC6F7DC-B341-4941-B5A7-B90E49317D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E7B7C54-7F74-48EE-9EBC-F2A4364C5B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A06DFB56-28F4-48B6-BC79-A8375CDFAF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F299A245-9642-4004-8CEE-FEB488D4C3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1989694C-DFB0-4054-8831-A23057EAF8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3F74C33D-9CE2-4C32-B5F8-99FC76F739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2CC154C7-F3A2-4E96-BC7B-CD1A68E170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E9C659DB-DDDE-4410-A5DE-76E3A7D07E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5D568597-C70E-4EAF-A711-68D0DCB977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FFD4C7B3-0648-4B50-8BBA-2908748479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51098A02-0645-4F80-8440-F36B29021E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31A290C-974C-4FA4-B252-75AC484951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6B7A7A8-4249-475F-B0D6-6327D611E5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616E96A-EC85-4832-A915-DEBAB75314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73B945CF-A844-4745-A2A6-65F3945912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8417547B-24EC-4D46-B9B0-B9FA030DD0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2615AED5-CF2B-43D7-A5A0-6B5473734D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2B82AC73-F2BB-4AC9-86CA-062FDF4055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E89BBE55-8B82-4616-83C3-48A37E7671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C9DBDE87-BDB1-41AD-96CD-25E7438DCB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1F536451-753D-4695-8262-92EC0D0501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7B1AEFC9-B29C-4AE9-A04C-1200ABF52D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9BD1D366-6D2B-4566-B208-255915E55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F2532AA-CBF8-4894-968E-EAA638FD70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1C9AF18-712A-4EEE-A1FC-EC41F3575F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33AD58C-A53A-41A3-84B0-B8A72BCE50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30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30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30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30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30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30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0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0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0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30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30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0000000-0008-0000-3000-000022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000000-0008-0000-3000-000023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0000000-0008-0000-3000-000024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26FCD483-4B8B-4932-8878-C0329F6369D9}"/>
            </a:ext>
            <a:ext uri="{147F2762-F138-4A5C-976F-8EAC2B608ADB}">
              <a16:predDERef xmlns:a16="http://schemas.microsoft.com/office/drawing/2014/main" pred="{AE1FD1A4-EFA5-447A-B610-87668536C7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F1B9709-B000-416E-B70F-4CF42E98DB16}"/>
            </a:ext>
            <a:ext uri="{147F2762-F138-4A5C-976F-8EAC2B608ADB}">
              <a16:predDERef xmlns:a16="http://schemas.microsoft.com/office/drawing/2014/main" pred="{26FCD483-4B8B-4932-8878-C0329F6369D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7E56E46-F587-4AC6-A0E2-7A707C244444}"/>
            </a:ext>
            <a:ext uri="{147F2762-F138-4A5C-976F-8EAC2B608ADB}">
              <a16:predDERef xmlns:a16="http://schemas.microsoft.com/office/drawing/2014/main" pred="{CF1B9709-B000-416E-B70F-4CF42E98DB1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F77FF05-BE32-4183-B78A-33DA26E832E5}"/>
            </a:ext>
            <a:ext uri="{147F2762-F138-4A5C-976F-8EAC2B608ADB}">
              <a16:predDERef xmlns:a16="http://schemas.microsoft.com/office/drawing/2014/main" pred="{57E56E46-F587-4AC6-A0E2-7A707C2444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8A517E00-355E-4FAA-AF39-07BB44ACEDC2}"/>
            </a:ext>
            <a:ext uri="{147F2762-F138-4A5C-976F-8EAC2B608ADB}">
              <a16:predDERef xmlns:a16="http://schemas.microsoft.com/office/drawing/2014/main" pred="{1F77FF05-BE32-4183-B78A-33DA26E832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9DEBCF4-4E52-4188-98FB-32DE89C5E0F3}"/>
            </a:ext>
            <a:ext uri="{147F2762-F138-4A5C-976F-8EAC2B608ADB}">
              <a16:predDERef xmlns:a16="http://schemas.microsoft.com/office/drawing/2014/main" pred="{8A517E00-355E-4FAA-AF39-07BB44ACEDC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3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3A0EE-02B5-4E31-BF32-1AD84D26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107832</xdr:colOff>
      <xdr:row>1</xdr:row>
      <xdr:rowOff>186338</xdr:rowOff>
    </xdr:from>
    <xdr:to>
      <xdr:col>8</xdr:col>
      <xdr:colOff>947479</xdr:colOff>
      <xdr:row>4</xdr:row>
      <xdr:rowOff>91088</xdr:rowOff>
    </xdr:to>
    <xdr:pic>
      <xdr:nvPicPr>
        <xdr:cNvPr id="38" name="Picture 4" descr="VIAGS xanh">
          <a:extLst>
            <a:ext uri="{FF2B5EF4-FFF2-40B4-BE49-F238E27FC236}">
              <a16:creationId xmlns:a16="http://schemas.microsoft.com/office/drawing/2014/main" id="{9BF4685E-FBB8-454D-AAA2-F227090A94A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267" y="293914"/>
          <a:ext cx="1933341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49C15D8E-CFDA-4FFD-BD00-D22613BE2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0135636B-5C35-486D-8ECB-3D386AEF60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4AC13AE-D1B5-4399-AFC4-6F1F7FC70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ED7CA62F-C54B-425E-AC8C-D37F2F26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AC510876-165D-4AD3-8E03-F2DBB4A9B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DF1A86D1-5787-42A6-AC67-E67A249BD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7605A526-0BF2-4E44-A31A-0518D94684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174B7CA-2E19-46F5-A64D-4B205C501C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C64EE2-406D-44FA-84AD-D13D3F501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4BF48BD-A778-4CF7-966C-09D009845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25770DB4-ABC9-4D92-9F07-EA9D521A8D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195E8D2-EB70-444C-A2FE-CCB9BE591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7820F9A8-3126-4333-BDD6-9E6EDA462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9F1E70DB-386D-4007-A430-8655301F40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83592DF9-0079-4716-BBA2-C0A2A8400E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05F5561-78A5-4B94-80A2-8A44BA740A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17879F0-3634-4255-B6D6-A3FB34E688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BC3D730-3258-4766-90D0-07BB5E5F6B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84B20FA-BABF-4C1F-8072-A7644AA17B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23BD1EF-CB7E-4373-B0EB-D25259D789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A547DF1-2904-43AD-AFA2-6A3FDC7AC5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27FE349-C210-4FFB-BCC7-EF868B42B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4022D20-0C6A-4FDF-9A85-D36102BC8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EC3B3BE-94F1-4F27-8A7F-6DE9A2DFE1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1175E2C-87DF-48C5-92F4-DF41FFFD20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F179D048-BB2F-4954-948F-40BD1F0080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0DC1ECC-0E38-455B-8A9C-22D68F9284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F3445B5C-2D0F-4DD3-B3CB-D07FD5B406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BC1DDDAE-0588-400E-A1DC-79432351F1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984DEF22-F53B-43B4-A987-EAF370355F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4C8615D0-703B-4AC7-909C-65A7FFC25E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5BD19926-FAB1-40D6-937C-C2A845BEA5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1056BE7D-82AD-4BD7-8E58-9D269BFC1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B7B3ADB-2441-4C65-A74D-A3BDC598E3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D693A00-FC8E-4AED-9DF2-02CF9017FC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DB792E-CDCC-41B2-A431-F84A460938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3FEC9E3-A218-414C-AEF7-CA2451AADB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AE92557-1841-467E-A8EC-8863E1BCFB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F08CE9FF-2936-49B6-B5C7-BB42640BDE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253FE01-2F86-4322-A7E5-F8A7D34910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C3B6B0E8-6761-4985-A8E6-1D703ECAF2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A602811-A5F7-4E8B-8528-8084450F0A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F66CCB21-2930-4691-B9E5-43B0858779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6BA43315-D83A-4603-891C-334CA1C1BF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7B09F155-5167-4B00-97B8-869132BD28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2AFCB7E-F4D7-4DA8-9789-038D646BC6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C7A4590-35B4-423E-BC52-D30513D5E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A0F785E-261B-44F7-B2F4-D9A22A971A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3FA0279E-6655-4F10-95D8-C4CF681AE3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539C8B43-707D-46E6-BE13-29C474B14D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512237DC-524D-49FA-9798-7B02CDC41D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7FF3E353-86A5-428A-8332-C2EA013F1C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49F915C8-19BE-4103-8D93-01FF974E0E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A766E092-3222-44E6-B5B8-CD4AE6D6A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D5933211-289A-403D-A0BB-6AC8331C13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7208F659-9F21-454B-BFBB-89CACFC49D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F8AE8EC4-CDE9-49C6-BE44-E8AF20ABE1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F0F5035-2816-4EB3-ADF0-9E5F086288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745A9FB-DDC7-4DA2-AF11-B2C45320BB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D481A13E-27B4-4540-8F3C-707C8C59F4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0000000-0008-0000-3100-00001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0000000-0008-0000-3100-00001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0000000-0008-0000-3100-00001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0000000-0008-0000-3100-00002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000000-0008-0000-3100-00002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00000000-0008-0000-3100-00002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100-00002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100-00002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100-00002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100-00002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100-00002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100-00002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100-00002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0000000-0008-0000-3100-00002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3100-00002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000000-0008-0000-3100-00002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018EF41-B66E-4B08-B5D0-F8731CF0ED5F}"/>
            </a:ext>
            <a:ext uri="{147F2762-F138-4A5C-976F-8EAC2B608ADB}">
              <a16:predDERef xmlns:a16="http://schemas.microsoft.com/office/drawing/2014/main" pred="{D843DB48-2B03-49EF-AA76-8C3C8E03E9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AA53870-4CF8-40A2-A332-F3DFD8AA2FE8}"/>
            </a:ext>
            <a:ext uri="{147F2762-F138-4A5C-976F-8EAC2B608ADB}">
              <a16:predDERef xmlns:a16="http://schemas.microsoft.com/office/drawing/2014/main" pred="{8018EF41-B66E-4B08-B5D0-F8731CF0ED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16BFF69-7A18-4A7A-B8D0-0E8E3A09E5A8}"/>
            </a:ext>
            <a:ext uri="{147F2762-F138-4A5C-976F-8EAC2B608ADB}">
              <a16:predDERef xmlns:a16="http://schemas.microsoft.com/office/drawing/2014/main" pred="{5AA53870-4CF8-40A2-A332-F3DFD8AA2F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0148298-0A5B-4067-AC85-F7258EAC824F}"/>
            </a:ext>
            <a:ext uri="{147F2762-F138-4A5C-976F-8EAC2B608ADB}">
              <a16:predDERef xmlns:a16="http://schemas.microsoft.com/office/drawing/2014/main" pred="{116BFF69-7A18-4A7A-B8D0-0E8E3A09E5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5D21B26-B5F5-49DE-89C6-65F0FD586598}"/>
            </a:ext>
            <a:ext uri="{147F2762-F138-4A5C-976F-8EAC2B608ADB}">
              <a16:predDERef xmlns:a16="http://schemas.microsoft.com/office/drawing/2014/main" pred="{C0148298-0A5B-4067-AC85-F7258EAC82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3C16CEF6-DEF9-4019-8FFD-70BE975853EF}"/>
            </a:ext>
            <a:ext uri="{147F2762-F138-4A5C-976F-8EAC2B608ADB}">
              <a16:predDERef xmlns:a16="http://schemas.microsoft.com/office/drawing/2014/main" pred="{75D21B26-B5F5-49DE-89C6-65F0FD5865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F50F6-BE02-4BA5-AED5-EB2DBA1C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100222</xdr:colOff>
      <xdr:row>1</xdr:row>
      <xdr:rowOff>184984</xdr:rowOff>
    </xdr:from>
    <xdr:to>
      <xdr:col>8</xdr:col>
      <xdr:colOff>947489</xdr:colOff>
      <xdr:row>4</xdr:row>
      <xdr:rowOff>84019</xdr:rowOff>
    </xdr:to>
    <xdr:pic>
      <xdr:nvPicPr>
        <xdr:cNvPr id="47" name="Picture 4" descr="VIAGS xanh">
          <a:extLst>
            <a:ext uri="{FF2B5EF4-FFF2-40B4-BE49-F238E27FC236}">
              <a16:creationId xmlns:a16="http://schemas.microsoft.com/office/drawing/2014/main" id="{27DDD7D1-0400-4B87-B760-44858B52A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767" y="295820"/>
          <a:ext cx="194177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3B7CC361-5ED2-45EA-ADEC-0FEB0B8B8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B2A7C350-09BD-4FFE-B422-9F1315055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CA8AF685-1128-4DEE-97E3-EAF152F74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DE13ED-4964-48B5-8613-C85BBF4084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B4015216-F688-4776-9000-62B8D75B3E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7D5F313-EAC2-4B36-BB42-2466112B40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63F1E869-B6CD-4322-9A1E-43ED260FB6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7C770AB-BD0A-4C84-A6C2-7A4AFA6FA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2164D255-98BF-478B-B7F3-BAE19BA6C7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F01F36B-2642-41F8-A249-B5C671F1D3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4B616D4B-46A4-42B2-8863-4381E2857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BB52D7-03C5-48BB-A0CE-AFC1661B8E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71D98102-5C55-49CF-B54C-1C06DA794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4EABD029-646F-4907-9482-B6273DD306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5F294DE3-95E7-4635-BDE1-A5828A82E7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FC9406CA-9F47-4B81-8806-9501D349EA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C59CA7F-11D5-44B8-AC47-952C00A85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7A392DF2-6AF7-4197-9C39-5B4CA2008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8E630E70-009A-4030-ACCF-BC08E9257B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741A6CAB-27DB-483F-A981-B5445FAE14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CA0CBB74-0207-4C2C-8FC9-BC3703C00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641CA9D-D474-4B53-AE21-1B2D1DF48C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57C2D85-BE52-4FED-A49E-CC559B4F68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7AA7FA1-630E-4194-8D03-A60EB46442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332E61-FE7A-406F-9F7B-08694167C8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33400499-0254-4266-8E85-DCF6D66E1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C5632362-14A8-41FE-B903-DBB43D787D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E03AADBA-A574-4010-96E5-A59F5ED38C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0E357A5F-1246-4023-AC29-2A963329DC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549888EB-C066-4699-A5AC-BE23F18174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862FD3A-A7AD-4368-B7E0-C1BEEC042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694F0B6B-B55A-4C8B-9FCF-7F0233ADEF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EEC1597B-EEFF-46B6-BBF8-971098BB94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A6C8F5F-3176-48E2-9FC8-46965949EE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AD60588-6DA3-4FDB-8D5F-6096B5FC7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A591729-F354-49A4-B623-B8F5F5CD38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135CDFB-9F39-4DB9-BE17-5A37C329AD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C0334970-6BB0-4BB5-9DA0-B76DF56143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3D08AB15-00C0-4957-9170-56830F69D6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852FAA5-951E-4263-B162-F338425B6A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1536237-68C1-434A-BF54-A038DAF446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180F25E6-6AE6-4424-AEB6-A0D61C1BDF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B344C094-7450-4F6D-8236-BA494224F6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745BD2F5-E136-47A8-BB6C-1607FB231D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D3A75A00-59A3-4E7A-9E51-D6E74BAC47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6F25769-1057-4D00-ADBA-31DBB9C3B3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DCF4088-43F3-4F89-BB8C-43BA80CD1F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06DA70D-572B-432F-B84D-FCFC30E164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AE726BF2-594D-460A-9E54-0598442707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91811E48-2161-417D-95F8-CEC7464974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45BFFD03-41E4-4696-8A10-E00F03F1A6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07E1F7EF-AE8A-4FA9-BB10-A9EA311758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39E56FFA-8C48-4DEB-9FB0-17836664CF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166FD04-5BB4-4F3D-9E9C-EBDB0E3590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7137DFE0-D206-4383-AD6C-2C79AFD5F0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E198115C-C8CB-4D54-880E-2A87731BEB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74106C59-948A-4840-A0FD-AED7C56711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600B540-FB42-41E9-B846-9B12B487F5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0F52D73-860D-4E11-B34F-D1ACA78FCC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5BC13C8-9441-4C12-8751-3EA8777B2C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2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2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2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200-00001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200-00001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200-00001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200-00001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200-00001E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2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2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2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200-00002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200-00002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200-00002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200-00002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200-00002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200-00002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200-00002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200-00002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2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2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2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386D3529-C795-4B42-A9BD-0EDD2DA15C17}"/>
            </a:ext>
            <a:ext uri="{147F2762-F138-4A5C-976F-8EAC2B608ADB}">
              <a16:predDERef xmlns:a16="http://schemas.microsoft.com/office/drawing/2014/main" pred="{3BAA1CDE-0A9F-42DA-AB60-A27117F9D5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4EFCEA9-138A-4E39-BC1B-E54D2B3487FC}"/>
            </a:ext>
            <a:ext uri="{147F2762-F138-4A5C-976F-8EAC2B608ADB}">
              <a16:predDERef xmlns:a16="http://schemas.microsoft.com/office/drawing/2014/main" pred="{386D3529-C795-4B42-A9BD-0EDD2DA15C1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D8C73A-0C6A-4789-B0E5-BC5FA3A462C4}"/>
            </a:ext>
            <a:ext uri="{147F2762-F138-4A5C-976F-8EAC2B608ADB}">
              <a16:predDERef xmlns:a16="http://schemas.microsoft.com/office/drawing/2014/main" pred="{54EFCEA9-138A-4E39-BC1B-E54D2B3487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30D9160-82E6-408C-9FA3-9DA0EB774866}"/>
            </a:ext>
            <a:ext uri="{147F2762-F138-4A5C-976F-8EAC2B608ADB}">
              <a16:predDERef xmlns:a16="http://schemas.microsoft.com/office/drawing/2014/main" pred="{93D8C73A-0C6A-4789-B0E5-BC5FA3A462C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6EE19C-1238-447C-873D-0899A7D9BD62}"/>
            </a:ext>
            <a:ext uri="{147F2762-F138-4A5C-976F-8EAC2B608ADB}">
              <a16:predDERef xmlns:a16="http://schemas.microsoft.com/office/drawing/2014/main" pred="{E30D9160-82E6-408C-9FA3-9DA0EB7748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8F961F9-F657-4143-8516-8679F2F44798}"/>
            </a:ext>
            <a:ext uri="{147F2762-F138-4A5C-976F-8EAC2B608ADB}">
              <a16:predDERef xmlns:a16="http://schemas.microsoft.com/office/drawing/2014/main" pred="{116EE19C-1238-447C-873D-0899A7D9BD6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5EE6A-FC86-4625-ACF2-2A185EA1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76472</xdr:colOff>
      <xdr:row>1</xdr:row>
      <xdr:rowOff>165192</xdr:rowOff>
    </xdr:from>
    <xdr:to>
      <xdr:col>8</xdr:col>
      <xdr:colOff>921834</xdr:colOff>
      <xdr:row>4</xdr:row>
      <xdr:rowOff>66132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8F92E5-D8BA-4E8D-AE33-7B15E936968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872" y="274049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6607DEF-037C-45F7-ABF8-8FFAAD0579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78D9B5D-F752-4E0E-A870-71B215DFCE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F14D1A73-7264-45C8-8EF2-8C50C961F7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47ABBA48-C36D-42D8-BF3F-4369426952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5E0EF5BC-79D5-4B0A-9474-AC3F025314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BF4913B-D33D-42D1-9AF1-C4C4191B12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2AF51AF-AFCB-488E-BE72-DE56E792C3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05C6FE9-288F-45D1-AC7C-00CB15355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753354C-03DD-497A-805D-790E6FFFC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23E62E-0E4C-4926-BB60-C1FA320082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94D2A44-25AC-485D-A375-46F2D5A07A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C906791D-B5AF-43CD-B36C-E6BE86619D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EE8C8572-1084-4BA1-8BA4-24D7E91901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76B5581-1827-49C5-AA38-70207D995F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29F473D-B919-4180-9AD6-9FDE3D8D6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C7D4F531-2FAA-476C-AA60-D196CB6514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AADE2899-6029-4CE0-B59C-E8D2DFF2E9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B7F952F-1107-47BD-B9B2-75D250AD1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586490AC-1541-41B7-8BE5-8FB9C931F9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4B97A513-009C-47E8-A583-49F9CA0D76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507B5AAB-5937-4A02-BE5E-404342FB5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4C0FF16-8EF1-43B9-8893-9D225EF980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BFDE8BB-213F-4890-A3E2-1D42EF9BA7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400D11C-82F4-4FBF-9797-ED37B6558F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9256B495-5CF2-4AA4-B54A-A10616E3F2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03B01F1C-4577-45A6-B9BA-6F9C6723E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571AAFBF-393B-4252-95B1-32897780E9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318F44C7-1559-493E-ABF2-13CDBF89BD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ACD2CBA0-792E-4C44-AEE4-64937FB563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C092330-B257-4D4B-8F26-337FD35DF5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A128991F-0649-4D79-B3DD-B9D499BD31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4430678F-ED1E-4A99-9068-7DA37546C1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E651614-3A0A-4AA0-A540-CB452EF81D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BDCB07C-9685-40B8-8D85-664E467C3C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9163257-4D02-4A6D-91AD-FD9871D5CF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3661304-606F-4DCA-ABAE-DEA5617191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BA524D7-1E88-4B2A-87C4-9AD68E507E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ACDC5595-1ADD-481B-A26C-9F38E9E5D3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A1B8BA88-55FE-4ADB-BE67-2EA5ACCEC6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577B3C6-C982-4326-96B9-B093BF7ED4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D944EE6-5529-405C-B127-A3FD013C9B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7C0A452F-5E69-4BA6-8C06-595A0FA172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6C4955F-C208-4904-8F93-73CF7BA91C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9EC396C2-A8C1-4EFF-998B-E80C558AB1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BF77C954-647A-48A6-AE12-58C918794D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6FBD04D-31C1-4396-9D7B-8C771C0113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1A0ABED-324B-476F-B58F-14550941FC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83E9024-D91F-4575-B789-E6A7F67938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FA5358EC-2A1E-4D13-A3AD-0B342B8CF5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9A197311-6F98-401E-ABFF-5D9E9F7940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74C68887-767A-4616-9124-059365C5D7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4D21566E-C891-4A7D-9F6F-71721AD1F1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2255240D-E9DD-44D8-8873-0134EE4152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E71A320B-8312-40CB-B52F-155D2C3141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9A84EDD-3BFA-499A-9D37-6873E96624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A7B6AF9-AC9B-4CA0-B30E-19BED55253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C9DEE26D-BCD5-4C5D-A265-BBE862A4EF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AD8ACBB-9A7E-4EA5-976F-A52E846B63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A2C8E9A-1E83-4F58-B9D7-88A9FF7AA5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9808334-87FF-4766-B0DC-8C1F157895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3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3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3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3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3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3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3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3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3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3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3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3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3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3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3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3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3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2A427-C95A-48C8-A857-D1FC59A6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1ED9299A-1125-407A-BF71-A9F6AD2B260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AF96BB3-2130-487E-9001-B20AA9F543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2B35FF-5AB7-45E0-AA47-203AD4E868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F73FCE5-B22B-4BA1-9733-451F98E54C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C8E6588-8C79-4A14-90DD-D95E6234FB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7192CE9-D14B-47FF-8810-FF916B9DD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6B0DEDF-DCDF-46CE-BF38-DF9AE3A6A4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AA204DD0-E9EC-4A98-88CA-BF4A8C2A98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B6E67AF-297A-4550-9652-97E756B9AE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C85D64-11BA-4F09-819E-C4B2911519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D7C5D4-D0F8-4FA3-89E7-A872336690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1D0D4B-A4DD-4176-B3AB-01BF50033D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1B051C4-D2A6-43FC-AC10-D8303B48EA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68C9E21-D61C-4945-84F2-D618E99DE2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7140D1F-B5D7-4C41-A791-BA67A748A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3454F6C7-925B-458F-8CA6-00A5B30DB2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50E8B3B-F564-41AB-8ABD-98563ED221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F30E1D2-588C-4FBA-AF54-886519AC44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4F769D7-EABE-42D9-8DA3-41D1CA8970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D32BB331-6BDC-4962-B826-E66E2CF171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3E43622C-7EC9-4934-8620-9C7D58C59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442808CF-5A67-4BE4-A2EE-405E5C79E7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822E44-E6D1-4808-8AEC-8747112DCB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CFBD681-FDE7-4912-A385-8691D53094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80B9F94-524D-40B7-B237-083AF8C4C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5A4EEA9-6A64-41EA-BB57-607578F0E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D0CEF32-3A34-4DB4-825A-A8BD49CC45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028ABC1-C76C-4A83-BA2E-CF974172F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7C45947-8ADC-426C-9947-3CB722CDE4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EE5E00D-4AFC-4FA3-9F8A-8319A7DF7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5192933-455E-4B3D-B7ED-B8573AB485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1663688C-C433-40ED-B4B5-D99994A6CD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7A422FFE-6A1E-4A60-A01D-D52AD66FBE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844291DF-8D9E-4ECB-A9C8-C924EC1C2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1BDF1AE-F0DF-492E-A5EA-2720F6608B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067CE10-52C9-4758-9801-6908D75649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E293497-3BC6-4D0F-8303-BF37A03535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F6F47918-A677-40DD-8063-B75EB9B120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9069F10B-2822-4B1F-B489-BA6C27C406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AACFB9E-0438-407E-B5EF-55E68FBD5C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78C4A167-83AC-46F1-B0D7-7815FB37EC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629D5F2F-4D9A-4253-877F-1A67C1B585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C3A539E-76C4-4D83-90DD-6797CEDA02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AE668FC4-314F-4CE2-98BC-50E6D3D554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46D6B082-CE3A-4834-B4C1-1ADB67D0E6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0E49DDA-A579-42F8-96EB-E1C487EBB0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B9FC90B-3A53-4CE7-8EDB-2418844FE4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2D2305B-DDAB-465C-A56A-116C2D3F5D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9253616-525C-4F50-B330-CCB1DEF49F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A064A3F5-4B6E-4460-ADFF-09D490259A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A99D1E53-59CA-4DA2-975F-6E3607F9E8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6DC2C075-42B5-4190-BC69-28BA85917A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CB4FB6EB-5241-4117-A3DA-2717935F0F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56EF2B9D-CC6E-4EAA-AF70-D9FA9DB4A5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D2813F37-8FE7-4124-8D25-CAE446EE2E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B2716366-9856-49B6-BC04-B8E91CAE65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AB72B0E-1672-4829-B2A8-02A34B42FB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A15A940E-5FD7-4F03-ACD4-9BF0BC8E88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63EBFF2-1547-444B-A3A8-91682C177F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41DDDDF-F065-448B-9744-FF5BDED4C5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79FCA47-8D5F-4E79-BD41-7EA8ACE10D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4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4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4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4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4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4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4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4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4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4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4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4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4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4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4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4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4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4AF8E-F5D9-4739-8F52-AC767F53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72663</xdr:colOff>
      <xdr:row>1</xdr:row>
      <xdr:rowOff>169001</xdr:rowOff>
    </xdr:from>
    <xdr:to>
      <xdr:col>8</xdr:col>
      <xdr:colOff>923740</xdr:colOff>
      <xdr:row>4</xdr:row>
      <xdr:rowOff>66131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009A15-0724-4D08-A26E-9BDD7537C10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1063" y="277858"/>
          <a:ext cx="1939648" cy="582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A9C9369-D1BF-47DA-99A9-ACECFC6345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FDB1257-6494-437C-9937-CE1AA0A149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69B65A18-BCD5-4605-A2F3-6D6D762135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87F4716-E1C4-465E-94A8-76380A7866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E43A9C1-8DD2-4123-86EF-F3991B41D6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6B14650-2DC7-48A7-B77B-C985E663C8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92C5621-C76D-45E0-A0AF-6D77920CA6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4D2B155-01E9-47F6-83A4-1FD192A9BC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84DB64-81CF-421A-AA91-621ED206C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EE67858-86A0-4207-B21A-65EC6BAC39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6408BE7E-5738-46F9-AABD-97EA69AEC9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79216C5-1EB7-4703-8FCB-E89AEBD1D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949E520-1C93-4475-B73E-0E231E9434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E2D468A-21F6-47A0-8853-7C53D3ED7E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D649E0-BF28-451A-B730-64754A5396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AC310F1-089C-41FD-881B-AE2E81167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2BB9AA1-7F3E-4644-BD76-365C8FDAFB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93846E9-768E-4844-8BFE-B3D7566B68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F6233538-F17D-4DBC-BCCF-1EAAECF72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1AF57AD-65FA-4772-9B1C-3722CCCE1E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C6A1DAE2-BA60-4389-8EBA-6AE342889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560A684-C1DC-4121-BEDA-C6F717C608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DAF8719-76AA-49FF-BBFE-036B16A29E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E0FE2BD-E03F-4E8E-9AD1-E87B76770E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BABB6E4-278C-44C2-BBA8-2BC0672481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366C938-4C53-4537-91DE-19253B35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EF97C42-896A-4622-882A-5A53C4D12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861D8BE-5A52-454A-8965-68606DB32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01C54C9-F8E3-49E4-937D-8777214BB1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3FE13DC-3E7B-494F-A2D7-06D5EEFE7E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2DE27199-1C6C-4AA0-A575-5A3A83C267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D4B1E00A-A844-4180-8E0B-083D14D2AA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54CB79C6-D7DE-4DB7-8E2F-EB22870BD1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447054E-434D-48B7-8D2B-88AE8B943B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2BA7B01-0B9A-4060-A087-CB4774CCD4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8A46678-E0A8-4716-A8BF-F06C5DEC6F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2577B11-F0BA-40B7-9A2D-416757DCDA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978D63F-DF70-4AAB-994D-1B8F84A418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92768B4-3D96-4D7A-BE4F-5AA2013CDC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C9D0247A-EE45-44B6-8A5B-33B3773D8E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D4D807D9-8E07-4DAF-8557-FD978EC95B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F1D17F88-BB9C-45A4-BB18-9D7FEBEF9D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D9C69C8-89B8-4115-8A53-B927EA90D3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0B1DFC7A-E9D2-4C88-A4BF-A6C58C18C8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79B576F8-7DF0-444D-AA65-3620FF955C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DCD0B23-748F-4E3E-87BF-07826F61FE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E44838F-B296-4F1B-AE8C-167D29D756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5B9DE5D-44BB-483C-8B04-6F80271667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6C887521-D80E-47AA-961A-AE29CDAA3B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5DB66054-667A-44CA-AEF3-7B2575BFBE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BFC6AA59-8056-433A-8737-C76BA157B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06ECCA60-A734-4924-B333-A9DE725762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C5BB6A0F-99C0-4951-ACAE-9B6500A21F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5916D79F-E927-421F-BBC1-F95AF95A66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C131C567-672F-4337-9BA9-AEEA26A2CF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A5C70DA0-007C-4F6A-A520-8C395BE921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FF421E79-171C-4A06-8889-09BFA7F23F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521F7D3-DD05-492B-B2B6-BAA663E105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45E96EF-D70E-4536-9969-DD052BDEB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9B4FB60-58E3-4FF9-A378-EEF864C300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5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5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5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5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5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5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5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5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5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5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5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5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5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5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5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5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5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5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5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5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5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5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5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3F08B-9411-4B2E-98A7-4C281B77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24248618-46F5-4C8F-AD63-D6ECBD8FAFE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946A883-C4A8-4081-900A-B477082B2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D55CD5-B504-4655-9046-A9896E6EBC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CD88BE0-3DEA-4AD3-B65D-DA25A68F08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F8D89BA-04EB-4329-9E46-2DD67D81D1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42E721-F356-40E2-B124-F99776D8CA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0DE256-8951-4B7E-B1FE-F79BED2141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F2A66735-A1E1-4C6B-AF02-E11B242FB2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C8B3AD-30B7-4122-BC8A-64B6D7E233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25A9951-9A8C-40FC-9246-669B7F7F73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CCF5298-6271-4E37-8B3B-C5EF15F6D9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16252F7-4E19-4E2D-8BFC-1882B36896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8052E59-966A-4149-8AAD-574E3F29EC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51683B6-1F12-4888-97A4-4BE0E44AB8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B1013CB-961D-4BAC-A272-46A85E592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2C93E07B-FD8A-442B-8204-B1EC8045C4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5CEFC5CA-F166-48F1-B065-9327E1AEFC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DC073437-7811-435F-939C-5BAB4C90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7B011F1A-CE1D-4B52-9598-499FF052AF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757915B-0C8C-4916-AAF3-B5D2CCC92A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4AD8095E-2704-4587-B6ED-2DC7829E09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94291A20-CD72-4DB3-A480-454D85252B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3FFE4E7-0C3D-442C-B30F-27F6E31F82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1C9831A-5747-48A0-94E8-CB6B94833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4B1754C-987E-48E9-8E3C-8EB1CA9541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756BC04-7951-430C-8C1C-002AB214CB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3882CD97-78FB-41D4-A584-2D7DF890C7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CE9927FE-D7F4-4472-AF4E-A2427676AD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641B5058-8F39-4285-AEA8-A48E888139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F85DFED-C784-4FA3-9875-1AE0A62BDE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2F7DFF0-3470-43A8-9623-BC68CF17F5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5885870-47CC-4DEC-AEDF-1A513D6EA7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2268118-6FCD-4A31-8CDA-BDD1495D8F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DD5A8C9-AC58-42A8-B074-CD1789F44E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6337236-62E8-4827-A468-F5C94152A5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AC5F4FA-2B13-41A6-924D-725C5629ED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FBCA597-5B49-4BB5-A1D5-EB56A7D157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D983108-B2E7-4E61-ACA2-1AB1D641E1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3859BFD5-61E6-4808-BEFC-7208C39D2B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D76B8098-6B34-4A63-B7EE-022D63AB4A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0A8F342-BF5C-4536-BA35-43104D8750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EE16CE9-EEA6-4BDC-95A6-79B3B25E5C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B794D4C-4B06-44DF-ADFC-68659D6EDC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7A66698-3C73-4BE6-8A7E-556AC3764B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647D928-D322-49E3-805D-1CABAE9277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2B880A8-2ED0-4165-BC07-9BCB463716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F1227BD-118A-4107-AB37-C7C07BA683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5B9F0B9-6C7A-4AF9-B45D-AD8A8F710C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526E626-0567-433C-B216-D19273C6C6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939F89-7539-409C-ADD3-C4D0719F80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2342C0-FD68-428C-8CE4-3D91769951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794866-14ED-4445-9AA3-29EE499F1C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5C3C3B-F13E-4196-96E4-851FAC57BB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F9303A-E4CB-4D4D-9DE6-1117C8ABE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18B8A8-2ACB-471D-AD78-FCFE233C7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DB1D26-1E82-4669-A89A-064CF6704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4FF969-6626-4D20-BCE4-CDF8731F7A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19A77D-2EB7-4124-A571-86B0F142D4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25143-DA56-46AA-BF37-F5103190AA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39FB79-2524-4CD9-AC90-91D244B8B1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F6EA15-46A9-421B-99F7-F9F6413ADF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BA36E1-FE34-4987-BE96-161C487788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36799D0-3605-4822-84FD-9DFB0DE8B5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60E4A8B-6A31-44A5-97F4-1BAA6655D2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A264AA-EA10-4EF3-82D6-6D76EC551B6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FAC9B85-8653-42EE-9F10-3A351BAEF9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9412DE-B49B-40D9-89BA-534D13AF8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E73A46F-FA93-4E6C-B472-DA4951AC18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852045-6C6C-45A4-ACDC-99AD8C3AB6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DCC7B2-CC2B-4FED-8391-0167224839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5A4AF17-2AB0-4E10-B027-2FC1BD031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36DAED-F858-40E1-A855-501F69A837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3F1C02C-F6BC-494A-BB0C-19B3AA5E0F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EE6954-4391-487C-9DBD-8A73736D42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2B62E0-C565-4343-8269-13E3725E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31DF87-E4BD-47C9-890B-1778A721D9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2DE9A00-1F62-41B6-AB2F-6A1908BD4C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F9E3461-5A0F-4990-9C9F-249128C821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35B6555-2173-4BA9-9096-680D74434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932C067-39B5-4E74-9591-1C01FB27D5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E21BC51-857F-4DB4-84CF-FFEF46B459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5AF9C7-BEA9-4E32-899E-76DB06A56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E2080FF-2795-4221-8998-5A8698D47A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6CBADBC-83B5-4F3E-9155-A51D9739D1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928BA8F-E42B-49E8-B315-4B4A5D5008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823BC8E-BE53-4E7E-80C8-F60AB10BB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4B3ADB1-83B5-48D1-A6F6-AC96899947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69B32BF-8F0F-49B2-8FF9-EFA049C8DF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741FBA85-5BCA-472D-9D57-BEF2EA5211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8261E10-2CA0-4F6D-BE59-D9C10B43A3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58563-50B1-42F4-9E05-73C0C25F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BCD3D99-5416-4155-96C9-8CEB28E893D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2721B0D-549E-4D2D-AFD1-27CC8B2CAB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1A49CAD-9EAD-4320-9457-86EBE447B6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A4FAAD48-B678-47A7-ADE0-2CC15BEE05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EA2927E-5992-433C-AECC-A42A5DCB67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FC85D79-5B81-407C-A5E0-C4991F546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46F0123-3382-4C09-98AF-B3960B29D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2EB5C-F9BD-4152-AC39-EE420B48C2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61D721-5F27-410D-AE1E-B8DDF6B4F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141D399-D3B3-4A51-BBFA-7EC0C4FA3C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C5A1D1E-DD47-4486-A38D-EE60EE00E1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E1CEE8-4C14-4297-BE79-0069EFF9B7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D0F83BD-C96E-4903-A49E-912AC8FC27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18C262F-69A5-467C-807B-E6058559EA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EA9CC7E-5DF0-4A50-B544-515F21912D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2514F92-8647-4E1C-A5A4-A72D0B0F6D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3C7203-BEF1-4C61-9701-33A4884CC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0FF96D2-A551-41E9-8A9F-2BDA873D10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93793A2-BF34-42D6-A7ED-145B5ED70D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224D631-8666-45B5-B80F-A8029026B4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836F245-3EE4-443B-8DD4-6E21E75911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3744F8C1-00EC-4482-A981-81C4EF68DD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52D6058-064C-4C75-AED0-4E11183A6D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A93F55F-022C-4F8A-9BA4-C7E2790001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6D50957-A59B-4061-BDEE-855140D3C9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F224F084-B9D7-447E-88A4-B8F81966C7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5BE6F09-A183-48A7-AFF2-C0601B0572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A23417C-94CC-4387-9518-6CF59C8FF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0C6D5AB-DD3F-49BE-9616-4B113F9B6C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FC12FB5D-182B-44DE-8806-8E1FE9199C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A6B6728-DFDF-440E-94FA-6A98FFAEC5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C0A6DA96-E579-4258-803B-B4543337F4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EBA223E-D431-4759-B10F-46A0F567DF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8798BB77-E179-4935-9BA8-A297A1ADDC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4645EFC-0FE8-4D33-8A03-7A50ECC8C9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EE15F1D-6604-4C2F-B1C8-73677148DF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4444576-9322-4DD5-8BCF-718EE0BF63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E886D5D-C6A9-4EC2-88B3-33E89690AB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89A38720-3E8D-445F-932D-17CD25AFFF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BA141BB-820B-49D0-97E7-ECE8BD80CA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59A7974-11A3-4A3C-BD05-EBFF0BBFAF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248ADFC-423C-4BE5-8867-82119560F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37E132B9-2DCF-4CAD-91C8-B5D419C1E0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1DA55E1-3ABF-411F-AA5A-0523D84780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AA59A81-8800-4890-9E4C-A5691F8DB5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68CFA263-7CC0-48F9-A173-DF7B8FA6CD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CF8A6A0-FEC1-47A5-8B77-0878650662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DC0D864-7866-4CC8-B959-252BA4D993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5D15D17-C565-4F86-9843-F0D6BBFB18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C2A7B3-976B-49C5-8027-653F6EE8A2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68FB-3458-4E5B-B485-4DA83894325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863163-BCF1-4BD4-8E73-0EC7096A344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3BD1FA-D83D-452E-81FE-894B51931D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6C0BD-49F1-4118-995A-A1DB6A0A1A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97D77-0917-4BC1-B78A-F19ACD3963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C0ED20-5178-43BE-BDA8-E8F7C09E49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278692-69D1-4172-B286-14DABF05E9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3A155D-6F99-4F04-A953-7A874B7DBE5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D6E509-24CF-41DB-AC7B-0D295B80174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78109A-7485-437C-ACDA-59AAE868F9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4E19BF-5D9A-4BB9-ACC3-87058AF44F1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7E23E1-B5D9-4DE6-B317-8686ACF11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D13045-EFCF-44EC-9EDB-E4CB31596E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13DCDB8-3764-42E9-918A-C8C077D3BD3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8630F2-E6AA-42E1-95D9-48AEDF12AA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E663131-9E2D-4FB2-ACE9-0B777E20AA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CA2D10E-B81C-443D-8AC0-782DBBF7BD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54EDD48-ABDB-47D7-B7EF-FB8CA6E83E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0259904-FEC9-4AE7-AAE6-565C5B03CD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588EDB2-21FD-4B01-9144-79F1CA58A7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8EBA82A-4029-483D-A405-0B0DFBCD7A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AAFD4E-6795-4FD0-A200-7F80573F78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7E3BC49-B369-4C5C-84FC-388D81479B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B49023-F4A5-4186-B703-14CA6CAF471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F07662-470A-4F29-AAF0-1F9377E916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543487D-ABEA-4E95-B69B-7A98A9CFD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CBAE4D49-D8C3-4BCD-BD09-6442F978A9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32262C6-46A2-4886-915E-89E275B6D3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020FB0E-3D95-4437-AF44-AD704318E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9F3710-464B-4095-BB31-DA9661B13A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6B777C9-FE39-4687-B9BA-0D5BE39A55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334B52-1069-45B2-84BC-7F0A4DD92A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564A50-B83A-4895-B121-BD182F6FDE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AD1E0B6-E582-4272-A63E-DF71D1E905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D1C46F5-E5B2-4CD0-87EC-7C84E663B0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9A859C-1E6A-49FC-9597-22CFC9B9BF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29B6F96-28B7-49EB-B4A0-93226947FBB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B6A1619-6CCB-4D8B-9515-A77A7225C4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62367276-D6D4-4254-B0D2-9CE3ED0D29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397EA7D-BACC-4BD1-9F97-6B9732DF9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9EE9D-56A9-40BA-A1C7-7526BDC4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33C89BF-B1FB-45C7-A657-A526C90C1CD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A4D21F36-0452-4DA9-B7B2-A0289F637A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E639B9A-4DD2-4997-8B59-C6BE226E4B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688A679-EA0A-472B-94E9-0AC802109D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0CD87D-37CA-4947-AB7B-801B4D3351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58A2E9E-87AB-4FB4-A01E-1F910F6F9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3171370-7718-488B-90D6-837C1DA1A1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1B8C0A3-53A2-48B2-B341-9756C79D97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979557E-6ABC-4A3F-A7DE-294D91C56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0C5D226-4070-44D6-9289-7BFF3295F2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C63ABE1-4F4D-4031-BA43-5837B6BBA4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91A01AA7-8344-447D-A65E-660E6FA6B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DB549A99-93B5-41D9-984A-E324E419F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F57C145-F9F9-4EC3-AC97-4B11793236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615C15A-94DC-4880-A42B-C46BB8BD44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76A649F-5C5C-42DE-BD6B-C633D4D7AB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13888DC-8AF8-4347-B4FB-8B4EB08BC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9B4A5AC-2A3F-450E-B5B3-9DA7D7A6A4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B8A23C3-E887-4EA5-A53E-F9E679A48E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77AFE40-FB72-409D-8BDE-26433C5297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8F5818B-ED4D-44A5-818D-EB859E1381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0FF35F8B-3535-4FB8-98A6-AFA27EA44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B880B52-66D7-4044-B566-C9AD9FC24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D9EFC43-E08A-4B23-9986-6DA34FA590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E10627-D823-4BFB-8A55-BC6668B6CF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40E11B3-3AD0-4438-A8AD-64B73FE63D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4A0DE37-8F96-416D-9238-9BD48F49D9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4CC1488-3C2E-4501-84B7-E528D7FD60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EC886B9-8026-43E2-AB7C-8B2095F3A7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E79CF9A7-2859-481E-9131-21114493FA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45F5921-E484-4636-9B40-0C73E3790B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EDAF877-6E54-4973-9378-07AA6D000D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6E75E0B-7E50-4BA1-919F-7CA6532705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DCAE98E-485F-4D79-BE12-C3ABE6434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A949A9C-D223-47BA-9533-D816E17FAB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6F2E124-E568-4B19-8DAD-6EF1837CDD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CC1EA7D-E097-460F-9479-F6C9076661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20072FD-8A6F-47E9-B7A2-6C0FD54028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3E69CD8-A61F-49A9-B728-4879BA2E6D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551E31D-A589-429A-BF44-CFC615021E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BD35B27-A5AA-4F87-8D57-8F6008BE5D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1DF6F05B-9FA9-4963-A4BF-CDF09C97DE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DEBA63ED-312B-4006-B207-EE04919955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F987CFC-332F-4A13-AB6F-609E35E681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8BA2F38-D3C6-4075-A11B-D2A19CFA27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F045DDE-F1FE-428C-BB04-6559F3E6A9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A72EE68-FA5B-4292-992D-85390D1CBF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8E4F59B-2C98-46BB-8F35-D2D5DF64EA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41ECDAB-1236-486D-807D-2E7FF5E123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5F15C4-966B-4B24-8447-53C83FCEC9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A14503-A85A-43C7-A39A-16D382C34A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E3A0EC-0A73-444A-87D4-AAC623787D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ABB6E0-7D1F-4632-A931-3AFF869385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4A1C85-C9BD-44DA-A1F3-06E6CF9E95F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B333C3-91ED-4158-A9B1-D3C5388E53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FE91D5-DFFC-4FDD-ACB7-C1A67074EA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7D966A-EC7B-44E5-B3D6-9E288323D4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4C7C4B-0FD0-484A-BACF-999753E1AD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F2173B-B308-493B-B9AF-F3D3DD4983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648298-3FB6-4406-9198-BFB055584F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E737315-C6D2-4CE2-9C07-123144251C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97E335-7863-4022-9FCC-4939FD8201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63F582-EA7D-4EA9-9588-9879F3072B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5C4FCB1-C063-4FF0-AD13-2868140BF27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E1AEDE-2E37-486E-ADA5-366A38A85C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2BA850-B2F5-4406-B64E-1987EF1CB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23F5905-E5B1-44B3-AD83-55AB0E6D08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1FD9FF4-B611-4B03-B14A-15FAB29D1D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8858A3-8AD2-40DF-84F5-A20A296D47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11AC203-402C-442F-B083-3E52064C5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4EC80AE-338C-41F1-8575-E142232C772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00E5CE-FDE7-463F-B225-C4310963B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918F63-57A6-47B3-B93E-371BD374637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A5AE82-07C0-45CD-87DA-14121BB58D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D74D3E-CD28-4B51-97C3-3AC64E129A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FDA0AF-2119-44BF-872B-779DC26E94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F8A9969-4D20-455E-925E-26237F1D65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AF12233-A939-4CA7-9B08-4819BDEC84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1EC10FA-97E7-491B-9CD5-C786AAD4E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D11BFC8-5996-4044-B532-BB7C1C6909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C106428-18D9-453B-BF02-5C290DF36B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202C401-C01E-4DC0-87F9-B3B38E2D97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B93C97D-3BCD-4AE7-94D1-22C4531DB7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EC42898-4DBD-44E3-A28E-EABB1E5C52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38781D1-82FA-4325-B344-97319201F9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490A2BA-B44B-47D6-80BE-A25638933C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853565C-F885-41FB-B117-01663A5BFF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7C441A-98E6-498E-803D-3C492A7DF8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25882A6-416D-4D37-8727-E27F9F5777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89B9DE4-1A3A-4CAC-957E-715E4894F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5FBD-C050-4D5E-B2B6-3D3DCA50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93D0352B-E329-4D2D-BA75-881BE57B7E7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A5DAEE-A26D-4AFD-8F84-0B88C72D8B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6C6668-DEF9-4CB9-A5EF-C2B1DE9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C3F8162-96E3-484C-8828-06E89AD846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BA39BC-843E-4BBE-ADDC-75012EA6D6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6311E58-EB34-48E7-8E2D-661D21771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E7A779-7A14-4652-B808-060A76AE2F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0474DCB-7EAD-499A-A03D-421755AF86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BC0FBA2-1430-48C2-9ACA-24FAE253FD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F2008C7-31BA-4DAA-8032-1E752B33D2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B1C7A6B-8DAE-4356-A195-3CC93A0469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36BB40F-1B09-472A-AC5E-A3449B3F24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723B1E1-2A0B-415F-AB82-628835570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D050CBF-DC45-4FF5-A535-99608729B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7656EB8-E801-4F21-8BED-3EC7301C2C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D07A62A-16A5-4799-ACD7-9440DD5837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BEFBA74-A1DB-4C52-95EE-74652FEFA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6FB4DC9-DE39-403F-9E6C-3CCB6D4A6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2FF714B-ACB4-47BB-851E-D3B95B24A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7645F0-F488-4346-BF8C-95D5CC70C9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74C77FF-FEAE-4EDC-831C-C4B2F0650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45C4228-47A8-414D-B00D-DBDD8E358A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449A0F1-BC00-4DC9-9DED-0DDC0F434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7485074-0779-40A0-80A5-8192535ED2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5D7012B-49ED-410A-A30F-470A8D4E9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B644D4BB-0392-42D6-9009-0F94554D93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13F0DE44-479F-4E2F-8166-7318D76E50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01CB4368-B5EE-437E-940C-1FF437B609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F2A807A-CC25-45E7-AD0E-C458677E93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8ECEEC4-16E3-4248-ABC0-0EB0B7A2CD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30B32AF-F9D9-4BB7-B769-C6ACF8CA67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5A8AE3E8-B007-45BE-A5BA-89E5747F0B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FA3E98E4-E139-4CCF-814C-271B5F160C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D58C65E3-D784-4568-A10B-020A38306B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3DF631A-E4AA-4E4B-B196-CBB49A05D9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71A18D6-EB84-42B8-8D96-776634F8D2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C679B81-954C-4300-AC48-0006A90932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1A0DE5D-A106-48BD-BD4C-C25209EB2D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22CB375-A0B1-4D36-8E8A-331D662160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D666201B-0433-43A8-9EEE-FBDFD487CB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5A149180-C25F-4D30-9A2C-E5BFA6F022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64A4967-3285-4B1D-9BD0-384D0F17D1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F23D24D4-16A0-492F-A5E7-E80A628732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672F1B0-9740-45FF-AE48-E8B108D0AD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B56EE4A0-4AAF-425D-9D45-976C88165F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D4A1E8B-8E77-412C-BBE5-2B4885C359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1FD1388-B1AC-4959-A146-4A17132AAC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3AB06C9-38AD-4BF1-AAF7-CA7D8D8415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4204CE2-C53F-44D4-A306-60BB9F68C1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44C70E-DE18-42D9-B3FE-32DB5B5032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24112C-6FFC-48F9-8A1E-72C4044D50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AEC24-0E24-4E08-A1BF-FA5042D7469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30527-2402-4024-889E-DA6E596705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A1B74-E178-410F-9243-4B2627D3D1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CCF62B-9CBB-49B3-9435-C624BE6083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F66110-6389-4168-9CFF-D587ECCEE05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8BEA75-54B0-4828-89DB-B8ECEB2B270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514348-7F96-4D01-B3D9-575DAFDA19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9AD7EAD-DAFB-4CF9-8427-C5BED9A22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67C2B9-E697-4445-BD8E-BF615A66963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E9168A0-FF69-4147-AFD9-7A1EBF3032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A27D18-C1A2-44BA-AD71-06160D872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CD2A36-45C0-470A-B460-9D567028D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B0C617-B5A0-4DFF-A44B-AC9384F988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C0CE5-EDAC-4659-82B2-DE86AEE5ED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A4858B7-00AC-4F09-9A59-B84FA8CC75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5CC50F-A0C1-45C1-AB29-37DD0BD886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79897C6-58A8-4BB8-9323-DAC9E970BD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8588218-8469-4AB5-8980-D9AB489B74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E2DB34B-0255-4E46-A2C5-E51D111122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A51EAAB-46C4-424F-8689-DEE76D7637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9D5474D-7511-4945-9859-330A9BAD7A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D8BFCF-FAEB-464D-8F90-3BBEA030457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186DFD3-1059-45EA-A3E3-EAA247BE0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2E89D76-354D-4FDB-8FC3-77BCE37C85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D4CC099-1E73-4A6D-909C-F08CBC637F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746C8E0-F156-465E-B51E-BDAAA12980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890A32C-289D-4BC0-967F-36B08E0E14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9E578E4-A289-409B-84F4-84BE83092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498B837-2620-4140-8BC4-997B99B139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B3C582-21EE-4D49-9A67-AB4B7CA392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76DE57F-296A-4DBA-A8A4-9D6A572D8F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6C6BDB3-1785-468F-B452-0594D25F00B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1EA1A0-8E5C-40CD-8177-7D6E4F96191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B37AF02-C324-4590-8BA3-7ADD66ADD3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28006-F4A3-4105-8EAC-02B7EB88DD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FACB53E-7358-4A63-B06F-B59615ED51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EF526E1-4C31-479B-850B-CBEE8666D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443D8BF-6D11-496B-B563-DBC26ECB5B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1801A1-05F1-4FB8-93E7-DD2F33158F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4C2653-2CDC-49A7-A0CD-53641AE4D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3491FD0-3AA4-4C0E-A9C0-E48C76E67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9DE100C-0504-439F-B420-E0C949522E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93E94EC-D4D8-4A29-8379-DE84D1770F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1C2A232-60B9-4CBE-A76B-4DFDD3FC5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4C7CF06-4DE9-4E54-BACB-D77F4EF273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BC33170-1EA6-40E3-8D77-26DB3682B8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A375826-6E25-43CA-93B0-E169C05317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5798996-1F5F-46B1-888C-9B75FF5D71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93BFD07-9946-4F60-BF38-5C7245A26F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A66B899-9927-4F95-9C95-E9FE502ECC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8A92C40-2A17-42EC-BD70-D72DFED66E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22FADE6-E63C-4844-A928-31B79DAB4A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8302735-F598-4EC5-8CDF-8C64685D89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C04648-15DC-4A3A-9289-A8DE43AC9E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B1E1780-78B9-417B-912A-291B58AEBB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D9D6E74-9574-49B4-8E81-40DACF784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7A89BFB-4E4E-46E6-8822-C50618E18B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9E3E5BE-3EEF-4E5D-98CA-6CE5387C3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63AA3C-64F6-4E79-A76D-833E9148E4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4205DDE-B9A0-42B5-9CFA-F9D78B159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0E3A33E-3A3D-4C76-AD9C-3481DDD8FA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540C61B-CB22-4179-9272-50B0FFE92D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42CE0B-A074-47AC-A68D-34AB8561D5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40A8C0E-97D7-4BBB-AC8A-F4A9E780E9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CA9B038-2170-4AFE-B96F-F0B4CA19D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F2E4E14E-9446-4196-929E-B99583224E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7F5213C3-9B1F-4E8D-AEFC-049BA8FE11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EF2651B-3718-4747-9F8F-149012361D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F16D0AC9-D738-4F48-A36D-470966E16B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39DE8E2-9230-407E-B611-8E3E8DCFD1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45E1CAE-633E-4DD8-A1B9-3808375B31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81D4F33-2877-4BDA-9DE3-AA030B89A3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4D79A9D4-077F-4875-92D1-3561BE2AF3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F87EB39-856C-4944-8826-86E897D340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C483730-340F-4627-846D-EE851A43CC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CEBB068-025B-4F8B-9CC2-87BB476202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1B450CD-8011-4181-9AE6-D88EE4999F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608CBE2F-20BF-4778-9024-AA9E3AF312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214BFD7-7E12-4CAE-9E4B-99A090A03D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FB6AE94B-A8A7-49D1-B231-5FE2D164BB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8F41E21D-2BEE-476D-8395-FEF1170800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D55E6D2-ED30-428C-AF47-DE10BF9F15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A3B280E-72AF-45AA-A2EA-958D9745AF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7984ACF-CEC7-49C4-B4DE-BAA780EC84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9B173710-4DED-4F7F-9C43-A5B92183DB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3333FB1-D8AA-4CB2-8057-1B2AB45150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7D8B0E3-7B3F-4F16-AE05-378A0FB0CE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EB93059-867C-423F-9CE2-CDBEB24149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AD8A1F1-5274-427D-9AA9-E3D1290679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FCEEA-1C46-4146-B6D8-883E505F5C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0103D6-0E2C-4141-8B0D-96F5657706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CD40D4-E690-44E0-B126-C47C5F0C57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B364F8-5DA2-4830-B914-1BFE9E1F50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EDE0D7-1829-4B2F-854A-7C4088E203A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EA493-AEFB-4BF9-857A-B2D48F0E69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9A5661-50FE-4EE9-A218-61223AE8E5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CC1896-50EF-4163-8A2A-B8FECB9463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D83650B-C6FD-4D47-ABC1-629BC572A8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8684A3-A707-475E-84AA-955B5DD57A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7BED3F-8014-4878-B51E-AD9E29C867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B5DAF5-ED41-40A0-B7EA-45C8E83502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6AEE66-164E-4B67-A30C-2765F5FDE6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D6D5288-F775-409F-B494-D1806AD53C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B84E79-7194-480B-BF22-9B753E3CE08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86D7AD-C71B-4939-ABCB-49B3C5EE358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E942F41-B72B-4861-A714-6107B0781F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8027E7B-B78F-4B24-B8A4-A9649E86FB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DBEB0D2-C685-449B-978A-77DB767518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DA16B8-2596-487E-B74E-2E7A2FC67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B718312-1184-4BA5-9CDA-F34AF5D109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BC51313-7B73-4843-9AF8-8A3D47EA23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A75743-9348-4B1C-AA09-BBE8A4A517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95341A-5F58-47C3-8E73-476EDB6DAA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EB05983-E823-442C-906F-92E551B4B0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CBE195-81B4-4F0E-9C9D-495516376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27C8286-06B7-41FD-8169-890BADC81DE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0A1D92-1FD2-4BC6-97FF-1D6A9DCF27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88AEFC-C6EE-4BC5-B697-62B09810C8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57BD22C-25C7-428D-8E93-2356C73D04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780C1F8-7E5C-4576-9FE8-9742B77C1A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5CEA85-C693-4ACB-86CC-8301FA42A0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BF8D143-50D7-46B9-9259-BDF2D467B94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5E33D5-EF8F-499F-8F88-8254347B19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575CDB8-1799-4264-846B-1FAFFDCBE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F6385A3-4598-4516-AB4B-27244B65057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64D2575-8A96-42A9-B96D-14E9CD46EA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15F9E14-BE26-499A-9C32-6AFF560A8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98FC536-0441-46A9-B03D-7DEED5D87B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3636003-8A5D-450D-8CDF-1EF68EE7E9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C943B04-1E7A-4338-9531-F7CD5542B1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D69A9-DD30-4924-B17D-2F559246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0006807-AB5F-4E47-9979-74791919328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43DA374-7918-49B2-9574-0879F4915E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DC904BE-0A0C-4C6B-B523-1B089C983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70F6BA-C128-45B3-8698-05F0339965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C0C9B5D-36C0-4C06-BED9-C0C670119B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886A8C13-390C-4D7E-9093-02A3F72A77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FDE068-7C40-4A7D-9A97-6222DB4044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1A2F2DA-6F53-474B-9D3B-23441B4B14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CD80002-A682-4E7A-88D9-2A0FF27237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FDD503A-4267-4850-A697-926CB620CC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4B28D74-0D1A-4B7E-A33D-F7B01FE05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D51920-C5DF-474B-B761-DFA838F063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0506F6E-7DD0-40A1-AE9C-841673BA81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8A2F391-87D4-4163-BDF7-B1EDD65590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78531BB-3158-4745-BAF1-03A63177CB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D83A47-3E7D-4C21-811F-39774FD138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619BDCB-C013-4C57-9B07-77BC85CC75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AF8870A-6AB4-42E0-BF34-2ECC99BA1A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2F404E-CA40-4011-8AEA-865306DEBB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7C307-A736-4078-A03E-830F6CD23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543BA02-DC94-4E94-AC02-0F592F5385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BE0D423-B35A-4A77-A9C4-B2F482302E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121D9A6-8AF6-404C-9967-9604373BD1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95DB8E0-8E42-4B88-90CE-24C764D9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CCF63-8105-4952-8E66-223BB81199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3507AD0D-DD3F-4809-87DB-AD05D2DB7D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1D04788-37FD-4401-861A-2BE82B9AB6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646E649F-50A7-4373-A5BE-FCAC679D51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142E218-4987-4B75-B7AD-5CB45F9FB7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F323FCA-CB04-45A2-ABE7-8DAB497A0E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DB8AC52-3A4E-448F-B8D7-0995756F8F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47E8177-50A5-41CA-8411-3BFC1BB8C1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4A04A165-1EEB-49EE-9A0C-2AF7C7F746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6F75E55-69E9-4CE8-B652-3655C36F50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EDFA42B-A1EA-4BEC-8A62-2B2DB48997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ECD7485-1D3B-46F5-A6E6-76D13F40F5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30DF415-35A2-4C87-AE56-F134C20A66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B12CEF90-F556-46F6-9877-BACC69C531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B4285AE2-EBC2-42B1-AE72-F995084238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3901390C-72FB-40E7-B29C-F01A17A6A7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2D2294C8-16CB-4105-9257-7B3AE027F5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195C7740-1A3B-4727-A99B-3D1C74772F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C9134FF9-FF15-48AD-AE3C-005DDD4AEC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66F6793-8983-4B71-93EE-C4B0BBD383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B4D19C2A-C5E4-4B23-B3EB-B58FFA478C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EF06C14-B815-4E7B-9535-875B4D49FC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44C08FA-2386-4FC9-ADE2-37593D1996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2EACFAB-79A5-46F7-B809-9963DBA46B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7B8C7D7-46BD-4B1E-9CCA-714C08E639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82D9FF-8AF5-4C35-B490-DC7CE3C3ACC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48BAE0-0A95-4AD1-81B5-6B134059BF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9FE1F7-58F8-4FEA-BF98-0C079AD032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3DC371-161A-4C93-9091-080561A0B0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A1C229-64E8-4CC6-ACDA-26BEB533D0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4814A1-48D7-4FB8-9EA1-5B81BB4C9C4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080C4F-D7DF-479B-8FE3-F423B7FA30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9EEBFC-DCD3-454C-8DA4-57E637B070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0B3769-D055-42BE-807B-ABA3694CD0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618714-E7D3-4109-B6BB-B51768D3A5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7DE3DD-C1D0-4C44-9B74-D4F0DAF8E8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78CBD-C8F3-41B1-B220-98E4A4055E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7C7695-6A54-42D2-A30D-CE30D17DD5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FAE18E-C270-499F-B8DF-7C9350987D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9BA793-F52C-4B8D-BAD0-503EB5540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964B05-4E42-4DDE-88F6-BED9969B1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651740AC-FE89-4357-97C0-9FAE890D42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BBF6D10-257C-4E4D-8482-ADE4EDCA09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9FC1D89-85AD-4B9C-A009-8796A8EDD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3F9FD25-EE2B-426E-86AD-DD6822982D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E410F5-E829-4381-9AFF-0435F88D46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79C325-4803-44B4-BECF-1D4F8FF73C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E3F8AD-6A72-4C0A-BAF2-C8EA8321D0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34DEDAC-DC03-454B-A6B4-829CDA1F96F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AABAB05-9488-44D7-8F91-234656C3B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6E1D5C0-03F7-4ABC-ADD2-C79B128413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6D4C87-A6A3-4CE1-97C3-94F9CFDB64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4B830EEA-508D-42DE-AD90-5A2F476A1A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4D79B27-7343-4939-9E6B-0B913B5C6E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84ACEC1-5E0E-4A48-8E48-3A0A2DF31C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07A983D-5168-49ED-9B10-6C9BCD6E809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65A0256-38D2-43C8-8B62-999F286688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858B44-C4A0-438D-BB76-6D7CE02AB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21B275C-6264-415C-8993-93C0B719F7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62B098-E78A-4E70-BF6B-32F108CEC4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F1018D3-2791-416C-88FD-AD7E7CDB9E9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DA23788-990D-475D-9F56-E99D8B0C8B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3EC8489-9079-4E6F-B19A-28E35130DE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832E499-F47A-411C-8B3C-8600C174AD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B3C21DC-41BF-4E20-AE6D-1EEEEB4D8E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295E8D1-25AC-4373-91B4-ADC6A5CA7A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325D5-105E-41FE-A852-FEDB3B72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FDBC5F1-5D49-468B-86B5-EC7599826A3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3215F11-A05B-4255-813E-BCDB25B00F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E214189-E137-40BB-832B-FD36F8A58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5F4751B-53EA-491E-89C6-7DFA205048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2146A2-E3D1-4720-B1D6-EEBA43B385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AF9193E-A714-485A-9A14-D8C672F544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2870590-117B-4DDF-9AAB-7E7F75D230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8BC252A-E6AC-42EE-9169-DDE14D026E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2C0628-2B7D-484C-BADC-260C7A3C20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5E56096-E28D-4299-87CE-7E5C441EDE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8986A14-CFD4-436C-BD27-53109CD96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1D29F00A-8409-4A01-A2C4-A1E4CD1E9D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88FCCF7-920B-4A19-BCF1-8B8D5D1A3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7020810-A005-4B3C-9C95-D9A9608271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E742196-9FBE-4EB8-912E-03B2C16F70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6F8209C-5309-484E-B558-80074FB61B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5B52B01-FFEF-417A-BD4D-A873EEE999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53A6E245-115B-4CE3-BF9D-21B3C10D2F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2C33C3-EB79-4FE0-B367-F33801AB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86416B8-C889-4A2D-A927-7EF9122010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BBA8909-48F6-4BAC-966C-60A2B7652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5116F72-22CF-4010-9272-CE2D465622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B98D8C-8DBC-4ABA-A6FF-33F336C878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3BDC6D9-A6F5-4C37-B4B5-141B4C7859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FBA12-3BE5-4D68-817E-B6CA4B1527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A588B06-B6A7-4FCD-9C1B-8D15811F33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6115D7C-EE93-4653-9BAD-3C049761C6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C08EAE05-2D26-4D78-93A6-4565765A7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A28C366-FF9B-4497-BC28-24A9219577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261F567-87A4-404C-ACB1-10BE74EAE7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A4B67E9-E4AD-41C7-A49C-A706062AC1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627FFDE5-5BD7-44FA-80D9-CC90545247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F6B6D53-C81A-4626-86F2-C947131844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6B62BF9-5855-4FD9-92ED-D35EED1916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C170332-9ED8-403A-9D2E-1A117F6986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134FC90-FA8F-4EED-8300-0F0BABD6F0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8A399AA-21E3-4831-A05E-8736DD4189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7CF8519D-C07C-4172-BC7F-3D31FF38F0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5EA2E4E-D3BB-4B86-85E7-54333EAD12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F182BA2E-450B-4DCC-9C02-55F7A25CA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1337F729-5D90-440A-96B2-497F2D491D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3B59EE0C-B44D-4CD1-83A2-BA1409878F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6FD2FFC-EC07-4674-9967-D608B14EE6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E1899FA-7BBD-4FCC-BADD-CEC03441F9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6363AD3-6376-43A0-ABAC-236380B68F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BC66750-259F-4DEE-BB0C-20DF26260B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288B68E-F0A8-4B83-B537-89B8251194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E0B6334-6E4E-4D2C-9F88-0919C56A95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1D89216-CF4E-4B02-BED1-1B42CE4C75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5708C-DBA0-4CA3-B864-594A428818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D50182-FD65-4DC8-9B7C-ED6E31700DC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99AD98-1999-4CBC-96F1-4AA0EB1027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3AA7AC-3830-42D9-A67C-34C8915719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18200B-6C9B-43D9-8917-85578CC433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92660-B106-47D3-84A6-F016873F86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60D636-79DD-40C7-9F41-35E1EE1B0E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3F9BDE-53AF-408E-A631-293EA94C06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C49192-2C91-432A-9894-E878398C5E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47C922-D427-4091-949D-093CBFFC21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EE0128-1E70-4CF7-968F-2A78552028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D0FE5A-1293-41E2-980C-060C583E158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9EDA51-159B-489B-B7DD-149DD58D1B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E46A403-84A0-43F4-936A-50926B16C9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2DF3F3-A466-4576-B43A-AB9CCC9E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EAD4722-B623-47A6-B6A3-0168941E0B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FBDC09F-53D6-4CD5-91CE-1BFB4C27C7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824B1D5-FC80-4817-B4D4-E1FA60D860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95465B5-9568-484C-B065-1C8420D688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1FDCDE-67F3-4CBC-88D2-13274CE500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56D821E-154B-4B98-9383-4690E03E9C6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FF85FB-E84C-468E-98C3-33889C68D0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8F4A75-67FA-49D1-8134-207B0A554F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3F5FF1A-3F46-402C-B316-17E59497A0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C2004FA-7458-4242-BD44-E788283A64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EBB643F-CE39-4282-8BA0-703887AA0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8D4063-BD48-4D25-A7DA-2F5FF44857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E4B9EF-BE64-49EA-852D-29F863B56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A226F88-41F7-444C-A83D-1AAD3F654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D1E2B7F-B9D7-491D-BCC3-4D8EC66355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49910F-9933-48F6-BE4C-949CD30001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87439C3-A44D-4590-981E-D78DA9BD37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98DC082-1543-466F-B9EA-6BD34CCADC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7CD0351-A928-4657-AF0E-11B0CBC2BB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8E737D5-6EFF-46B5-82A0-5D212D3A37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47F1ED6-BF09-4D43-980A-6099931F1D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10B547-B987-4CB2-90A0-20E20F81D7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B6E8B5-8C52-4747-99A1-C5FAC4985C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F6E353-A331-459F-84A1-C71DADEC2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80F5506A-3BDD-401F-9C9D-D018AE307A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42722D0-E85D-4CF7-BA04-893DC24512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A6F64-07CA-4BFF-A369-C42B4DA9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AC716277-660C-49E5-8681-686F94A1AB9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FCB9065-44D3-4659-8E5B-21EEA56D1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06F25F7-E53F-4B1E-8736-F7498F1665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82C323D-D5BA-4ADB-90FF-3AC3A01070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65803A1-68BA-4D77-B134-AA8C4F31FA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C3F0066-A273-4C83-BE4E-0B70E651C2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4FFBFF4-477D-4CD9-970D-F3851A12BB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4885A82-9FE3-4AE0-BCC3-5E1546590E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22B47DC-CBBE-4155-997C-93CF1EC29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409F921-999A-4B18-90A9-140276E19A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B8AFDE5-E1EC-4C6D-80EA-FBEA6250D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0689222-51CA-466E-9E78-EA571661A9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FB8824-97CA-451B-AE79-AD409FB308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98086BC-0C08-4775-A851-3F5BA14E50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0D7FDAA-5DE2-4FF3-9AA3-9AEAEBF7EE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E91AE7-07B8-4CAF-A238-2ACD42619C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F25BFBA-ACF0-416F-B33A-60DF5A7D64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6ED1428-4085-4A48-9AB4-B15A8C1DA8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1CAE118-38DF-4B61-91F2-5C5D506B00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463278-22FD-417B-A20E-7C42773914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FA7EDE-3003-42E0-A2B2-7C960C411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18B7B30-B65A-4B67-B645-DF1A8BBC76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9024CE3-3CFA-42AF-BDF7-7553B5DC86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9844B8-507F-464B-87C3-E14F220144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482CBD6-D8ED-4729-9E3B-2A7847B1F9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9EF1A27D-7A89-4A72-BF3F-53F682A9DB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4BC04B0-8BC1-47CA-A453-DBCA392151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7604933-D0A3-41B1-889D-035936D200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75B9C1BB-58C8-4929-B115-FC71EA7490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2538464-9982-4954-A975-0C5063FF33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DC226FC-5806-474A-9211-D68BACA7B4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E93847FE-D56A-4973-AD69-173EEB5904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2946206-7B97-420F-B349-CA3DFEA6C7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89230336-7B3B-4E17-A232-2AFD0DDDD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6BA4084-7EA8-4A40-A10E-8C211D7A76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A1AA4B5-6527-41E6-8F2D-4131C168D6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9236258-B68E-4CCB-BEE7-778391257B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6E4B73AA-A8AD-4CC9-A8C9-B07BD1E5A5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0DD0F39-A032-49DC-81FC-6DAAA724F4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6AB62C3-33F8-4991-A946-12D4E0FD9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592FD39E-D78A-4FDC-948F-48C4D948BB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5208E68-6BE2-4317-8BAE-4B31A9B2A6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E573D384-C05A-4851-8719-9C11B2E251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796E734-7669-4EC3-A38F-7805F52ACE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D46EA24-593E-40CE-817C-D9A5FC96E7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38EC356B-9152-47C4-8B21-A4B4DB11F4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E61E8C4-4D21-46E6-A003-886092F61C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B6C04E0-0FC3-43F0-902D-00BBC01230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968826E-E212-4101-8F84-9B2988FA53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09D3DD-49DD-4226-8D3A-7DE0193CE6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4707D3-A7EC-40C4-88DF-34E63EECD9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2ED278-CBE4-4B4D-8D5C-70F86EBE698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82367E-FDCA-4919-9A20-C94BE490DB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908469-041A-4687-A777-C5794400DE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570B37-C198-487B-A3DC-EA2335A777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C4DE22-DC56-47D1-86D4-D6B3F365E4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962081-8BE0-4694-99F5-A8E407253E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EEEEBB-3262-458D-91CD-EC528827BE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41920D-A055-4D97-919A-3552B54668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17C09F-24D1-4884-B9AA-67C2918536F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094E2D-F7D0-4729-AB05-2D3D19E9A4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DE7876-0E9B-4FEB-9981-1841D5ED3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49D5EC-13DD-49B3-8B6B-367F58E1CA4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E234CD-67A6-4E42-8EB2-B1F56669CC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6B7F46-ECF2-44CB-B120-39084834B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349F287-D80F-4037-9E27-43EC15E041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5173F83-E90B-4C40-A3DB-6132EC5E6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716DD7F-ECA3-4356-91DF-19F3CDF2B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40B163-E7F0-4DDF-9931-88DD0D4E63E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96AAEF7-FA15-4A0C-94D3-F6CE1AE7CB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1BB6D3D-5EFB-4358-BA07-699A8670010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39C08-1183-4896-AD18-C3D00BE162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3BE1EF-2A3E-4FED-8817-6132F00794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5DD36C-6E11-43CA-A191-6A89A7D07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9D2DFE1-4E1A-43C2-B57D-D1FA401E68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C96A7B-8692-441D-A31A-4C646803181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3FC92AD-25F3-4A9B-BB51-527F3B0BC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E45618D-098F-45CB-87DA-4F1B9B6B2C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2F30314-2925-4393-AC10-1D0920B344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0CEBAA-C82F-4453-A907-89FBEF19A9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3EC4583-894B-4E42-88D4-D6DB464F6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D80A02F-1042-4BFA-B48C-2AF87CC8AA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15AF89-D3C2-43ED-B784-E374391753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147E1B-BD3F-4BF1-8A03-3AEF60C87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1083546-7F74-4A56-B4D7-0A914091DC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59F7B7-6FE8-4289-9572-88E6B2DFC9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162288A-1CF1-49AC-8919-3689CC58D87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4B410B3-F976-4E60-AC12-F7909F6336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46148D8-9AF8-49FE-B347-270639F8EF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19A0FB6-561C-4456-937F-ED0619C461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68A57-B50E-4022-81C7-2C3A6297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8865106D-048E-4404-99E5-AF3423AAB52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9A04C0-BD53-4696-8E65-CE3E37103D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AE01F949-DD4A-44DF-9751-D0EEAB677B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2750661-3C06-490B-BF78-AC6335126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EEF205D-2549-426D-899E-7078CB64B4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F9EB30-A506-4346-BD1C-23A8ADBB0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B38CC7C-8F91-40D8-8D3F-E49343CCDB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3BDE8F0-C53F-481B-8DEB-D4E6DCF4DF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42A35CB-0C2B-46C7-A3F6-3B5ED81715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6D58170-DA1A-4AEC-93D3-4C9D8C54BB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CBE8CE4-7D20-437B-88F2-A13F3E1C5A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2D48D77-81E8-4E4F-805D-344B74A69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3F75537-DC9B-4D60-9202-BCB413B11C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224FB57-4C12-42AA-9E56-C89A1D5D91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CBD17CF-3169-40F9-86E4-90BC7E1EDE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7FEB5BF-9947-45B9-8465-0FD31EE33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F4A67A3-0B43-4FC3-AE7D-F5E44C87DF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306AD7C-593F-4A49-A1EF-5C5A1EB7D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9B88A46-5456-4D97-B7A4-EF1302E6CB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9FF1468-40E3-45C2-90AC-F65FDC72B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C9B3BA2-C5CA-4773-A76C-20BBC3C28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24458E7-493B-4AB6-9D3B-C2D22F8144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F8C4DB7-340A-4289-A033-92A8D59C9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56DED3-BC47-41EA-A315-98798DC089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53D38A1-797A-4717-893A-A893531576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BCC85DB-B446-4040-A7C7-6EF4085AE9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A2AE7422-9B02-4B3E-A3E5-7797F329A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CF71A635-06C3-40BB-B1ED-425FFBC3B5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97D3FA9C-8BB0-4ABD-A28E-BC1678E992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44EACAD6-3FC4-4AF7-8793-43EF3CE535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156FEE1-6B96-4F3F-A135-21AFEB8789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E7BABED-FB58-49D2-BF95-EFD64D65DF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221F42A-7319-44FB-87B4-0D0D7CF381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026E151-1D2B-42C9-8368-5610545B6E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93C98CD-7FC6-4106-8C07-5D2B8E8B24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ED79206-D5AA-4865-968B-32B514DF1E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71DAB78-3883-4547-B385-C6DB602569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E80B540-F42F-4FD6-A639-DE7D9F1893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D8FD826A-F117-4445-935C-A921420EAD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7054F1BB-12CA-4772-9AF2-1906E2942F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DB9D412-B595-4C32-9B0D-D87489143F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9F170D8-A8D8-42E1-A27D-A8764A3B68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EF3C2E69-F3F5-4D98-A59D-84382415D8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F1CC139A-0061-4BC8-B055-03036714F0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FA16287E-ECB9-4D0A-80F8-045FF2AF5D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2DC1D66-F1B9-4EDF-92F5-C457EF9B95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5F669CB-A435-4DAF-A404-DAAD1C393B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AD1D383-BF19-417B-B203-316BC3753C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266504D-4099-4863-9B5F-2474DF662B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2DD5A5-E547-4153-AEC9-91EB20920C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1617C5-D337-46BB-BA63-D504BAED17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B16AE6-7033-4FFA-BE9A-4E71CF11C5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CEE98F-19BD-44F1-9984-8EA0E532D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B19D0-6018-4289-8095-E1D9B5B208C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BF122D-65A1-40C3-9B17-05BD8AF4EF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48E2FD-E9A5-4109-A323-45DF9EF7E0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5A0040-A629-4AF7-A83E-555F59D63C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34E4DE-28D5-4817-ABB3-6926A39F8A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4C477B4-0105-4198-A3AB-FE1F1D0DD7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F3FC92F-EC47-4AA1-8BB3-C8F2C6C866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E1D2D6-A218-47EC-AAAA-87D497658B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2C7CC2-D7C0-4D5D-935C-F4D9416A25C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2EC6683-8186-4868-B6A6-6CC84B730B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26FF8B-6B61-43E9-B2F0-B33816C5ED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A2A862-C0BB-42FB-AFDD-427E799630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816C64C-A3EE-4EAD-8B3E-A62C0E2848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48DB9F-CFCD-4B50-9E68-169867B4B8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F7DDC49-FE1B-452A-B517-C6F3DFD28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ABF8FC6-722A-495A-9137-656981FB7F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D954AD4-8420-4355-BF81-50AF58DAF2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09D2784-9D1D-4B91-906E-BF1A8D634E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66509F-D30C-4FA1-B5E4-9A7951A016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97D4558-ABA6-4491-8AD4-DC9559B369E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CC6FAB-2FE7-47AC-A3F9-972D29D570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86FF5E-0C42-4BBE-8D2C-F3E4B930D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8ACDB2-138B-49D0-9166-820F76C6BD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02C4856-C405-4A4E-85D9-0BC665A26E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6749A76-A67B-4863-AB43-1F399EAA0D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56984859-9F98-4BB4-8075-692CFED8FC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3E23C79-204E-4589-9D89-5481635A4B0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A8BF4F-B2F2-4A0B-BDB7-E51CFCD8C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3766C63-9F87-44F5-B06F-EC30F7D01F2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3CF77D0-8695-4D79-BD0B-AE065492CFB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C113F63-6F25-4B9D-AF5B-0D7B71A8B6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FC132E-B8EB-47E1-986C-46CEF1F48B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CC849E0-F816-4500-96F6-56BDDDDD79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40BA536-2865-4F0A-8855-537D56A2A42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8C6360E-21AB-419C-A773-63D9894C1D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D51D018-C5BC-49D5-BD83-CEDA243B5D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8CFA59D9-0287-478B-B702-5ECF97A1CF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557E9-4BB5-4DA2-A079-4BB6D2E7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4049008-46DC-4ED8-8E6B-DE8A2E728C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941FF9E-166E-4636-8669-CCC83C2918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951AEBD-9E14-41BB-85E7-9BB9A054C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BAA4B9E-A817-4B0C-B2A2-52545F9C52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FBD65B5-6E71-40D3-B946-570D38F57B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622A235-3084-43B0-AFFF-DE3A46A9CB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327BE41-AC9D-4266-BA01-46FFC1B847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7D7160B-5547-4DCC-8144-3E506E3885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A1D3AD5-CE9D-43F6-98FC-42205E8C2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FA95149-089E-498A-989B-38B5C66469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2D0938-BF58-4C4D-8557-A1C2402664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62CC1813-6D6E-4C9D-B24B-C82B358DE1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695874-6802-4FD4-A090-15D699F67C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0863E00-A034-46C6-B19C-3E74E9C47C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BA7A02E9-5D4E-49AC-B4C8-DF87A8833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83C88EB-A0E2-4CC5-A594-53C31B28C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9BAC27A-3BAE-4B92-B562-497BE01FA6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7091256-1D04-4730-A541-400FB23119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A4764F37-559B-4D9F-8C48-BA8B6E79B5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C6C1523-4852-4D06-B332-558580DADA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E5DB4F1-633E-4C93-9678-8DF57E9EDC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7AC7B2D-F0F1-481A-9B1C-F22ADE74FC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221AD4E-0393-4C33-A0E6-CFFF39B2A7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87B5B39-1039-45AA-B755-63118811D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714FDE2-9308-402F-9564-631D0B1A66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653D4916-6BBC-4F22-B0D4-709D3DE96D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2A9A978-809F-48CC-8B4E-7D0B7DEC01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96A8356-1FE5-4565-9565-87757E6529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889988A-0DC8-4A35-BC8C-1B68DA37F1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4FCD4530-61F2-47B1-9F85-87917922DA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424F3C2-8565-40DE-A42A-92DCAE189B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FB0ABB7-A51B-4A16-8CF7-0A60D25255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B054A45-2D46-4337-84C9-12AFAA2208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E5FC595-D407-4AF3-B31C-3010222865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B3F2819-4584-450F-821D-0805E1E514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721ED32-923D-498A-9F79-B1A30A6A2E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74F809D-1CF1-4198-AC81-015B1C6A5D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A5BD160-E277-4482-B6FC-F0246761B3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C53B9CB1-B3C1-4594-9F81-37A5B1EC8A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F0104836-C47E-4736-8B5D-E9E6B4824C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959D9282-B45B-44A5-8EA2-F889837DB7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DE80DF00-99A6-4209-8622-E10C4F5C7C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33727CD-35BC-4471-B564-5557D8D174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B50C8177-3858-4EC5-8DF6-D56AEC3003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9AD4BD7C-4C5E-4C96-9DE5-91F53CAE77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8DAAABE-1F81-42C8-9E14-F6B709038A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DF2CF8E-E9AA-427B-9B60-E594AC939B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A361C9C-B650-4AC8-B78E-D6539D7372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5856588-5D6A-4CCE-AB1F-CAE52C3441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F0C666-9123-48DB-BCD1-91D5CDAFA5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BEEE20-F1F5-4B65-AEB7-2B11ACCF5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F3250A-9884-4622-80F1-A8564333EE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249819-907E-46DB-85BD-84CE05F133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6CF354-D89D-4DC2-AB2F-B0D4FDE6E7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6C247A-6288-4E04-95A0-D6062B1A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E57945-9D53-47DB-A2A9-39FDC9D2BA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8A939-E756-4F39-8B65-D149C7818C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154D44-A0E3-4508-90A5-DD849B277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F75AC3-4BBF-4A47-8B70-AC4AD7F316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E29244-ADC0-4384-8992-C3D7DBAD55C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1979B1-A359-4560-9725-1E536BEE3FB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73F1A9-1D2F-4DD4-859E-B9B897DA1D5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594038C-871E-4791-B36E-82FD593152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755BAEC-9E8B-4569-A4A8-13A097110E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30FC89-C6EE-4556-9F9E-4DEB2993F6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9DA946C-661E-4F50-AEF7-B4704FD14C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B1925F7-6429-43B5-955E-A0442CBC44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EDB8597-4360-4811-93E1-326364D33C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6A0AE69-4C08-4FE1-B108-3E6DB19C31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BCA8197-3399-45D8-927F-5904D28A5D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79516AB-294D-4A20-A251-000D8E8B64A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B4A5723-5553-48EC-8CC6-8BCC3889F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4461D7B-F7B3-4A44-8836-BBA2BFC640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8CAB8E0-86CA-4913-8082-D210BFAF01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C4DFCE5-5398-4D29-AE35-50A35935FC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C4DC91F-8245-4609-B1B6-06C4A98DFC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04A36FB-8B08-49F7-927D-561AB963E3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B51023-0241-4B62-A9C3-33864C59C3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0994544-9C2A-4A92-99C8-201F2263F1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810D5F3-9106-40B4-B825-9ADD5C3DBA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9A45725-79F5-4B37-961D-2D92F94948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DFC48A-C3AC-4989-973D-C0426E5880C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5FB72BC-B44D-4D70-A9B0-7F9018C9744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04CF97-C265-4A3A-A510-85DCE5ED8B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A2D7AC9-A88B-4C20-97FA-A7B6689A10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98A77BA-3191-436C-98DD-6B6F674CE6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C13D53-D653-412E-9F01-7B26244A78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4A1FDFA-8DAB-49E2-A7DC-AEF575F0BD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B71F797-17EA-4CE8-8A43-29ECA8ECA1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E382F8-94D0-4FF7-9237-886C636C5B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DBCCA-771B-4527-80BA-9B7E4B5D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6CCCBD0-1092-4EB3-9968-1B27EC2325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122ECAE-332C-492F-8A53-170C1AB931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069EDA1-08E2-4F50-8932-496A5FF741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98A8FA-2978-41C7-855F-0F9DF3ECB0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EDE0595-2778-48B7-87B1-68BD0C2B7C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57D0CF-022F-4118-A8A6-07EDCA2901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B0E8193-89EC-444C-8FDF-417941C73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9919453-6AA6-47C5-B3AB-2951AB3F91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862BA3-FA79-49FB-BDC1-C3356F0802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ECF391B-774B-4BAA-A0B4-A9BD9D73A5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B8ACCC2-DDB7-4D36-8B3D-AAF66957D3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CCFEE4A-0D22-4C24-BC1B-0925AE0572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48F1E14-095D-4636-B3E3-D8ECA6189F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CC8603C-0608-4CAE-BCF5-3C63AB8D9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6CAD8E1-D244-4C99-9FA3-594EABF643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24474C3-5A8A-4337-8670-ABB3B6BFD9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9276C7-062F-4BE7-95F8-27B8F74D8D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CABCB10-03B0-4902-8254-37438416AF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F9F2663-183E-43EB-9D74-3A90FF9F73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930A506-87CF-4DA4-A87B-1D9079D251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72E1D9-DDBE-40AB-AB43-FFF3B8AF21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57C7A4E-3376-4CA0-BBA2-7BFF2B252F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6B9F9D6-AA96-476E-9CFB-C619F83276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7122AA0-1B6B-46ED-B5A8-61B42BF15B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798F713-589A-41DB-B4B7-2DA31FDEF9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B484D156-ED08-4A71-A6B4-6802485A36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37ADE581-BE30-49CC-9F66-BF25A9D2F4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CC276B2-B143-4F79-BFA4-3F36573310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06B564FB-B119-4648-8A90-64E169C7E0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C6216E9-BD88-4C5C-A2E7-35F41B6931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6A425E9A-48DA-4FAE-BA82-A29FE12F56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8610411F-03E3-407B-A075-A653A4CD4E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BE005E93-B868-4022-8A89-B211EC93B9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71F485C-C8C0-49E6-A4A9-EBAE1086F0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66BE4A0-23E0-4083-8B77-13DA90A1C1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979A31F-98DA-44CD-BF7D-6047C9267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F2C3253-AEDC-4C24-95A7-37566134B0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6F3313C-E53A-44FD-A4A6-5BDEEF064A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E72240D-F0B8-434F-9EF5-D29C441398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82CBA9D-4AD7-48AA-8447-82D5223CF5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7DC5EFC1-2D15-492C-AF86-9BFF2C54CC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87DEE9B7-5B91-4EEF-91EB-72B986A71B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1684B406-16DF-4BBD-9626-D551B15C6D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85EA144C-EF7B-43F6-B7EC-C07E7ADA79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F8ECA130-EDBE-45C4-A843-76B039FD44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B69301B-AC65-4E15-AAF1-7819EFC74B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65146CA-413C-40D6-8228-7ACE62A869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E28131F-7143-4712-A46F-B2DCEEDA05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FD5828C-4CFF-489F-8603-A8E703FA92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233412-46AC-4BE4-A381-A0ABCA6FE0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A2F7FB-4C26-4AA7-9987-0CEB0B7D6A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1F1370-C411-4F0E-902A-218075860D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425455-8390-4BDE-B5D0-E1F5440446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2046C6-6D3F-4D98-B871-4F1EF8DB64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CB0063-03FC-4E8A-8955-99DD6CD594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7AD618-8CD7-45C4-AB19-FD7A1130AB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C67083-6B01-4532-84D9-7E637A1405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A19250-1B98-4BFF-A0F4-3176CFDC9A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B9064CD-D813-4BCD-9169-95DB3E440F4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75158C-9FA8-49E9-B5AF-8B90D8F156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588E025-73B3-4C52-9AC9-502F7A74015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5A7237-B6DE-4B00-8AB0-A7FD8A78A9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058BFC1-FCD4-41AB-AD19-727711785C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546B33-4D9B-4AC8-BCAD-E060368E6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4135F4-08F6-496C-B019-FC9978F571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A003AFE-B4DD-498A-B8E6-7CFB2510C9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2E75D81-3378-4CF0-99B8-55CB1BD2D8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027E2C8-5166-426A-80C4-37120279C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D8118D8-4D5B-4A7C-BEF5-19DF6C162CA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31A7BD-3E3B-4A7E-92B1-CE51A67F3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E1F4B74-A785-4ECC-827A-090707973D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B31439-B0C1-4EA1-84CC-69F7F465AC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6A682DC-3622-4878-94AB-8C40E40107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F0B8CC5-5D33-4472-A5F7-29182D6FD4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E9ACFE-9310-4E45-8C4A-DC8DC888E9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8ED0B52-DBAC-4FC6-808F-99290338B0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3BC0D85-5C4A-46E5-BE9D-72C9487A72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F17FC5AC-89D4-4FD1-81F5-437E75FD0B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E6955D7-AA0B-4E4E-A9A8-B8EA190B61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F47BE11-1F54-4595-A21E-05EEA99D06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E940C3E-06F3-48A5-B088-837776095E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D2CB2D6-91B1-4805-9AC4-FC2C8F8F86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9DC0A21-DB53-4B78-8A9D-47727EA40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B1CEEC2-2F7D-4BD2-AB9A-655F84A8D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30D715-8902-4081-A406-0E5C399039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6FA39F3-A6B1-4A52-A683-1318944D07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31605FE-AF6C-4509-A3B2-C47DC667F6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B9B3955-6782-4BFB-9E81-66B8CDD471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1887DC5-B108-4BD2-8105-342F3D4BD6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A681035-D135-40E3-A671-C57066BC96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D5216-E416-48A2-866B-31A3CDAA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7032209-4AB0-4A4D-8AB0-8113F31E6C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D9A91C15-BBF9-4AA2-9497-D0733C80B5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50E3F14-A02F-4E6C-AA8B-D2422EBBF9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DED0B-A26E-4DD7-9473-08DD9E8262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080C872-A8D8-46FA-AEB1-7C3C5B79EC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6A2064E-8057-47D2-9E27-6747DA10BC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A00202-29BF-4494-83C5-B80A1C33AA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2A354E8-6CA0-4F84-97FD-F8C8724343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5982CC-41AA-4115-8011-261B482F17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A31921A7-7822-497A-BF55-C015CD757D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AEBEDE6-E74D-490E-BFCF-8871EADC3B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E4E6CC8-AB8A-4579-B550-6DB174C27D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D841336-E2C2-4B2E-AC6B-6205AD5EE7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001BF960-B0D1-4F5B-89B5-C427B730E6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7DDF1CC-6E68-495C-B3B2-37A2ABB3AE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09AA2DB-BCC5-45EA-A582-68782E22CD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9852350-1E7A-4644-9950-87E9702922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84E40D2-CF65-40EA-9165-E30D65A32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E8E016-C499-43DE-AFE7-BA8594AD74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C32C7F7-422F-441F-B9CD-1A4956930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D2F541-4DFB-4354-A555-3D38C141E0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2C3881A-2181-400D-B927-3C4D4D33AA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41A047D-E004-4BDB-8E01-DCBEEB0FF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20315C3-CE1E-489E-B24E-382D36F63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B00E2BA-1EC1-4E04-AE4E-9C9679F8B5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2A7F5301-67FA-4F63-8A2F-1289EA31BD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FD0DCC3-1920-43A8-A91D-6E17556401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28C0D24-062D-4BAB-904F-9C61985331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6C362994-D320-452E-BC7A-0600E5180C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C2F2F5AE-7BE6-4CF0-9BFB-61509F99D6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DF3EC16-625A-4EDF-B973-DC75D566EB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102ED42-3712-4E2C-857D-E74F7251C8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7FDDD84A-B695-478E-B700-2B86C20D6D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775FC1D-CEAB-46CC-875B-BB7F886796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4691263-8BD1-418F-BD2C-B022A4F7D6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5E58233-921E-486A-A464-2C78BEA2CA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2403CD7-066C-474A-A012-8E803CE13A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1D1295E-651C-45D7-B016-94E1F13EC7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B5FC3EC-9B17-41C0-99CF-0E78199A69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7725291-6AD6-43EB-B054-E3E0F2456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E47D5D13-1F46-4F41-83C7-0C2CFB74E0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E3AEE60-BDFD-4E04-A8AB-49CE1C4A94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B49D4FD-D0A2-40F3-8B09-F7354E0C5B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A7F8642-CD6E-44CC-93D0-1C0E297F87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36A6085-D7B3-434A-A0FC-AB1F4A368D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7356CCB-EE48-4C87-95AA-CCF43E2906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2C2E679-133B-4BD7-B158-606A09128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8FC1A90-3D95-4EA9-AF9F-2FB355A28B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923CCD9-E5A7-4BBE-8B0A-F11933A5F1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3B7C3-0066-43F0-AA9D-0C24D249B41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A6EA5B-900A-4501-AC4F-0DE7F589FA1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6B217E-16A1-4D8B-B1EF-9B7078E3DC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EF11D9-A687-4897-9588-44A2BD0DD38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F619A1-AF89-4D54-85E6-0A0DB72484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F7B1F1-1811-4711-AE97-AB3566952D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A9CD00-3634-448D-A750-C9DBC64092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D18277-7C56-4C64-AF0B-5EBC2DEF4F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DF5670-6819-4E7A-90DF-B8935F8BD3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310FA91-B628-47F2-9568-73EF6D2A44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5F5659-9FE2-42B0-8969-5FDB10C64C1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324F30-3683-41A2-B368-162BFC7168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439F49-3F63-4985-BF9F-E6CD64D57F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7C3D54-2DCA-45A2-B597-2F2A0A3419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994D45-52CC-47C8-AEC7-FA650E0360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E80D3C-6218-4C69-8EB2-A2069763FF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7BE3D66-BD0E-4C92-B0B7-B3D5B4C482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279CDF0-1F63-4B76-B1FD-23674D08B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EC782-305A-45AE-9583-37DD25223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265B442-00E7-42CD-8292-0B570329645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87BC96A-4DEB-4CBE-83AE-ECDCA6D02F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FA8726-5D85-44E7-940B-48AB6A620E9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8256734-30EC-491A-90EF-7A7AF88061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03191C-C6BE-4541-A5CD-6225E0B6BE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0908B-1C0D-4F1C-92B8-92D2B31245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E18C60-500D-4820-B58C-8CFA7B5270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079391F-AA5A-4853-9261-821C31163FD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AD3FB7-4017-4A6F-8A3F-EA9F9EDD9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A305D47-426D-448A-8CCF-1B3CBB7C50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631C79-14BD-42B8-B450-3493031144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0218506-DF07-4681-B0B8-38B81D729E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4155436-676B-4083-88E7-8B147A142E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298AA23-FC0C-47A0-A02A-FCAF9C016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2E941C-3F10-4A57-A2D1-9A423DF58EA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7DB7310-12FC-43E8-A8EE-BDB003BA50F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E71FFD1-F0D5-4808-B089-BDBB10D10C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40A1BF5-F3AB-48BA-B250-A1AAFF20FE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A23035-CAF4-4BC6-898D-4D2542A3251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46906CF5-AB58-4D27-AB11-8851F5E923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7ED777A-2DF3-4139-9D2E-EE76C0BC90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D00C5A-3130-4DCD-A3CD-A005BDED53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404F2-6A51-491A-8FA7-385AC24B2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011F326-07E4-422B-AF0B-BDE79F631E6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E45EB74-A2EE-4A41-B04F-57D954B7EE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033FC0E-C3CB-4B04-A7A1-5A7D617838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DCF7488-5EA2-4A32-9F46-8610504548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DF7596C-551C-496E-AC76-915FFA8D30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B21743D-A70E-476D-8CBC-5A8CB8E1FE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CBD639-6B39-49BB-8095-D5D122EF04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094676F-7593-4DDA-A0A9-727CB79A54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CF58FC5-189C-498D-9A17-DA0D989EB3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10D163-AF2B-4136-AFCF-ECF42A40D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1BECD7-8743-4654-AF4F-490208CDBF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DAA3204-0066-4FD2-A2CB-76D5B89963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459B036-5756-40E8-BB62-6FAF553981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19960D8-A169-40C9-9F47-8B445BEF17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D9CD86A-AD20-4136-81CE-D6E00B9FCC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FA426A1F-C6F0-48A8-88D9-B4415CD9F1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9D73B81-D1A7-48B6-A731-0B370EA6D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A15E98A-EA85-41A4-8146-CEB61742C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C7CF9F-94CD-485E-AB42-5E5A44F6B2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3A0AC4D-D179-45C2-BD62-6423D56A62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35A5F66-914D-43EF-A4FC-B4A7A8ADE9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2B61197-94FD-4FB7-91DE-A102A1C993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465BE6D-5A32-40F5-95F9-9BEC917BC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865FD76-C50C-4470-8AE0-50FB611744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1221D26-4C8D-4434-A30A-15ADA20222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CB22886F-2CC8-4EA8-8FB6-0214AEDDD7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1A95FA3-DC68-4E3C-A394-DAB992FCE7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1BAE8BD-8DFA-4833-9521-F05C992425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3D4B069-8757-4CC9-B640-F1E2243774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F4F95B8-5CAF-4195-818F-11DD4034F7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4084F5D-8B12-433C-BF7F-E452560B05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80EA9AD-D7BD-4676-8521-B260D7066A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585E9D4B-6346-4F99-85E6-B8D2907F8C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EF087E5-4B09-4EE3-AC12-2C1F72CE64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5804F04-6F14-432F-B659-CB8E618E0B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7A5C61C-C15C-44D7-A9A5-301899B40B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5E12837-85D5-4D47-9BB1-16318698DB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7E1EC2D2-EDFD-46C8-8D89-758A72E92A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B54D01D6-085F-4F16-A809-1B6BFE7B8A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AD9829D-B4AC-4B13-B6D3-79075FBEFB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E9E6766-9E90-47DF-AEC1-8456BFA2D7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5D4D176-BF33-4ECE-A6EE-F3BDB4A2F3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7EA577C-978B-4461-92E1-6112378A9F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D9045D6-887E-497E-83F8-53A0D5228D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51FE7A72-EE47-4181-A8FA-9736F7407C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4E12660-7C88-41BD-9D6F-DFC6D7F228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67CA391-EE18-4C68-99FF-FF53930B9B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F81BC0B-EF70-4D6C-AA48-D315E7CE23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5B06EA0-A937-4F02-8199-EBFC0C5270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EBD964-D75A-4580-957A-B91A3249B2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A6075B-5181-4529-B7D3-163C28976C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D082E6-9EFC-475E-B576-94929B9B717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9F50A-8E6B-4C6B-8D2F-3D1499DDED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7E2CE5-5FAD-4608-8328-ECB5935F95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AF081B-4D3A-40CC-A877-2948EDE816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3A54D5-F54F-42C3-86E3-844580D245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BC592D-C780-44F1-B979-71BFFFEEBB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C02107-52CA-444E-AF83-4CFAA6AA21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5CFED1-6EB2-4041-9140-EF9629B9D3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CCA1AA-CE3A-4BE4-A448-14EAF2D7A1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6682CC-9C11-42B5-A4B4-11CA195049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C28B3A-85DD-4B6B-BBF1-F8040FB1BF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D30101-86DC-4B20-AFD0-9E9A5590E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4511983-E502-48BD-A755-3F2C2EE34A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0DA1BE-1A97-46C4-BB2A-B8E880FE6F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FDB9469-13D7-4272-93CC-435CA94166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80E07FC-91BC-433F-9415-CA64B4BCC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F484322-E2D9-407C-BABB-A1E4138232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2A9EE9-05DE-47EF-8A58-7872FEA060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1FB089B-9D07-4B77-AE06-3CCAF1E0C3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BE9F0F8-90C8-4C31-9CFE-0E222AC48A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2AE56EB-9184-4481-945C-2E0364F9AE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5825C1-B5B1-4D1D-BDFE-AE415DE208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14CCC7-A63F-4BA3-9F66-CE748E426D5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28650A9-2DF2-4178-9EDA-BB3867F6E2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39C033E-381D-435B-8F96-6A8268F9196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0253B00-1CC3-40B6-8DBA-AB80D4D2D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DC49834-BD99-4EBD-BCCC-7CD3B6AD85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923ADF-A78A-42A2-BB73-413C9A95FD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07C0EBA-CF55-40A3-B97C-1C76D31EB6E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4C9BF74-6D77-4C12-AE12-7C62E000626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721DFF7-A2F2-4EFE-99AD-2C1CE8BFBB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F9B0C46-30A9-401C-976E-8AEC24C057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2A16616-BEBC-42E1-96D2-06FEBC1404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8C09C9-C65F-41C0-B8F2-DCB995A80B7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1DF4FE-1CAC-4341-833C-13B7D2E1056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513C33E-48FE-48F0-8380-1AA034CC6C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1A2018E-EAD8-4F44-9A87-6EE23A07C8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000B0F5-A337-4FF4-9B02-B6EEB61A54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242A6346-A281-45A5-A73E-195988B8CF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99B73-F2BE-4158-BD01-66FCD0F0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28D535B-5B02-4E77-A722-89D77800D226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B530422-FE30-46ED-A5F8-8F32F3A78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0DBF8FE-49F0-45DF-824B-D121A2426D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009648E9-1701-4C35-A288-2CBCA68557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8B82BDB-8C42-46E7-9B85-3E606898F8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F89D001-417E-4540-9536-3A4AB19F21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73CA99A-112F-4750-BB07-FA47BF05AE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8816450-2BD9-4648-9EA9-3A76DE7417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E10366D-C91C-4010-9D83-4E5E5A48B1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90738C5-0EF9-40E2-A818-B9DA0909B2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1AB158-0C9B-432A-9635-F8E1539EC8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6F37439-C79B-44B8-B7A8-469C94DAC9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CA178A2-095F-4501-A347-A5E28AC88A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4B000BA-61E7-4868-99E6-202868EBD4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07ABB9-276E-425F-A7BF-47287FEC4D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D7C8C0A-918A-481A-BE8D-415E5B86AB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28FD88F-6791-46A1-8830-600AFCFBBB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10EF0C8-068D-4B5A-A84E-DED9F382C88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C15B4F30-5B7A-4B38-A793-3E25803905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5EF35B-DB6B-4304-82C0-8327EDA51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478905C-EE46-4EF0-822D-5DCA28B759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CC56A63-D3EC-4E99-8BA3-9E7B83963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9DAC7A6-1660-4AD7-B90A-71DB498C57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F58674B-1935-458D-8951-8FCA768A12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A6A5D4C-8986-4D3E-B5E9-4B3B4992EF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6D266DD-28B8-4FDD-847A-33D815FE17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53A6D59A-5A50-4855-8FA7-19C6C47184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CF17E6C-90E6-4AFF-A708-3F475EB5BD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0ED30D3F-2E18-4F9A-B420-C1F0FE1F76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7FDDC6D1-4333-4690-8A78-04E18E0CCC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B0D7876-F15A-4CFF-B686-1BBB6A0031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7566613C-5EC6-483C-A0C4-162F0C59A5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204A7132-7E05-46D0-B736-913ED2BA2C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FF09E415-E359-4C51-84BF-9FB6D4AB02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E55AC6D-A7A2-47C6-97A2-99A0001527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1B1E50F-53F9-451F-A188-2350A68C77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E082B23-C8DD-4F61-B65F-C9238D559E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D8D1FA5-317B-4B1D-915D-C3AEF93275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4D2B0FE-B52A-4E92-8FCD-4EC4D02964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EA0A771D-C284-44BC-9DA9-C9F153B3C8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A5467B7B-4255-4396-BFCA-F25DC0B919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4802258-369D-4248-905F-2B18E7B8C9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A15F55F-EFE1-472F-B7D5-5AAE794D8D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1AF4996B-61E4-4D91-9487-D42B74AFE2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9C05B47-40B1-4DF8-AB47-475BA584C2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1FC0DF0-8AF2-4FA3-AE1A-D620F1FBFA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D7F926A-9080-4C79-9EF5-BF519678E8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020EFED-0E81-4F56-8C96-1F44F3BE7A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3DB0819-99BA-4DA4-B1D4-E9B1071184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BADE10-68A1-4348-AF2F-FB0D258ECD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95C55F-2521-4110-B28F-47D12672F2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A2C2FA-1448-4646-8ADA-A8FC744CB1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58F44E-0246-4540-9A94-8B39D3DB51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E087E6-8B0B-4CBC-BC6F-C8E5A26AD2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9A2C5-82AD-4811-AA32-9F39A6F185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C9FE90-01EA-4218-A0D6-474C92B262E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E9CD8F-EEF5-4335-8C52-218C045800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D6957A-7C9C-4810-90FC-B89935FCFB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0AD72C-3EC0-4EDC-ACA8-69F69A376A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28F5DC-32DF-4400-945E-E4415A9ADB1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0E47A5-AE15-4264-9346-1F7224C448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02F469-CBF1-42EC-A0A0-75E6C360052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F00FA6-42D4-411F-80EF-1A3AFA30D63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CF53657-832D-438C-BD96-E3485EBFBF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5C0ED2-9DC1-47FC-94E2-564C684EC7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20817BC-69ED-4E9D-B704-8161B9041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6BEF956-84CB-4469-857F-DC1F749B00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2D8D343-DC99-4273-AF32-3DE6838888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44B8B6F-2465-4260-A3C1-5850D91443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C515CC-AF6E-4224-819D-4931D8D8AD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7F820F-552B-4E32-8531-B454237B4B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DFB21D2-1C44-4BF9-BC02-F49FBECCA6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F164AC-5936-4ED6-B869-2C131DDE4E3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F450E8-A971-40DB-B8D4-C12BF9FFF3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FA3F0A-12B8-43DC-9878-4CAE9E6E43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7B0280C-5F05-46A4-BB85-68507540E2C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9745FD21-A0E0-411A-AAF6-14F9BADFFD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8DB7840F-6946-4F0D-A07B-B639E49A39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823E5FF-8B5F-4724-BFCF-E80F3ED571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58A7EB8-6B00-4716-BCAC-B758B3F8CC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D1DFBA8-1CE0-4206-8942-A1F6B78968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3F7638-0CAE-4753-9ADC-6CAB56A271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726A296-73EF-4208-85F3-7FE1335843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09D753-8BA6-4782-BACF-29B52F722E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F821564-2130-41B2-81F4-12ECF9E3CED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1765375-3AA0-4015-B7A6-ED73A28FCA0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B769687-FAE3-4DB1-AD21-4802A3AFB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43923F6-C12A-4A62-AB6D-39F52F318D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5D4F57-D9E7-447E-9451-C34176BF2D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EA122B6-1DE6-4234-95CB-DD0BF8441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AB139F-5F7D-4AA9-A542-87764BF8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1E260FD-9D2B-4076-8CEB-D6890BF22F68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8A3B2E7-A2E3-44B0-B016-BBAB331739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F8EFFAE-922B-465B-8397-9C25A9CBCF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A60AAC2-F428-4254-AEE0-03DBF2A8F6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225D351-DF5C-4AE0-AA2D-E8377C784F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533B89B-BA3E-4158-BF13-30709BEB60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2F8914F-E25D-481F-9871-65CF28379C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3E6BD57-F301-4740-8B0B-6DD5F2E4B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4871523F-1E04-43B9-A0B0-9BE74D22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72965A7-284D-486E-A91F-0DB5823660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3CD69D7-4595-41C1-AF7B-DE82EF5CDA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3ED4C88-6E82-4FF2-AF41-E609B444EC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F881337-8149-41D4-93E2-C106DF039E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E15EC02-6C02-456E-9CD3-60D2A85623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235F2D1-DA1F-4A1C-8E77-FF208370A8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D889746-BAE8-4786-88DC-38F07CCCDF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BF2018E-9459-406D-AEAA-499960D79B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9A20D99-084F-496E-AA9E-B729DBC6D2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E9D5940C-EC3B-4E2A-AB2C-9C3A0106FC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D011962-89FA-4197-9B97-FB2B93F01F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BB427F7-0776-466A-9E7B-FFE7B61F5B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8EA9A74-5AAD-483D-8356-0E69B156C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58EA286-FF02-4F93-B957-69BB2C08B6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9964F64-5658-44AA-AC79-D5827F716A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0C45E78-12F7-4CDA-9BA5-4F94B3B32B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EDC1377-DE56-440E-A014-5D37F81489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7F714C60-DF96-4D1B-8D3C-C45E1FC995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492A8AD4-FDD6-4B5A-ADD2-00F8E36882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F26C2FA7-9A85-4259-BF04-080554B291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F651CDC3-EEA7-41A3-96EA-9C19BCE712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C5876AA7-0AAB-47D3-BAB9-4F9F83F985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3503ACC-EA88-4205-8E20-24E5AF1D74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DA8DD60-9312-4779-9699-EE3EED648A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2B45B104-E894-41EB-943C-F023552470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DF2583A-2F4B-4BD5-830F-734E2A607A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4A4530E-0589-4F04-A376-9FCC1E79AE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08EDB09-5169-4EA4-A159-F93509A0FD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5EDE77E-16DC-4879-8050-A6B6E22CD7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A7D2807F-3879-4C40-A205-0666025117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489D0127-D9E8-4F6B-9B99-8617F7CE80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5CD4E463-91C5-4314-8822-EBB1446C9F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FCD645C-C957-4A3D-AA6E-63CD13F2EC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E85BAE29-31AC-4ADB-BD2E-588297218B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6F398A9-6F2D-4CCE-A899-6F81468ED6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BD78509E-88F0-409C-9F5F-A0EE1B8CCE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4880516-7BEC-46C1-AA33-53EE76EB96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0B7E702-B1CC-4600-BFFF-C262D136F8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B5791D1-3BB0-43B8-937E-292FEE3E56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ABE757A-9EA8-42B7-989F-C1D1099E94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42247B-3447-4DFF-BD83-4502858C50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DC7F39-EC43-40A0-9848-766EDB3D834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F217D6-0857-47E8-828D-BFD0C2C0D9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979E06-81D2-468E-ADE8-650EA39761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15CE2B-5D9F-44E0-95F8-39A3B2DE0A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4151BE-1601-412B-A91D-C1F6C23BDC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C3A22F-1A12-476A-82C4-0C0DD7595A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C8C86A-9E04-4137-9DCD-40E1D2CCA0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889EBD-3660-4EE2-B5DA-C4716EA31B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E3DC94E-87D3-4D6E-BC29-DB10AE07E9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4AA899B-5F80-497A-BA46-B312DEC8DD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D65E18-8510-4A19-AD0B-3DD78192D8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065177-9109-4282-8724-DD0AAEBB7C6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68BD37-D568-4B28-9D3F-F051C5DF38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94B4144-CAC6-47DB-B59B-10C71CFE5B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F05980-74C8-4B1F-A431-828FC204C56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7190B1E-15E3-4C2D-95F8-C82163BC73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9B5686-258B-4265-AEDC-2F92697E76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B7FF74-A7C1-431A-AA39-5EF12B74E3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9F72189-BD87-481C-A3D6-315E6A7C19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8709B4-7602-4A35-8244-74EA4531A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3FA9A9A-C153-4892-9184-328E6B3EE5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FC665-8F0E-4420-9304-B0683C21B9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A35ECB5-74FC-4FBD-A4C0-7B6BBE374F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7D6922-6AFC-4280-AE75-31FF62E5A7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CDB159-6375-41CC-8396-D0C94E107E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8C8960F-D11B-4E67-9048-6BCC007933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18DC867-F05C-4187-A13D-AC20A8AF53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F68FA73-52B3-4F16-B52E-2F57795FBE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FE9ED9A-FC8F-4D0B-BBC6-DD52699EE5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CFB117-C67D-4477-96C7-5B67963790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D6B7C8-E979-4694-9FC4-6B1596CB80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1891D9-DDFB-43AE-87BB-A6F27E587A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1B2B3B-EC51-4E2A-A8F2-32B6AC8FD5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06EAFC4-2BDA-4798-935C-053283269F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F09392-B097-49CC-A04B-627663FE5C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4B8EC4-577F-4A5C-89CF-7AE4401117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F5CC6EB-FDA3-4317-9D48-36C1C83FBD8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591732-7713-4DC1-AB70-BD3F11E0E6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C99159B-5087-4246-9B61-9CD1E6EA11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203F057-0B59-4B30-BE09-420A8664FB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D000E-4955-4C16-AC5B-F6DE615C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AABEB5D-F25D-462C-8A03-D5352DFA6B6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9E0A587-04BE-4BB9-91DB-931AC17F32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322CC8-DE50-499E-97C3-043ABAD525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C15DE5C-7AB4-4F75-BBA4-E297D94A34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D09EB6C-7726-4178-8B91-FD70FFFCA4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81A50DE-CEF4-4A20-8B5E-C2AA35EBF9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583B1F-D3BC-42F0-8052-88D198561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BD9BAA0-792D-479D-822D-A2C40E9234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FB5CCDE-1855-4604-922E-5566CA370F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4653228-7239-4E6C-B48E-EBBE0B3B38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1D41BDA-D885-46DB-9030-8956BC3E51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EB5BA5E-FF2B-491E-A3F1-2834479288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612E92-E26B-4CE0-8D0E-06AEDC70F6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5CAC748-695F-479E-B961-25A70FBA6D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C60E198-12D9-4617-A5FA-5897325981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774E7C2-B20D-48F6-A094-522114C60E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6ECF865-1287-4AD1-BD14-718020F440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4F3052-9CA6-49B7-86D3-C64FB0C8F9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A837056-410D-4C98-B4AC-6B8A9D586B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A754F-DF04-4E5D-84B9-C393A97844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75A2F8D-E5E6-4B09-8C7E-A6597C55C9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A7D2E3B-C4AE-4E81-A1B0-916C8759F3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B2E1995-0721-4974-9D09-630E956B8C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99AD3F8-2840-488F-9DA2-AC9A18812E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9B8425F-0376-4DD7-85D5-2AAFC4FD37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E12F4813-7C53-4989-8408-01044B0536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DBD8E421-C84A-4175-83C5-0DF9774913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B455BD2D-1C05-4E53-A167-17C9ED23EE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7F0F4EFC-E439-49DD-A17C-438C94D0AC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0F43E20-2ABA-4E12-9764-68FF76FA34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5802AC2-9EAF-4E42-9B88-2EF3FBB036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80E2FB1-4488-4D19-947E-0274FFF112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FA5981C-32F1-444A-ABD0-4F1941E22C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0D73519-F23D-4D94-AF46-3DA29AF247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E9889E1-B038-425B-8BAB-A0D187D95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2BB9D27-F58E-4C17-B0C3-28C668F1BC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2B9A3AD-23B0-447D-93F8-FDBD202DA1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12B5E8A-2A7B-49D8-AAF0-4F0DB5CCB1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DE8A8DA6-2F5A-4057-97A7-0563EB0F44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03364B88-725C-401A-BB57-49D6388FC1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6BC46CA0-3695-4277-B676-F0DA68D9F8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A82B48F-4307-4CEE-A5EB-26A899A25C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2EA84A28-8888-40F4-BCF1-F7A9B11639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7A5E0CBB-0AEA-4BE0-980B-B03AA93B9D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AF4D313-8753-4370-9668-5E3029EF3D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852D16F-F593-4A49-B06A-D9B138A9DD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E1FC358-9B91-484C-9B63-7388C8F728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58FC8-B0EB-4FE4-86A4-0B98029FDA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9F63671-C3ED-45A2-B685-A13B07436B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E96488-2DFA-4B9E-860C-2DC63F98C2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3BBAB-81F2-4007-8D98-2ADD4C93A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71080-D4CC-42B4-937D-2ED979A2C8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D3F9A0-A72B-498D-B752-EBF18FE47B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79D5C8-087A-4A36-A222-2F0F9B7AD0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DEDFC9-EAAA-4C92-AC55-C81F24AEFC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164FE9-3F30-4336-B57D-4B2658095A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D1EAB-B585-4F0D-88C9-ABD8152A32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55FCCA-0ACB-4951-B536-E3603F6521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5616EA2-17DE-4605-958C-4689B8883E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6D5AA9-CF35-483D-86C6-5B8DA916E2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0176FC-8F9C-44EF-AEB2-877A9E2AE0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DB38AE-7081-44A4-B706-3297D68E5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A054CD6-45DF-4D6D-998C-B4060B21048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C33267F-1181-4F26-98BC-C1D1131C48B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E5F4506-734E-427F-8DB3-35CE52BB1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3FC1DF6-EDF8-4699-865D-CFFDBC1B32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8A98C1-CE9B-4F3E-99A3-E6C655BC93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A2FA7283-7097-4D1C-AEB3-E826C2B3DB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5F44A08-ACB3-48ED-8A79-090BCB03AE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1A3B24-677C-4BCD-9D54-FE971CBC00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3EECD9-FC25-4034-8898-38385E947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A0AD24-14A7-4BAE-8317-EEF1798B145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F101B2E-1AF5-43B3-B246-E978F01CC1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D94393-9D28-467C-8AAC-5F44F9816FC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01CB858-F3C3-4C3C-A5E3-028BAD3169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93FD91-2AFB-4800-8A06-8864423172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8050995-8B64-4F11-9E22-BD686C3CB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E9BC88D-D60B-4E39-828C-F74E51731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C4018FF-9F01-4CC2-922A-098556D67C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84A238-99D7-4277-AFA8-7C8C0E51D7A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63352C4-AF2F-412F-B6FE-377DC6AA48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2F0025A-2032-447B-A6D2-75D1C96707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C196F4-79BE-4FCF-8D1C-1427854135B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EF64D7-4506-4118-A281-B478E171C3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3EA6770-7289-4DB9-9B81-90A2727D93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2A51F40-AD3C-475A-8A08-3D3C262404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502601D-E9E4-4E5F-9327-A5EB582D5DF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50BBCB4-14A7-4138-8850-CE1E084DA5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336C7A9-4983-428B-BF86-3704A41289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9A2A68B8-4AD4-4378-B478-7E5A4A1793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DB134-178E-4185-A8B2-BFDC05C7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2A7151-352D-4DAA-8EA6-6242325469D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A046AB9-7876-43CB-9914-17B0347D0C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583445D-41FF-4738-B406-0476C06726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1077AA-AE33-4B06-9531-107958293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9598E68-5FB5-4154-B533-A31A0DD82B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23CF94F-D3C4-484D-9BA3-0255C92C11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AD8FDD3-687C-4CA5-803E-32C1051A86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E0A58EF-DB82-41D3-A2FE-309B3C63BA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EE1F85B8-2111-4958-9F94-BF539833E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2041BAD-873B-4964-A2E4-F792B34E42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F6BD94D-6602-4237-872B-E3F563C8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26ECF6-24D9-4248-AD6C-C0742086F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88CBD30-87A5-4272-81A3-83F6E9395E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457152F-0735-4E98-AF9F-72B96E4A8B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4F68523-C7C4-4DD9-8112-F3E3FA1F66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06C12B8-B22F-4AC5-9015-8CA53A9CA3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98A3426-DE11-41F9-B6BE-F4FBFF1007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802F5334-29C4-4F4F-BDB2-B0606D372C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BFE95FD-4E80-4172-B92C-1321DB3454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DF85EBD9-BBBC-45A4-978C-008FFA91C4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28220BC-3672-44BC-9199-920D400BB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DC17150-B6F2-42A9-8B28-2F30D02C8E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7C8CAA6-CF75-4BE9-8AF1-0551E6BF4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7148B89-DFEA-4066-9C84-B447382DAD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B2DD73C-98B8-463D-894B-2CBB10102C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462195BB-3743-4CD0-85FF-F209FFCC88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92FB9F4-0CEF-46B2-AB61-476B4A39C4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3BA305A-EB5C-4250-B319-AE86ABDBFC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AD53AC17-EA3F-4AF8-B182-F6F5F72F37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7A709BAB-DC81-4D1E-B110-D2C3CCCA61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B2C646F-7D9A-46BB-8522-8DE9F794B1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C709E466-8C1E-48A6-840A-137E02AB88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1254465-2749-4E83-A751-642359B2CD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8D603300-3FD4-4C06-A4C5-76387DF22C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93CBEED-BEE0-434C-875C-EA5C166ABC0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F8275B4-DC0F-4DA5-B954-CD7EF464B5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423039-44A0-4276-A6ED-310CEBB6D9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172031BB-AF03-4B39-BA22-BF25427CA9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4A480FEA-4BC5-413F-9960-A8AA5DE762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569D15F6-EE96-4C29-82E7-4562230797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B7B4B84D-FB43-4BBE-BE6D-2D979191F7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7DCB1130-5903-4B4C-B256-2AADDB7627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E3EC33AF-02AB-47F1-9E0E-8A9505A05D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BF7655F-21D4-4752-834A-E6821958CD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70A7D82-FA9F-4177-A3BC-1A4A43E0D8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9247A340-9A61-469B-B2F3-ABA078F7F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90EE663-E032-4AA2-A36F-72E32EA066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0EFAE0B-03D7-4B8F-84E5-2B7481E1C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413B1B0-C931-4BAD-ACA2-7569E69F52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14BB5-DC29-467A-B97B-EC7F7CD9BD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2C13DE-E9F7-49E6-B80B-03FE1B193A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5948D0-AE9A-4365-91F4-3EDA9E65C5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A8075D-98CE-4FDD-944F-B0D1EF043F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286503-8395-41DE-9C09-6A7AD4829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99491E-A809-490C-A4A4-CEC507E7769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D7C7F5-55EF-4D58-A8C6-E79ACB65A7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6D7CC6-0040-4EA6-8B71-591B8C3DAE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C64BB6-E7DC-4852-97F5-D39D82F339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4AB2DC-F16F-4A2E-9F1A-91B28CF49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790C83F-B18F-4337-81CE-73705627BA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39A30-1916-4D85-BB3F-7C05FA6D96F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EAACB5-BB0C-4A9D-BC28-CFF925825A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50AEB7-1813-49B7-9BA2-59B8A71C14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1C27532-88F4-48B2-BCDA-1748BFF96E5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D42C69-2AC1-4A77-8D76-E3FE3EB4D8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C901366-6D67-41FB-BEB6-88D4A969FC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938F0D0-F12E-42FF-B1A2-1C401F28CD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CD9B6-0DE1-4C71-8365-F1DB1C7D4F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977298-070D-4FCC-874C-95EB16400F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1C217E-877B-4334-8F6E-2D5E1AFE2D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5C4ADB-FBEA-4B22-90DE-D0ECB7577B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6CA26D-6C78-4970-81B0-EEE3323585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74B18E7-B95E-4D59-A589-74C2477C06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920A718-FC6F-475C-B5AC-A5CE11ECB1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018C2D8-428C-47BD-A7A6-8D4CD1A9FA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B3D068E-5AD1-485C-A887-2DD28A4B49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86AB6C0-D689-4985-9117-267199A668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1B13E-B466-41BC-93BE-E329AB7ED3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6723AF4-E994-4A35-8D34-276A9A2C3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E824603-6D51-4150-9204-731E3936AD1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395D681-7584-4505-AD67-5BF8A8F591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02E7EEE-1680-43A7-BDFF-34FB510A9A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6E3A08-3FF9-494D-A2F0-2DEBDADE22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954C28F-7275-497D-ACCA-3DB570F2A3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613F0FA-2286-46AC-B51F-87F3E7FF2D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A31BCEE-2304-4C9C-8B57-6AD581B5B2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62F07F-1559-420E-9323-D5E425D2813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3B6EEEE-6FE5-4B46-8A20-D6F651E6B9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B232160-DDD9-4FC2-9CD8-BDE440A97B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02CB56-3291-46F6-BB2C-46021403A6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2EDA4-1E6A-43F4-95E5-5F2A2A78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9B124C5-49DF-4BE1-93A3-32595C1C5F1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F51EA62-3BB4-4090-BD72-301A7DC3D7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B167F78-9F32-4D42-AA55-AA3E53C4AF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12A3881-D6B6-44FB-BDE1-01929401F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AB97C6EB-1437-4BAB-86E9-6B135236AD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9AAFA06-18F5-4DA1-AA0C-20AAFFF377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FE1E026-93B2-4EC9-ADDB-7E2E39EF9C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D077F-5DF1-412D-8FAF-865298F31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5ED340-4ABC-4438-8A0A-9A179B1773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4A1F5824-4D3F-4605-8B01-650530B29D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5FBB8FB-3C01-4C10-BAF7-F5E355F2B9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2C8596B-E354-41DB-B7E1-36B81E42AE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AF18887-33A7-4426-8A0D-5858BB64F2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F94E8EC-C8E8-4335-8691-824FDF7B3D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8A15CDD8-F33C-471B-B6C1-45E98CEB5D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C1C2947-F2C4-4725-AA0A-56BC0ACC1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A9CCBF2-FFC9-4C5D-8EFF-D90473B143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4F855F5-92D6-4139-9F8F-3C13B4644A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40D86D3-6300-467B-AA04-E9611B50D6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7044F82-EBB0-494A-AD3D-2767FD960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A262922D-98FB-41D4-B052-EC9F48CE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DCF54EC-2E5A-40FF-AF5E-D6D9C8A403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5B6484-B9D8-4AD5-824B-BC30B1869F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A9AD2FF-686E-4079-BE0A-5A17646DBF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FBAA13E-CFFE-4F70-BE08-0706C89701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87AB3472-ABC8-413F-9D32-43AD58DB47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03623E3-D391-48A1-B6E2-2943B6620E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B387762-6669-4483-8AEE-0FEE3B00AA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F6643244-569B-49F1-A3C3-3676A2C40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B879C4F-F42B-4E81-B1CB-02B3AEE226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4E5CE64-F45F-4E2F-ADDC-2A9326B0DB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81AE31DC-E4A4-498E-853B-ACE2B7A220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730CA69-FCAF-4415-8C2D-6384E431EA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F73453C2-A84B-4E3A-B074-23DD25B805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D8D1A2F-65FA-48CA-80B1-31E2E16315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27DD8E3-B0FA-474C-89EF-ECBB338E26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844C514-FA93-41C4-989A-3DB34676E7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58CFCAD7-E6ED-4775-BD6D-F25F0C225E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A17C12AD-BC3F-48B0-99F1-9B0D2ACB33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57FE0C61-75A4-4FF5-9590-74DEB550E8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7D0A429B-51EB-4D09-B6F1-A2F9CBDBDD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78711FC5-49D3-4BB8-A48A-95EB4E5372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B23FAB93-8EF5-4488-A95B-28FFC47B06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137C2F58-A3B9-433E-92F8-9CA3487CD7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02F9FCF-5E5F-4A46-9E78-1636ACDEC8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AB4C247-C9C0-49EE-834F-5E8F568231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2D7794B-55BF-4B20-A963-A509A942F1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FC49D16-FB56-461C-963B-619C8F928C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7AA22D4-3716-4234-8641-26F87F7E06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7BB8A-68B7-4077-9722-2E9422A0CBF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1B6B7D-D6AC-4C7E-A2CD-F6DAAC55492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1F7C0A-2BCA-4EC3-936D-DBB97D63AD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02F670-167A-443A-AB26-82B30799E65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F2873-0BB2-4AE8-B756-09E3CAC5711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16E46A-BF8A-4B5C-8579-69C239635B2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217A76-0A05-4615-A590-A570C65915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F04CD5-FB42-426C-BBEA-C99F9781EB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3A4C95-FA40-411B-BCC7-C74EB3D3EA5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95A6FC-A436-47CA-A845-54721A04CA2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81878D-E3DA-433B-9FFB-A4874FFD41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9A7DBD-DC3A-449B-B499-DF8275B5A0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309DDF-1163-464F-9E6A-1ECF051D9F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8113B76-7743-403E-A2C7-9E58C819A4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A1A625-09D0-4851-97B3-FD16B61F0D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19EA989-A8D2-4664-86C1-642D2A0E37F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89BB8D1-2EF5-450B-B9CB-0AE02CB030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6360768-7135-455F-8778-3362076690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94EA1FE-BA7E-4169-93DA-7EE89C2407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D54C00-7CCB-43E8-8BC0-01C748B575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D2CCE87-3610-46EF-9E11-C5BA139701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6256EE1-0CE1-4523-AE0C-B7250834F0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7D59A3D-D593-4B74-B82D-1956F2D8E80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354778-4615-4DE9-8C2C-673C7189E9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5FDC1D-A11D-4061-9608-57538FEEC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96B5C1-53A2-463F-B4F0-BEE9F12150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268968-FD9E-4BEB-B401-35285B9AE1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31F4568-3F89-4EB5-AD84-0AAD55683A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C5D5895-3BF0-4396-BECF-536452DCC7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A411EE0-D30A-4C96-96CE-35B36E9E6E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8073F7E-52F4-4F18-96DD-12469F11FF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5B47B0E-6BDC-4484-8EF5-4622B9F634E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3DDD3BE-816B-404C-B20A-CBB28464F9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983390-510D-4710-B154-EDF82B3873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16A1D01-C374-4478-B923-A8B1FBA0FE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F9702A5-95A8-41C4-9157-9DB636655F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75AF7-1732-425F-AB91-935CC87AD6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586FCD4-0287-4C52-9015-0480391990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6C9BE3C-AE48-446E-9360-D10EEDD4F0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FBE225-675D-4ACD-A181-D620B7BDF6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B61DE7A-3C7F-42F0-BAD9-EE4DECD8EF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EA24C-54E4-43A6-8ED8-00A23BC4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0C5FA6-B7EF-4B4C-BA5F-B9026B1883E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E909969D-FAA4-4CEA-A8CB-EA6C31D07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F071138-0942-430A-BD79-82BE5050A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13BE9F4-3577-486E-B881-4BA099B184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346099B-C8E4-4F3B-9F8B-55F7F99704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3B16353-E47F-4132-AC33-517CAAB83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DAAB3354-B4F7-418D-9BBC-DAF8DEE0ED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DD1FF99-FDFD-4B48-A646-40D8CD8C5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DFDCD2D-DE2F-49FC-9A6C-229586249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2D81865-D9F4-4F8D-8120-2B46130EE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DC63824-EEF8-4DAF-ADDF-771A2ABDB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D36A721-4550-4D2F-A7B6-146E4EDC4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ABFB353A-1BB1-4A33-8167-19608F8D4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2E66FBB5-423B-44E7-A9A5-98EA9DB830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32BB82E-964E-4B33-9E9E-6EFC1125E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85AA0C18-10DA-41E9-B3A4-B1FC67ED6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057CDC7-257A-4231-BC4E-56BF784E6A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7CE11A2-E1DF-43D5-B24C-3E516FBCF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69EB10C5-1486-4EC2-8327-C4461743E5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CC007A-14C8-40AE-AF30-7B11048AF5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919F7BE-2551-4DF6-BDAA-D5102FCED1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8B1E6E0-2BB0-4B87-BD3D-41CB13E64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4AB8A5-A706-43C6-B446-1079E5CC7D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F5C2F94-B3D7-469F-A1DC-DA58DBD42F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39C7817-2A3A-4A24-B931-A1988BF159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8573AF7F-7FF7-4E3E-99D8-52210E4465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5112694-B41C-4381-BCAB-BBCEA1B6AC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338AE41-7500-4F93-A621-D06990365E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31829A0-C0DC-4D50-A382-F7CC346EE8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1D83D62-ADA2-4B20-B79E-531E11BBFD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99322F9F-9E37-48C6-9C1D-2DCDACC8EC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F37A691-AD12-4241-B3E5-74C2398D93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FA35A35B-FC33-47BF-B62D-A2618103A5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D7A5A745-B201-46C2-B698-5B608A69B4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539BEDD-B3EC-451C-9D1C-9176036241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EC1AF4A-5626-4394-8EA2-BB65AB7F22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E14DF97-BCEE-42AE-8F9B-A651120090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CF668D3-7527-4D91-8604-6094A7A0EF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EBB70DD-1F58-4784-A6B3-BD2C56264D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D965D6A9-17E5-44BA-BCBA-40CEA724BD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2E04D93-8E66-4841-BC26-6A82AD54C0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5055597-A7AB-485B-B2BA-3DA424BD87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00B69C0-F57A-483E-85CB-EA855F9B2B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DDA64F1-D0D4-484F-AB7B-C22D24130E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0AC9ED15-537F-4E4E-9C0B-F34EBF7F75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DEF5614D-975E-4197-9C20-BABF6863D6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B585DA4-7C49-4CFB-9A88-7EA8A8A2B3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DA78FAB-B168-4E21-AFD7-706FEEF7E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92BE705-40E7-4212-997C-2599DA72A2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239913-87AE-4FFA-A5AF-09FCB2125B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B438AF-6474-4A71-845E-F34AE7A81A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26863C-E87C-481A-9D2B-DC92DCE68D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4CDF78-2AF8-4A60-BF09-9764BE0253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982AD5-DA05-4361-8202-6620D5383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0F7E71-AD46-4AC9-ABDE-2CDDE20B87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4528E1-6414-4C37-8FEF-619B698CCC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65D1396-A9EC-4C79-AA9A-05233FC203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825738-D9CE-4DCC-8CE5-C2DF6E09CA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25D7C-C993-4582-9382-92EA16F1F7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7E7906-3E25-46A7-A1C9-BD648C8E07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C632C8F-BD9A-45CE-AC4F-BD1A4394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7F083A-2C3E-4EF4-83A8-42C11274D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7329F8-F30E-4CA8-A220-358A6C84EA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274E4FA-B6E0-49E3-94A2-AED443A9F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BE1D27-A63D-4DBD-A35E-A6C5FB4E6A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175CE8A-D57A-45A3-B823-B132C36C40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17DB074-1BBD-48CB-9330-0B4C6869BD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27E0202-8532-41F7-8287-C77D24FDAE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C42F24-7711-4D4C-877F-ADCC860A1E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EC32BD-DD86-41EF-8654-83C15F4489E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4731EE6-659F-4DD2-B426-8F7357B6EC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F0F05DF-566F-4F50-A6AF-807442747A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EC8C9D0-49E8-4B59-9B57-7C6C93BB87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E8141F-EDAC-48CE-8586-14AA6AD05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5D0044B-B6FC-4831-BEC7-53F69C837F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CA35E7-C61D-4C7E-821D-5603A6D07E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A20A125-C4FB-49F8-864B-3F16FC3993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628634F-DB2D-4ECB-92F9-6C2BAB3018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C0674F7-3B68-4051-A7CB-9112530CE2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A78A1A-6DE8-4D89-AA00-2199F06EB1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90158-44BB-4E46-92C8-9B983EF63A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8DAC49-D815-4256-B1B3-C18987623B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CF980F-DEB9-4073-8171-FC8D35B400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9B56918-3FF3-4E5B-90A1-A111E23CC9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9AA12A9-096A-4443-849C-053224CA8D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4DA8E5-5B54-4597-963F-D95F24BF3C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38E6868-F21F-4660-B834-51E5193B8B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9E64AF8-994E-4CB9-BE03-4553BAD6E2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71F3007-7D19-47AF-8D88-C35180731D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985AC74-896D-4900-92A4-E52BD20D22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CB6DDA-9834-4CE9-BF63-B6FC93ED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44CD72-3F15-4A9C-A04D-97527C447AA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1A30888-FEC3-48A8-812E-513900533E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95B8AA9-9A27-4298-89AE-FC0A804D4F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A7B6B-BF20-4DE9-BB56-A31571DF3A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EE69DF2-A19B-4345-B4F0-26AAE68B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CBBE6B6-1653-463B-9BF0-BA3CB5144D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587A56-88A5-421F-85B8-1ECDACBB44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B14AD44-A7C8-4908-86C3-7A219D51D0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3290A9E-A0EF-48B3-9654-E5943617AE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26D20FC-33ED-4EE1-9945-0C220E1B3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F29D755-CB53-413B-8A18-479A707DF8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B45AC09-DEB2-4CFC-AE3B-61E9CFE16F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64000B2-C12C-417B-98DD-992A6370F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3C59DC8-6F32-4DC2-8D8B-C6E80DCF32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466D005-A8E1-4E2E-899D-E46D0F4FB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E31AC67-7889-40A4-BA1A-1C575C27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3003C61-A32E-4FE4-8A69-807016DC6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363D37F-EBBD-434C-9318-2280EF5D4E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795855B-A67A-46E4-8C83-D25DACFE3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7F3B0D8-7F66-4169-8ED9-C8FE8AC3D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3F43849-7732-4A27-8C72-501810BFD4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B889C3C-741F-47C6-ABC0-393144E0C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39B86B-72C9-4A2D-ACC4-1DBE289093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1E33C31-4E3A-4986-AB47-47C59B3C37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3287EAD-A4DE-4A5B-A0BF-D2EC22D613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63735F7A-1BE0-4F25-907D-F7D125F9CB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2402F7C9-2378-4A69-B2FE-72611AF904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600F956-4CD9-41BF-86D6-7F75D346D3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2E294E4-81F5-43C9-94F7-E3C3482637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9177207-2DD0-477F-B47A-510DFAAD25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B89BE34-D833-47A3-9D44-91E23DB167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47DDEDD0-C501-4907-B28D-93F229D18E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E9A4E0C5-EF93-48EC-B635-9183FEFA8C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A4E55C2-8D40-4981-9335-CBEF6A5B1B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164F732-4BD6-49B5-BA82-096550CA07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1881A54-E412-4BAD-BFB2-2E3B27E18D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046A219-F268-420A-A31C-18BF00E18D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9187DAA-C0B9-4406-B1A0-1627893FF5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6889E1D5-3EFE-4696-BAC6-0F4B5BA23A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F032D4C-737B-42CD-AD65-018A8AD581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18687082-13AF-4608-82DE-B4B4E4205F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497E858-7613-4385-B851-CDCCC4F9F0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1D87BF12-8D48-4E41-A615-F9D6CF85E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B0B780B3-B7DD-41D5-BB8F-E6681E35C9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E255EB6-1E91-45D0-B741-A5B24A9517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70CEE23-D451-47FD-AC79-BB4040F968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8C61156-2706-49B5-8989-8F2E082DF8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A55892E-1689-4966-8910-8FBE6DBE37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2655790-0BF0-4F1E-BD26-04EF638B3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ED8C5B-4EAF-45BD-A946-20A29405DC4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4D21F3-6047-4B9F-A1E0-1B23C141EA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E0203D-5DF7-4A8F-8D9A-8016553463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D894CA-A154-431A-AEA7-70EA2D05EA7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5D0D47-D688-45E6-8066-4BDCBBC325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9E01B1-B784-4EF7-A77B-5CEE1C50C3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18A257-1B1D-43A3-A53A-DD3B68666D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A7C82C-D920-4659-B331-F63065D7083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4FECBA-BA15-4D04-8773-73D108EF26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8D9466-EABA-4E37-AE58-01468CB74A4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B06B51-84D4-4902-9ACC-593CC956B84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5910B1-E8F2-495B-A1A5-F739549ADF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8971B4-DEBD-4BB1-BF91-90F008AAC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62D0B4-52DF-4A18-BEE7-650AE63E25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DB95F8C-8169-4D28-A399-F0E80D59AB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064283-D619-4D18-B417-DB4876F6EF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8305488-EE59-4AC7-B0D2-5D30CE0E7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54ED0E5-7275-48D8-89FC-4B9C9C5A24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B5C9C73-741A-4163-90E9-009A36673F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5885F4-A2A6-4D87-BCBC-1D7A9DE448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CFE7A1-3736-4E9F-A01C-0C7B5F3145E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8029EA9-2F89-4D9C-AD23-92D607A20A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0594FB-6F3B-4C94-A1CC-20DEF3A4D5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E6A479F-A03F-4532-880D-369F3A17DF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6B26585-E8CF-447D-860F-12867193AF1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C64DC6-517F-4A67-8F2E-812658370A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3E2DEDE-0AFE-40BB-A4C8-5B19E752DE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C1408E6-722A-4F1C-91D0-0D12CDCCD3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1081624-A94D-404C-A5BA-5D4CDD6527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32EFA77-B0A1-4166-822C-B13A34BF3D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3CC0172-0F39-462A-8201-C455376FD1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CF1483C-0D85-4C44-8978-276DBB7A54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E50A92D-BBA2-4635-AB11-8B501835D6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AC720AF-EAEF-4959-ACFF-4A2A6661CE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E37ABBC-A8A6-4961-9E94-02B6C2807D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1D3E2E4-E358-45E1-8EE0-2D4EAC11D70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FE77D01-F784-4D75-A26D-7A5AA2F0DA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590DD8B-452B-4BD3-B796-9F15FE1DB10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CD187DA-8FAF-47E8-86E7-43F0785BE7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F8C7A33-BC81-4B04-B9D0-9592A222B5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9A8D0E8-FCD6-41E5-BCC0-4A708C781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0DE29-14B8-4A66-94B5-C7AF2CFA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84F5CF-890A-467E-87FD-785725CBD28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449F61C-E9BB-422E-83A5-1E50A9B15D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D4C4C91E-4708-4560-BD72-18642E3AA0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19C62B3-80B8-4B24-99B6-DD7E75CEFE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E838719-5D96-4910-A303-404120F9DF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82B4AD7-4890-4C47-90FB-9C30B49706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F4AB7D3-AEB3-4126-8A55-4FA87FDFEA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4EFA752-CA89-457C-8907-E7C9EB632C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9BDD9A2-E2B9-4C68-B88D-7BDEFA50CA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DEAC4F1-79D3-4117-AC71-785115A07F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3F10E5-30EF-4C14-AE51-00DB0AEC76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B1AFA3ED-DAE9-41A1-AEF7-098C39045F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AFAD16-A692-4407-8634-E4B8B13091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AF7C043-2C7F-4E28-8FCD-36BE47B01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5EF18C8-778A-4F7B-BCE8-858F4AA9B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05A3B24-BD0F-43EF-BB63-9C005990FA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A7AFBDE-B6EC-467A-88CD-71B0A7192A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1BE7B1D-DF2B-4203-971E-9AF40B3EE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CC283C9-4C52-4056-A740-3B9AB841AF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A5FFE7-68BA-41BA-8675-0CB53B2D31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A132F0F-4DB3-407D-A402-81164116FB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EFBF4C6-EED9-47E6-89C4-6A4F25DC90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759E1A2-B9E5-4B94-8EDD-9B7E76232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83AD8EF-25E2-419E-B4A5-DCB158A225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73D9B14-6CE4-45CE-B6EA-21F670ABCD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68445316-EDE1-4453-B1E1-A746A23E37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5E71B0D-884B-4060-826C-9CC7367E80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BF11D120-0E47-486B-9284-0329D27BE2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4E50892-D701-47B2-B25B-A1084963B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BDB1260B-8225-491E-9A4B-7CC2646E3F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4F6BBE6-579F-4B34-BEFD-5F5DE2FFE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574F0189-B3DA-4B01-B65C-4D4D9A3E3E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5F787285-4D8A-4C60-BA0F-01646BEBA7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CC521E6E-1650-4AB7-B73D-85889C8FF2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527B44D-DFEE-4CD9-8248-C2DA3E9F67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54D3D6D-1E3E-4C34-8ED6-32C08E46A8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48E1BBF-73E9-45B9-9904-6FB2D2F96C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59C2DA9B-DBCA-4B4C-B61F-B566BF5594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7ACB5A2-F93B-4B02-B82A-A21FE46FFB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AEC4207-FCC3-43DF-9C91-4700954215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4F3D681C-72F5-469A-B518-B0D09A101A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72C839E1-ADA3-4B82-82F8-D10C0C21A4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BF8AC29E-0E5D-479F-8E05-EB2CFA432B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D07A025-2841-458A-99E1-D9502D159C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938D8FD-182B-475F-9024-0EFDAAC744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831F80B-677E-41BA-BD23-1798A794E1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18E70CA-E452-4DA3-818B-A57EDE56DF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E24606F-4559-4F38-A4DA-6DC4E88761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3B1878F-CD31-4291-B1F7-F8CA3FA63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FAB138-73E8-4725-B4CF-8D36F2B114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B226AD-4694-4B2E-BD9B-8273FEFA3B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852C31-3107-44CD-8F17-82360E2624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B2D7AC-FD15-4394-85AA-E804802E36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365BD9-C331-4C19-BE17-CB1308E4A9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56D8B0-E2F3-410A-89DE-6F450BCBD9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07A608-1E19-44E3-AD76-C47F6A9125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B73665-EA14-4B03-93DF-4E423B7086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0DC17B-6CC0-47C7-93B7-09F4FDE5914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BBB775-8C0E-4F81-AE52-A7636F6B22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0E88AF-1603-408C-A84B-E4DAECD2B3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91F29F-1CFA-4D65-AA9B-B8CD256F37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069951-5BA1-4716-B1DA-CCCE696BA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D9D63B-E6F1-4CF7-9825-33D88235B1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D7697A5-072D-412E-BE91-B7D413A0A41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651430-CAA3-44AC-B72B-8B5F828D55D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E47AF9BB-436F-4BFA-8A6E-47ED869E0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614EAD0-B02D-4177-9345-B6C6049F0B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5396C75-C833-4B93-9828-893A0228DB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D1209F8-0CA6-45FE-9DE6-62639A83ADD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3DF7E07-5857-4473-86EA-FBB8F7078E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55B16CB-CC02-4A68-BC14-433973CB18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4DA1D6F-15E2-4ECF-9F2B-E3EF3E98C5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646E8E-A5AB-40FE-B47A-878B3A32EF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9C06F79-522E-4D26-916E-32EF63D85C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C385CA-5B36-47CE-AF24-F11C9104D5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C2D0174-DA2D-47AC-B4BB-B08BE3C64F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3AB27B7-5B4B-4CA3-90F1-C18B5FF1DA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9169B81-C271-4A8A-8882-81134201B1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BB90CD4-7B5A-4B11-B291-9B4FCE5093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DB734D2-138E-4E80-8458-F1B1E142A0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81BDA93-C9A9-4AEC-B75C-7DB0C283F5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0EE4FCC-03D9-47C5-B1EA-BB69B3BED6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C0E64A-9EBC-4B38-A0D6-FEDB08B8FDD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29E0B0C-A374-41D1-B609-A2DBEFB6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40F57DB-ADC9-497D-8688-4C4DB4688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C909D0E-996D-4DB0-83E2-86AFA48822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727E392-6073-42ED-B291-3FB518593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EEDC5A4F-5688-4216-93FA-E2A8414D5F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88B00EA-FC86-4361-BC9C-FEB0941C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6489EB0-7595-4230-82B7-EA9B7EC57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0EFA3-3155-4997-A7E6-C621E506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E3C2C3C-BFBF-49DA-A9F4-95DC840573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13E1192-E8BD-4D4B-BCEC-5CB716FDAD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8FE33BD-9D10-4732-897B-995B5D71C2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168C7B8-C574-41EA-90F1-C1347C92AE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9DCCC80-4CC1-4A4D-9D2D-B0F8A97ABD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7A558BA-F326-4A06-8EE1-E336A5114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B87F93-62DA-4E0C-9481-D3E4951F08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3B2E41F-00DE-406B-A94C-CDECB8A626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2C85E03-5B83-4CFE-9A76-431DECA3E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E93A48D1-C187-4889-86A1-2C30C8B4C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71FD5A4-1067-41D0-9A9B-19E2D55E8B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A014098-D709-4EDA-8269-A7CFC888F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5A76084-DDF5-465C-A537-1802DC868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EDE3F045-B34C-4B6A-A674-7986BC5A75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E8C905EB-8DD0-40FE-AFEB-2B1E4E30E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7389115E-D1DA-486A-8376-C31E39C0F0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A27A685-A0CC-4D52-9C05-58025B0AA4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8068C2E-52A1-42DD-B3B3-4B1CA41D4E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43E21914-F717-4CA0-A63E-69DA371C8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17AE34-2ACE-4ADB-BE94-88BEB2CC19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578F368-FF01-4D7A-800B-8FC5FD142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4CE59CE-25FB-4451-97A2-68CEB0FDF6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84D0F86-2628-4F02-B968-7507D5140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437B913-5164-4125-8069-1287F49BC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6BF882B-AD4B-4F64-846C-1BE486707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C852FFE2-C9C1-42B1-9F8E-11F2EBBBD0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B4A7814-921E-4F02-AACB-AAB2DB7ABF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0553860E-15E2-4A41-8204-419801E8AE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B8EE589-FFAC-4CF2-9324-ED23105B81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BB7819F7-EF05-4AE0-B22B-096656E3A6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32E4AE32-A2A5-4263-B916-ED9D8F2F7B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2ED8A12-0AFA-4C4D-B33D-77DB376F9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D4838BB-8EAB-4372-A8ED-4569BB90E3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1CAA09B-9D37-4D75-92D9-3CF50C7118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CC22935-0601-46A1-9D0B-B7E3AFA806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DF8692B-9774-4C4B-A9AE-A88673B518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4D4A71A-F363-4C30-AB4C-1777010471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3F09DFC6-F8D4-46AB-876E-BD2FCDED25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0AFD804-2975-4B11-8666-0908E0F864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7344536-CC5E-4C4A-8323-830ED83B62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CD629A6C-25A6-4BCB-8E7C-975FDFCBA4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B9055633-26D2-4123-B58F-C882FD769B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A3192F3-C52D-4265-A54F-3D43144B75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E88F6D1-D187-4AEC-B30A-225D14DD73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C7CF9FF-679F-4181-89D5-EE7939FB93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77DD27B3-7421-40FD-9BFB-ABAAF6451B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20962C-64DD-4907-AC06-34384FB5B6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449F5F1-52D3-45FD-AFE4-AAE4D96754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6180AF8-43EF-4A82-983E-F3F4B604DF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09F1B4-E174-40CF-A1B6-7B1620319C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43ADF5-FAEB-4EBE-832A-B825AC1A609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DE43C0-C8A9-4E47-82B1-659D45242B2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197D46-C325-4B8B-A592-A38540C7AF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CFF395-84EA-4946-B05D-C33F2FE1FC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33A29F-F56D-482E-8A4E-8490C29FED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9F9055-69BD-4350-899D-933A904C53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A225DFE-C0EA-4993-A5FD-73628B3679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EBFCDAE-CF6F-4CA1-8EFA-EC0FBEFA139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7A8BAE-A848-47D7-8399-84BB4074E0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0C834C-10C9-428B-8104-14FAA34855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760F8F-1C9A-42BB-B18F-52DB6CEC56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C82422-04F0-4A06-BCCB-7BFAC9B751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042754-334F-4B46-86A9-4AF39D347E8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2A4CA4-0CA7-45F7-B80B-3C0A45BF80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103D55-DCF5-42A9-8A88-722CDB7EBB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BBF8A42-831A-4BF1-B206-4BB8CEFD28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08AE0A1-225D-4DF1-87B6-5AC9E180DB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50BAE2D5-3224-442F-AB96-345F19C1E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95AF839-D726-4B76-A268-2CDFBAE599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1287BF-5A1A-47BD-8D1F-A1BC9B917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2FB697-3604-4C25-8D7C-BDECE8F854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2380EC-3843-4364-BD93-4617A437E5A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ED58AC-08CE-465B-A652-B0635D7EFA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25DBDDF-CCB3-4CEB-9A9F-0028957BDD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3DB286-9FE5-405A-A4AB-4D233F41E3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F7E8CA1-C7F8-4ED5-8725-1919EC3077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B5B1DD9F-3856-4051-8B97-33D3DFA7DC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E5D33FC-B6FE-4CFD-BBA2-771AC9940F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44B4003-271F-47ED-AF85-2B3289B5CD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240786-40A3-4808-B393-F534140D1B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19779AD-2D01-43C1-B766-DB2136518B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91D85DF-5C8E-4D2D-9981-FFFE3B387E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C78D04-B77A-4A11-97C0-BE6B9038DBC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110084E-31A7-416C-BDF3-525EB4EA2F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3C6D115-BC7C-4797-93B4-6D851DF23F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0A7438-A41E-4C39-95B4-BB915BF631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B0A2FFF-4129-49C9-86B7-AA7E8083B2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5111480-AC1F-4244-BA85-20BE99C6B8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DE5008E-2936-48E7-9C27-B15996DCDF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153E1D-117C-45D1-8B85-11C1580CD5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1DBAE-9CEF-45E2-9AB4-C593A524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0A5B8A1-7D49-4798-9FFB-2AA40EBD35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B7BC02-2518-4D57-8717-2DFFA066D7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DF4532-64AF-4A6B-8EDB-F1B0422E0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071259C-5470-4908-928A-48DF78362E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C64D97A-7F26-4261-BEE8-E1D120A615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3AB0447-7050-49D5-8DF8-05A7B6BD53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1BB48AB-168F-4F6E-8BA6-E7F7F55E7E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71725CF-BB24-473E-848B-17E339DC1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981A352-167C-4BB6-B548-8199FFC60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1296169-AFCA-426B-AEAE-8F083E1B1D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8E927F-8361-4EF3-AFF2-F62F609E5D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FA7D23F-9937-41B1-92A2-23DF22B44F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55396249-A5D1-4BB9-BA5F-62CDE40D9B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5FCAE64-ED1F-46D4-89A9-45B3B7491D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73D1F93-8956-49F5-A35A-9FBF080EB6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744A8AD-F4FF-4062-ACAF-CCFB770443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778D22E-C8F0-454A-A73B-D01FAB4C61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B4E4959-0A29-4612-9159-B26EC961E6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79BC456-2040-4045-A72A-4BCC49229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2523A21-59B8-48AB-AB5F-BE2D9EBBB2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A830F1C-4354-4F9C-A0CF-D59E95F4B4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E95188D-7A58-41D7-A957-C4967068A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D949C11-575B-4B4E-94AC-8A112EFD52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47EE297-A412-4D19-9EDC-3EBF7E86FE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0C24429-4A0D-4D91-B8E4-C57ECD12F2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90782FCA-7640-422C-B871-1057A695A9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15ABECE4-E522-428C-9886-48F4CB1578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5E40949-CA5F-42DA-A4E8-F3FEDDC624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51702D0C-D5CB-40AC-B9E2-1BD33F251C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DC0386F-CC6B-419D-AF0A-1F024CE287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BF49D6B-8BCF-4686-8B9E-E0933FFCAC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4BA4F8D-AFF2-4249-A3DC-61C3EDCB98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803F48D-0D45-4365-8D20-BFCCBECD32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CDE1DCF-146F-4642-BB38-671ECA0AAD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2682852-780A-4327-B1BF-9150B9442B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9773F50-5F0D-4EF4-99EF-0F9E14E8D3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04A595D-2707-4685-9683-393BBEA9AC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B5B3F5D-B9A8-46C3-B71C-6807D728EC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9D7BC03D-79F4-48E6-A691-CE9B5CD09C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3CF7479B-CA63-42F8-A1AF-537796157D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4B5225DF-7DA8-42F8-BC2E-9F89C09B4D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88747DE0-6D2E-48B1-8055-0365D7F3A9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CB78DE44-2BA6-4180-9DCE-04EA08D299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BDB31F3-37A9-4B98-B7E6-FE5679752D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9021178-A3DD-4CF6-A4E2-65D97E4A4F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AC4ECC3-EC48-4831-ABB0-33C1B111EE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CD8CAA2-1637-4CF5-A358-81547854D1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13A1CF2-65CA-4BEA-906B-DB3204C395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C12731B-A97C-4C77-8ABF-C313F48C64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D2970D-FBE8-4782-8FC9-362462F99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C7D5B2-A88E-4492-81FC-40BE6AACA1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3F9992-0C5E-4CCF-A92B-64CC16D73C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36BD5E-BF09-4576-A5F9-398C49DE70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2EDA0C-9557-4AFE-8FF2-7397ACAD6B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CA14A8-D5E7-40E9-B52F-1C9BB7FD2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EC2259-FD6F-4E99-AE1E-F939FB4D6EC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CF68CD-145F-401F-A760-885344FD2A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CE5AE-8454-46CC-9C35-EA358B4D37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7EE381-4933-485E-9C79-01B04A19426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9ECAEC-1801-4744-AD00-F8CA50DF217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832617-C0A9-4815-BE8A-22FDBA776E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E18A51-90C7-4A28-908F-51FBB9BB49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680592-B432-4C99-BD34-772AF9BB14E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AC49096-0A82-4CF8-8A66-47F7B58F0E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22938B2-C204-437F-898C-2CEB74C770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4E8A1CC-39C4-49C8-BD46-F8EF53E970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8282ECE-A136-40AF-BF41-9540B942D6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13ED4CE-0538-4E50-853F-B807116BB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6D2738B-5108-4983-AA2C-EF747A4CCA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EFC87E8-9319-4959-9092-927EE26E6B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96E60E-E4E6-48E6-BF98-8421478243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0629E0-1059-4367-8AD1-70CC59CFE5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CB1DB17-5C2E-4002-B4F0-2662E07BCB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E3AE71-14B9-42A8-8601-FCBECF7C52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46EB557-9C5E-4A4C-846A-490D70927A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38D010B-AD04-4087-BAF4-4A63473590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826DBF9-C8FB-4CAB-A972-52C614C105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5E8D4F3-0F36-4D39-AABE-AFA737784A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AB6BA89-8708-4D37-B2F6-38E5258BBF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F77A232-CCAE-4829-88BB-6D4CC1EA63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A386251-ABAF-4F60-B006-A374C1C48D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07BC40B-B14E-4766-BDEA-A0AF7F6D38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35A416-046C-4E80-9ECD-1824B08B60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9A859C-05AB-4AE6-9B92-91222B42189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1DD20D-32EE-4EE8-A64F-5958EBD5F0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314F938-FCE5-4BB9-9AC4-13B8F5952F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8A57D34-20E6-4833-8D62-9E34E64BEA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C19C810-BD48-4BC9-8102-C220047C6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A9C93FD-E3AF-4238-AD13-8FC6D062CF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61477F44-04AF-4AF5-B147-85E4BD34DA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E0F8E-0F6A-4B1B-A277-4C768ECB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3D31FAB-6D34-4A88-B074-27858D4C39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724B546-8ED6-4B39-8C09-9CA30CFC16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BF1B1FD4-369C-49B2-BE3A-A1F56A7B38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43F1747-B36D-41A1-A339-CF064D23AA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12EA40F-2672-42BE-BA52-65801BD03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B835D3B1-C3A9-443B-9D8A-16027CEA98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FCA9BBD-D97C-43FD-B1F8-432E4752B3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F299CA-9AFA-4B94-B665-DD7AD74E24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D3C74BE-D86D-4E2E-9236-C57B8F55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5FA06EA-DF21-4B9A-9830-B13A2CD1DA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F1757E-63C6-454E-BAF0-93A1F6A1F6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94E697-2C19-46F6-9386-F55F71CD18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1022D63-944E-4EF1-8186-158F0E71A7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448601E-E98A-4586-9A81-AE4F65E83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DABEE2D-AA63-455C-855C-56AFEFC6D6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117B311-8072-499E-A656-E2F58C4612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C4B3AB2-9592-4539-9A82-F2FD9E0D59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20BF976-4C9D-4E0D-A8F6-A1BF21479E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C64357-64D6-4E17-8691-5682FFBB40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B988E63-F025-4CA1-9E9E-3FE42841FF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691B7BD-6F5D-49CB-A434-ABC11712B6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66F206D-FDC8-4317-9A3B-C0EB9C8BAA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A497283-18E1-4FF0-B4E7-C3C03BB655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0CE0A3-45D1-4992-A1F0-C76F0DE177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5836108-A21D-43E8-BFAA-ED3675B964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2F8ECA55-57BD-40EA-A6BC-1C559856F5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87CC901-55B6-469E-B996-F1192521B2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CB6F7E4D-ECD7-49CF-8408-D703B7C885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8E3E8632-165F-4428-9042-F9394D48B9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1900215-DB55-4E47-A729-A83E8C93B3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4990F95-6F72-4FF8-BF9A-B46256F94D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CE39030-0A0E-4097-B663-A3890BBD49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14C81516-03BE-447E-953E-06FF0FE6B4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D0D3C18-8B73-4776-88CC-6F1BEF1BB8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442FD53-EFC2-49FA-BB9E-4B9E6D8FAF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8FCBAA7-B52D-4FDF-95B7-A61A53FB91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D15B469-BF22-49CE-BD25-D3A5CB78AA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60E72166-646B-44B5-B4B6-BFD8F5E0A9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B3B0454F-A70E-44CC-8DBF-F546AF9BE3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9296290-5632-43F9-948A-AAA620DCDF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0843DAA8-57FF-40E5-B7B7-445B898640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3DFADBA-47EE-491B-962C-333F23F6E7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F3B3119C-B2E8-4BE1-86F9-216C238888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C4267FFE-3365-4EA6-9276-85E9A35EE5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F3CEDE2-26D2-4646-9258-34722974F4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117C106-1F8D-4633-B5F1-B5633F670F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4EC1D17-CE21-4479-B5B3-24ACA1C16C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47E596C-5825-414D-9C77-4B97B2425B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0B5DA29-C370-444F-8277-FEAB5CFDA8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0ABD12-3346-43C7-ABF1-B680B078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EEA0FE-0F01-4C6E-B743-002DCE228E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FB4226-01B9-48CA-ADAD-1191DDC649A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1E9CA8-31DC-4BB1-8E31-C1241E78DA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0668BF-32E4-4719-B041-F3AA6259DC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5EBD20-B392-4C0A-A0AA-1789AEE36E7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58A4F0-5AFF-498B-8837-9BAF2EB133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6C2078-E5FA-4E79-9398-21311F0A4B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EF1E932-D84C-4232-AFCF-FA4833F211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BD101C-B5A6-4FC8-9304-02417B65E96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09EB9C-FC7F-4849-B0A1-94F9125DD2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324D02-DEDC-4470-99DF-D65A3DF73B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C8F0EE-4AFA-4186-97E0-59B3414D97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16D678-A317-4C36-A65A-B76A283E0E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043545D-B3D4-4E30-9996-BA8C8A4278E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0F4C4C8-7BF6-49F2-8D69-C193C3230E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7040818-3888-4C82-9CEE-521D7063C8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73638EC-C1A0-4061-8B40-A3505DF4AD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7545A4E-42A1-4705-833B-0AACC331D8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EFAFD8-B426-4396-A4AB-531898FC89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298BA2-7B1C-45B3-B94B-7C088598BB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2B76B7-B130-48A8-BCB2-F7F1AEAA1F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7A1E03E-1B9B-4B4F-A316-09D2877DFD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B5C5CBD-8EBA-47AC-AEDA-7BFDC16B98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9278644-650F-4320-93AB-AFBAB8B37FF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6E0D2B7-43E2-4725-BD17-C358E083C3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ED0539-0C39-4841-ADF7-EA6552FCAA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F78BFEF-8FDB-4E02-95A2-535962E4A5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861182-EB1D-4663-BF79-2F6DB0676B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2940CD6-7809-41A0-BEAE-EA346BFF96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A47E9A-81EC-449E-8A44-5D43F1F82C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EDAE86-7279-49C3-B4D7-45D7DBAC20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A23E9B5-DACB-4FE7-B503-3272C8DF3FE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FE3B3A-CFFD-44F5-A38F-0FA3EECEEC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DF2F3FD-398B-4905-A598-953773D1B80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1AD45EC-1D0E-4256-BDF6-EA92C7C0C1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0DB926-5472-4F2D-BA18-9816F0F522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82A3693-F2D9-4467-A335-E466FC1554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9082EA1-82FD-4C35-B72A-FB62B73F55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60BC230-DEC1-4EB4-A622-A8C3C4388D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7E51144-CAA1-4313-A710-B58DA2118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6598B-41F5-41A5-90B5-B8B86A71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E218B75-D965-4D25-8808-6D077C9E96A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32A5FD9-72CB-4116-9375-48ED02B211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E75195-7288-40B4-B25C-B5DF4FB12A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EEEEF0E-D510-4D76-BDAF-2E31BDCD51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1E5518C-D15B-41A6-AECF-C8DC6B324C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51C6BA7-81FD-433D-A69E-316ACBC55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66D39A-F28C-4036-B8EF-293AF7524B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7DC0416-0A6D-4351-B295-E8B4AC78FE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522E04-89B1-4F01-A2DE-4900F3010E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B3F4A54-4774-4575-87A7-6AF12E4C8A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D7F61A5-97D2-4C98-B0AA-D5558798E1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8CF697-B0E1-424C-941C-F4D87CA2BD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7AAD6347-B7ED-48F1-823B-B4C718FE71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3431B7D3-59DE-43FB-9516-52BB10E7C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1B2E31C-EEFA-433A-BC5F-1EB70894D1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D03FAEF-2E66-413C-9CCA-AB53FFFC7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8B2BFE3A-922A-4FB0-BC4B-53AC1CE097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36F8CC0-C9EB-4DA0-AA8A-E224104E9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914391C-552D-40E5-836B-FA9379691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5F34201-201C-4EF8-A713-414FC74F5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3A55B12-6BC3-4563-8B7B-8170DA7E61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5EF898C-CA8D-4BDD-B4CB-F9B6CC270C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2759D7-EC9D-41BC-9676-5F7E8478A2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EDC9030-2C9F-40ED-BC27-2A63CC3D81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A4F9C4-1869-426F-8BA0-D511C56919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4A996500-2CF4-4ECA-892E-9EF9F96F25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618D177-AAED-4610-81AD-F75972524C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3AA9F1D5-DCCA-4CDE-A808-11A2505B54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91119E6E-E561-4194-BCD1-D1B95032C7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1327BD5A-1328-490C-9C24-51E0BF2A19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F5ED8DC-1C77-4AB8-8FB9-575A136A44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D3E9FE0F-12DD-4697-8025-F88B310A31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0C6C746-5340-4D3D-A0AE-B8404D7025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27C2E9E-EDDA-4034-9E5F-61B8E845B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97F743E-7C5E-476F-99F1-4FDACC6F22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6937802-29AF-41E9-BFC1-F9F163D27A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29DF148-D9DE-47E9-9DB2-665FA7B457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BA75BB57-3612-4935-A21A-9AF2F9BB00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1651B03-5634-4278-995B-A50064E5EF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2819CEA-A078-48C5-B40D-528E6F78CC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C39A9998-6176-4166-8B9F-4E1F0C04C5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107BC5F-4517-4532-9FC3-56ABC4038B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61D81BF2-D386-451C-8A1A-376800AC5B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16A1BC66-CBC1-4FBC-93A7-0BD7BC16B9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A8EF4B5-D2A8-481C-8B56-6B520DE780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7C099DC2-D70F-49A3-81BB-D6D070CBCF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724E2E3-50C3-4808-92FD-66BAA1BD33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132B080-B006-4294-85DF-D4A2BD5545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342D5F5-DC39-4667-988F-72D447B9F4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D2F71-178E-40E3-BCEE-08E08D6F98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B0EF0E-9041-4A30-8D65-A5424DEF48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461619-F3CC-4270-B333-C7AF07AA578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CB46A4-1121-42D6-9DE9-30EE028888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76DC9B-AB94-4924-A83C-FEF6B2708A6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D82C0C-92AD-484C-B597-A7524FA02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C60107-70DC-40F3-BBC3-78CFD25E09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8B65C4-F8DC-41A8-9955-18736C80E18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5EEDC8-8FF8-4386-A5A3-05C6349BAC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9CA95A-53F2-4F3A-928F-EBBA795999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9A9BA0-ABC8-49FE-9952-8900F93CBB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741927-505B-4116-AB0B-880B126C0A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D3CF85-DFF0-47D4-9687-13CA21B20CD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48BFA5-95E2-4024-9703-878CC27608F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4A4BD21-425F-4555-B125-C11E0D20AB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AE0C95-75A8-4140-A09D-6538F0AD91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B87A796-3BB3-4D7F-A3EB-7A4D12ACD9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516157A-DD3B-4663-A329-21167B9ED8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1FCDC2E-E63D-4856-A3BD-2EF3614E6F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A9EFB0A-5933-4BFB-B93C-9CDE1D26FB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D65375-DA3C-4366-BB0B-728C0B1E2E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470CAE5-5A2E-42A7-89D3-7A806E7D39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1AA0511-6844-4699-9417-322184DBFF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C7E23A-1C3F-4268-A55B-0291D2CF11D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EA0741-6A48-493D-855E-16F5DF921BA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7E7A0FB-8420-4430-AB21-5B9F82559E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FD0BC9C-2D46-4B24-93D3-69895B67F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C08CD5-56E0-4686-B8D2-93709B82A9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C275F-CE8D-42D2-AADB-C801AEDD7C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5CB6AA3-4D64-4272-9ADA-962D29EB6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E00188-9A1D-4537-9E22-E986759049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E2B2760-0DAE-4103-A271-8446010015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3C160A-324E-4416-A551-9FDA92A5D4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DEB9708-65A2-4266-8498-355AD25BA19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92B574A-621B-48C2-B62A-28206541869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0D7AC5F-FBDC-455A-830F-116ED7DDD8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D29627F-238E-418C-BC6A-2A70391DED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84ED52F-C3A6-4656-8EF1-BFB0A529CA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37350AF6-2DEE-4E59-AF60-3C1000C3DE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1C3C6F-8997-4200-9701-1DEE64B5E5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2CA4232-9015-4489-8B95-DF75BEECAB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0751B-09F0-4A65-AEF3-3F6AD625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61AC96A4-8873-43F1-944D-194EEEAC7C9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D2EB5A8-9F62-43F8-9A89-F5C24D8E51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6BF5DD5-5A48-45F3-96DC-067FF34592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5EC2E8-5FD2-4C9D-8840-825BB876D5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5865554-F675-4F50-8482-95F1E88FCD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77CEFC-749A-4F20-BFD1-DF15B1E2B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4B3FEA0-506F-46A7-A41E-52514E013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652D030-6A02-4F41-961D-7EEC1164C5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343390E-E6F5-431D-B8ED-8A4E1CE2FF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5BD483-19D8-4A21-8F13-4B1206AD7F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40B830-D25F-4221-80B9-E0E371AE77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429528-2DE4-4D68-977A-CA337BD758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ECE04FA-5A45-4E21-A7D3-28F5C82D63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1C2BF26-B588-4F9E-BE27-1458BAF7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8446776-F709-4E13-BE39-DB78FC2693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73BE9AA-AA10-42FB-B99C-EFADD1A322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C5AAD4C1-38CF-4560-B04B-0309A0CDDD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EA22A99-78D3-4B30-B4F2-2D6D780DC1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07431EB-202C-4C2B-A9D7-7FC27EDE7D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A054847-8D3A-4466-995A-2777AAD02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305AF21-855B-41ED-8456-FB74FEE2E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1A59348-B3B1-43E0-AFDE-7AE980AF9A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BCA0BB1-36BA-4EED-8C26-3C192911DE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11C80F-2F26-4C40-8BCC-164C42AD2F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C8E1456-D7EB-4570-98EC-37A9478BD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54B9294-E980-44D9-944E-A6D48E0742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E65A5E7-7F52-4356-A6A8-C0464B0595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9640941-6E4A-4899-8BE1-97A7E8E127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AF63E6D-7E0A-4BF6-B8CE-02879CBE40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1D93D71F-E8D7-4465-AEF5-AE9AB9FA49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9270E11-859F-4A2F-9D2C-8BF670192A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405459A5-0DE2-4A9B-8C6B-0F334EAA8E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2893425-36BA-4258-A1F1-E0E5FA7643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E1B6146-42B0-4DEB-8E58-58A33C20E2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F2F1C96-2B58-4A26-A56B-64567C2465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827A13E-9B29-4D79-94DF-CE225E9EE6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2185871-8B4F-47B8-B527-C079BFF8A0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6DD76C0-E6B8-4072-B041-FA4960DDBC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87F9BF0-89F6-451D-9557-9DE5941B68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47D03E9D-EDD5-45E6-B00C-46F6D5E9FC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6F34120D-045F-4B6B-A971-A3CBEC133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16D6934-ED32-473D-865D-9D3B47EF99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B762D5A-16A4-4CC8-97A1-B362D55506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8CE51DD-8BBB-417F-86C7-027602B4AF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4D69816-D92E-44D7-B092-C4A0CFDA1F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3AA71350-7D63-4ADE-849E-B230F8B696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9732B7C-F172-4DE2-855E-5C7AFC379D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1C79655-1C90-481A-8676-C8DFD36B2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CFF1629-CE80-4DE1-B30D-DBD5051570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8853-B53C-4618-AA16-FAA3EBE95A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FFE8AD-F410-4C9F-B59D-C877484A90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4964DB-6187-4358-9612-BB572A25F3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BEFD49-097F-4B5D-84CA-3E30F1833E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ECADE5-B854-4478-8856-9673CDFAAA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EF3310-5363-4BB1-B641-E048605FF9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DE25C3-66EC-425E-A0A6-C845E32902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91C49-94AF-4F90-90CC-AEBC7C9EC5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62765-B027-453F-8739-6197E1C2F7B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C9EECA-4960-4471-AD1F-6504D613FC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827E50-DB82-4EB4-B2B9-E40B14A714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51618-0547-4852-AD45-66BBF84BC9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076715-C941-42C9-8E0E-A82F65A0014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9102E0-6F23-4364-9AB8-597CBFE15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2D4CC1-DC17-4FD0-927E-F4F210176A7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213CE2-41A1-424B-BB39-BE1BBF6BFB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543EAE0-751F-4771-83ED-F36E445F8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D227955-E3F9-4D60-81B5-F6B088EC9E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04623-980A-4B15-8DEF-ADD4F9F43B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B0BDAD-D343-442F-A23B-E421526FBC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E5AF3DA-2B8C-4AED-87A4-A9A0A7B935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0B2490B-77EF-441C-B239-B09219397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DC2D3D2-0BDF-4996-9C0A-4F60698168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82D175-6B73-4C84-9963-6CE9CF4446A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4C2C5-5CA9-4315-826C-D3DA356DC03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00803E-95C3-4B61-B12F-0C311701D02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B725BB-34D9-47DE-829C-4045BE841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F63D3A4-AD52-4C77-9D61-FB66A6A2C1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00874AB4-939E-44CD-9EF8-7DAAE42813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0883A1-23A0-4314-8298-D5E367469C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2650BBD-737A-4583-B267-01ECC2BE903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4C9D8EF-1C20-4578-92C2-A2536C0ADFD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D68544B-427D-48A5-ADC1-CE8AC09D5E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BBFBA6B-6A6C-4ACB-B81A-FC1A0DD848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05DA2BF-2218-4BE2-8002-58AE1B89E8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FA05FDD-DDD0-40E8-8CAB-A5D1F59E94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2E58261-F079-4527-B769-B099A104DC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F0E509-2032-43D9-9804-F6EDED7EC72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E9C3D0B-C088-4B29-A4C9-80DE0764F4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1553494-B1D8-45AA-81DA-0A3B81ED0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EF84B74-43C2-4263-AACD-8D891D2E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1CE39-4711-4885-85E5-75366445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465DD15-ED22-48F9-B9DF-0EDA8CEED0A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411FF71-5E94-4A32-9081-6301F198A5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FD54606-6130-4DA5-AE10-DDB3E2900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D25A3C7-80E6-4F85-AE25-DC0D278C49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88F94DD-FC74-46F4-9E8F-B3B5C37FDA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63F03B-FA34-470A-A77B-158549EF4E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3209DD7-EF0E-4832-9EEA-CC22C3D29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43881E3-EF5E-4FD7-8C8A-89450FB00B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8019806-0A98-4D54-BFAB-1919B0B701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8A4CD97-2C87-4FD0-B435-2A023E3C4F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576FC63-9736-4E82-AC30-6A3F8ECB7F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45B9EF2-0377-420A-BF0F-2D7305B526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1BC8A59-EBAB-44CF-9BBE-E2A8B5CDC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951BD6-91B5-41D2-9793-D412A05DD5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AEBF071-B73D-4B12-AF21-2C7C1AA09D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540FE09-4758-4CA5-A7AC-63D9E168AA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53688081-3FD2-49CE-829D-F9B866C27D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97532FB-8271-47F7-87FA-788732D8A1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B462BC77-6BCD-4C3E-A0CE-9602B88A76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8569C8D-C394-43B6-A193-A815B4843B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BF069F7-AA41-459C-946D-4E313EC5B1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F401CCC-27D9-4748-BEEB-81D89A43D1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F67CF5D-1F32-4BF7-8FD6-0846810FBF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8B8825C-5700-48EE-9505-CB67BE7613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4253B3D-A01B-437F-836C-F59DAC0BE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E50D9CA-D74B-4F1B-9809-8671FA323E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757769A-0257-4110-A08F-4DAE2ED1F2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4B244CFE-29C0-408F-BAFF-6190B56D53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139E36A-8F39-49E6-B217-A22C746B61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F2199A0C-557E-4562-B88D-EBF00AF533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1C09D53-B0F4-4D4D-BBA1-62F1C80591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508E3D1E-DF28-4606-8C61-6CB5E150AE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72794208-CC43-4C80-9E0D-F34643C9E5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E3DDE19-767F-4FAD-AECC-AF164A21BA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C5B85DA-704F-4D8B-9FBE-4CBEC8162B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8179E1F-71BE-443D-B295-AC990BF8CC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B0C3DEE-EF91-46CD-AC09-8C688F3784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8CDDF1A6-ECE6-4A10-91C0-E25FF77E52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B07D7208-D133-4C51-BBC4-9FED8032C7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A730894-4DE9-4C4D-9662-3A43852229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B8C406E8-9413-4C65-A5FC-C4048170F5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8ED27DF-222A-4A92-AD66-CF219B3E2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42163A7-8FF2-430F-8F47-ED4B84065A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53E7DFB-A724-41A1-ADA5-83AC51695F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530E4DDB-46A3-41B2-BCD2-617923DEB6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3A10796B-EB41-4E87-ACBC-F1C6CBAE12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E09257A-ABC8-4110-8099-3B53555CA1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3D6DBCF-BE2D-43BD-AD0B-1A4E262A6B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4B18EF0-6E5E-438B-86E3-3833D8C056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A697C3-753A-40B0-A9A2-44C7E7B1B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BDB5DE-B814-40A4-B524-1CC4AFF95E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77E13A-1300-45BB-9614-AE96A3AF4C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CF300-89F6-48B7-A444-39BAB703E3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8F749F-8B11-443A-97AA-A4B7850DCE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6B859F-16B4-4772-A40B-9E5B148A8B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9027F-1BFC-476C-9A00-3FF99E77D3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ECEF2A-665F-443F-9407-3057B2B1D7E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8349A9-26D5-46CA-9261-14366BA6D3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0AA23D-31E2-4143-928F-C7802EE46F9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001019B-AFDA-46CE-AF45-FDA845CC5F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1F2BCF4-C1B0-4596-A477-B14631C249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EDB6C2-A5F7-44B0-BDFD-2C7AC35924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1C7802C-9765-460B-88BC-EAAFD5FB33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1034C1B-5079-4811-BD94-EDB31199CA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8070591-0EEE-431F-B3CC-DACE4EEC06D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7B84E58-4C01-424A-8A8A-9BE2992821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517F2BD-CA8C-4783-B893-B3EE5ACD9F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E6BEA69-D1CD-40CC-8950-E1514A0A96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C4AFD4-68B4-43B7-ABFB-45A7619A04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387472F-F658-40AE-87D4-190621C4491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5D8271-3EC7-4A6E-AD04-B5F8CDDECE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ED4D17-9AC8-409B-9E17-33503F672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34F7307-908B-4431-A852-AFD3EDB82F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B7DCD5-BD27-4C96-A208-573E4152F4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704FAC-D6FB-42F9-AE0B-355C91076C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48C48-C7F9-4BB4-8055-2027D56018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52D209D-7C22-4879-A252-C406F4CCBD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F3B7A9C-E680-46A5-9816-40C64F505C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39DE812C-C277-410E-92D1-D67CDFC99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A57E14-2E60-4929-BD76-6A3FA64F6A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6921C71-E301-410B-87AC-4F83187138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C1A828-3C57-484A-89B1-E93188C710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EC67553-8BF0-40D3-889C-63818A3D48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C6A79F5-50E8-45B8-8BA1-3103949440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C7B91B0-5252-4205-B5B9-01CAE939E0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0332E71-ECDE-40B0-A0D5-69784C5F1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F677324-9452-4CF7-B5ED-8517646416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5F7EC69-556F-4FB4-BAC6-65D7043339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DA479E-54BF-4DD1-B12B-13CBEDA86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4CEA4FA-B213-4730-A631-AB037ED90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ADF34-2BCD-4D92-B3A0-8803E31C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CA31EE8-175C-4876-9323-1919863D363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5BCBDA3-B5D2-48B0-BAB5-C5861E8BD9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67080A3-F0E7-454B-84EF-3E6AF598C7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4E8AA03-0BF7-49F4-AB02-C2837CB84F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C299710-0AE0-41FC-8AE0-176B020EA4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70ECD33-E19E-48C6-B14C-700F6D470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6E4F5E0-01E3-4346-ACB3-181189278A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E2D560F-FAE7-4945-A09D-DE6587914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3BDA12-0D20-4287-9A5F-78D1346D07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D940AF3-588E-4426-BFB5-831C00D961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FFAF01-3F77-4352-BB14-754DD46D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3556E9B-5AE2-478B-ADFF-ADD793D440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52C4F23-7516-49B6-A2D7-370FAAD25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E22BAD6-4CD0-43DC-9C3D-067CF35D88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9F30181-79AE-4362-9C8E-580FDE5F06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0034C94-B3DA-41DC-BFEB-61B6084C5D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587ECC6-DFF1-4F60-9AF2-EBCF6CA67C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5C4B238-A89E-4567-9BFC-1377FAFE69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518E10A-744E-4405-84D7-29B2762B2B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3DF1FC5-E924-47A8-A6B9-6031FDED82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4BEC7A07-BDD0-4535-B36C-29279595B1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7F3FC29-F463-44A5-B244-BDF1342208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5A238BD-62F8-478C-BBBE-9F1D3CC006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0EA24CE-AA43-4870-B5C5-151F2284D2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9F43834-6058-4ED3-A394-75A316ABBF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ED6DAF53-C43E-4436-92BE-2C25B191B3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A5BEE8F-1653-46C2-98B9-143DB41C52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3E4C2CD2-0284-47B0-A844-2C5F95DC97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D3B84C0-ED23-45A9-A587-A5D67FD421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C5B190F8-C3CD-4D0C-A8E9-A47EF950C0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96FB6D6-8EEA-47D9-9B59-2D65B0E9D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D2383468-958B-436C-AB44-788D0E8634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E4AE3BB6-D9EE-421B-B78A-3559CB9301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18F0A42-09B0-4E81-87F1-4FBEB16824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1837196-F884-42A7-A5D6-1CD8C34546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CD1DB02-A172-444B-9A92-D59DB5CE53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BDF86AB-81D6-4A77-8DAF-70802189D6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8EAE0A8B-3651-490C-B96B-D32E75B305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9CA9E5BF-CC81-401B-9D23-FC713B7B7B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F144A87B-BB4B-479C-9C5C-1FEB2723A6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473AEA43-9CAB-40A1-97D4-51A42E19EB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3227F2B7-4EF7-4BAC-B715-AF5C9DDD88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A4CCF63D-B295-4C8B-B6E7-DD33D44D66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2B5EC72-D93A-4071-87F1-300B4B140B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FBA5C9E4-7848-4DAE-83ED-99F4AC84A9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45C4B6B3-CFB7-411A-B960-355172FEBC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F84B09C-C379-4F82-9FA8-C42B3B0615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3C76575-0994-4458-B65A-75AFD58AD4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5089FD5-1CC7-4D2A-B34C-AFEF4D565F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ghĩa View" id="{A0D84891-C208-4887-AACA-FB22FC2FE014}">
    <nsvFilter filterId="{00000000-0009-0000-0000-000000000000}" ref="A2:E55" tableId="0">
      <columnFilter colId="4">
        <filter colId="4">
          <x:filters>
            <x:filter val="Nguyễn Đức Nghĩa"/>
          </x:filters>
        </filter>
      </columnFilter>
      <sortRules>
        <sortRule colId="0">
          <sortCondition ref="A2:A55"/>
        </sortRule>
      </sortRules>
    </nsvFilter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4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5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F82"/>
  <sheetViews>
    <sheetView workbookViewId="0">
      <pane xSplit="3" ySplit="2" topLeftCell="D4" activePane="bottomRight" state="frozen"/>
      <selection pane="topRight" activeCell="D1" sqref="D1"/>
      <selection pane="bottomLeft" activeCell="A3" sqref="A3"/>
      <selection pane="bottomRight" sqref="A1:B1"/>
    </sheetView>
  </sheetViews>
  <sheetFormatPr defaultRowHeight="15.75"/>
  <cols>
    <col min="1" max="1" width="8.42578125" style="12" bestFit="1" customWidth="1"/>
    <col min="2" max="2" width="43.140625" style="1" customWidth="1"/>
    <col min="3" max="3" width="35.7109375" style="67" bestFit="1" customWidth="1"/>
    <col min="4" max="4" width="10.7109375" bestFit="1" customWidth="1"/>
    <col min="5" max="5" width="11" style="74" bestFit="1" customWidth="1"/>
    <col min="6" max="6" width="30.85546875" bestFit="1" customWidth="1"/>
  </cols>
  <sheetData>
    <row r="1" spans="1:84" s="20" customFormat="1" ht="15">
      <c r="A1" s="78" t="s">
        <v>0</v>
      </c>
      <c r="B1" s="78"/>
      <c r="C1" s="76" t="s">
        <v>1</v>
      </c>
      <c r="E1" s="72"/>
      <c r="F1" s="75" t="s">
        <v>2</v>
      </c>
    </row>
    <row r="2" spans="1:84" s="21" customFormat="1">
      <c r="A2" s="19" t="s">
        <v>3</v>
      </c>
      <c r="B2" s="30" t="s">
        <v>4</v>
      </c>
      <c r="C2" s="66" t="s">
        <v>5</v>
      </c>
      <c r="D2" s="21" t="s">
        <v>6</v>
      </c>
      <c r="E2" s="73" t="s">
        <v>7</v>
      </c>
    </row>
    <row r="3" spans="1:84" ht="15">
      <c r="A3" s="12">
        <v>1</v>
      </c>
      <c r="B3" s="32">
        <f>'1'!$D$7</f>
        <v>0</v>
      </c>
      <c r="C3" s="23">
        <f>'1'!$D$9</f>
        <v>0</v>
      </c>
      <c r="D3" s="22" t="str">
        <f>'1'!$D$10</f>
        <v xml:space="preserve">TTĐT </v>
      </c>
      <c r="E3" s="22">
        <f>'1'!$D$11</f>
        <v>0</v>
      </c>
      <c r="F3" s="22"/>
      <c r="G3" s="22"/>
      <c r="H3" s="22"/>
      <c r="I3" s="2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4"/>
      <c r="Z3" s="22"/>
      <c r="AA3" s="22"/>
      <c r="AB3" s="22"/>
      <c r="AC3" s="22"/>
      <c r="AD3" s="22"/>
      <c r="AE3" s="24"/>
      <c r="AF3" s="22"/>
      <c r="AG3" s="24"/>
      <c r="AH3" s="22"/>
      <c r="AI3" s="22"/>
      <c r="AJ3" s="23"/>
      <c r="AK3" s="23"/>
      <c r="AL3" s="25"/>
      <c r="AM3" s="25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</row>
    <row r="4" spans="1:84">
      <c r="A4" s="12">
        <v>2</v>
      </c>
      <c r="B4" s="31">
        <f>'2'!$D$7</f>
        <v>0</v>
      </c>
      <c r="C4" s="23">
        <f>'2'!$D9</f>
        <v>0</v>
      </c>
      <c r="D4" s="22" t="str">
        <f>'2'!$D$10</f>
        <v xml:space="preserve">TTĐT </v>
      </c>
      <c r="E4" s="22">
        <f>'2'!$D$11</f>
        <v>0</v>
      </c>
      <c r="F4" s="22"/>
    </row>
    <row r="5" spans="1:84">
      <c r="A5" s="12">
        <v>3</v>
      </c>
      <c r="B5" s="31">
        <f>'3'!$D$7</f>
        <v>0</v>
      </c>
      <c r="C5" s="23">
        <f>'3'!$D9</f>
        <v>0</v>
      </c>
      <c r="D5" s="22" t="str">
        <f>'3'!$D$10</f>
        <v xml:space="preserve">TTĐT </v>
      </c>
      <c r="E5" s="22">
        <f>'3'!$D$11</f>
        <v>0</v>
      </c>
      <c r="F5" s="22"/>
    </row>
    <row r="6" spans="1:84">
      <c r="A6" s="12">
        <v>4</v>
      </c>
      <c r="B6" s="31">
        <f>'4'!$D$7</f>
        <v>0</v>
      </c>
      <c r="C6" s="23">
        <f>'4'!$D9</f>
        <v>0</v>
      </c>
      <c r="D6" s="23" t="str">
        <f>'4'!$D$10</f>
        <v xml:space="preserve">TTĐT </v>
      </c>
      <c r="E6" s="22">
        <f>'4'!$D$11</f>
        <v>0</v>
      </c>
      <c r="F6" s="22"/>
    </row>
    <row r="7" spans="1:84">
      <c r="A7" s="12">
        <v>5</v>
      </c>
      <c r="B7" s="31">
        <f>'5'!$D$7</f>
        <v>0</v>
      </c>
      <c r="C7" s="23">
        <f>'5'!$D$9</f>
        <v>0</v>
      </c>
      <c r="D7" s="22" t="str">
        <f>'5'!$D$10</f>
        <v xml:space="preserve">TTĐT </v>
      </c>
      <c r="E7" s="22">
        <f>'5'!$D$11</f>
        <v>0</v>
      </c>
      <c r="F7" s="23"/>
    </row>
    <row r="8" spans="1:84">
      <c r="A8" s="12">
        <v>6</v>
      </c>
      <c r="B8" s="31">
        <f>'6'!$D$7</f>
        <v>0</v>
      </c>
      <c r="C8" s="23">
        <f>'6'!$D$9</f>
        <v>0</v>
      </c>
      <c r="D8" s="22" t="str">
        <f>'6'!$D$10</f>
        <v xml:space="preserve">TTĐT </v>
      </c>
      <c r="E8" s="22">
        <f>'6'!$D$11</f>
        <v>0</v>
      </c>
      <c r="F8" s="22"/>
    </row>
    <row r="9" spans="1:84">
      <c r="A9" s="12">
        <v>7</v>
      </c>
      <c r="B9" s="31">
        <f>'7'!$D$7</f>
        <v>0</v>
      </c>
      <c r="C9" s="23">
        <f>'7'!$D$9</f>
        <v>0</v>
      </c>
      <c r="D9" s="22" t="str">
        <f>'7'!$D$10</f>
        <v xml:space="preserve">TTĐT </v>
      </c>
      <c r="E9" s="22">
        <f>'7'!$D$11</f>
        <v>0</v>
      </c>
      <c r="F9" s="22"/>
    </row>
    <row r="10" spans="1:84">
      <c r="A10" s="12">
        <v>8</v>
      </c>
      <c r="B10" s="31">
        <f>'8'!$D$7</f>
        <v>0</v>
      </c>
      <c r="C10" s="23">
        <f>'8'!$D$9</f>
        <v>0</v>
      </c>
      <c r="D10" s="22" t="str">
        <f>'8'!$D$10</f>
        <v xml:space="preserve">TTĐT </v>
      </c>
      <c r="E10" s="22">
        <f>'8'!$D$11</f>
        <v>0</v>
      </c>
      <c r="F10" s="22"/>
    </row>
    <row r="11" spans="1:84">
      <c r="A11" s="12">
        <v>9</v>
      </c>
      <c r="B11" s="31">
        <f>'9'!$D$7</f>
        <v>0</v>
      </c>
      <c r="C11" s="23">
        <f>'9'!$D$9</f>
        <v>0</v>
      </c>
      <c r="D11" s="22" t="str">
        <f>'9'!$D$10</f>
        <v xml:space="preserve">TTĐT </v>
      </c>
      <c r="E11" s="22">
        <f>'9'!$D$11</f>
        <v>0</v>
      </c>
      <c r="F11" s="22"/>
    </row>
    <row r="12" spans="1:84">
      <c r="A12" s="12">
        <v>10</v>
      </c>
      <c r="B12" s="31">
        <f>'10'!$D$7</f>
        <v>0</v>
      </c>
      <c r="C12" s="23">
        <f>'10'!$D$9</f>
        <v>0</v>
      </c>
      <c r="D12" s="22" t="str">
        <f>'10'!$D$10</f>
        <v xml:space="preserve">TTĐT </v>
      </c>
      <c r="E12" s="22">
        <f>'10'!$D$11</f>
        <v>0</v>
      </c>
      <c r="F12" s="22"/>
    </row>
    <row r="13" spans="1:84">
      <c r="A13" s="12">
        <v>11</v>
      </c>
      <c r="B13" s="31">
        <f>'11'!$D$7</f>
        <v>0</v>
      </c>
      <c r="C13" s="23">
        <f>'11'!$D$9</f>
        <v>0</v>
      </c>
      <c r="D13" s="22" t="str">
        <f>'11'!$D$10</f>
        <v xml:space="preserve">TTĐT </v>
      </c>
      <c r="E13" s="22">
        <f>'11'!$D$11</f>
        <v>0</v>
      </c>
      <c r="F13" s="22"/>
    </row>
    <row r="14" spans="1:84">
      <c r="A14" s="12">
        <v>12</v>
      </c>
      <c r="B14" s="31">
        <f>'12'!$D$7</f>
        <v>0</v>
      </c>
      <c r="C14" s="23">
        <f>'12'!$D$9</f>
        <v>0</v>
      </c>
      <c r="D14" s="22" t="str">
        <f>'12'!$D$10</f>
        <v xml:space="preserve">TTĐT </v>
      </c>
      <c r="E14" s="22">
        <f>'12'!$D$11</f>
        <v>0</v>
      </c>
      <c r="F14" s="22"/>
    </row>
    <row r="15" spans="1:84">
      <c r="A15" s="12">
        <v>13</v>
      </c>
      <c r="B15" s="31">
        <f>'13'!$D$7</f>
        <v>0</v>
      </c>
      <c r="C15" s="23">
        <f>'13'!$D$9</f>
        <v>0</v>
      </c>
      <c r="D15" s="22" t="str">
        <f>'13'!$D$10</f>
        <v xml:space="preserve">TTĐT </v>
      </c>
      <c r="E15" s="22">
        <f>'13'!$D$11</f>
        <v>0</v>
      </c>
      <c r="F15" s="22"/>
    </row>
    <row r="16" spans="1:84">
      <c r="A16" s="12">
        <v>14</v>
      </c>
      <c r="B16" s="31">
        <f>'14'!$D$7</f>
        <v>0</v>
      </c>
      <c r="C16" s="23">
        <f>'14'!$D$9</f>
        <v>0</v>
      </c>
      <c r="D16" s="22" t="str">
        <f>'14'!$D$10</f>
        <v xml:space="preserve">TTĐT </v>
      </c>
      <c r="E16" s="22">
        <f>'14'!$D$11</f>
        <v>0</v>
      </c>
      <c r="F16" s="22"/>
    </row>
    <row r="17" spans="1:6">
      <c r="A17" s="12">
        <v>15</v>
      </c>
      <c r="B17" s="31">
        <f>'15'!$D$7</f>
        <v>0</v>
      </c>
      <c r="C17" s="23">
        <f>'15'!$D$9</f>
        <v>0</v>
      </c>
      <c r="D17" s="22" t="str">
        <f>'15'!$D$10</f>
        <v xml:space="preserve">TTĐT </v>
      </c>
      <c r="E17" s="22">
        <f>'15'!$D$11</f>
        <v>0</v>
      </c>
      <c r="F17" s="22"/>
    </row>
    <row r="18" spans="1:6">
      <c r="A18" s="12">
        <v>16</v>
      </c>
      <c r="B18" s="31">
        <f>'16'!$D$7</f>
        <v>0</v>
      </c>
      <c r="C18" s="23">
        <f>'16'!$D$9</f>
        <v>0</v>
      </c>
      <c r="D18" s="22" t="str">
        <f>'16'!$D$10</f>
        <v xml:space="preserve">TTĐT </v>
      </c>
      <c r="E18" s="22">
        <f>'16'!$D$11</f>
        <v>0</v>
      </c>
      <c r="F18" s="22"/>
    </row>
    <row r="19" spans="1:6">
      <c r="A19" s="12">
        <v>17</v>
      </c>
      <c r="B19" s="31">
        <f>'17'!$D$7</f>
        <v>0</v>
      </c>
      <c r="C19" s="23">
        <f>'17'!$D$9</f>
        <v>0</v>
      </c>
      <c r="D19" s="22" t="str">
        <f>'17'!$D$10</f>
        <v xml:space="preserve">TTĐT </v>
      </c>
      <c r="E19" s="22">
        <f>'17'!$D11</f>
        <v>0</v>
      </c>
      <c r="F19" s="22"/>
    </row>
    <row r="20" spans="1:6">
      <c r="A20" s="12">
        <v>18</v>
      </c>
      <c r="B20" s="31">
        <f>'18'!$D$7</f>
        <v>0</v>
      </c>
      <c r="C20" s="23">
        <f>'18'!$D$9</f>
        <v>0</v>
      </c>
      <c r="D20" s="22" t="str">
        <f>'18'!$D$10</f>
        <v xml:space="preserve">TTĐT </v>
      </c>
      <c r="E20" s="22">
        <f>'18'!$D$11</f>
        <v>0</v>
      </c>
      <c r="F20" s="22"/>
    </row>
    <row r="21" spans="1:6">
      <c r="A21" s="12">
        <v>19</v>
      </c>
      <c r="B21" s="31">
        <f>'19'!$D$7</f>
        <v>0</v>
      </c>
      <c r="C21" s="23">
        <f>'19'!$D$9</f>
        <v>0</v>
      </c>
      <c r="D21" s="22" t="str">
        <f>'19'!$D$10</f>
        <v xml:space="preserve">TTĐT </v>
      </c>
      <c r="E21" s="22">
        <f>'19'!$D$11</f>
        <v>0</v>
      </c>
      <c r="F21" s="22"/>
    </row>
    <row r="22" spans="1:6">
      <c r="A22" s="12">
        <v>20</v>
      </c>
      <c r="B22" s="31">
        <f>'20'!$D$7</f>
        <v>0</v>
      </c>
      <c r="C22" s="25">
        <f>'20'!$D$9</f>
        <v>0</v>
      </c>
      <c r="D22" s="24" t="str">
        <f>'20'!$D$10</f>
        <v xml:space="preserve">TTĐT </v>
      </c>
      <c r="E22" s="24">
        <f>'20'!$D$11</f>
        <v>0</v>
      </c>
      <c r="F22" s="22"/>
    </row>
    <row r="23" spans="1:6">
      <c r="A23" s="12">
        <v>21</v>
      </c>
      <c r="B23" s="31">
        <f>'21'!$D$7</f>
        <v>0</v>
      </c>
      <c r="C23" s="23">
        <f>'21'!$D$9</f>
        <v>0</v>
      </c>
      <c r="D23" s="22" t="str">
        <f>'21'!$D$10</f>
        <v xml:space="preserve">TTĐT </v>
      </c>
      <c r="E23" s="22">
        <f>'21'!$D$11</f>
        <v>0</v>
      </c>
      <c r="F23" s="24"/>
    </row>
    <row r="24" spans="1:6">
      <c r="A24" s="12">
        <v>22</v>
      </c>
      <c r="B24" s="31">
        <f>'22'!$D$7</f>
        <v>0</v>
      </c>
      <c r="C24" s="23">
        <f>'22'!$D$9</f>
        <v>0</v>
      </c>
      <c r="D24" s="22" t="str">
        <f>'22'!$D$10</f>
        <v xml:space="preserve">TTĐT </v>
      </c>
      <c r="E24" s="22">
        <f>'22'!$D$11</f>
        <v>0</v>
      </c>
      <c r="F24" s="22"/>
    </row>
    <row r="25" spans="1:6" s="36" customFormat="1" ht="15">
      <c r="A25" s="37">
        <v>23</v>
      </c>
      <c r="B25" s="38">
        <f>'23'!$D$7</f>
        <v>0</v>
      </c>
      <c r="C25" s="23">
        <f>'23'!$D$9</f>
        <v>0</v>
      </c>
      <c r="D25" s="22" t="str">
        <f>'23'!$D$10</f>
        <v xml:space="preserve">TTĐT </v>
      </c>
      <c r="E25" s="22">
        <f>'23'!$D$11</f>
        <v>0</v>
      </c>
      <c r="F25" s="22"/>
    </row>
    <row r="26" spans="1:6">
      <c r="A26" s="12">
        <v>24</v>
      </c>
      <c r="B26" s="31">
        <f>'24'!$D$7</f>
        <v>0</v>
      </c>
      <c r="C26" s="23">
        <f>'24'!$D$9</f>
        <v>0</v>
      </c>
      <c r="D26" s="22" t="str">
        <f>'24'!$D$10</f>
        <v xml:space="preserve">TTĐT </v>
      </c>
      <c r="E26" s="22">
        <f>'24'!$D$11</f>
        <v>0</v>
      </c>
      <c r="F26" s="22"/>
    </row>
    <row r="27" spans="1:6">
      <c r="A27" s="12">
        <v>25</v>
      </c>
      <c r="B27" s="31">
        <f>'25'!$D$7</f>
        <v>0</v>
      </c>
      <c r="C27" s="23">
        <f>'25'!$D$9</f>
        <v>0</v>
      </c>
      <c r="D27" s="22" t="str">
        <f>'25'!$D$10</f>
        <v xml:space="preserve">TTĐT </v>
      </c>
      <c r="E27" s="22">
        <f>'25'!$D$11</f>
        <v>0</v>
      </c>
      <c r="F27" s="22"/>
    </row>
    <row r="28" spans="1:6">
      <c r="A28" s="12">
        <v>26</v>
      </c>
      <c r="B28" s="31">
        <f>'26'!$D$7</f>
        <v>0</v>
      </c>
      <c r="C28" s="25">
        <f>'26'!$D$9</f>
        <v>0</v>
      </c>
      <c r="D28" s="24" t="str">
        <f>'26'!$D$10</f>
        <v xml:space="preserve">TTĐT </v>
      </c>
      <c r="E28" s="24">
        <f>'26'!$D$11</f>
        <v>0</v>
      </c>
      <c r="F28" s="22"/>
    </row>
    <row r="29" spans="1:6">
      <c r="A29" s="12">
        <v>27</v>
      </c>
      <c r="B29" s="31">
        <f>'27'!$D$7</f>
        <v>0</v>
      </c>
      <c r="C29" s="23">
        <f>'27'!$D$9</f>
        <v>0</v>
      </c>
      <c r="D29" s="22" t="str">
        <f>'27'!$D$10</f>
        <v xml:space="preserve">TTĐT </v>
      </c>
      <c r="E29" s="22">
        <f>'27'!$D$11</f>
        <v>0</v>
      </c>
      <c r="F29" s="24"/>
    </row>
    <row r="30" spans="1:6">
      <c r="A30" s="12">
        <v>28</v>
      </c>
      <c r="B30" s="31">
        <f>'28'!$D$7</f>
        <v>0</v>
      </c>
      <c r="C30" s="25">
        <f>'28'!$D$9</f>
        <v>0</v>
      </c>
      <c r="D30" s="24" t="str">
        <f>'28'!$D$10</f>
        <v xml:space="preserve">TTĐT </v>
      </c>
      <c r="E30" s="24">
        <f>'28'!$D$11</f>
        <v>0</v>
      </c>
      <c r="F30" s="22"/>
    </row>
    <row r="31" spans="1:6">
      <c r="A31" s="12">
        <v>29</v>
      </c>
      <c r="B31" s="31">
        <f>'29'!$D$7</f>
        <v>0</v>
      </c>
      <c r="C31" s="23">
        <f>'29'!$D$9</f>
        <v>0</v>
      </c>
      <c r="D31" s="22" t="str">
        <f>'29'!$D$10</f>
        <v xml:space="preserve">TTĐT </v>
      </c>
      <c r="E31" s="22">
        <f>'29'!$D$11</f>
        <v>0</v>
      </c>
      <c r="F31" s="24"/>
    </row>
    <row r="32" spans="1:6">
      <c r="A32" s="12">
        <v>30</v>
      </c>
      <c r="B32" s="31">
        <f>'30'!$D$7</f>
        <v>0</v>
      </c>
      <c r="C32" s="23">
        <f>'30'!$D$9</f>
        <v>0</v>
      </c>
      <c r="D32" s="22" t="str">
        <f>'30'!$D$10</f>
        <v xml:space="preserve">TTĐT </v>
      </c>
      <c r="E32" s="22">
        <f>'30'!$D$11</f>
        <v>0</v>
      </c>
      <c r="F32" s="22"/>
    </row>
    <row r="33" spans="1:6">
      <c r="A33" s="12">
        <v>31</v>
      </c>
      <c r="B33" s="31">
        <f>'31'!$D$7</f>
        <v>0</v>
      </c>
      <c r="C33" s="23">
        <f>'31'!$D$9</f>
        <v>0</v>
      </c>
      <c r="D33" s="23" t="str">
        <f>'31'!$D$10</f>
        <v xml:space="preserve">TTĐT </v>
      </c>
      <c r="E33" s="22">
        <f>'31'!$D$11</f>
        <v>0</v>
      </c>
      <c r="F33" s="22"/>
    </row>
    <row r="34" spans="1:6">
      <c r="A34" s="12">
        <v>32</v>
      </c>
      <c r="B34" s="31">
        <f>'32'!$D$7</f>
        <v>0</v>
      </c>
      <c r="C34" s="23">
        <f>'32'!$D$9</f>
        <v>0</v>
      </c>
      <c r="D34" s="23" t="str">
        <f>'32'!$D$10</f>
        <v xml:space="preserve">TTĐT </v>
      </c>
      <c r="E34" s="22">
        <f>'32'!$D$11</f>
        <v>0</v>
      </c>
      <c r="F34" s="23"/>
    </row>
    <row r="35" spans="1:6">
      <c r="A35" s="12">
        <v>33</v>
      </c>
      <c r="B35" s="31">
        <f>'33'!$D$7</f>
        <v>0</v>
      </c>
      <c r="C35" s="25">
        <f>'33'!$D$9</f>
        <v>0</v>
      </c>
      <c r="D35" s="25" t="str">
        <f>'33'!$D$10</f>
        <v xml:space="preserve">TTĐT </v>
      </c>
      <c r="E35" s="24">
        <f>'33'!$D$11</f>
        <v>0</v>
      </c>
      <c r="F35" s="23"/>
    </row>
    <row r="36" spans="1:6">
      <c r="A36" s="12">
        <v>34</v>
      </c>
      <c r="B36" s="31">
        <f>'34'!$D$7</f>
        <v>0</v>
      </c>
      <c r="C36" s="25">
        <f>'34'!$D$9</f>
        <v>0</v>
      </c>
      <c r="D36" s="25" t="str">
        <f>'34'!$D$10</f>
        <v xml:space="preserve">TTĐT </v>
      </c>
      <c r="E36" s="24">
        <f>'34'!$D$11</f>
        <v>0</v>
      </c>
      <c r="F36" s="25"/>
    </row>
    <row r="37" spans="1:6">
      <c r="A37" s="12">
        <v>35</v>
      </c>
      <c r="B37" s="31">
        <f>'35'!$D$7</f>
        <v>0</v>
      </c>
      <c r="C37" s="26">
        <f>'35'!$D$9</f>
        <v>0</v>
      </c>
      <c r="D37" s="26" t="str">
        <f>'35'!$D$10</f>
        <v xml:space="preserve">TTĐT </v>
      </c>
      <c r="E37" s="77">
        <f>'35'!$D$11</f>
        <v>0</v>
      </c>
      <c r="F37" s="25"/>
    </row>
    <row r="38" spans="1:6">
      <c r="A38" s="12">
        <v>36</v>
      </c>
      <c r="B38" s="31">
        <f>'36'!$D$7</f>
        <v>0</v>
      </c>
      <c r="C38" s="26">
        <f>'36'!$D$9</f>
        <v>0</v>
      </c>
      <c r="D38" s="26" t="str">
        <f>'36'!$D$10</f>
        <v xml:space="preserve">TTĐT </v>
      </c>
      <c r="E38" s="77">
        <f>'36'!$D$11</f>
        <v>0</v>
      </c>
      <c r="F38" s="26"/>
    </row>
    <row r="39" spans="1:6">
      <c r="A39" s="12">
        <v>37</v>
      </c>
      <c r="B39" s="31">
        <f>'37'!$D$7</f>
        <v>0</v>
      </c>
      <c r="C39" s="26">
        <f>'37'!$D$9</f>
        <v>0</v>
      </c>
      <c r="D39" s="26" t="str">
        <f>'37'!$D$10</f>
        <v xml:space="preserve">TTĐT </v>
      </c>
      <c r="E39" s="77">
        <f>'37'!$D$11</f>
        <v>0</v>
      </c>
      <c r="F39" s="26"/>
    </row>
    <row r="40" spans="1:6">
      <c r="A40" s="12">
        <v>38</v>
      </c>
      <c r="B40" s="31">
        <f>'38'!$D$7</f>
        <v>0</v>
      </c>
      <c r="C40" s="26">
        <f>'38'!$D$9</f>
        <v>0</v>
      </c>
      <c r="D40" s="26" t="str">
        <f>'38'!$D$10</f>
        <v xml:space="preserve">TTĐT </v>
      </c>
      <c r="E40" s="77">
        <f>'38'!$D$11</f>
        <v>0</v>
      </c>
      <c r="F40" s="26"/>
    </row>
    <row r="41" spans="1:6">
      <c r="A41" s="12">
        <v>39</v>
      </c>
      <c r="B41" s="31">
        <f>'39'!$D$7</f>
        <v>0</v>
      </c>
      <c r="C41" s="26">
        <f>'39'!$D$9</f>
        <v>0</v>
      </c>
      <c r="D41" s="26" t="str">
        <f>'39'!$D$10</f>
        <v xml:space="preserve">TTĐT </v>
      </c>
      <c r="E41" s="77">
        <f>'39'!$D$11</f>
        <v>0</v>
      </c>
      <c r="F41" s="26"/>
    </row>
    <row r="42" spans="1:6" ht="15">
      <c r="A42" s="12">
        <v>40</v>
      </c>
      <c r="B42" s="32">
        <f>'40'!$D$7</f>
        <v>0</v>
      </c>
      <c r="C42" s="26">
        <f>'40'!$D$9</f>
        <v>0</v>
      </c>
      <c r="D42" s="20" t="str">
        <f>'40'!$D$10</f>
        <v xml:space="preserve">TTĐT </v>
      </c>
      <c r="E42" s="72">
        <f>'40'!$D$11</f>
        <v>0</v>
      </c>
      <c r="F42" s="26"/>
    </row>
    <row r="43" spans="1:6">
      <c r="A43" s="12">
        <v>41</v>
      </c>
      <c r="B43" s="31">
        <f>'41'!$D$7</f>
        <v>0</v>
      </c>
      <c r="C43" s="26">
        <f>'41'!$D$9</f>
        <v>0</v>
      </c>
      <c r="D43" s="26" t="str">
        <f>'41'!$D$10</f>
        <v xml:space="preserve">TTĐT </v>
      </c>
      <c r="E43" s="77">
        <f>'41'!$D$11</f>
        <v>0</v>
      </c>
      <c r="F43" s="26"/>
    </row>
    <row r="44" spans="1:6" ht="15">
      <c r="A44" s="12">
        <v>42</v>
      </c>
      <c r="B44" s="32">
        <f>'42'!$D$7</f>
        <v>0</v>
      </c>
      <c r="C44" s="26">
        <f>'42'!$D$9</f>
        <v>0</v>
      </c>
      <c r="D44" s="26" t="str">
        <f>'42'!$D$10</f>
        <v xml:space="preserve">TTĐT </v>
      </c>
      <c r="E44" s="77">
        <f>'42'!$D$11</f>
        <v>0</v>
      </c>
      <c r="F44" s="26"/>
    </row>
    <row r="45" spans="1:6" ht="15">
      <c r="A45" s="12">
        <v>43</v>
      </c>
      <c r="B45" s="32">
        <f>'43'!$D$7</f>
        <v>0</v>
      </c>
      <c r="C45" s="26">
        <f>'43'!$D$9</f>
        <v>0</v>
      </c>
      <c r="D45" s="26" t="str">
        <f>'43'!$D$10</f>
        <v xml:space="preserve">TTĐT </v>
      </c>
      <c r="E45" s="77">
        <f>'43'!$D$11</f>
        <v>0</v>
      </c>
      <c r="F45" s="26"/>
    </row>
    <row r="46" spans="1:6" ht="15">
      <c r="A46" s="12">
        <v>44</v>
      </c>
      <c r="B46" s="32">
        <f>'44'!$D$7</f>
        <v>0</v>
      </c>
      <c r="C46" s="26">
        <f>'44'!$D$9</f>
        <v>0</v>
      </c>
      <c r="D46" s="26" t="str">
        <f>'44'!$D$10</f>
        <v xml:space="preserve">TTĐT </v>
      </c>
      <c r="E46" s="77">
        <f>'44'!$D$11</f>
        <v>0</v>
      </c>
      <c r="F46" s="26"/>
    </row>
    <row r="47" spans="1:6">
      <c r="A47" s="12">
        <v>45</v>
      </c>
      <c r="B47" s="31">
        <f>'45'!$D$7</f>
        <v>0</v>
      </c>
      <c r="C47" s="26">
        <f>'45'!$D$9</f>
        <v>0</v>
      </c>
      <c r="D47" s="26" t="str">
        <f>'45'!$D$10</f>
        <v xml:space="preserve">TTĐT </v>
      </c>
      <c r="E47" s="77">
        <f>'45'!$D$11</f>
        <v>0</v>
      </c>
      <c r="F47" s="26"/>
    </row>
    <row r="48" spans="1:6">
      <c r="A48" s="12">
        <v>46</v>
      </c>
      <c r="B48" s="31">
        <f>'46'!$D$7</f>
        <v>0</v>
      </c>
      <c r="C48" s="26">
        <f>'46'!$D$9</f>
        <v>0</v>
      </c>
      <c r="D48" s="26" t="str">
        <f>'46'!$D$10</f>
        <v xml:space="preserve">TTĐT </v>
      </c>
      <c r="E48" s="77">
        <f>'46'!$D$11</f>
        <v>0</v>
      </c>
      <c r="F48" s="26"/>
    </row>
    <row r="49" spans="1:6">
      <c r="A49" s="12">
        <v>47</v>
      </c>
      <c r="B49" s="31">
        <f>'47'!$D$7</f>
        <v>0</v>
      </c>
      <c r="C49" s="26">
        <f>'47'!$D$9</f>
        <v>0</v>
      </c>
      <c r="D49" s="26" t="str">
        <f>'47'!$D$10</f>
        <v xml:space="preserve">TTĐT </v>
      </c>
      <c r="E49" s="77">
        <f>'47'!$D$11</f>
        <v>0</v>
      </c>
      <c r="F49" s="26"/>
    </row>
    <row r="50" spans="1:6">
      <c r="A50" s="12">
        <v>48</v>
      </c>
      <c r="B50" s="31">
        <f>'48'!$D$7</f>
        <v>0</v>
      </c>
      <c r="C50" s="26">
        <f>'48'!$D$9</f>
        <v>0</v>
      </c>
      <c r="D50" s="26" t="str">
        <f>'48'!$D$10</f>
        <v xml:space="preserve">TTĐT </v>
      </c>
      <c r="E50" s="77">
        <f>'48'!$D$11</f>
        <v>0</v>
      </c>
      <c r="F50" s="26"/>
    </row>
    <row r="51" spans="1:6">
      <c r="A51" s="12">
        <v>49</v>
      </c>
      <c r="B51" s="31">
        <f>'49'!$D$7</f>
        <v>0</v>
      </c>
      <c r="C51" s="26">
        <f>'49'!$D$9</f>
        <v>0</v>
      </c>
      <c r="D51" s="26" t="str">
        <f>'49'!$D$10</f>
        <v xml:space="preserve">TTĐT </v>
      </c>
      <c r="E51" s="77">
        <f>'49'!$D$11</f>
        <v>0</v>
      </c>
      <c r="F51" s="26"/>
    </row>
    <row r="52" spans="1:6">
      <c r="A52" s="12">
        <v>50</v>
      </c>
      <c r="B52" s="31">
        <f>'50'!$D$7</f>
        <v>0</v>
      </c>
      <c r="C52" s="26">
        <f>'50'!$D$9</f>
        <v>0</v>
      </c>
      <c r="D52" s="26" t="str">
        <f>'50'!$D$10</f>
        <v xml:space="preserve">TTĐT </v>
      </c>
      <c r="E52" s="77">
        <f>'50'!$D$11</f>
        <v>0</v>
      </c>
      <c r="F52" s="26"/>
    </row>
    <row r="53" spans="1:6">
      <c r="A53" s="12">
        <v>51</v>
      </c>
      <c r="B53" s="31">
        <f>'51'!$D$7</f>
        <v>0</v>
      </c>
      <c r="C53" s="26">
        <f>'51'!$D$9</f>
        <v>0</v>
      </c>
      <c r="D53" s="26" t="str">
        <f>'51'!$D$10</f>
        <v xml:space="preserve">TTĐT </v>
      </c>
      <c r="E53" s="77">
        <f>'51'!$D$11</f>
        <v>0</v>
      </c>
      <c r="F53" s="26"/>
    </row>
    <row r="54" spans="1:6">
      <c r="A54" s="12">
        <v>52</v>
      </c>
      <c r="B54" s="31">
        <f>'52'!$D$7</f>
        <v>0</v>
      </c>
      <c r="C54" s="26">
        <f>'52'!$D$9</f>
        <v>0</v>
      </c>
      <c r="D54" s="26" t="str">
        <f>'52'!$D$10</f>
        <v xml:space="preserve">TTĐT </v>
      </c>
      <c r="E54" s="77">
        <f>'52'!$D$11</f>
        <v>0</v>
      </c>
      <c r="F54" s="26"/>
    </row>
    <row r="55" spans="1:6" ht="15">
      <c r="A55" s="12">
        <v>53</v>
      </c>
      <c r="B55" s="32">
        <f>'53'!$D$7</f>
        <v>0</v>
      </c>
      <c r="C55" s="26">
        <f>'53'!$D$9</f>
        <v>0</v>
      </c>
      <c r="D55" s="26" t="str">
        <f>'53'!$D$10</f>
        <v xml:space="preserve">TTĐT </v>
      </c>
      <c r="E55" s="77">
        <f>'53'!$D$11</f>
        <v>0</v>
      </c>
      <c r="F55" s="26"/>
    </row>
    <row r="56" spans="1:6" ht="15">
      <c r="A56" s="12">
        <v>54</v>
      </c>
      <c r="B56" s="32">
        <f>'54'!$D$7</f>
        <v>0</v>
      </c>
      <c r="C56" s="67">
        <f>'54'!$D$9</f>
        <v>0</v>
      </c>
      <c r="D56" t="str">
        <f>'54'!$D$10</f>
        <v xml:space="preserve">TTĐT </v>
      </c>
      <c r="E56" s="74">
        <f>'54'!$D$11</f>
        <v>0</v>
      </c>
    </row>
    <row r="57" spans="1:6" ht="15">
      <c r="A57" s="12">
        <v>55</v>
      </c>
      <c r="B57" s="32">
        <f>'55'!$D$7</f>
        <v>0</v>
      </c>
      <c r="C57" s="67">
        <f>'55'!$D$9</f>
        <v>0</v>
      </c>
      <c r="D57" t="str">
        <f>'55'!$D$10</f>
        <v xml:space="preserve">TTĐT </v>
      </c>
      <c r="E57" s="74">
        <f>'55'!$D$11</f>
        <v>0</v>
      </c>
    </row>
    <row r="58" spans="1:6" ht="15">
      <c r="A58" s="12">
        <v>56</v>
      </c>
      <c r="B58" s="32">
        <f>'56'!$D$7</f>
        <v>0</v>
      </c>
      <c r="C58" s="67">
        <f>'56'!$D$9</f>
        <v>0</v>
      </c>
      <c r="D58" t="str">
        <f>'56'!$D$10</f>
        <v xml:space="preserve">TTĐT </v>
      </c>
      <c r="E58" s="74">
        <f>'56'!$D$11</f>
        <v>0</v>
      </c>
    </row>
    <row r="59" spans="1:6" ht="15">
      <c r="A59" s="12">
        <v>57</v>
      </c>
      <c r="B59" s="32">
        <f>'57'!$D$7</f>
        <v>0</v>
      </c>
      <c r="C59" s="67">
        <f>'57'!$D$9</f>
        <v>0</v>
      </c>
      <c r="D59" t="str">
        <f>'57'!$D$10</f>
        <v xml:space="preserve">TTĐT </v>
      </c>
      <c r="E59" s="74">
        <f>'57'!$D$11</f>
        <v>0</v>
      </c>
    </row>
    <row r="60" spans="1:6" ht="15">
      <c r="A60" s="12">
        <v>58</v>
      </c>
      <c r="B60" s="32">
        <f>'58'!$D$7</f>
        <v>0</v>
      </c>
      <c r="C60" s="67">
        <f>'58'!$D$9</f>
        <v>0</v>
      </c>
      <c r="D60" t="str">
        <f>'58'!$D$10</f>
        <v xml:space="preserve">TTĐT </v>
      </c>
      <c r="E60" s="74">
        <f>'58'!$D$11</f>
        <v>0</v>
      </c>
    </row>
    <row r="61" spans="1:6" ht="15">
      <c r="A61" s="12">
        <v>59</v>
      </c>
      <c r="B61" s="32">
        <f>'59'!$D$7</f>
        <v>0</v>
      </c>
      <c r="C61" s="67">
        <f>'59'!$D$9</f>
        <v>0</v>
      </c>
      <c r="D61" t="str">
        <f>'59'!$D$10</f>
        <v xml:space="preserve">TTĐT </v>
      </c>
      <c r="E61" s="74">
        <f>'59'!$D$11</f>
        <v>0</v>
      </c>
    </row>
    <row r="62" spans="1:6" ht="15">
      <c r="A62" s="12">
        <v>60</v>
      </c>
      <c r="B62" s="32">
        <f>'60'!$D$7</f>
        <v>0</v>
      </c>
      <c r="C62" s="67">
        <f>'60'!$D$9</f>
        <v>0</v>
      </c>
      <c r="D62" t="str">
        <f>'60'!$D$10</f>
        <v xml:space="preserve">TTĐT </v>
      </c>
      <c r="E62" s="74">
        <f>'60'!$D$11</f>
        <v>0</v>
      </c>
    </row>
    <row r="63" spans="1:6" ht="15">
      <c r="A63" s="12">
        <v>61</v>
      </c>
      <c r="B63" s="32">
        <f>'61'!$D$7</f>
        <v>0</v>
      </c>
      <c r="C63" s="26">
        <f>'61'!$D$9</f>
        <v>0</v>
      </c>
      <c r="D63" s="26" t="str">
        <f>'61'!$D$10</f>
        <v>TTĐT MB</v>
      </c>
      <c r="E63" s="77">
        <f>'61'!$D$11</f>
        <v>0</v>
      </c>
      <c r="F63" s="26"/>
    </row>
    <row r="64" spans="1:6" ht="15">
      <c r="A64" s="12">
        <v>62</v>
      </c>
      <c r="B64" s="32">
        <f>'62'!$D$7</f>
        <v>0</v>
      </c>
      <c r="C64" s="26">
        <f>'62'!$D$9</f>
        <v>0</v>
      </c>
      <c r="D64" s="26" t="str">
        <f>'62'!$D$10</f>
        <v>TTĐT MB</v>
      </c>
      <c r="E64" s="77">
        <f>'62'!$D$11</f>
        <v>0</v>
      </c>
      <c r="F64" s="26"/>
    </row>
    <row r="65" spans="1:6" ht="15">
      <c r="A65" s="12">
        <v>63</v>
      </c>
      <c r="B65" s="32">
        <f>'63'!$D$7</f>
        <v>0</v>
      </c>
      <c r="C65" s="26">
        <f>'63'!$D$9</f>
        <v>0</v>
      </c>
      <c r="D65" s="26" t="str">
        <f>'63'!$D$10</f>
        <v>TTĐT MB</v>
      </c>
      <c r="E65" s="77">
        <f>'63'!$D$11</f>
        <v>0</v>
      </c>
      <c r="F65" s="26"/>
    </row>
    <row r="66" spans="1:6" ht="15">
      <c r="A66" s="12">
        <v>64</v>
      </c>
      <c r="B66" s="32">
        <f>'64'!$D$7</f>
        <v>0</v>
      </c>
      <c r="C66" s="26">
        <f>'64'!$D$9</f>
        <v>0</v>
      </c>
      <c r="D66" s="26" t="str">
        <f>'64'!$D$10</f>
        <v>TTĐT MB</v>
      </c>
      <c r="E66" s="77">
        <f>'64'!$D$11</f>
        <v>0</v>
      </c>
      <c r="F66" s="26"/>
    </row>
    <row r="67" spans="1:6" ht="15">
      <c r="A67" s="12">
        <v>65</v>
      </c>
      <c r="B67" s="32">
        <f>'65'!$D$7</f>
        <v>0</v>
      </c>
      <c r="C67" s="26">
        <f>'65'!$D$9</f>
        <v>0</v>
      </c>
      <c r="D67" s="26" t="str">
        <f>'65'!$D$10</f>
        <v>TTĐT MB</v>
      </c>
      <c r="E67" s="77">
        <f>'65'!$D$11</f>
        <v>0</v>
      </c>
      <c r="F67" s="26"/>
    </row>
    <row r="68" spans="1:6" ht="15">
      <c r="A68" s="12">
        <v>66</v>
      </c>
      <c r="B68" s="32">
        <f>'66'!$D$7</f>
        <v>0</v>
      </c>
      <c r="C68" s="26">
        <f>'66'!$D$9</f>
        <v>0</v>
      </c>
      <c r="D68" s="26" t="str">
        <f>'66'!$D$10</f>
        <v>TTĐT MB</v>
      </c>
      <c r="E68" s="77">
        <f>'66'!$D$11</f>
        <v>0</v>
      </c>
      <c r="F68" s="26"/>
    </row>
    <row r="69" spans="1:6" ht="15">
      <c r="A69" s="12">
        <v>67</v>
      </c>
      <c r="B69" s="32">
        <f>'67'!$D$7</f>
        <v>0</v>
      </c>
      <c r="C69" s="26">
        <f>'67'!$D$9</f>
        <v>0</v>
      </c>
      <c r="D69" s="26" t="str">
        <f>'67'!$D$10</f>
        <v>TTĐT MB</v>
      </c>
      <c r="E69" s="77">
        <f>'67'!$D$11</f>
        <v>0</v>
      </c>
      <c r="F69" s="26"/>
    </row>
    <row r="70" spans="1:6" ht="15">
      <c r="A70" s="12">
        <v>68</v>
      </c>
      <c r="B70" s="32">
        <f>'68'!$D$7</f>
        <v>0</v>
      </c>
      <c r="C70" s="26">
        <f>'68'!$D$9</f>
        <v>0</v>
      </c>
      <c r="D70" s="26" t="str">
        <f>'68'!$D$10</f>
        <v>TTĐT MB</v>
      </c>
      <c r="E70" s="77">
        <f>'68'!$D$11</f>
        <v>0</v>
      </c>
      <c r="F70" s="26"/>
    </row>
    <row r="71" spans="1:6" ht="15">
      <c r="A71" s="12">
        <v>69</v>
      </c>
      <c r="B71" s="32">
        <f>'69'!$D$7</f>
        <v>0</v>
      </c>
      <c r="C71" s="26">
        <f>'69'!$D$9</f>
        <v>0</v>
      </c>
      <c r="D71" s="26" t="str">
        <f>'69'!$D$10</f>
        <v>TTĐT MB</v>
      </c>
      <c r="E71" s="77">
        <f>'69'!$D$11</f>
        <v>0</v>
      </c>
      <c r="F71" s="26"/>
    </row>
    <row r="72" spans="1:6" ht="15">
      <c r="A72" s="12">
        <v>70</v>
      </c>
      <c r="B72" s="32">
        <f>'70'!$D$7</f>
        <v>0</v>
      </c>
      <c r="C72" s="26">
        <f>'70'!$D$9</f>
        <v>0</v>
      </c>
      <c r="D72" s="26" t="str">
        <f>'70'!$D$10</f>
        <v>TTĐT MB</v>
      </c>
      <c r="E72" s="77">
        <f>'70'!$D$11</f>
        <v>0</v>
      </c>
      <c r="F72" s="26"/>
    </row>
    <row r="73" spans="1:6" ht="15">
      <c r="A73" s="12">
        <v>71</v>
      </c>
      <c r="B73" s="32">
        <f>'71'!$D$7</f>
        <v>0</v>
      </c>
      <c r="C73" s="26">
        <f>'71'!$D$9</f>
        <v>0</v>
      </c>
      <c r="D73" s="26" t="str">
        <f>'71'!$D$10</f>
        <v>TTĐT MB</v>
      </c>
      <c r="E73" s="77">
        <f>'71'!$D$11</f>
        <v>0</v>
      </c>
      <c r="F73" s="26"/>
    </row>
    <row r="74" spans="1:6" ht="15">
      <c r="A74" s="12">
        <v>72</v>
      </c>
      <c r="B74" s="32">
        <f>'72'!$D$7</f>
        <v>0</v>
      </c>
      <c r="C74" s="26">
        <f>'72'!$D$9</f>
        <v>0</v>
      </c>
      <c r="D74" s="26" t="str">
        <f>'72'!$D$10</f>
        <v>TTĐT MB</v>
      </c>
      <c r="E74" s="77">
        <f>'72'!$D$11</f>
        <v>0</v>
      </c>
      <c r="F74" s="26"/>
    </row>
    <row r="75" spans="1:6" ht="15">
      <c r="A75" s="12">
        <v>73</v>
      </c>
      <c r="B75" s="32">
        <f>'73'!$D$7</f>
        <v>0</v>
      </c>
      <c r="C75" s="26">
        <f>'73'!$D$9</f>
        <v>0</v>
      </c>
      <c r="D75" s="26" t="str">
        <f>'73'!$D$10</f>
        <v>TTĐT MB</v>
      </c>
      <c r="E75" s="77">
        <f>'73'!$D$11</f>
        <v>0</v>
      </c>
      <c r="F75" s="26"/>
    </row>
    <row r="76" spans="1:6" ht="15">
      <c r="A76" s="12">
        <v>74</v>
      </c>
      <c r="B76" s="32">
        <f>'74'!$D$7</f>
        <v>0</v>
      </c>
      <c r="C76" s="67">
        <f>'74'!$D$9</f>
        <v>0</v>
      </c>
      <c r="D76" t="str">
        <f>'74'!$D$10</f>
        <v>TTĐT MB</v>
      </c>
      <c r="E76" s="74">
        <f>'74'!$D$11</f>
        <v>0</v>
      </c>
    </row>
    <row r="77" spans="1:6" ht="15">
      <c r="A77" s="12">
        <v>75</v>
      </c>
      <c r="B77" s="32">
        <f>'75'!$D$7</f>
        <v>0</v>
      </c>
      <c r="C77" s="67">
        <f>'75'!$D$9</f>
        <v>0</v>
      </c>
      <c r="D77" t="str">
        <f>'75'!$D$10</f>
        <v>TTĐT MB</v>
      </c>
      <c r="E77" s="74">
        <f>'75'!$D$11</f>
        <v>0</v>
      </c>
    </row>
    <row r="78" spans="1:6" ht="15">
      <c r="A78" s="12">
        <v>76</v>
      </c>
      <c r="B78" s="32">
        <f>'76'!$D$7</f>
        <v>0</v>
      </c>
      <c r="C78" s="67">
        <f>'76'!$D$9</f>
        <v>0</v>
      </c>
      <c r="D78" t="str">
        <f>'76'!$D$10</f>
        <v>TTĐT MB</v>
      </c>
      <c r="E78" s="74">
        <f>'76'!$D$11</f>
        <v>0</v>
      </c>
    </row>
    <row r="79" spans="1:6" ht="15">
      <c r="A79" s="12">
        <v>77</v>
      </c>
      <c r="B79" s="32">
        <f>'77'!$D$7</f>
        <v>0</v>
      </c>
      <c r="C79" s="67">
        <f>'77'!$D$9</f>
        <v>0</v>
      </c>
      <c r="D79" t="str">
        <f>'77'!$D$10</f>
        <v>TTĐT MB</v>
      </c>
      <c r="E79" s="74">
        <f>'77'!$D$11</f>
        <v>0</v>
      </c>
    </row>
    <row r="80" spans="1:6" ht="15">
      <c r="A80" s="12">
        <v>78</v>
      </c>
      <c r="B80" s="32">
        <f>'78'!$D$7</f>
        <v>0</v>
      </c>
      <c r="C80" s="67">
        <f>'78'!$D$9</f>
        <v>0</v>
      </c>
      <c r="D80" t="str">
        <f>'78'!$D$10</f>
        <v>TTĐT MB</v>
      </c>
      <c r="E80" s="74">
        <f>'78'!$D$11</f>
        <v>0</v>
      </c>
    </row>
    <row r="81" spans="1:5" ht="15">
      <c r="A81" s="12">
        <v>79</v>
      </c>
      <c r="B81" s="32">
        <f>'79'!$D$7</f>
        <v>0</v>
      </c>
      <c r="C81" s="67">
        <f>'79'!$D$9</f>
        <v>0</v>
      </c>
      <c r="D81" t="str">
        <f>'79'!$D$10</f>
        <v>TTĐT MB</v>
      </c>
      <c r="E81" s="74">
        <f>'79'!$D$11</f>
        <v>0</v>
      </c>
    </row>
    <row r="82" spans="1:5" ht="15">
      <c r="A82" s="12">
        <v>80</v>
      </c>
      <c r="B82" s="32">
        <f>'80'!$D$7</f>
        <v>0</v>
      </c>
      <c r="C82" s="67">
        <f>'80'!$D$9</f>
        <v>0</v>
      </c>
      <c r="D82" t="str">
        <f>'80'!$D$10</f>
        <v xml:space="preserve">TTĐT </v>
      </c>
      <c r="E82" s="74">
        <f>'80'!$D$11</f>
        <v>0</v>
      </c>
    </row>
  </sheetData>
  <sheetProtection formatCells="0" formatColumns="0" formatRows="0" insertColumns="0" insertRows="0" insertHyperlinks="0" deleteColumns="0" deleteRows="0" sort="0" autoFilter="0" pivotTables="0"/>
  <autoFilter ref="A2:E55" xr:uid="{00000000-0009-0000-0000-000000000000}">
    <sortState xmlns:xlrd2="http://schemas.microsoft.com/office/spreadsheetml/2017/richdata2" ref="A3:E32">
      <sortCondition ref="A2"/>
    </sortState>
  </autoFilter>
  <mergeCells count="1">
    <mergeCell ref="A1:B1"/>
  </mergeCells>
  <hyperlinks>
    <hyperlink ref="B4" location="'2'!A1" display="'2'!A1" xr:uid="{00000000-0004-0000-0000-000000000000}"/>
    <hyperlink ref="B6" location="'4'!A1" display="'4'!A1" xr:uid="{00000000-0004-0000-0000-000002000000}"/>
    <hyperlink ref="B7" location="'5'!A1" display="'5'!A1" xr:uid="{00000000-0004-0000-0000-000003000000}"/>
    <hyperlink ref="B8" location="'6'!A1" display="'6'!A1" xr:uid="{00000000-0004-0000-0000-000004000000}"/>
    <hyperlink ref="B9" location="'7'!A1" display="'7'!A1" xr:uid="{00000000-0004-0000-0000-000005000000}"/>
    <hyperlink ref="B10" location="'8'!A1" display="'8'!A1" xr:uid="{00000000-0004-0000-0000-000006000000}"/>
    <hyperlink ref="B11" location="'9'!A1" display="'9'!A1" xr:uid="{00000000-0004-0000-0000-000007000000}"/>
    <hyperlink ref="B12" location="'10'!A1" display="'10'!A1" xr:uid="{00000000-0004-0000-0000-000008000000}"/>
    <hyperlink ref="B13" location="'11'!A1" display="'11'!A1" xr:uid="{00000000-0004-0000-0000-000009000000}"/>
    <hyperlink ref="B18" location="'16'!A1" display="'16'!A1" xr:uid="{00000000-0004-0000-0000-00000A000000}"/>
    <hyperlink ref="B19" location="'17'!A1" display="'17'!A1" xr:uid="{00000000-0004-0000-0000-00000B000000}"/>
    <hyperlink ref="B20" location="'18'!A1" display="'18'!A1" xr:uid="{00000000-0004-0000-0000-00000C000000}"/>
    <hyperlink ref="B21" location="'19'!A1" display="'19'!A1" xr:uid="{00000000-0004-0000-0000-00000D000000}"/>
    <hyperlink ref="B22" location="'20'!A1" display="'20'!A1" xr:uid="{00000000-0004-0000-0000-00000E000000}"/>
    <hyperlink ref="B23" location="'21'!A1" display="'21'!A1" xr:uid="{00000000-0004-0000-0000-00000F000000}"/>
    <hyperlink ref="B24" location="'22'!A1" display="'22'!A1" xr:uid="{00000000-0004-0000-0000-000010000000}"/>
    <hyperlink ref="B26" location="'24'!A1" display="'24'!A1" xr:uid="{00000000-0004-0000-0000-000011000000}"/>
    <hyperlink ref="B27" location="'25'!A1" display="'25'!A1" xr:uid="{00000000-0004-0000-0000-000012000000}"/>
    <hyperlink ref="B28" location="'26'!A1" display="'26'!A1" xr:uid="{00000000-0004-0000-0000-000013000000}"/>
    <hyperlink ref="B29" location="'27'!A1" display="'27'!A1" xr:uid="{00000000-0004-0000-0000-000014000000}"/>
    <hyperlink ref="A30" location="'28'!A1" display="'28'!A1" xr:uid="{00000000-0004-0000-0000-000015000000}"/>
    <hyperlink ref="B31" location="'29'!A1" display="'29'!A1" xr:uid="{00000000-0004-0000-0000-000016000000}"/>
    <hyperlink ref="B32" location="'30'!A1" display="'30'!A1" xr:uid="{00000000-0004-0000-0000-000017000000}"/>
    <hyperlink ref="B33" location="'31'!A1" display="'31'!A1" xr:uid="{00000000-0004-0000-0000-000018000000}"/>
    <hyperlink ref="B34" location="'32'!A1" display="'32'!A1" xr:uid="{00000000-0004-0000-0000-000019000000}"/>
    <hyperlink ref="B35" location="'33'!A1" display="'33'!A1" xr:uid="{00000000-0004-0000-0000-00001A000000}"/>
    <hyperlink ref="B36" location="'34'!A1" display="'34'!A1" xr:uid="{00000000-0004-0000-0000-00001B000000}"/>
    <hyperlink ref="B37" location="'35'!A1" display="'35'!A1" xr:uid="{00000000-0004-0000-0000-00001C000000}"/>
    <hyperlink ref="B38" location="'36'!A1" display="'36'!A1" xr:uid="{00000000-0004-0000-0000-00001D000000}"/>
    <hyperlink ref="B39" location="'37'!A1" display="'37'!A1" xr:uid="{00000000-0004-0000-0000-00001E000000}"/>
    <hyperlink ref="B40" location="'38'!A1" display="'38'!A1" xr:uid="{00000000-0004-0000-0000-00001F000000}"/>
    <hyperlink ref="B41" location="'39'!A1" display="'39'!A1" xr:uid="{00000000-0004-0000-0000-000020000000}"/>
    <hyperlink ref="B14" location="'12'!A1" display="'12'!A1" xr:uid="{00000000-0004-0000-0000-000021000000}"/>
    <hyperlink ref="B15" location="'13'!A1" display="'13'!A1" xr:uid="{00000000-0004-0000-0000-000022000000}"/>
    <hyperlink ref="B16" location="'14'!A1" display="'14'!A1" xr:uid="{00000000-0004-0000-0000-000023000000}"/>
    <hyperlink ref="B17" location="'15'!A1" display="'15'!A1" xr:uid="{00000000-0004-0000-0000-000024000000}"/>
    <hyperlink ref="B30" location="'28'!A1" display="'28'!A1" xr:uid="{00000000-0004-0000-0000-000025000000}"/>
    <hyperlink ref="B43" location="'41'!A1" display="='40'!$D$7" xr:uid="{00000000-0004-0000-0000-000026000000}"/>
    <hyperlink ref="B44" location="'42'!A1" display="'42'!A1" xr:uid="{00000000-0004-0000-0000-000027000000}"/>
    <hyperlink ref="B45" location="'43'!A1" display="'43'!A1" xr:uid="{00000000-0004-0000-0000-000028000000}"/>
    <hyperlink ref="B46" location="'44'!A1" display="'44'!A1" xr:uid="{00000000-0004-0000-0000-000029000000}"/>
    <hyperlink ref="B47" location="'45'!A1" display="='40'!$D$7" xr:uid="{00000000-0004-0000-0000-00002A000000}"/>
    <hyperlink ref="B48" location="'46'!A1" display="='40'!$D$7" xr:uid="{00000000-0004-0000-0000-00002B000000}"/>
    <hyperlink ref="B49" location="'47'!A1" display="='40'!$D$7" xr:uid="{00000000-0004-0000-0000-00002C000000}"/>
    <hyperlink ref="B50" location="'48'!A1" display="='40'!$D$7" xr:uid="{00000000-0004-0000-0000-00002D000000}"/>
    <hyperlink ref="B51" location="'49'!A1" display="='40'!$D$7" xr:uid="{00000000-0004-0000-0000-00002E000000}"/>
    <hyperlink ref="B52" location="'50'!A1" display="='40'!$D$7" xr:uid="{00000000-0004-0000-0000-00002F000000}"/>
    <hyperlink ref="B53" location="'51'!A1" display="='51'!$D$7" xr:uid="{00000000-0004-0000-0000-000030000000}"/>
    <hyperlink ref="B54" location="'52'!A1" display="='52'!$D$7" xr:uid="{00000000-0004-0000-0000-000031000000}"/>
    <hyperlink ref="B3" location="'1'!A1" display="'1'!A1" xr:uid="{00000000-0004-0000-0000-000032000000}"/>
    <hyperlink ref="B25" location="'23'!A1" display="'23'!A1" xr:uid="{00000000-0004-0000-0000-000033000000}"/>
    <hyperlink ref="B55" location="'53'!A1" display="'53'!A1" xr:uid="{00000000-0004-0000-0000-000034000000}"/>
    <hyperlink ref="B42" location="'40'!A1" display="'40'!A1" xr:uid="{00000000-0004-0000-0000-000035000000}"/>
    <hyperlink ref="B5" location="'3'!A1" display="'3'!A1" xr:uid="{00000000-0004-0000-0000-000001000000}"/>
    <hyperlink ref="B56" location="'54'!A1" display="'54'!A1" xr:uid="{0416FD4E-82A4-478E-922F-9B95F42DF81D}"/>
    <hyperlink ref="B57" location="'55'!A1" display="'55'!A1" xr:uid="{0F325C9F-D35D-4528-9AD4-30C135C7A546}"/>
    <hyperlink ref="B58" location="'56'!A1" display="'56'!A1" xr:uid="{19D690E1-C166-45FE-94ED-32A5CF78A544}"/>
    <hyperlink ref="B59" location="'57'!A1" display="'57'!A1" xr:uid="{5E9BBDFB-A969-4A91-B1E9-7257DDF62D68}"/>
    <hyperlink ref="B60" location="'58'!A1" display="'58'!A1" xr:uid="{DF9684FD-1F55-4D22-87D7-65D400548D64}"/>
    <hyperlink ref="B61" location="'59'!A1" display="'59'!A1" xr:uid="{3556E096-37DD-4907-B86C-7569E5E76116}"/>
    <hyperlink ref="B62" location="'60'!A1" display="'60'!A1" xr:uid="{3B8E35D7-9D09-4879-A96A-F9BCB0E86490}"/>
    <hyperlink ref="B63" location="'61'!A1" display="'61'!A1" xr:uid="{AAADF359-FD1E-449A-AFA3-45590632FC55}"/>
    <hyperlink ref="B64" location="'62'!A1" display="'62'!A1" xr:uid="{CFB57FB9-B0CE-45C7-B73C-FAB7BAA6218E}"/>
    <hyperlink ref="B65" location="'63'!A1" display="'63'!A1" xr:uid="{7E650487-2B17-4B26-9E7A-32237105E7C5}"/>
    <hyperlink ref="B66" location="'64'!A1" display="'64'!A1" xr:uid="{70A0C63B-07E7-45FB-A5B3-BB04A6C806FC}"/>
    <hyperlink ref="B67" location="'65'!A1" display="'65'!A1" xr:uid="{6C2B4CF0-3AC1-4207-B3C8-B05478774695}"/>
    <hyperlink ref="B68" location="'66'!A1" display="'66'!A1" xr:uid="{E3072B28-92A4-424A-A469-125F78A88BC2}"/>
    <hyperlink ref="B69" location="'67'!A1" display="'67'!A1" xr:uid="{A170E131-97AD-492A-88FF-6D98C63201BE}"/>
    <hyperlink ref="B70" location="'68'!A1" display="'68'!A1" xr:uid="{E6EEDC96-7944-450C-8667-C07A627F9431}"/>
    <hyperlink ref="B71" location="'69'!A1" display="'69'!A1" xr:uid="{AF97B908-CD48-406D-A8AB-5763CFAF4E77}"/>
    <hyperlink ref="B72" location="'70'!A1" display="'70'!A1" xr:uid="{94D551C5-5550-4CE7-B234-31E994B34696}"/>
    <hyperlink ref="B73" location="'71'!A1" display="'71'!A1" xr:uid="{C3589E65-96F1-41CC-9A8B-CE096FED091F}"/>
    <hyperlink ref="B74" location="'72'!A1" display="'72'!A1" xr:uid="{24DF5F0D-F9FA-4D15-A57B-6226F2617221}"/>
    <hyperlink ref="B75" location="'73'!A1" display="'73'!A1" xr:uid="{51C31A54-73F2-4844-BBE4-7F3779AB801D}"/>
    <hyperlink ref="B76" location="'74'!A1" display="'74'!A1" xr:uid="{6ED31C90-BC24-4A59-BF35-78ADC55E0BE5}"/>
    <hyperlink ref="B77" location="'75'!A1" display="'75'!A1" xr:uid="{99532462-A85D-4A6B-8BF5-B831488004C5}"/>
    <hyperlink ref="B78" location="'76'!A1" display="'76'!A1" xr:uid="{440BB7E2-8F37-419B-B3D8-4C14AF411E60}"/>
    <hyperlink ref="B79" location="'77'!A1" display="'77'!A1" xr:uid="{E1DD6861-4153-49D6-B190-A14BF954063A}"/>
    <hyperlink ref="B80" location="'78'!A1" display="'78'!A1" xr:uid="{D9694DCF-FBAF-438F-9293-90858EC9A1AB}"/>
    <hyperlink ref="B81" location="'79'!A1" display="'79'!A1" xr:uid="{1ED782AA-258C-4A8B-8201-352EDB2B8697}"/>
    <hyperlink ref="B82" location="'80'!A1" display="'80'!A1" xr:uid="{40B92A0D-15EB-4BA1-B91C-5CED790AA192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O41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G32" si="13">B31</f>
        <v>18</v>
      </c>
      <c r="H31" s="52">
        <f t="shared" ref="H31:H32" si="14">C31</f>
        <v>0</v>
      </c>
      <c r="I31" s="70">
        <f t="shared" ref="I31:I33" si="15">D31</f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4"/>
        <v>0</v>
      </c>
      <c r="I32" s="70">
        <f t="shared" si="15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5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  <row r="40" spans="2:15" ht="16.149999999999999" customHeight="1"/>
    <row r="41" spans="2:15" ht="16.149999999999999" customHeight="1"/>
  </sheetData>
  <mergeCells count="21">
    <mergeCell ref="B2:D5"/>
    <mergeCell ref="E2:F5"/>
    <mergeCell ref="N2:O2"/>
    <mergeCell ref="J3:M5"/>
    <mergeCell ref="N3:O3"/>
    <mergeCell ref="N4:O4"/>
    <mergeCell ref="N5:O5"/>
    <mergeCell ref="G2:I5"/>
    <mergeCell ref="H34:J3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K12:K13"/>
    <mergeCell ref="O12:O13"/>
    <mergeCell ref="I12:J13"/>
  </mergeCells>
  <conditionalFormatting sqref="C14:C33">
    <cfRule type="duplicateValues" dxfId="319" priority="181" stopIfTrue="1"/>
    <cfRule type="expression" dxfId="318" priority="182" stopIfTrue="1">
      <formula>AND(COUNTIF($C$1:$C$1284, C14)+COUNTIF($C$1286:$C$65367, C14)&gt;1,NOT(ISBLANK(C14)))</formula>
    </cfRule>
    <cfRule type="expression" dxfId="317" priority="183" stopIfTrue="1">
      <formula>AND(COUNTIF($C$1:$C$1287, C14)+COUNTIF($C$1288:$C$65367, C14)&gt;1,NOT(ISBLANK(C14)))</formula>
    </cfRule>
    <cfRule type="expression" dxfId="316" priority="184" stopIfTrue="1">
      <formula>AND(COUNTIF($C$1:$C$1393, C14)+COUNTIF($C$1406:$C$65367, C14)&gt;1,NOT(ISBLANK(C14)))</formula>
    </cfRule>
  </conditionalFormatting>
  <pageMargins left="0.47" right="0.17" top="0.37" bottom="0.41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O12:O13"/>
    <mergeCell ref="G6:O6"/>
    <mergeCell ref="I12:J13"/>
    <mergeCell ref="K12:K13"/>
    <mergeCell ref="N2:O2"/>
    <mergeCell ref="J3:M5"/>
    <mergeCell ref="N3:O3"/>
    <mergeCell ref="F12:F13"/>
    <mergeCell ref="G12:G13"/>
    <mergeCell ref="H12:H13"/>
    <mergeCell ref="N4:O4"/>
    <mergeCell ref="N5:O5"/>
    <mergeCell ref="G2:I5"/>
    <mergeCell ref="B2:D5"/>
    <mergeCell ref="E2:F5"/>
    <mergeCell ref="B11:C11"/>
    <mergeCell ref="B12:B13"/>
    <mergeCell ref="C12:C13"/>
    <mergeCell ref="D12:D13"/>
    <mergeCell ref="E12:E13"/>
  </mergeCells>
  <conditionalFormatting sqref="C14:C33">
    <cfRule type="duplicateValues" dxfId="315" priority="177" stopIfTrue="1"/>
    <cfRule type="expression" dxfId="314" priority="178" stopIfTrue="1">
      <formula>AND(COUNTIF($C$1:$C$1284, C14)+COUNTIF($C$1286:$C$65367, C14)&gt;1,NOT(ISBLANK(C14)))</formula>
    </cfRule>
    <cfRule type="expression" dxfId="313" priority="179" stopIfTrue="1">
      <formula>AND(COUNTIF($C$1:$C$1287, C14)+COUNTIF($C$1288:$C$65367, C14)&gt;1,NOT(ISBLANK(C14)))</formula>
    </cfRule>
    <cfRule type="expression" dxfId="312" priority="18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3:O3"/>
    <mergeCell ref="N4:O4"/>
    <mergeCell ref="N5:O5"/>
    <mergeCell ref="O12:O13"/>
    <mergeCell ref="I12:J13"/>
    <mergeCell ref="K12:K13"/>
    <mergeCell ref="B2:D5"/>
    <mergeCell ref="E2:F5"/>
    <mergeCell ref="F12:F13"/>
    <mergeCell ref="G12:G13"/>
    <mergeCell ref="H12:H13"/>
    <mergeCell ref="G6:O6"/>
    <mergeCell ref="G2:I5"/>
    <mergeCell ref="N2:O2"/>
    <mergeCell ref="J3:M5"/>
    <mergeCell ref="B11:C11"/>
    <mergeCell ref="B12:B13"/>
    <mergeCell ref="C12:C13"/>
    <mergeCell ref="D12:D13"/>
    <mergeCell ref="E12:E13"/>
  </mergeCells>
  <conditionalFormatting sqref="C14:C33">
    <cfRule type="duplicateValues" dxfId="311" priority="173" stopIfTrue="1"/>
    <cfRule type="expression" dxfId="310" priority="174" stopIfTrue="1">
      <formula>AND(COUNTIF($C$1:$C$1284, C14)+COUNTIF($C$1286:$C$65367, C14)&gt;1,NOT(ISBLANK(C14)))</formula>
    </cfRule>
    <cfRule type="expression" dxfId="309" priority="175" stopIfTrue="1">
      <formula>AND(COUNTIF($C$1:$C$1287, C14)+COUNTIF($C$1288:$C$65367, C14)&gt;1,NOT(ISBLANK(C14)))</formula>
    </cfRule>
    <cfRule type="expression" dxfId="308" priority="176" stopIfTrue="1">
      <formula>AND(COUNTIF($C$1:$C$1393, C14)+COUNTIF($C$1406:$C$65367, C14)&gt;1,NOT(ISBLANK(C14)))</formula>
    </cfRule>
  </conditionalFormatting>
  <pageMargins left="0.48" right="0.17" top="0.37" bottom="0.41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F12:F13"/>
    <mergeCell ref="G12:G13"/>
    <mergeCell ref="O12:O13"/>
    <mergeCell ref="H12:H13"/>
    <mergeCell ref="I12:J13"/>
    <mergeCell ref="K12:K13"/>
    <mergeCell ref="B12:B13"/>
    <mergeCell ref="C12:C13"/>
    <mergeCell ref="D12:D13"/>
    <mergeCell ref="E12:E13"/>
    <mergeCell ref="G2:I5"/>
    <mergeCell ref="G6:O6"/>
    <mergeCell ref="B11:C11"/>
    <mergeCell ref="J3:M5"/>
    <mergeCell ref="N3:O3"/>
    <mergeCell ref="N4:O4"/>
    <mergeCell ref="N5:O5"/>
    <mergeCell ref="N2:O2"/>
    <mergeCell ref="B2:D5"/>
    <mergeCell ref="E2:F5"/>
  </mergeCells>
  <conditionalFormatting sqref="C14:C33">
    <cfRule type="duplicateValues" dxfId="307" priority="169" stopIfTrue="1"/>
    <cfRule type="expression" dxfId="306" priority="170" stopIfTrue="1">
      <formula>AND(COUNTIF($C$1:$C$1284, C14)+COUNTIF($C$1286:$C$65367, C14)&gt;1,NOT(ISBLANK(C14)))</formula>
    </cfRule>
    <cfRule type="expression" dxfId="305" priority="171" stopIfTrue="1">
      <formula>AND(COUNTIF($C$1:$C$1287, C14)+COUNTIF($C$1288:$C$65367, C14)&gt;1,NOT(ISBLANK(C14)))</formula>
    </cfRule>
    <cfRule type="expression" dxfId="304" priority="17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0.285156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G2:I5"/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</mergeCells>
  <conditionalFormatting sqref="C14:C33">
    <cfRule type="duplicateValues" dxfId="303" priority="161" stopIfTrue="1"/>
    <cfRule type="expression" dxfId="302" priority="162" stopIfTrue="1">
      <formula>AND(COUNTIF($C$1:$C$1284, C14)+COUNTIF($C$1286:$C$65367, C14)&gt;1,NOT(ISBLANK(C14)))</formula>
    </cfRule>
    <cfRule type="expression" dxfId="301" priority="163" stopIfTrue="1">
      <formula>AND(COUNTIF($C$1:$C$1287, C14)+COUNTIF($C$1288:$C$65367, C14)&gt;1,NOT(ISBLANK(C14)))</formula>
    </cfRule>
    <cfRule type="expression" dxfId="300" priority="16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G2:I5"/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</mergeCells>
  <conditionalFormatting sqref="C14:C33">
    <cfRule type="duplicateValues" dxfId="299" priority="165" stopIfTrue="1"/>
    <cfRule type="expression" dxfId="298" priority="166" stopIfTrue="1">
      <formula>AND(COUNTIF($C$1:$C$1284, C14)+COUNTIF($C$1286:$C$65367, C14)&gt;1,NOT(ISBLANK(C14)))</formula>
    </cfRule>
    <cfRule type="expression" dxfId="297" priority="167" stopIfTrue="1">
      <formula>AND(COUNTIF($C$1:$C$1287, C14)+COUNTIF($C$1288:$C$65367, C14)&gt;1,NOT(ISBLANK(C14)))</formula>
    </cfRule>
    <cfRule type="expression" dxfId="296" priority="16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95" priority="157" stopIfTrue="1"/>
    <cfRule type="expression" dxfId="294" priority="158" stopIfTrue="1">
      <formula>AND(COUNTIF($C$1:$C$1284, C14)+COUNTIF($C$1286:$C$65367, C14)&gt;1,NOT(ISBLANK(C14)))</formula>
    </cfRule>
    <cfRule type="expression" dxfId="293" priority="159" stopIfTrue="1">
      <formula>AND(COUNTIF($C$1:$C$1287, C14)+COUNTIF($C$1288:$C$65367, C14)&gt;1,NOT(ISBLANK(C14)))</formula>
    </cfRule>
    <cfRule type="expression" dxfId="292" priority="1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2:D5"/>
    <mergeCell ref="E2:F5"/>
    <mergeCell ref="H34:J34"/>
    <mergeCell ref="F12:F13"/>
    <mergeCell ref="G12:G13"/>
    <mergeCell ref="H12:H13"/>
    <mergeCell ref="B11:C11"/>
    <mergeCell ref="B12:B13"/>
    <mergeCell ref="C12:C13"/>
    <mergeCell ref="D12:D13"/>
    <mergeCell ref="E12:E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</mergeCells>
  <conditionalFormatting sqref="C14:C33">
    <cfRule type="duplicateValues" dxfId="291" priority="153" stopIfTrue="1"/>
    <cfRule type="expression" dxfId="290" priority="154" stopIfTrue="1">
      <formula>AND(COUNTIF($C$1:$C$1284, C14)+COUNTIF($C$1286:$C$65367, C14)&gt;1,NOT(ISBLANK(C14)))</formula>
    </cfRule>
    <cfRule type="expression" dxfId="289" priority="155" stopIfTrue="1">
      <formula>AND(COUNTIF($C$1:$C$1287, C14)+COUNTIF($C$1288:$C$65367, C14)&gt;1,NOT(ISBLANK(C14)))</formula>
    </cfRule>
    <cfRule type="expression" dxfId="288" priority="15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F12:F13"/>
    <mergeCell ref="G12:G13"/>
    <mergeCell ref="H12:H13"/>
    <mergeCell ref="B11:C11"/>
    <mergeCell ref="B12:B13"/>
    <mergeCell ref="C12:C13"/>
    <mergeCell ref="D12:D13"/>
    <mergeCell ref="E12:E13"/>
  </mergeCells>
  <conditionalFormatting sqref="C14:C33">
    <cfRule type="duplicateValues" dxfId="287" priority="149" stopIfTrue="1"/>
    <cfRule type="expression" dxfId="286" priority="150" stopIfTrue="1">
      <formula>AND(COUNTIF($C$1:$C$1284, C14)+COUNTIF($C$1286:$C$65367, C14)&gt;1,NOT(ISBLANK(C14)))</formula>
    </cfRule>
    <cfRule type="expression" dxfId="285" priority="151" stopIfTrue="1">
      <formula>AND(COUNTIF($C$1:$C$1287, C14)+COUNTIF($C$1288:$C$65367, C14)&gt;1,NOT(ISBLANK(C14)))</formula>
    </cfRule>
    <cfRule type="expression" dxfId="284" priority="15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B1:O39"/>
  <sheetViews>
    <sheetView topLeftCell="A2"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F12:F13"/>
    <mergeCell ref="G12:G13"/>
    <mergeCell ref="H12:H13"/>
    <mergeCell ref="B11:C11"/>
    <mergeCell ref="B12:B13"/>
    <mergeCell ref="C12:C13"/>
    <mergeCell ref="D12:D13"/>
    <mergeCell ref="E12:E13"/>
    <mergeCell ref="E2:F5"/>
    <mergeCell ref="G2:I5"/>
    <mergeCell ref="G6:O6"/>
    <mergeCell ref="I12:J13"/>
    <mergeCell ref="K12:K13"/>
    <mergeCell ref="O12:O13"/>
    <mergeCell ref="N2:O2"/>
    <mergeCell ref="J3:M5"/>
    <mergeCell ref="N3:O3"/>
    <mergeCell ref="N4:O4"/>
    <mergeCell ref="N5:O5"/>
  </mergeCells>
  <conditionalFormatting sqref="C14:C33">
    <cfRule type="duplicateValues" dxfId="283" priority="145" stopIfTrue="1"/>
    <cfRule type="expression" dxfId="282" priority="146" stopIfTrue="1">
      <formula>AND(COUNTIF($C$1:$C$1284, C14)+COUNTIF($C$1286:$C$65367, C14)&gt;1,NOT(ISBLANK(C14)))</formula>
    </cfRule>
    <cfRule type="expression" dxfId="281" priority="147" stopIfTrue="1">
      <formula>AND(COUNTIF($C$1:$C$1287, C14)+COUNTIF($C$1288:$C$65367, C14)&gt;1,NOT(ISBLANK(C14)))</formula>
    </cfRule>
    <cfRule type="expression" dxfId="280" priority="14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F12:F13"/>
    <mergeCell ref="G12:G13"/>
    <mergeCell ref="H12:H13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33">
    <cfRule type="duplicateValues" dxfId="279" priority="141" stopIfTrue="1"/>
    <cfRule type="expression" dxfId="278" priority="142" stopIfTrue="1">
      <formula>AND(COUNTIF($C$1:$C$1284, C14)+COUNTIF($C$1286:$C$65367, C14)&gt;1,NOT(ISBLANK(C14)))</formula>
    </cfRule>
    <cfRule type="expression" dxfId="277" priority="143" stopIfTrue="1">
      <formula>AND(COUNTIF($C$1:$C$1287, C14)+COUNTIF($C$1288:$C$65367, C14)&gt;1,NOT(ISBLANK(C14)))</formula>
    </cfRule>
    <cfRule type="expression" dxfId="276" priority="144" stopIfTrue="1">
      <formula>AND(COUNTIF($C$1:$C$1393, C14)+COUNTIF($C$1406:$C$65367, C14)&gt;1,NOT(ISBLANK(C14)))</formula>
    </cfRule>
  </conditionalFormatting>
  <pageMargins left="0.47" right="0.17" top="0.37" bottom="0.41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12:H13"/>
    <mergeCell ref="I12:J13"/>
    <mergeCell ref="K12:K13"/>
    <mergeCell ref="H34:J34"/>
    <mergeCell ref="G6:O6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B11:C11"/>
    <mergeCell ref="B12:B13"/>
    <mergeCell ref="C12:C13"/>
    <mergeCell ref="D12:D13"/>
    <mergeCell ref="E12:E13"/>
  </mergeCells>
  <conditionalFormatting sqref="C14:C33">
    <cfRule type="duplicateValues" dxfId="275" priority="137" stopIfTrue="1"/>
    <cfRule type="expression" dxfId="274" priority="138" stopIfTrue="1">
      <formula>AND(COUNTIF($C$1:$C$1284, C14)+COUNTIF($C$1286:$C$65367, C14)&gt;1,NOT(ISBLANK(C14)))</formula>
    </cfRule>
    <cfRule type="expression" dxfId="273" priority="139" stopIfTrue="1">
      <formula>AND(COUNTIF($C$1:$C$1287, C14)+COUNTIF($C$1288:$C$65367, C14)&gt;1,NOT(ISBLANK(C14)))</formula>
    </cfRule>
    <cfRule type="expression" dxfId="272" priority="140" stopIfTrue="1">
      <formula>AND(COUNTIF($C$1:$C$1393, C14)+COUNTIF($C$1406:$C$65367, C14)&gt;1,NOT(ISBLANK(C14)))</formula>
    </cfRule>
  </conditionalFormatting>
  <pageMargins left="0.59" right="0.17" top="0.37" bottom="0.41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2:D5"/>
    <mergeCell ref="E2:F5"/>
    <mergeCell ref="G2:I5"/>
    <mergeCell ref="N2:O2"/>
    <mergeCell ref="J3:M5"/>
    <mergeCell ref="H34:J34"/>
    <mergeCell ref="B11:C11"/>
    <mergeCell ref="B12:B13"/>
    <mergeCell ref="C12:C13"/>
    <mergeCell ref="D12:D13"/>
    <mergeCell ref="E12:E13"/>
    <mergeCell ref="F12:F13"/>
    <mergeCell ref="G12:G13"/>
    <mergeCell ref="H12:H13"/>
    <mergeCell ref="O12:O13"/>
    <mergeCell ref="N3:O3"/>
    <mergeCell ref="N4:O4"/>
    <mergeCell ref="N5:O5"/>
    <mergeCell ref="G6:O6"/>
    <mergeCell ref="I12:J13"/>
    <mergeCell ref="K12:K13"/>
  </mergeCells>
  <conditionalFormatting sqref="C14:C33">
    <cfRule type="duplicateValues" dxfId="271" priority="133" stopIfTrue="1"/>
    <cfRule type="expression" dxfId="270" priority="134" stopIfTrue="1">
      <formula>AND(COUNTIF($C$1:$C$1284, C14)+COUNTIF($C$1286:$C$65367, C14)&gt;1,NOT(ISBLANK(C14)))</formula>
    </cfRule>
    <cfRule type="expression" dxfId="269" priority="135" stopIfTrue="1">
      <formula>AND(COUNTIF($C$1:$C$1287, C14)+COUNTIF($C$1288:$C$65367, C14)&gt;1,NOT(ISBLANK(C14)))</formula>
    </cfRule>
    <cfRule type="expression" dxfId="268" priority="136" stopIfTrue="1">
      <formula>AND(COUNTIF($C$1:$C$1393, C14)+COUNTIF($C$1406:$C$65367, C14)&gt;1,NOT(ISBLANK(C14)))</formula>
    </cfRule>
  </conditionalFormatting>
  <pageMargins left="0.56999999999999995" right="0.17" top="0.37" bottom="0.41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</mergeCells>
  <conditionalFormatting sqref="C14:C33">
    <cfRule type="duplicateValues" dxfId="267" priority="129" stopIfTrue="1"/>
    <cfRule type="expression" dxfId="266" priority="130" stopIfTrue="1">
      <formula>AND(COUNTIF($C$1:$C$1284, C14)+COUNTIF($C$1286:$C$65367, C14)&gt;1,NOT(ISBLANK(C14)))</formula>
    </cfRule>
    <cfRule type="expression" dxfId="265" priority="131" stopIfTrue="1">
      <formula>AND(COUNTIF($C$1:$C$1287, C14)+COUNTIF($C$1288:$C$65367, C14)&gt;1,NOT(ISBLANK(C14)))</formula>
    </cfRule>
    <cfRule type="expression" dxfId="264" priority="13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</mergeCells>
  <conditionalFormatting sqref="C14:C33">
    <cfRule type="duplicateValues" dxfId="263" priority="125" stopIfTrue="1"/>
    <cfRule type="expression" dxfId="262" priority="126" stopIfTrue="1">
      <formula>AND(COUNTIF($C$1:$C$1284, C14)+COUNTIF($C$1286:$C$65367, C14)&gt;1,NOT(ISBLANK(C14)))</formula>
    </cfRule>
    <cfRule type="expression" dxfId="261" priority="127" stopIfTrue="1">
      <formula>AND(COUNTIF($C$1:$C$1287, C14)+COUNTIF($C$1288:$C$65367, C14)&gt;1,NOT(ISBLANK(C14)))</formula>
    </cfRule>
    <cfRule type="expression" dxfId="260" priority="12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F12:F13"/>
    <mergeCell ref="G12:G13"/>
    <mergeCell ref="H12:H13"/>
    <mergeCell ref="H34:J34"/>
    <mergeCell ref="B11:C11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G6:O6"/>
    <mergeCell ref="K12:K13"/>
    <mergeCell ref="O12:O13"/>
    <mergeCell ref="J3:M5"/>
    <mergeCell ref="N3:O3"/>
    <mergeCell ref="N4:O4"/>
    <mergeCell ref="N5:O5"/>
  </mergeCells>
  <conditionalFormatting sqref="C14:C33">
    <cfRule type="duplicateValues" dxfId="259" priority="121" stopIfTrue="1"/>
    <cfRule type="expression" dxfId="258" priority="122" stopIfTrue="1">
      <formula>AND(COUNTIF($C$1:$C$1284, C14)+COUNTIF($C$1286:$C$65367, C14)&gt;1,NOT(ISBLANK(C14)))</formula>
    </cfRule>
    <cfRule type="expression" dxfId="257" priority="123" stopIfTrue="1">
      <formula>AND(COUNTIF($C$1:$C$1287, C14)+COUNTIF($C$1288:$C$65367, C14)&gt;1,NOT(ISBLANK(C14)))</formula>
    </cfRule>
    <cfRule type="expression" dxfId="256" priority="12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55" priority="117" stopIfTrue="1"/>
    <cfRule type="expression" dxfId="254" priority="118" stopIfTrue="1">
      <formula>AND(COUNTIF($C$1:$C$1284, C14)+COUNTIF($C$1286:$C$65367, C14)&gt;1,NOT(ISBLANK(C14)))</formula>
    </cfRule>
    <cfRule type="expression" dxfId="253" priority="119" stopIfTrue="1">
      <formula>AND(COUNTIF($C$1:$C$1287, C14)+COUNTIF($C$1288:$C$65367, C14)&gt;1,NOT(ISBLANK(C14)))</formula>
    </cfRule>
    <cfRule type="expression" dxfId="252" priority="12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phoneticPr fontId="34" type="noConversion"/>
  <conditionalFormatting sqref="C14:C33">
    <cfRule type="duplicateValues" dxfId="251" priority="113" stopIfTrue="1"/>
    <cfRule type="expression" dxfId="250" priority="114" stopIfTrue="1">
      <formula>AND(COUNTIF($C$1:$C$1284, C14)+COUNTIF($C$1286:$C$65367, C14)&gt;1,NOT(ISBLANK(C14)))</formula>
    </cfRule>
    <cfRule type="expression" dxfId="249" priority="115" stopIfTrue="1">
      <formula>AND(COUNTIF($C$1:$C$1287, C14)+COUNTIF($C$1288:$C$65367, C14)&gt;1,NOT(ISBLANK(C14)))</formula>
    </cfRule>
    <cfRule type="expression" dxfId="248" priority="11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B1:O39"/>
  <sheetViews>
    <sheetView topLeftCell="A2"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47" priority="109" stopIfTrue="1"/>
    <cfRule type="expression" dxfId="246" priority="110" stopIfTrue="1">
      <formula>AND(COUNTIF($C$1:$C$1284, C14)+COUNTIF($C$1286:$C$65367, C14)&gt;1,NOT(ISBLANK(C14)))</formula>
    </cfRule>
    <cfRule type="expression" dxfId="245" priority="111" stopIfTrue="1">
      <formula>AND(COUNTIF($C$1:$C$1287, C14)+COUNTIF($C$1288:$C$65367, C14)&gt;1,NOT(ISBLANK(C14)))</formula>
    </cfRule>
    <cfRule type="expression" dxfId="244" priority="11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B1:O3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43" priority="105" stopIfTrue="1"/>
    <cfRule type="expression" dxfId="242" priority="106" stopIfTrue="1">
      <formula>AND(COUNTIF($C$1:$C$1284, C14)+COUNTIF($C$1286:$C$65367, C14)&gt;1,NOT(ISBLANK(C14)))</formula>
    </cfRule>
    <cfRule type="expression" dxfId="241" priority="107" stopIfTrue="1">
      <formula>AND(COUNTIF($C$1:$C$1287, C14)+COUNTIF($C$1288:$C$65367, C14)&gt;1,NOT(ISBLANK(C14)))</formula>
    </cfRule>
    <cfRule type="expression" dxfId="240" priority="10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39" priority="101" stopIfTrue="1"/>
    <cfRule type="expression" dxfId="238" priority="102" stopIfTrue="1">
      <formula>AND(COUNTIF($C$1:$C$1284, C14)+COUNTIF($C$1286:$C$65367, C14)&gt;1,NOT(ISBLANK(C14)))</formula>
    </cfRule>
    <cfRule type="expression" dxfId="237" priority="103" stopIfTrue="1">
      <formula>AND(COUNTIF($C$1:$C$1287, C14)+COUNTIF($C$1288:$C$65367, C14)&gt;1,NOT(ISBLANK(C14)))</formula>
    </cfRule>
    <cfRule type="expression" dxfId="236" priority="10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35" priority="97" stopIfTrue="1"/>
    <cfRule type="expression" dxfId="234" priority="98" stopIfTrue="1">
      <formula>AND(COUNTIF($C$1:$C$1284, C14)+COUNTIF($C$1286:$C$65367, C14)&gt;1,NOT(ISBLANK(C14)))</formula>
    </cfRule>
    <cfRule type="expression" dxfId="233" priority="99" stopIfTrue="1">
      <formula>AND(COUNTIF($C$1:$C$1287, C14)+COUNTIF($C$1288:$C$65367, C14)&gt;1,NOT(ISBLANK(C14)))</formula>
    </cfRule>
    <cfRule type="expression" dxfId="232" priority="10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E12:E13"/>
    <mergeCell ref="F12:F13"/>
    <mergeCell ref="B2:D5"/>
    <mergeCell ref="B12:B13"/>
    <mergeCell ref="B11:C11"/>
    <mergeCell ref="C12:C13"/>
    <mergeCell ref="D12:D13"/>
    <mergeCell ref="E2:F5"/>
    <mergeCell ref="N4:O4"/>
    <mergeCell ref="N5:O5"/>
    <mergeCell ref="G6:O6"/>
    <mergeCell ref="I12:J13"/>
    <mergeCell ref="K12:K13"/>
    <mergeCell ref="G2:I5"/>
    <mergeCell ref="N2:O2"/>
    <mergeCell ref="J3:M5"/>
    <mergeCell ref="N3:O3"/>
    <mergeCell ref="O12:O13"/>
    <mergeCell ref="G12:G13"/>
    <mergeCell ref="H12:H13"/>
  </mergeCells>
  <conditionalFormatting sqref="C14:C33">
    <cfRule type="duplicateValues" dxfId="231" priority="93" stopIfTrue="1"/>
    <cfRule type="expression" dxfId="230" priority="94" stopIfTrue="1">
      <formula>AND(COUNTIF($C$1:$C$1284, C14)+COUNTIF($C$1286:$C$65367, C14)&gt;1,NOT(ISBLANK(C14)))</formula>
    </cfRule>
    <cfRule type="expression" dxfId="229" priority="95" stopIfTrue="1">
      <formula>AND(COUNTIF($C$1:$C$1287, C14)+COUNTIF($C$1288:$C$65367, C14)&gt;1,NOT(ISBLANK(C14)))</formula>
    </cfRule>
    <cfRule type="expression" dxfId="228" priority="9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27" priority="89" stopIfTrue="1"/>
    <cfRule type="expression" dxfId="226" priority="90" stopIfTrue="1">
      <formula>AND(COUNTIF($C$1:$C$1284, C14)+COUNTIF($C$1286:$C$65367, C14)&gt;1,NOT(ISBLANK(C14)))</formula>
    </cfRule>
    <cfRule type="expression" dxfId="225" priority="91" stopIfTrue="1">
      <formula>AND(COUNTIF($C$1:$C$1287, C14)+COUNTIF($C$1288:$C$65367, C14)&gt;1,NOT(ISBLANK(C14)))</formula>
    </cfRule>
    <cfRule type="expression" dxfId="224" priority="9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23" priority="85" stopIfTrue="1"/>
    <cfRule type="expression" dxfId="222" priority="86" stopIfTrue="1">
      <formula>AND(COUNTIF($C$1:$C$1284, C14)+COUNTIF($C$1286:$C$65367, C14)&gt;1,NOT(ISBLANK(C14)))</formula>
    </cfRule>
    <cfRule type="expression" dxfId="221" priority="87" stopIfTrue="1">
      <formula>AND(COUNTIF($C$1:$C$1287, C14)+COUNTIF($C$1288:$C$65367, C14)&gt;1,NOT(ISBLANK(C14)))</formula>
    </cfRule>
    <cfRule type="expression" dxfId="220" priority="8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B1:O39"/>
  <sheetViews>
    <sheetView topLeftCell="A5"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19" priority="81" stopIfTrue="1"/>
    <cfRule type="expression" dxfId="218" priority="82" stopIfTrue="1">
      <formula>AND(COUNTIF($C$1:$C$1284, C14)+COUNTIF($C$1286:$C$65367, C14)&gt;1,NOT(ISBLANK(C14)))</formula>
    </cfRule>
    <cfRule type="expression" dxfId="217" priority="83" stopIfTrue="1">
      <formula>AND(COUNTIF($C$1:$C$1287, C14)+COUNTIF($C$1288:$C$65367, C14)&gt;1,NOT(ISBLANK(C14)))</formula>
    </cfRule>
    <cfRule type="expression" dxfId="216" priority="8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F12:F13"/>
    <mergeCell ref="G12:G13"/>
    <mergeCell ref="H12:H13"/>
    <mergeCell ref="H34:J34"/>
    <mergeCell ref="B11:C11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G6:O6"/>
    <mergeCell ref="K12:K13"/>
    <mergeCell ref="O12:O13"/>
    <mergeCell ref="J3:M5"/>
    <mergeCell ref="N3:O3"/>
    <mergeCell ref="N4:O4"/>
    <mergeCell ref="N5:O5"/>
  </mergeCells>
  <conditionalFormatting sqref="C14:C33">
    <cfRule type="duplicateValues" dxfId="215" priority="77" stopIfTrue="1"/>
    <cfRule type="expression" dxfId="214" priority="78" stopIfTrue="1">
      <formula>AND(COUNTIF($C$1:$C$1284, C14)+COUNTIF($C$1286:$C$65367, C14)&gt;1,NOT(ISBLANK(C14)))</formula>
    </cfRule>
    <cfRule type="expression" dxfId="213" priority="79" stopIfTrue="1">
      <formula>AND(COUNTIF($C$1:$C$1287, C14)+COUNTIF($C$1288:$C$65367, C14)&gt;1,NOT(ISBLANK(C14)))</formula>
    </cfRule>
    <cfRule type="expression" dxfId="212" priority="8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11" priority="73" stopIfTrue="1"/>
    <cfRule type="expression" dxfId="210" priority="74" stopIfTrue="1">
      <formula>AND(COUNTIF($C$1:$C$1284, C14)+COUNTIF($C$1286:$C$65367, C14)&gt;1,NOT(ISBLANK(C14)))</formula>
    </cfRule>
    <cfRule type="expression" dxfId="209" priority="75" stopIfTrue="1">
      <formula>AND(COUNTIF($C$1:$C$1287, C14)+COUNTIF($C$1288:$C$65367, C14)&gt;1,NOT(ISBLANK(C14)))</formula>
    </cfRule>
    <cfRule type="expression" dxfId="208" priority="7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07" priority="69" stopIfTrue="1"/>
    <cfRule type="expression" dxfId="206" priority="70" stopIfTrue="1">
      <formula>AND(COUNTIF($C$1:$C$1284, C14)+COUNTIF($C$1286:$C$65367, C14)&gt;1,NOT(ISBLANK(C14)))</formula>
    </cfRule>
    <cfRule type="expression" dxfId="205" priority="71" stopIfTrue="1">
      <formula>AND(COUNTIF($C$1:$C$1287, C14)+COUNTIF($C$1288:$C$65367, C14)&gt;1,NOT(ISBLANK(C14)))</formula>
    </cfRule>
    <cfRule type="expression" dxfId="204" priority="7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03" priority="65" stopIfTrue="1"/>
    <cfRule type="expression" dxfId="202" priority="66" stopIfTrue="1">
      <formula>AND(COUNTIF($C$1:$C$1284, C14)+COUNTIF($C$1286:$C$65367, C14)&gt;1,NOT(ISBLANK(C14)))</formula>
    </cfRule>
    <cfRule type="expression" dxfId="201" priority="67" stopIfTrue="1">
      <formula>AND(COUNTIF($C$1:$C$1287, C14)+COUNTIF($C$1288:$C$65367, C14)&gt;1,NOT(ISBLANK(C14)))</formula>
    </cfRule>
    <cfRule type="expression" dxfId="200" priority="6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9" priority="61" stopIfTrue="1"/>
    <cfRule type="expression" dxfId="198" priority="62" stopIfTrue="1">
      <formula>AND(COUNTIF($C$1:$C$1284, C14)+COUNTIF($C$1286:$C$65367, C14)&gt;1,NOT(ISBLANK(C14)))</formula>
    </cfRule>
    <cfRule type="expression" dxfId="197" priority="63" stopIfTrue="1">
      <formula>AND(COUNTIF($C$1:$C$1287, C14)+COUNTIF($C$1288:$C$65367, C14)&gt;1,NOT(ISBLANK(C14)))</formula>
    </cfRule>
    <cfRule type="expression" dxfId="196" priority="64" stopIfTrue="1">
      <formula>AND(COUNTIF($C$1:$C$1393, C14)+COUNTIF($C$1406:$C$65367, C14)&gt;1,NOT(ISBLANK(C14)))</formula>
    </cfRule>
  </conditionalFormatting>
  <pageMargins left="0.59" right="0.17" top="0.37" bottom="0.41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5" priority="57" stopIfTrue="1"/>
    <cfRule type="expression" dxfId="194" priority="58" stopIfTrue="1">
      <formula>AND(COUNTIF($C$1:$C$1284, C14)+COUNTIF($C$1286:$C$65367, C14)&gt;1,NOT(ISBLANK(C14)))</formula>
    </cfRule>
    <cfRule type="expression" dxfId="193" priority="59" stopIfTrue="1">
      <formula>AND(COUNTIF($C$1:$C$1287, C14)+COUNTIF($C$1288:$C$65367, C14)&gt;1,NOT(ISBLANK(C14)))</formula>
    </cfRule>
    <cfRule type="expression" dxfId="192" priority="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1" priority="53" stopIfTrue="1"/>
    <cfRule type="expression" dxfId="190" priority="54" stopIfTrue="1">
      <formula>AND(COUNTIF($C$1:$C$1284, C14)+COUNTIF($C$1286:$C$65367, C14)&gt;1,NOT(ISBLANK(C14)))</formula>
    </cfRule>
    <cfRule type="expression" dxfId="189" priority="55" stopIfTrue="1">
      <formula>AND(COUNTIF($C$1:$C$1287, C14)+COUNTIF($C$1288:$C$65367, C14)&gt;1,NOT(ISBLANK(C14)))</formula>
    </cfRule>
    <cfRule type="expression" dxfId="188" priority="5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87" priority="49" stopIfTrue="1"/>
    <cfRule type="expression" dxfId="186" priority="50" stopIfTrue="1">
      <formula>AND(COUNTIF($C$1:$C$1284, C14)+COUNTIF($C$1286:$C$65367, C14)&gt;1,NOT(ISBLANK(C14)))</formula>
    </cfRule>
    <cfRule type="expression" dxfId="185" priority="51" stopIfTrue="1">
      <formula>AND(COUNTIF($C$1:$C$1287, C14)+COUNTIF($C$1288:$C$65367, C14)&gt;1,NOT(ISBLANK(C14)))</formula>
    </cfRule>
    <cfRule type="expression" dxfId="184" priority="5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83" priority="45" stopIfTrue="1"/>
    <cfRule type="expression" dxfId="182" priority="46" stopIfTrue="1">
      <formula>AND(COUNTIF($C$1:$C$1284, C14)+COUNTIF($C$1286:$C$65367, C14)&gt;1,NOT(ISBLANK(C14)))</formula>
    </cfRule>
    <cfRule type="expression" dxfId="181" priority="47" stopIfTrue="1">
      <formula>AND(COUNTIF($C$1:$C$1287, C14)+COUNTIF($C$1288:$C$65367, C14)&gt;1,NOT(ISBLANK(C14)))</formula>
    </cfRule>
    <cfRule type="expression" dxfId="180" priority="4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9" priority="41" stopIfTrue="1"/>
    <cfRule type="expression" dxfId="178" priority="42" stopIfTrue="1">
      <formula>AND(COUNTIF($C$1:$C$1284, C14)+COUNTIF($C$1286:$C$65367, C14)&gt;1,NOT(ISBLANK(C14)))</formula>
    </cfRule>
    <cfRule type="expression" dxfId="177" priority="43" stopIfTrue="1">
      <formula>AND(COUNTIF($C$1:$C$1287, C14)+COUNTIF($C$1288:$C$65367, C14)&gt;1,NOT(ISBLANK(C14)))</formula>
    </cfRule>
    <cfRule type="expression" dxfId="176" priority="4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5" priority="37" stopIfTrue="1"/>
    <cfRule type="expression" dxfId="174" priority="38" stopIfTrue="1">
      <formula>AND(COUNTIF($C$1:$C$1284, C14)+COUNTIF($C$1286:$C$65367, C14)&gt;1,NOT(ISBLANK(C14)))</formula>
    </cfRule>
    <cfRule type="expression" dxfId="173" priority="39" stopIfTrue="1">
      <formula>AND(COUNTIF($C$1:$C$1287, C14)+COUNTIF($C$1288:$C$65367, C14)&gt;1,NOT(ISBLANK(C14)))</formula>
    </cfRule>
    <cfRule type="expression" dxfId="172" priority="4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1:O3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1" priority="33" stopIfTrue="1"/>
    <cfRule type="expression" dxfId="170" priority="34" stopIfTrue="1">
      <formula>AND(COUNTIF($C$1:$C$1284, C14)+COUNTIF($C$1286:$C$65367, C14)&gt;1,NOT(ISBLANK(C14)))</formula>
    </cfRule>
    <cfRule type="expression" dxfId="169" priority="35" stopIfTrue="1">
      <formula>AND(COUNTIF($C$1:$C$1287, C14)+COUNTIF($C$1288:$C$65367, C14)&gt;1,NOT(ISBLANK(C14)))</formula>
    </cfRule>
    <cfRule type="expression" dxfId="168" priority="3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G6:O6"/>
    <mergeCell ref="K12:K13"/>
    <mergeCell ref="O12:O13"/>
    <mergeCell ref="B11:C11"/>
    <mergeCell ref="B2:D5"/>
    <mergeCell ref="G12:G13"/>
    <mergeCell ref="H12:H13"/>
    <mergeCell ref="I12:J13"/>
    <mergeCell ref="E2:F5"/>
    <mergeCell ref="G2:I5"/>
    <mergeCell ref="B12:B13"/>
    <mergeCell ref="C12:C13"/>
    <mergeCell ref="D12:D13"/>
    <mergeCell ref="E12:E13"/>
    <mergeCell ref="F12:F13"/>
    <mergeCell ref="N2:O2"/>
    <mergeCell ref="J3:M5"/>
    <mergeCell ref="N3:O3"/>
    <mergeCell ref="N4:O4"/>
    <mergeCell ref="N5:O5"/>
  </mergeCells>
  <conditionalFormatting sqref="C14:C33">
    <cfRule type="duplicateValues" dxfId="167" priority="29" stopIfTrue="1"/>
    <cfRule type="expression" dxfId="166" priority="30" stopIfTrue="1">
      <formula>AND(COUNTIF($C$1:$C$1284, C14)+COUNTIF($C$1286:$C$65367, C14)&gt;1,NOT(ISBLANK(C14)))</formula>
    </cfRule>
    <cfRule type="expression" dxfId="165" priority="31" stopIfTrue="1">
      <formula>AND(COUNTIF($C$1:$C$1287, C14)+COUNTIF($C$1288:$C$65367, C14)&gt;1,NOT(ISBLANK(C14)))</formula>
    </cfRule>
    <cfRule type="expression" dxfId="164" priority="32" stopIfTrue="1">
      <formula>AND(COUNTIF($C$1:$C$1393, C14)+COUNTIF($C$1406:$C$65367, C14)&gt;1,NOT(ISBLANK(C14)))</formula>
    </cfRule>
  </conditionalFormatting>
  <pageMargins left="0.64" right="0.32" top="0.37" bottom="0.41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B11:C11"/>
    <mergeCell ref="G2:I5"/>
    <mergeCell ref="N2:O2"/>
    <mergeCell ref="G6:O6"/>
    <mergeCell ref="B12:B13"/>
    <mergeCell ref="C12:C13"/>
    <mergeCell ref="D12:D13"/>
    <mergeCell ref="E12:E13"/>
    <mergeCell ref="F12:F13"/>
    <mergeCell ref="G12:G13"/>
    <mergeCell ref="H12:H13"/>
    <mergeCell ref="J3:M5"/>
    <mergeCell ref="N3:O3"/>
    <mergeCell ref="N4:O4"/>
    <mergeCell ref="N5:O5"/>
    <mergeCell ref="I12:J13"/>
    <mergeCell ref="K12:K13"/>
    <mergeCell ref="O12:O13"/>
  </mergeCells>
  <conditionalFormatting sqref="C14:C33">
    <cfRule type="duplicateValues" dxfId="163" priority="25" stopIfTrue="1"/>
    <cfRule type="expression" dxfId="162" priority="26" stopIfTrue="1">
      <formula>AND(COUNTIF($C$1:$C$1284, C14)+COUNTIF($C$1286:$C$65367, C14)&gt;1,NOT(ISBLANK(C14)))</formula>
    </cfRule>
    <cfRule type="expression" dxfId="161" priority="27" stopIfTrue="1">
      <formula>AND(COUNTIF($C$1:$C$1287, C14)+COUNTIF($C$1288:$C$65367, C14)&gt;1,NOT(ISBLANK(C14)))</formula>
    </cfRule>
    <cfRule type="expression" dxfId="160" priority="28" stopIfTrue="1">
      <formula>AND(COUNTIF($C$1:$C$1393, C14)+COUNTIF($C$1406:$C$65367, C14)&gt;1,NOT(ISBLANK(C14)))</formula>
    </cfRule>
  </conditionalFormatting>
  <pageMargins left="0.56999999999999995" right="0.3" top="0.43" bottom="0.41" header="0.41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9" priority="21" stopIfTrue="1"/>
    <cfRule type="expression" dxfId="158" priority="22" stopIfTrue="1">
      <formula>AND(COUNTIF($C$1:$C$1284, C14)+COUNTIF($C$1286:$C$65367, C14)&gt;1,NOT(ISBLANK(C14)))</formula>
    </cfRule>
    <cfRule type="expression" dxfId="157" priority="23" stopIfTrue="1">
      <formula>AND(COUNTIF($C$1:$C$1287, C14)+COUNTIF($C$1288:$C$65367, C14)&gt;1,NOT(ISBLANK(C14)))</formula>
    </cfRule>
    <cfRule type="expression" dxfId="156" priority="24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5" priority="17" stopIfTrue="1"/>
    <cfRule type="expression" dxfId="154" priority="18" stopIfTrue="1">
      <formula>AND(COUNTIF($C$1:$C$1284, C14)+COUNTIF($C$1286:$C$65367, C14)&gt;1,NOT(ISBLANK(C14)))</formula>
    </cfRule>
    <cfRule type="expression" dxfId="153" priority="19" stopIfTrue="1">
      <formula>AND(COUNTIF($C$1:$C$1287, C14)+COUNTIF($C$1288:$C$65367, C14)&gt;1,NOT(ISBLANK(C14)))</formula>
    </cfRule>
    <cfRule type="expression" dxfId="152" priority="20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1" priority="13" stopIfTrue="1"/>
    <cfRule type="expression" dxfId="150" priority="14" stopIfTrue="1">
      <formula>AND(COUNTIF($C$1:$C$1284, C14)+COUNTIF($C$1286:$C$65367, C14)&gt;1,NOT(ISBLANK(C14)))</formula>
    </cfRule>
    <cfRule type="expression" dxfId="149" priority="15" stopIfTrue="1">
      <formula>AND(COUNTIF($C$1:$C$1287, C14)+COUNTIF($C$1288:$C$65367, C14)&gt;1,NOT(ISBLANK(C14)))</formula>
    </cfRule>
    <cfRule type="expression" dxfId="148" priority="16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B1:O40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COUNTIF($L$14:$L48,"x")&amp;"/"&amp;COUNTA($L$14:$L48)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4" si="12">ROW()-13</f>
        <v>18</v>
      </c>
      <c r="C31" s="62"/>
      <c r="D31" s="63"/>
      <c r="E31" s="69"/>
      <c r="F31" s="28"/>
      <c r="G31" s="17">
        <f t="shared" ref="G31:I34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1.5" customHeight="1">
      <c r="B34" s="17">
        <f t="shared" si="12"/>
        <v>21</v>
      </c>
      <c r="C34" s="62"/>
      <c r="D34" s="63"/>
      <c r="E34" s="69"/>
      <c r="F34" s="28"/>
      <c r="G34" s="17">
        <f t="shared" ref="G34:H34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" si="15">E34</f>
        <v>0</v>
      </c>
      <c r="L34" s="29"/>
      <c r="M34" s="13"/>
      <c r="N34" s="14"/>
      <c r="O34" s="18"/>
    </row>
    <row r="35" spans="2:15" ht="34.15" customHeight="1">
      <c r="B35" s="4"/>
      <c r="C35" s="64" t="s">
        <v>37</v>
      </c>
      <c r="D35" s="6"/>
      <c r="E35" s="5"/>
      <c r="F35" s="65" t="s">
        <v>28</v>
      </c>
      <c r="G35" s="43"/>
      <c r="H35" s="79" t="s">
        <v>29</v>
      </c>
      <c r="I35" s="80"/>
      <c r="J35" s="81"/>
      <c r="K35" s="44"/>
      <c r="L35" s="50"/>
      <c r="M35" s="50"/>
      <c r="N35" s="50"/>
      <c r="O35" s="50"/>
    </row>
    <row r="36" spans="2:15" ht="12.6" customHeight="1">
      <c r="B36" s="4"/>
      <c r="C36" s="5"/>
      <c r="D36" s="6"/>
      <c r="E36" s="5"/>
      <c r="F36" s="7"/>
      <c r="G36" s="33"/>
      <c r="H36" s="33"/>
      <c r="I36" s="33"/>
      <c r="J36" s="33"/>
      <c r="K36" s="33"/>
      <c r="L36" s="51"/>
      <c r="M36" s="51"/>
      <c r="N36" s="51"/>
      <c r="O36" s="51"/>
    </row>
    <row r="37" spans="2:15" ht="18.75">
      <c r="B37" s="4"/>
      <c r="C37" s="5"/>
      <c r="D37" s="6"/>
      <c r="E37" s="5"/>
      <c r="F37" s="7"/>
      <c r="G37" s="34" t="s">
        <v>30</v>
      </c>
    </row>
    <row r="38" spans="2:15" ht="18.75">
      <c r="B38" s="4"/>
      <c r="D38" s="6"/>
      <c r="E38" s="5"/>
      <c r="F38" s="7"/>
      <c r="G38" s="35" t="s">
        <v>31</v>
      </c>
    </row>
    <row r="39" spans="2:15" ht="18.75">
      <c r="C39" s="41" t="s">
        <v>38</v>
      </c>
      <c r="D39" s="5"/>
      <c r="E39" s="9" t="s">
        <v>33</v>
      </c>
      <c r="F39" s="9" t="s">
        <v>34</v>
      </c>
      <c r="G39" s="35" t="s">
        <v>35</v>
      </c>
    </row>
    <row r="40" spans="2:15" ht="18.75">
      <c r="B40" s="5"/>
      <c r="G40" s="8" t="s">
        <v>36</v>
      </c>
    </row>
  </sheetData>
  <mergeCells count="21">
    <mergeCell ref="H35:J35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4">
    <cfRule type="duplicateValues" dxfId="147" priority="9" stopIfTrue="1"/>
    <cfRule type="expression" dxfId="146" priority="10" stopIfTrue="1">
      <formula>AND(COUNTIF($C$1:$C$1285, C14)+COUNTIF($C$1287:$C$65368, C14)&gt;1,NOT(ISBLANK(C14)))</formula>
    </cfRule>
    <cfRule type="expression" dxfId="145" priority="11" stopIfTrue="1">
      <formula>AND(COUNTIF($C$1:$C$1288, C14)+COUNTIF($C$1289:$C$65368, C14)&gt;1,NOT(ISBLANK(C14)))</formula>
    </cfRule>
    <cfRule type="expression" dxfId="144" priority="12" stopIfTrue="1">
      <formula>AND(COUNTIF($C$1:$C$1394, C14)+COUNTIF($C$1407:$C$65368, C14)&gt;1,NOT(ISBLANK(C14)))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43" priority="5" stopIfTrue="1"/>
    <cfRule type="expression" dxfId="142" priority="6" stopIfTrue="1">
      <formula>AND(COUNTIF($C$1:$C$1284, C14)+COUNTIF($C$1286:$C$65367, C14)&gt;1,NOT(ISBLANK(C14)))</formula>
    </cfRule>
    <cfRule type="expression" dxfId="141" priority="7" stopIfTrue="1">
      <formula>AND(COUNTIF($C$1:$C$1287, C14)+COUNTIF($C$1288:$C$65367, C14)&gt;1,NOT(ISBLANK(C14)))</formula>
    </cfRule>
    <cfRule type="expression" dxfId="140" priority="8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B1:O4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43">
    <cfRule type="duplicateValues" dxfId="139" priority="1" stopIfTrue="1"/>
    <cfRule type="expression" dxfId="138" priority="2" stopIfTrue="1">
      <formula>AND(COUNTIF($C$1:$C$1294, C14)+COUNTIF($C$1296:$C$65377, C14)&gt;1,NOT(ISBLANK(C14)))</formula>
    </cfRule>
    <cfRule type="expression" dxfId="137" priority="3" stopIfTrue="1">
      <formula>AND(COUNTIF($C$1:$C$1297, C14)+COUNTIF($C$1298:$C$65377, C14)&gt;1,NOT(ISBLANK(C14)))</formula>
    </cfRule>
    <cfRule type="expression" dxfId="13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B1:O4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35" priority="1" stopIfTrue="1"/>
    <cfRule type="expression" dxfId="134" priority="2" stopIfTrue="1">
      <formula>AND(COUNTIF($C$1:$C$1294, C14)+COUNTIF($C$1296:$C$65377, C14)&gt;1,NOT(ISBLANK(C14)))</formula>
    </cfRule>
    <cfRule type="expression" dxfId="133" priority="3" stopIfTrue="1">
      <formula>AND(COUNTIF($C$1:$C$1297, C14)+COUNTIF($C$1298:$C$65377, C14)&gt;1,NOT(ISBLANK(C14)))</formula>
    </cfRule>
    <cfRule type="expression" dxfId="132" priority="4" stopIfTrue="1">
      <formula>AND(COUNTIF($C$1:$C$1403, C14)+COUNTIF($C$1416:$C$65377, C14)&gt;1,NOT(ISBLANK(C14)))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B1:O49"/>
  <sheetViews>
    <sheetView topLeftCell="A7"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31" priority="1" stopIfTrue="1"/>
    <cfRule type="expression" dxfId="130" priority="2" stopIfTrue="1">
      <formula>AND(COUNTIF($C$1:$C$1294, C14)+COUNTIF($C$1296:$C$65377, C14)&gt;1,NOT(ISBLANK(C14)))</formula>
    </cfRule>
    <cfRule type="expression" dxfId="129" priority="3" stopIfTrue="1">
      <formula>AND(COUNTIF($C$1:$C$1297, C14)+COUNTIF($C$1298:$C$65377, C14)&gt;1,NOT(ISBLANK(C14)))</formula>
    </cfRule>
    <cfRule type="expression" dxfId="128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B1:O4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phoneticPr fontId="34" type="noConversion"/>
  <conditionalFormatting sqref="C14:C43">
    <cfRule type="duplicateValues" dxfId="127" priority="1" stopIfTrue="1"/>
    <cfRule type="expression" dxfId="126" priority="2" stopIfTrue="1">
      <formula>AND(COUNTIF($C$1:$C$1294, C14)+COUNTIF($C$1296:$C$65377, C14)&gt;1,NOT(ISBLANK(C14)))</formula>
    </cfRule>
    <cfRule type="expression" dxfId="125" priority="3" stopIfTrue="1">
      <formula>AND(COUNTIF($C$1:$C$1297, C14)+COUNTIF($C$1298:$C$65377, C14)&gt;1,NOT(ISBLANK(C14)))</formula>
    </cfRule>
    <cfRule type="expression" dxfId="124" priority="4" stopIfTrue="1">
      <formula>AND(COUNTIF($C$1:$C$1403, C14)+COUNTIF($C$1416:$C$65377, C14)&gt;1,NOT(ISBLANK(C14)))</formula>
    </cfRule>
  </conditionalFormatting>
  <pageMargins left="0.61" right="0.36" top="0.43" bottom="0.34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23" priority="1" stopIfTrue="1"/>
    <cfRule type="expression" dxfId="122" priority="2" stopIfTrue="1">
      <formula>AND(COUNTIF($C$1:$C$1294, C14)+COUNTIF($C$1296:$C$65377, C14)&gt;1,NOT(ISBLANK(C14)))</formula>
    </cfRule>
    <cfRule type="expression" dxfId="121" priority="3" stopIfTrue="1">
      <formula>AND(COUNTIF($C$1:$C$1297, C14)+COUNTIF($C$1298:$C$65377, C14)&gt;1,NOT(ISBLANK(C14)))</formula>
    </cfRule>
    <cfRule type="expression" dxfId="120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  <mergeCell ref="E12:E13"/>
    <mergeCell ref="F12:F13"/>
    <mergeCell ref="I12:J13"/>
    <mergeCell ref="K12:K13"/>
    <mergeCell ref="O12:O13"/>
  </mergeCells>
  <conditionalFormatting sqref="C14:C43">
    <cfRule type="duplicateValues" dxfId="119" priority="1" stopIfTrue="1"/>
    <cfRule type="expression" dxfId="118" priority="2" stopIfTrue="1">
      <formula>AND(COUNTIF($C$1:$C$1294, C14)+COUNTIF($C$1296:$C$65377, C14)&gt;1,NOT(ISBLANK(C14)))</formula>
    </cfRule>
    <cfRule type="expression" dxfId="117" priority="3" stopIfTrue="1">
      <formula>AND(COUNTIF($C$1:$C$1297, C14)+COUNTIF($C$1298:$C$65377, C14)&gt;1,NOT(ISBLANK(C14)))</formula>
    </cfRule>
    <cfRule type="expression" dxfId="11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  <mergeCell ref="E12:E13"/>
    <mergeCell ref="F12:F13"/>
    <mergeCell ref="I12:J13"/>
    <mergeCell ref="K12:K13"/>
    <mergeCell ref="O12:O13"/>
  </mergeCells>
  <conditionalFormatting sqref="C14:C43">
    <cfRule type="duplicateValues" dxfId="115" priority="1" stopIfTrue="1"/>
    <cfRule type="expression" dxfId="114" priority="2" stopIfTrue="1">
      <formula>AND(COUNTIF($C$1:$C$1294, C14)+COUNTIF($C$1296:$C$65377, C14)&gt;1,NOT(ISBLANK(C14)))</formula>
    </cfRule>
    <cfRule type="expression" dxfId="113" priority="3" stopIfTrue="1">
      <formula>AND(COUNTIF($C$1:$C$1297, C14)+COUNTIF($C$1298:$C$65377, C14)&gt;1,NOT(ISBLANK(C14)))</formula>
    </cfRule>
    <cfRule type="expression" dxfId="112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sortState xmlns:xlrd2="http://schemas.microsoft.com/office/spreadsheetml/2017/richdata2" ref="B14:O29">
    <sortCondition descending="1" ref="B14:B29"/>
  </sortState>
  <mergeCells count="21">
    <mergeCell ref="J3:M5"/>
    <mergeCell ref="N3:O3"/>
    <mergeCell ref="N4:O4"/>
    <mergeCell ref="N5:O5"/>
    <mergeCell ref="H44:J44"/>
    <mergeCell ref="F12:F13"/>
    <mergeCell ref="G12:G13"/>
    <mergeCell ref="H12:H13"/>
    <mergeCell ref="G6:O6"/>
    <mergeCell ref="B2:D5"/>
    <mergeCell ref="E2:F5"/>
    <mergeCell ref="G2:I5"/>
    <mergeCell ref="N2:O2"/>
    <mergeCell ref="B11:C11"/>
    <mergeCell ref="B12:B13"/>
    <mergeCell ref="C12:C13"/>
    <mergeCell ref="D12:D13"/>
    <mergeCell ref="E12:E13"/>
    <mergeCell ref="I12:J13"/>
    <mergeCell ref="K12:K13"/>
    <mergeCell ref="O12:O13"/>
  </mergeCells>
  <conditionalFormatting sqref="C14:C43">
    <cfRule type="duplicateValues" dxfId="111" priority="1" stopIfTrue="1"/>
    <cfRule type="expression" dxfId="110" priority="2" stopIfTrue="1">
      <formula>AND(COUNTIF($C$1:$C$1294, C14)+COUNTIF($C$1296:$C$65377, C14)&gt;1,NOT(ISBLANK(C14)))</formula>
    </cfRule>
    <cfRule type="expression" dxfId="109" priority="3" stopIfTrue="1">
      <formula>AND(COUNTIF($C$1:$C$1297, C14)+COUNTIF($C$1298:$C$65377, C14)&gt;1,NOT(ISBLANK(C14)))</formula>
    </cfRule>
    <cfRule type="expression" dxfId="10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A37-EA57-4B6A-88CE-A63698045C64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07" priority="1" stopIfTrue="1"/>
    <cfRule type="expression" dxfId="106" priority="2" stopIfTrue="1">
      <formula>AND(COUNTIF($C$1:$C$1294, C14)+COUNTIF($C$1296:$C$65377, C14)&gt;1,NOT(ISBLANK(C14)))</formula>
    </cfRule>
    <cfRule type="expression" dxfId="105" priority="3" stopIfTrue="1">
      <formula>AND(COUNTIF($C$1:$C$1297, C14)+COUNTIF($C$1298:$C$65377, C14)&gt;1,NOT(ISBLANK(C14)))</formula>
    </cfRule>
    <cfRule type="expression" dxfId="10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DBEA-0690-43BA-BD71-C89F6C71215C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03" priority="1" stopIfTrue="1"/>
    <cfRule type="expression" dxfId="102" priority="2" stopIfTrue="1">
      <formula>AND(COUNTIF($C$1:$C$1294, C14)+COUNTIF($C$1296:$C$65377, C14)&gt;1,NOT(ISBLANK(C14)))</formula>
    </cfRule>
    <cfRule type="expression" dxfId="101" priority="3" stopIfTrue="1">
      <formula>AND(COUNTIF($C$1:$C$1297, C14)+COUNTIF($C$1298:$C$65377, C14)&gt;1,NOT(ISBLANK(C14)))</formula>
    </cfRule>
    <cfRule type="expression" dxfId="10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648F-DB3A-4F36-877F-35586372D5D1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9" priority="1" stopIfTrue="1"/>
    <cfRule type="expression" dxfId="98" priority="2" stopIfTrue="1">
      <formula>AND(COUNTIF($C$1:$C$1294, C14)+COUNTIF($C$1296:$C$65377, C14)&gt;1,NOT(ISBLANK(C14)))</formula>
    </cfRule>
    <cfRule type="expression" dxfId="97" priority="3" stopIfTrue="1">
      <formula>AND(COUNTIF($C$1:$C$1297, C14)+COUNTIF($C$1298:$C$65377, C14)&gt;1,NOT(ISBLANK(C14)))</formula>
    </cfRule>
    <cfRule type="expression" dxfId="9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DE8B-CC76-4B85-AD0B-93916F3681A3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5" priority="1" stopIfTrue="1"/>
    <cfRule type="expression" dxfId="94" priority="2" stopIfTrue="1">
      <formula>AND(COUNTIF($C$1:$C$1294, C14)+COUNTIF($C$1296:$C$65377, C14)&gt;1,NOT(ISBLANK(C14)))</formula>
    </cfRule>
    <cfRule type="expression" dxfId="93" priority="3" stopIfTrue="1">
      <formula>AND(COUNTIF($C$1:$C$1297, C14)+COUNTIF($C$1298:$C$65377, C14)&gt;1,NOT(ISBLANK(C14)))</formula>
    </cfRule>
    <cfRule type="expression" dxfId="9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4B8A-D5AE-4254-B3A4-B1D88E0FF612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1" priority="1" stopIfTrue="1"/>
    <cfRule type="expression" dxfId="90" priority="2" stopIfTrue="1">
      <formula>AND(COUNTIF($C$1:$C$1294, C14)+COUNTIF($C$1296:$C$65377, C14)&gt;1,NOT(ISBLANK(C14)))</formula>
    </cfRule>
    <cfRule type="expression" dxfId="89" priority="3" stopIfTrue="1">
      <formula>AND(COUNTIF($C$1:$C$1297, C14)+COUNTIF($C$1298:$C$65377, C14)&gt;1,NOT(ISBLANK(C14)))</formula>
    </cfRule>
    <cfRule type="expression" dxfId="8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C306-1AAB-4BAF-A515-B3FAFFFFCBC6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87" priority="1" stopIfTrue="1"/>
    <cfRule type="expression" dxfId="86" priority="2" stopIfTrue="1">
      <formula>AND(COUNTIF($C$1:$C$1294, C14)+COUNTIF($C$1296:$C$65377, C14)&gt;1,NOT(ISBLANK(C14)))</formula>
    </cfRule>
    <cfRule type="expression" dxfId="85" priority="3" stopIfTrue="1">
      <formula>AND(COUNTIF($C$1:$C$1297, C14)+COUNTIF($C$1298:$C$65377, C14)&gt;1,NOT(ISBLANK(C14)))</formula>
    </cfRule>
    <cfRule type="expression" dxfId="8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2702-7370-4E6D-A9F4-D3380461380D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83" priority="1" stopIfTrue="1"/>
    <cfRule type="expression" dxfId="82" priority="2" stopIfTrue="1">
      <formula>AND(COUNTIF($C$1:$C$1294, C14)+COUNTIF($C$1296:$C$65377, C14)&gt;1,NOT(ISBLANK(C14)))</formula>
    </cfRule>
    <cfRule type="expression" dxfId="81" priority="3" stopIfTrue="1">
      <formula>AND(COUNTIF($C$1:$C$1297, C14)+COUNTIF($C$1298:$C$65377, C14)&gt;1,NOT(ISBLANK(C14)))</formula>
    </cfRule>
    <cfRule type="expression" dxfId="8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1F4A-5A85-4588-AA75-D7955CE3A76B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9" priority="1" stopIfTrue="1"/>
    <cfRule type="expression" dxfId="78" priority="2" stopIfTrue="1">
      <formula>AND(COUNTIF($C$1:$C$1294, C14)+COUNTIF($C$1296:$C$65377, C14)&gt;1,NOT(ISBLANK(C14)))</formula>
    </cfRule>
    <cfRule type="expression" dxfId="77" priority="3" stopIfTrue="1">
      <formula>AND(COUNTIF($C$1:$C$1297, C14)+COUNTIF($C$1298:$C$65377, C14)&gt;1,NOT(ISBLANK(C14)))</formula>
    </cfRule>
    <cfRule type="expression" dxfId="7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2020-A58D-4B20-9012-7C06D1815317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5" priority="1" stopIfTrue="1"/>
    <cfRule type="expression" dxfId="74" priority="2" stopIfTrue="1">
      <formula>AND(COUNTIF($C$1:$C$1294, C14)+COUNTIF($C$1296:$C$65377, C14)&gt;1,NOT(ISBLANK(C14)))</formula>
    </cfRule>
    <cfRule type="expression" dxfId="73" priority="3" stopIfTrue="1">
      <formula>AND(COUNTIF($C$1:$C$1297, C14)+COUNTIF($C$1298:$C$65377, C14)&gt;1,NOT(ISBLANK(C14)))</formula>
    </cfRule>
    <cfRule type="expression" dxfId="7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5909-1DFA-463E-A3D3-273C46360396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1" priority="1" stopIfTrue="1"/>
    <cfRule type="expression" dxfId="70" priority="2" stopIfTrue="1">
      <formula>AND(COUNTIF($C$1:$C$1294, C14)+COUNTIF($C$1296:$C$65377, C14)&gt;1,NOT(ISBLANK(C14)))</formula>
    </cfRule>
    <cfRule type="expression" dxfId="69" priority="3" stopIfTrue="1">
      <formula>AND(COUNTIF($C$1:$C$1297, C14)+COUNTIF($C$1298:$C$65377, C14)&gt;1,NOT(ISBLANK(C14)))</formula>
    </cfRule>
    <cfRule type="expression" dxfId="6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0DB7-923D-48D1-9371-7F0C759505B9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67" priority="1" stopIfTrue="1"/>
    <cfRule type="expression" dxfId="66" priority="2" stopIfTrue="1">
      <formula>AND(COUNTIF($C$1:$C$1294, C14)+COUNTIF($C$1296:$C$65377, C14)&gt;1,NOT(ISBLANK(C14)))</formula>
    </cfRule>
    <cfRule type="expression" dxfId="65" priority="3" stopIfTrue="1">
      <formula>AND(COUNTIF($C$1:$C$1297, C14)+COUNTIF($C$1298:$C$65377, C14)&gt;1,NOT(ISBLANK(C14)))</formula>
    </cfRule>
    <cfRule type="expression" dxfId="6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27A2-4450-4331-B5CF-82A5BBBC1895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63" priority="1" stopIfTrue="1"/>
    <cfRule type="expression" dxfId="62" priority="2" stopIfTrue="1">
      <formula>AND(COUNTIF($C$1:$C$1294, C14)+COUNTIF($C$1296:$C$65377, C14)&gt;1,NOT(ISBLANK(C14)))</formula>
    </cfRule>
    <cfRule type="expression" dxfId="61" priority="3" stopIfTrue="1">
      <formula>AND(COUNTIF($C$1:$C$1297, C14)+COUNTIF($C$1298:$C$65377, C14)&gt;1,NOT(ISBLANK(C14)))</formula>
    </cfRule>
    <cfRule type="expression" dxfId="6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E60B-15E9-4CD5-A926-891B20147CC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9" priority="1" stopIfTrue="1"/>
    <cfRule type="expression" dxfId="58" priority="2" stopIfTrue="1">
      <formula>AND(COUNTIF($C$1:$C$1294, C14)+COUNTIF($C$1296:$C$65377, C14)&gt;1,NOT(ISBLANK(C14)))</formula>
    </cfRule>
    <cfRule type="expression" dxfId="57" priority="3" stopIfTrue="1">
      <formula>AND(COUNTIF($C$1:$C$1297, C14)+COUNTIF($C$1298:$C$65377, C14)&gt;1,NOT(ISBLANK(C14)))</formula>
    </cfRule>
    <cfRule type="expression" dxfId="5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5721-BC28-4CE1-94DF-1C6673D0AAD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5" priority="1" stopIfTrue="1"/>
    <cfRule type="expression" dxfId="54" priority="2" stopIfTrue="1">
      <formula>AND(COUNTIF($C$1:$C$1294, C14)+COUNTIF($C$1296:$C$65377, C14)&gt;1,NOT(ISBLANK(C14)))</formula>
    </cfRule>
    <cfRule type="expression" dxfId="53" priority="3" stopIfTrue="1">
      <formula>AND(COUNTIF($C$1:$C$1297, C14)+COUNTIF($C$1298:$C$65377, C14)&gt;1,NOT(ISBLANK(C14)))</formula>
    </cfRule>
    <cfRule type="expression" dxfId="5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9AD6-CAC4-42AA-BE1D-D40F4F19DDD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1" priority="1" stopIfTrue="1"/>
    <cfRule type="expression" dxfId="50" priority="2" stopIfTrue="1">
      <formula>AND(COUNTIF($C$1:$C$1294, C14)+COUNTIF($C$1296:$C$65377, C14)&gt;1,NOT(ISBLANK(C14)))</formula>
    </cfRule>
    <cfRule type="expression" dxfId="49" priority="3" stopIfTrue="1">
      <formula>AND(COUNTIF($C$1:$C$1297, C14)+COUNTIF($C$1298:$C$65377, C14)&gt;1,NOT(ISBLANK(C14)))</formula>
    </cfRule>
    <cfRule type="expression" dxfId="4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B862-CBA5-4AAB-A0CD-B6FD51955B2E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47" priority="1" stopIfTrue="1"/>
    <cfRule type="expression" dxfId="46" priority="2" stopIfTrue="1">
      <formula>AND(COUNTIF($C$1:$C$1294, C14)+COUNTIF($C$1296:$C$65377, C14)&gt;1,NOT(ISBLANK(C14)))</formula>
    </cfRule>
    <cfRule type="expression" dxfId="45" priority="3" stopIfTrue="1">
      <formula>AND(COUNTIF($C$1:$C$1297, C14)+COUNTIF($C$1298:$C$65377, C14)&gt;1,NOT(ISBLANK(C14)))</formula>
    </cfRule>
    <cfRule type="expression" dxfId="4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3B2B-1A99-4EDE-BA97-A32285C32554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43" priority="1" stopIfTrue="1"/>
    <cfRule type="expression" dxfId="42" priority="2" stopIfTrue="1">
      <formula>AND(COUNTIF($C$1:$C$1294, C14)+COUNTIF($C$1296:$C$65377, C14)&gt;1,NOT(ISBLANK(C14)))</formula>
    </cfRule>
    <cfRule type="expression" dxfId="41" priority="3" stopIfTrue="1">
      <formula>AND(COUNTIF($C$1:$C$1297, C14)+COUNTIF($C$1298:$C$65377, C14)&gt;1,NOT(ISBLANK(C14)))</formula>
    </cfRule>
    <cfRule type="expression" dxfId="4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A32C-063E-493A-B4FC-1F48E9254463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9" priority="1" stopIfTrue="1"/>
    <cfRule type="expression" dxfId="38" priority="2" stopIfTrue="1">
      <formula>AND(COUNTIF($C$1:$C$1294, C14)+COUNTIF($C$1296:$C$65377, C14)&gt;1,NOT(ISBLANK(C14)))</formula>
    </cfRule>
    <cfRule type="expression" dxfId="37" priority="3" stopIfTrue="1">
      <formula>AND(COUNTIF($C$1:$C$1297, C14)+COUNTIF($C$1298:$C$65377, C14)&gt;1,NOT(ISBLANK(C14)))</formula>
    </cfRule>
    <cfRule type="expression" dxfId="3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66AC-B341-4781-A979-9319B93BCDDA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5" priority="1" stopIfTrue="1"/>
    <cfRule type="expression" dxfId="34" priority="2" stopIfTrue="1">
      <formula>AND(COUNTIF($C$1:$C$1294, C14)+COUNTIF($C$1296:$C$65377, C14)&gt;1,NOT(ISBLANK(C14)))</formula>
    </cfRule>
    <cfRule type="expression" dxfId="33" priority="3" stopIfTrue="1">
      <formula>AND(COUNTIF($C$1:$C$1297, C14)+COUNTIF($C$1298:$C$65377, C14)&gt;1,NOT(ISBLANK(C14)))</formula>
    </cfRule>
    <cfRule type="expression" dxfId="3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7BD7-F8E3-4B70-BDC7-8AFE64D3C152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1" priority="1" stopIfTrue="1"/>
    <cfRule type="expression" dxfId="30" priority="2" stopIfTrue="1">
      <formula>AND(COUNTIF($C$1:$C$1294, C14)+COUNTIF($C$1296:$C$65377, C14)&gt;1,NOT(ISBLANK(C14)))</formula>
    </cfRule>
    <cfRule type="expression" dxfId="29" priority="3" stopIfTrue="1">
      <formula>AND(COUNTIF($C$1:$C$1297, C14)+COUNTIF($C$1298:$C$65377, C14)&gt;1,NOT(ISBLANK(C14)))</formula>
    </cfRule>
    <cfRule type="expression" dxfId="2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6FCE-B846-49F6-AE87-0D00C031526B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27" priority="1" stopIfTrue="1"/>
    <cfRule type="expression" dxfId="26" priority="2" stopIfTrue="1">
      <formula>AND(COUNTIF($C$1:$C$1294, C14)+COUNTIF($C$1296:$C$65377, C14)&gt;1,NOT(ISBLANK(C14)))</formula>
    </cfRule>
    <cfRule type="expression" dxfId="25" priority="3" stopIfTrue="1">
      <formula>AND(COUNTIF($C$1:$C$1297, C14)+COUNTIF($C$1298:$C$65377, C14)&gt;1,NOT(ISBLANK(C14)))</formula>
    </cfRule>
    <cfRule type="expression" dxfId="2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ED3F-3823-4108-A208-1198BF611FCB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23" priority="1" stopIfTrue="1"/>
    <cfRule type="expression" dxfId="22" priority="2" stopIfTrue="1">
      <formula>AND(COUNTIF($C$1:$C$1294, C14)+COUNTIF($C$1296:$C$65377, C14)&gt;1,NOT(ISBLANK(C14)))</formula>
    </cfRule>
    <cfRule type="expression" dxfId="21" priority="3" stopIfTrue="1">
      <formula>AND(COUNTIF($C$1:$C$1297, C14)+COUNTIF($C$1298:$C$65377, C14)&gt;1,NOT(ISBLANK(C14)))</formula>
    </cfRule>
    <cfRule type="expression" dxfId="2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599C-580C-453B-A06D-8164658A51D9}">
  <dimension ref="A1:O4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9" priority="1" stopIfTrue="1"/>
    <cfRule type="expression" dxfId="18" priority="2" stopIfTrue="1">
      <formula>AND(COUNTIF($C$1:$C$1294, C14)+COUNTIF($C$1296:$C$65377, C14)&gt;1,NOT(ISBLANK(C14)))</formula>
    </cfRule>
    <cfRule type="expression" dxfId="17" priority="3" stopIfTrue="1">
      <formula>AND(COUNTIF($C$1:$C$1297, C14)+COUNTIF($C$1298:$C$65377, C14)&gt;1,NOT(ISBLANK(C14)))</formula>
    </cfRule>
    <cfRule type="expression" dxfId="1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6759-0793-4379-8B77-91FC0C2C74F2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5" priority="1" stopIfTrue="1"/>
    <cfRule type="expression" dxfId="14" priority="2" stopIfTrue="1">
      <formula>AND(COUNTIF($C$1:$C$1294, C14)+COUNTIF($C$1296:$C$65377, C14)&gt;1,NOT(ISBLANK(C14)))</formula>
    </cfRule>
    <cfRule type="expression" dxfId="13" priority="3" stopIfTrue="1">
      <formula>AND(COUNTIF($C$1:$C$1297, C14)+COUNTIF($C$1298:$C$65377, C14)&gt;1,NOT(ISBLANK(C14)))</formula>
    </cfRule>
    <cfRule type="expression" dxfId="1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4DA6-E8E2-4239-8492-F14DBD6184C9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1" priority="1" stopIfTrue="1"/>
    <cfRule type="expression" dxfId="10" priority="2" stopIfTrue="1">
      <formula>AND(COUNTIF($C$1:$C$1294, C14)+COUNTIF($C$1296:$C$65377, C14)&gt;1,NOT(ISBLANK(C14)))</formula>
    </cfRule>
    <cfRule type="expression" dxfId="9" priority="3" stopIfTrue="1">
      <formula>AND(COUNTIF($C$1:$C$1297, C14)+COUNTIF($C$1298:$C$65377, C14)&gt;1,NOT(ISBLANK(C14)))</formula>
    </cfRule>
    <cfRule type="expression" dxfId="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4C51-88CB-4E61-9C8C-FA7AD1B7F6A1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" priority="1" stopIfTrue="1"/>
    <cfRule type="expression" dxfId="6" priority="2" stopIfTrue="1">
      <formula>AND(COUNTIF($C$1:$C$1294, C14)+COUNTIF($C$1296:$C$65377, C14)&gt;1,NOT(ISBLANK(C14)))</formula>
    </cfRule>
    <cfRule type="expression" dxfId="5" priority="3" stopIfTrue="1">
      <formula>AND(COUNTIF($C$1:$C$1297, C14)+COUNTIF($C$1298:$C$65377, C14)&gt;1,NOT(ISBLANK(C14)))</formula>
    </cfRule>
    <cfRule type="expression" dxfId="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B91B-2F2B-42C6-AF21-1B9E2ECD37A7}">
  <dimension ref="B1:O49"/>
  <sheetViews>
    <sheetView tabSelected="1" zoomScale="70" zoomScaleNormal="70" workbookViewId="0">
      <selection activeCell="AH20" sqref="AH2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Bồi dường kiến thức/Trực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" priority="1" stopIfTrue="1"/>
    <cfRule type="expression" dxfId="2" priority="2" stopIfTrue="1">
      <formula>AND(COUNTIF($C$1:$C$1294, C14)+COUNTIF($C$1296:$C$65377, C14)&gt;1,NOT(ISBLANK(C14)))</formula>
    </cfRule>
    <cfRule type="expression" dxfId="1" priority="3" stopIfTrue="1">
      <formula>AND(COUNTIF($C$1:$C$1297, C14)+COUNTIF($C$1298:$C$65377, C14)&gt;1,NOT(ISBLANK(C14)))</formula>
    </cfRule>
    <cfRule type="expression" dxfId="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157133-5f7b-42e0-9b94-ede48f368558" xsi:nil="true"/>
    <lcf76f155ced4ddcb4097134ff3c332f xmlns="22573080-bcca-47a7-8375-c58533d274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F7CD27CA57E54F8FB35F5E7015F17A" ma:contentTypeVersion="18" ma:contentTypeDescription="Create a new document." ma:contentTypeScope="" ma:versionID="7d121cff0cdc46e40dbc34301c264854">
  <xsd:schema xmlns:xsd="http://www.w3.org/2001/XMLSchema" xmlns:xs="http://www.w3.org/2001/XMLSchema" xmlns:p="http://schemas.microsoft.com/office/2006/metadata/properties" xmlns:ns2="22573080-bcca-47a7-8375-c58533d274af" xmlns:ns3="50157133-5f7b-42e0-9b94-ede48f368558" targetNamespace="http://schemas.microsoft.com/office/2006/metadata/properties" ma:root="true" ma:fieldsID="f37258b23e7ac259cc90540b18c5fd95" ns2:_="" ns3:_="">
    <xsd:import namespace="22573080-bcca-47a7-8375-c58533d274af"/>
    <xsd:import namespace="50157133-5f7b-42e0-9b94-ede48f368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3080-bcca-47a7-8375-c58533d27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b740e5a-8837-4c3e-b512-0f975cc677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57133-5f7b-42e0-9b94-ede48f3685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2fbc6c-96e7-4728-aa23-9aad2eec5add}" ma:internalName="TaxCatchAll" ma:showField="CatchAllData" ma:web="50157133-5f7b-42e0-9b94-ede48f368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DC9C2-93B4-4F02-BFF9-7832FA4DB7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659B2-2A15-42BA-B40C-98BCF04C67BF}">
  <ds:schemaRefs>
    <ds:schemaRef ds:uri="http://schemas.microsoft.com/office/2006/metadata/properties"/>
    <ds:schemaRef ds:uri="http://schemas.microsoft.com/office/infopath/2007/PartnerControls"/>
    <ds:schemaRef ds:uri="50157133-5f7b-42e0-9b94-ede48f368558"/>
    <ds:schemaRef ds:uri="22573080-bcca-47a7-8375-c58533d274af"/>
  </ds:schemaRefs>
</ds:datastoreItem>
</file>

<file path=customXml/itemProps3.xml><?xml version="1.0" encoding="utf-8"?>
<ds:datastoreItem xmlns:ds="http://schemas.openxmlformats.org/officeDocument/2006/customXml" ds:itemID="{DC66FE6F-0621-49F0-806D-6670B74E1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3080-bcca-47a7-8375-c58533d274af"/>
    <ds:schemaRef ds:uri="50157133-5f7b-42e0-9b94-ede48f368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3</vt:i4>
      </vt:variant>
    </vt:vector>
  </HeadingPairs>
  <TitlesOfParts>
    <vt:vector size="84" baseType="lpstr">
      <vt:lpstr>Muc luc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Index</vt:lpstr>
      <vt:lpstr>'40'!Print_Titles</vt:lpstr>
      <vt:lpstr>'49'!Print_Titles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nghiand</dc:creator>
  <cp:keywords/>
  <dc:description/>
  <cp:lastModifiedBy>Nguyen Cao Binh - VIAGS</cp:lastModifiedBy>
  <cp:revision/>
  <cp:lastPrinted>2025-01-02T07:59:10Z</cp:lastPrinted>
  <dcterms:created xsi:type="dcterms:W3CDTF">2021-03-25T03:09:36Z</dcterms:created>
  <dcterms:modified xsi:type="dcterms:W3CDTF">2026-09-18T07:19:19Z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0x01010025F7CD27CA57E54F8FB35F5E7015F17A</vt:lpwstr>
  </property>
  <property fmtid="{D5CDD505-2E9C-101B-9397-08002B2CF9AE}" pid="3" name="MediaServiceImageTags">
    <vt:lpwstr/>
  </property>
</Properties>
</file>