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ICRI\CVCR DATA\Le_NIAAA\Aim 1\"/>
    </mc:Choice>
  </mc:AlternateContent>
  <xr:revisionPtr revIDLastSave="0" documentId="13_ncr:1_{A9817616-FD2C-4407-9A60-5C516DDF9A72}" xr6:coauthVersionLast="47" xr6:coauthVersionMax="47" xr10:uidLastSave="{00000000-0000-0000-0000-000000000000}"/>
  <bookViews>
    <workbookView xWindow="1095" yWindow="120" windowWidth="27465" windowHeight="14850" xr2:uid="{76D6A2DD-C331-459E-A7CF-0EA536ADD941}"/>
  </bookViews>
  <sheets>
    <sheet name="NHANES1999_2000" sheetId="1" r:id="rId1"/>
    <sheet name="NHANES2001_2002" sheetId="4" r:id="rId2"/>
    <sheet name="NHANES2003_2004" sheetId="3" r:id="rId3"/>
    <sheet name="NHANES2005_2006" sheetId="5" r:id="rId4"/>
    <sheet name="NHANES2007_2008" sheetId="6" r:id="rId5"/>
    <sheet name="NHANES2009_20010" sheetId="7" r:id="rId6"/>
    <sheet name="NHANES2011_2012" sheetId="8" r:id="rId7"/>
    <sheet name="NHANES2013_2014" sheetId="9" r:id="rId8"/>
    <sheet name="NHANES2015_2016" sheetId="10" r:id="rId9"/>
    <sheet name="NHANES2017_2018" sheetId="11" r:id="rId10"/>
    <sheet name="NHANES2017_2020" sheetId="12" r:id="rId11"/>
    <sheet name="NHANES2021_2023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1" l="1"/>
  <c r="H64" i="1"/>
  <c r="E64" i="1"/>
  <c r="B64" i="1"/>
  <c r="K37" i="7"/>
  <c r="H37" i="7"/>
  <c r="E37" i="7"/>
  <c r="B37" i="7"/>
  <c r="K36" i="8"/>
  <c r="H36" i="8"/>
  <c r="E36" i="8"/>
  <c r="B36" i="8"/>
  <c r="K37" i="9"/>
  <c r="H37" i="9"/>
  <c r="E37" i="9"/>
  <c r="B37" i="9"/>
  <c r="E55" i="1"/>
  <c r="B55" i="1"/>
  <c r="H46" i="1"/>
  <c r="E46" i="1"/>
  <c r="B46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</calcChain>
</file>

<file path=xl/sharedStrings.xml><?xml version="1.0" encoding="utf-8"?>
<sst xmlns="http://schemas.openxmlformats.org/spreadsheetml/2006/main" count="1181" uniqueCount="90">
  <si>
    <t>male_nHW_18_24</t>
  </si>
  <si>
    <t>male_nHW_25_34</t>
  </si>
  <si>
    <t>male_nHW_35_54</t>
  </si>
  <si>
    <t>male_nHW_55</t>
  </si>
  <si>
    <t>male_nHB_18_24</t>
  </si>
  <si>
    <t>male_nHB_25_34</t>
  </si>
  <si>
    <t>male_nHB_35_54</t>
  </si>
  <si>
    <t>male_nHB_55</t>
  </si>
  <si>
    <t>male_Hisp_18_24</t>
  </si>
  <si>
    <t>male_Hisp_25_34</t>
  </si>
  <si>
    <t>male_Hisp_35_54</t>
  </si>
  <si>
    <t>male_Hisp_55</t>
  </si>
  <si>
    <t>male_nHothers_18_24</t>
  </si>
  <si>
    <t>male_nHothers_25_34</t>
  </si>
  <si>
    <t>male_nHothers_35_54</t>
  </si>
  <si>
    <t>male_nHothers_55</t>
  </si>
  <si>
    <t>abstinence</t>
  </si>
  <si>
    <t>lowRisk</t>
  </si>
  <si>
    <t>risky</t>
  </si>
  <si>
    <t>heavyRisk</t>
  </si>
  <si>
    <t>verHeavyRisk</t>
  </si>
  <si>
    <t>female_nHW_18_24</t>
  </si>
  <si>
    <t>female_nHW_25_34</t>
  </si>
  <si>
    <t>female_nHW_35_54</t>
  </si>
  <si>
    <t>female_nHW_55</t>
  </si>
  <si>
    <t>female_nHB_18_24</t>
  </si>
  <si>
    <t>female_nHB_25_34</t>
  </si>
  <si>
    <t>female_nHB_35_54</t>
  </si>
  <si>
    <t>female_nHB_55</t>
  </si>
  <si>
    <t>female_Hisp_18_24</t>
  </si>
  <si>
    <t>female_Hisp_25_34</t>
  </si>
  <si>
    <t>female_Hisp_35_54</t>
  </si>
  <si>
    <t>female_Hisp_55</t>
  </si>
  <si>
    <t>female_nHothers_18_24</t>
  </si>
  <si>
    <t>female_nHothers_25_34</t>
  </si>
  <si>
    <t>female_nHothers_35_54</t>
  </si>
  <si>
    <t>female_nHothers_55</t>
  </si>
  <si>
    <t>Alcohol_consumption_states</t>
  </si>
  <si>
    <t>Key</t>
  </si>
  <si>
    <t>nHW</t>
  </si>
  <si>
    <t>non_Hispanic White</t>
  </si>
  <si>
    <t>nHB</t>
  </si>
  <si>
    <t>non_Hispanic Black</t>
  </si>
  <si>
    <t>Hisp</t>
  </si>
  <si>
    <t>Hispanic</t>
  </si>
  <si>
    <t>nHothers</t>
  </si>
  <si>
    <t>non_Hispanic others</t>
  </si>
  <si>
    <t>PREVALENCE OF ALCOHOL CONSUMPTION STATES BY AGE, RACE, AND GENDER, UISNG NHANES 2021-2023 DATASET</t>
  </si>
  <si>
    <t>PREVALENCE OF ALCOHOL CONSUMPTION STATES BY AGE, RACE, AND GENDER, UISNG NHANES 1999-2000 DATASET</t>
  </si>
  <si>
    <t>male_18_34</t>
  </si>
  <si>
    <t>male_34_54</t>
  </si>
  <si>
    <t>male_55plus</t>
  </si>
  <si>
    <t>female_18_34</t>
  </si>
  <si>
    <t>female_34_54</t>
  </si>
  <si>
    <t>female_55plus</t>
  </si>
  <si>
    <t>PREVALENCE OF ALCOHOL CONSUMPTION STATES BY AGE, AND GENDER, USNG NHANES 1999-2000 DATASET</t>
  </si>
  <si>
    <t>Race</t>
  </si>
  <si>
    <t>Age</t>
  </si>
  <si>
    <t>18-34</t>
  </si>
  <si>
    <t>55plus</t>
  </si>
  <si>
    <t>18-24</t>
  </si>
  <si>
    <t>25-34</t>
  </si>
  <si>
    <t>35-54</t>
  </si>
  <si>
    <t>PREVALENCE OF ALCOHOL CONSUMPTION STATES BY AGE, AND GENDER, USNG NHANES 2021-2023 DATASET</t>
  </si>
  <si>
    <t>UB</t>
  </si>
  <si>
    <t>LB</t>
  </si>
  <si>
    <t>Proportion</t>
  </si>
  <si>
    <t>age group</t>
  </si>
  <si>
    <t>34_54</t>
  </si>
  <si>
    <t>Male</t>
  </si>
  <si>
    <t>Female</t>
  </si>
  <si>
    <t>nH_White</t>
  </si>
  <si>
    <t>nH_Black</t>
  </si>
  <si>
    <t>BY AGE GROUP</t>
  </si>
  <si>
    <t>BY GENDER</t>
  </si>
  <si>
    <t>BY RACE</t>
  </si>
  <si>
    <t>PREVALENCE OF ALCOHOL CONSUMPTION STATES BY AGE, AND GENDER, USNG NHANES 2001-2002 DATASET</t>
  </si>
  <si>
    <t xml:space="preserve">AGE GROUP </t>
  </si>
  <si>
    <t>GENDER</t>
  </si>
  <si>
    <t>RACE</t>
  </si>
  <si>
    <t>PREVALENCE OF ALCOHOL CONSUMPTION STATES BY AGE AND GENDER, USNG NHANES 2003-2004 DATASET</t>
  </si>
  <si>
    <t>AGE GROUP</t>
  </si>
  <si>
    <t>PREVALENCE OF ALCOHOL CONSUMPTION STATES BY AGE, AND GENDER, USNG NHANES 2005-2006 DATASET</t>
  </si>
  <si>
    <t>PREVALENCE OF ALCOHOL CONSUMPTION STATES BY AGE, AND GENDER, USNG NHANES 2007-2008 DATASET</t>
  </si>
  <si>
    <t>PREVALENCE OF ALCOHOL CONSUMPTION STATES BY AGE, AND GENDER, USNG NHANES 2011-2012 DATASET</t>
  </si>
  <si>
    <t xml:space="preserve">RACE </t>
  </si>
  <si>
    <t>PREVALENCE OF ALCOHOL CONSUMPTION STATES BY AGE, AND GENDER, USNG NHANES 2015-2016 DATASET</t>
  </si>
  <si>
    <t>PREVALENCE OF ALCOHOL CONSUMPTION STATES BY AGE, AND GENDER, USNG NHANES 2013-2014 DATASET</t>
  </si>
  <si>
    <t>PREVALENCE OF ALCOHOL CONSUMPTION STATES BY AGE, AND GENDER, USNG NHANES 2017-2018 DATASET</t>
  </si>
  <si>
    <t>PREVALENCE OF ALCOHOL CONSUMPTION STATES BY AGE, AND GENDER, USNG NHANES2017-2020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</si>
</sst>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AA39-2A3A-45A0-902E-D4F9EB02B31D}">
  <dimension ref="A1:S64"/>
  <sheetViews>
    <sheetView tabSelected="1" workbookViewId="0">
      <selection activeCell="E27" sqref="E27"/>
    </sheetView>
  </sheetViews>
  <sheetFormatPr defaultRowHeight="15" x14ac:dyDescent="0.25"/>
  <cols>
    <col min="1" max="1" width="27" bestFit="1" customWidth="1"/>
    <col min="2" max="2" width="11.42578125" customWidth="1"/>
    <col min="3" max="4" width="18" bestFit="1" customWidth="1"/>
    <col min="5" max="5" width="15" bestFit="1" customWidth="1"/>
    <col min="6" max="6" width="17.42578125" bestFit="1" customWidth="1"/>
    <col min="7" max="7" width="17.85546875" bestFit="1" customWidth="1"/>
    <col min="8" max="8" width="17.42578125" bestFit="1" customWidth="1"/>
    <col min="9" max="9" width="14.42578125" bestFit="1" customWidth="1"/>
    <col min="10" max="12" width="17.85546875" bestFit="1" customWidth="1"/>
    <col min="13" max="13" width="14.85546875" bestFit="1" customWidth="1"/>
    <col min="14" max="16" width="22" bestFit="1" customWidth="1"/>
    <col min="17" max="17" width="19" bestFit="1" customWidth="1"/>
  </cols>
  <sheetData>
    <row r="1" spans="1:18" x14ac:dyDescent="0.25">
      <c r="A1" s="2" t="s">
        <v>48</v>
      </c>
    </row>
    <row r="2" spans="1:18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8" s="2" customFormat="1" x14ac:dyDescent="0.25">
      <c r="A3" s="2" t="s">
        <v>37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8" x14ac:dyDescent="0.25">
      <c r="A4" t="s">
        <v>16</v>
      </c>
      <c r="B4" s="3">
        <v>0.21815080000000001</v>
      </c>
      <c r="C4" s="3">
        <v>0.33905659999999999</v>
      </c>
      <c r="D4" s="3">
        <v>0.35385660000000002</v>
      </c>
      <c r="E4" s="3">
        <v>0.54941669999999998</v>
      </c>
      <c r="F4" s="3">
        <v>0.25942140000000002</v>
      </c>
      <c r="G4" s="3">
        <v>0.52417159999999996</v>
      </c>
      <c r="H4" s="3">
        <v>0.46014159999999998</v>
      </c>
      <c r="I4" s="3">
        <v>0.61306579999999999</v>
      </c>
      <c r="J4" s="3">
        <v>0.1374457</v>
      </c>
      <c r="K4" s="3">
        <v>0.23074120000000001</v>
      </c>
      <c r="L4" s="3">
        <v>0.3064289</v>
      </c>
      <c r="M4" s="3">
        <v>0.56877940000000005</v>
      </c>
      <c r="N4" s="3">
        <v>0.57646759999999997</v>
      </c>
      <c r="O4" s="3">
        <v>0.29232229999999998</v>
      </c>
      <c r="P4" s="3">
        <v>0.31882460000000001</v>
      </c>
      <c r="Q4" s="3">
        <v>0.43752059999999998</v>
      </c>
    </row>
    <row r="5" spans="1:18" x14ac:dyDescent="0.25">
      <c r="A5" t="s">
        <v>17</v>
      </c>
      <c r="B5" s="3">
        <v>0.74127960000000004</v>
      </c>
      <c r="C5" s="3">
        <v>0.58397500000000002</v>
      </c>
      <c r="D5" s="3">
        <v>0.55357860000000003</v>
      </c>
      <c r="E5" s="3">
        <v>0.38526549999999998</v>
      </c>
      <c r="F5" s="3">
        <v>0.74057859999999998</v>
      </c>
      <c r="G5" s="3">
        <v>0.45036890000000002</v>
      </c>
      <c r="H5" s="3">
        <v>0.50020019999999998</v>
      </c>
      <c r="I5" s="3">
        <v>0.35495520000000003</v>
      </c>
      <c r="J5" s="3">
        <v>0.80416529999999997</v>
      </c>
      <c r="K5" s="3">
        <v>0.69024649999999999</v>
      </c>
      <c r="L5" s="3">
        <v>0.65428330000000001</v>
      </c>
      <c r="M5" s="3">
        <v>0.39970090000000003</v>
      </c>
      <c r="N5" s="3">
        <v>0.42353239999999998</v>
      </c>
      <c r="O5" s="3">
        <v>0.70767769999999997</v>
      </c>
      <c r="P5" s="3">
        <v>0.54792099999999999</v>
      </c>
      <c r="Q5" s="3">
        <v>0.53718180000000004</v>
      </c>
      <c r="R5" s="1"/>
    </row>
    <row r="6" spans="1:18" x14ac:dyDescent="0.25">
      <c r="A6" t="s">
        <v>18</v>
      </c>
      <c r="B6" s="3">
        <v>0</v>
      </c>
      <c r="C6" s="3">
        <v>6.02747E-2</v>
      </c>
      <c r="D6" s="3">
        <v>4.6572599999999999E-2</v>
      </c>
      <c r="E6" s="3">
        <v>5.5157200000000003E-2</v>
      </c>
      <c r="F6" s="3">
        <v>0</v>
      </c>
      <c r="G6" s="3">
        <v>2.5459499999999999E-2</v>
      </c>
      <c r="H6" s="3">
        <v>1.10434E-2</v>
      </c>
      <c r="I6" s="3">
        <v>1.38811E-2</v>
      </c>
      <c r="J6" s="3">
        <v>1.62442E-2</v>
      </c>
      <c r="K6" s="3">
        <v>5.8069299999999997E-2</v>
      </c>
      <c r="L6" s="3">
        <v>2.3087099999999999E-2</v>
      </c>
      <c r="M6" s="3">
        <v>1.18537E-2</v>
      </c>
      <c r="N6" s="3">
        <v>0</v>
      </c>
      <c r="O6" s="3">
        <v>0</v>
      </c>
      <c r="P6" s="3">
        <v>5.3290999999999998E-2</v>
      </c>
      <c r="Q6" s="3">
        <v>2.52976E-2</v>
      </c>
      <c r="R6" s="1"/>
    </row>
    <row r="7" spans="1:18" x14ac:dyDescent="0.25">
      <c r="A7" t="s">
        <v>19</v>
      </c>
      <c r="B7" s="3">
        <v>2.3195199999999999E-2</v>
      </c>
      <c r="C7" s="3">
        <v>1.6693699999999999E-2</v>
      </c>
      <c r="D7" s="3">
        <v>2.8714799999999999E-2</v>
      </c>
      <c r="E7" s="3">
        <v>1.0160600000000001E-2</v>
      </c>
      <c r="F7" s="3">
        <v>0</v>
      </c>
      <c r="G7" s="3">
        <v>0</v>
      </c>
      <c r="H7" s="3">
        <v>8.2115E-3</v>
      </c>
      <c r="I7" s="3">
        <v>1.8097800000000001E-2</v>
      </c>
      <c r="J7" s="3">
        <v>4.21447E-2</v>
      </c>
      <c r="K7" s="3">
        <v>1.2405599999999999E-2</v>
      </c>
      <c r="L7" s="3">
        <v>6.6737999999999997E-3</v>
      </c>
      <c r="M7" s="3">
        <v>1.9666099999999999E-2</v>
      </c>
      <c r="N7" s="3">
        <v>0</v>
      </c>
      <c r="O7" s="3">
        <v>0</v>
      </c>
      <c r="P7" s="3">
        <v>7.9963400000000004E-2</v>
      </c>
      <c r="Q7" s="3">
        <v>0</v>
      </c>
      <c r="R7" s="1"/>
    </row>
    <row r="8" spans="1:18" x14ac:dyDescent="0.25">
      <c r="A8" t="s">
        <v>20</v>
      </c>
      <c r="B8" s="3">
        <v>1.7374400000000002E-2</v>
      </c>
      <c r="C8" s="3">
        <v>0</v>
      </c>
      <c r="D8" s="3">
        <v>1.7277399999999998E-2</v>
      </c>
      <c r="E8" s="3">
        <v>0</v>
      </c>
      <c r="F8" s="3">
        <v>0</v>
      </c>
      <c r="G8" s="3">
        <v>0</v>
      </c>
      <c r="H8" s="3">
        <v>2.0403299999999999E-2</v>
      </c>
      <c r="I8" s="3">
        <v>0</v>
      </c>
      <c r="J8" s="3">
        <v>0</v>
      </c>
      <c r="K8" s="3">
        <v>8.5374000000000005E-3</v>
      </c>
      <c r="L8" s="3">
        <v>9.5268999999999996E-3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1"/>
    </row>
    <row r="9" spans="1:18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1" spans="1:18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8" s="2" customFormat="1" x14ac:dyDescent="0.25">
      <c r="A12" s="2" t="s">
        <v>37</v>
      </c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8" x14ac:dyDescent="0.25">
      <c r="A13" t="s">
        <v>16</v>
      </c>
      <c r="B13" s="3">
        <v>0.51948660000000002</v>
      </c>
      <c r="C13" s="3">
        <v>0.4968397</v>
      </c>
      <c r="D13" s="3">
        <v>0.56484310000000004</v>
      </c>
      <c r="E13" s="3">
        <v>0.64546800000000004</v>
      </c>
      <c r="F13" s="3">
        <v>0.77876769999999995</v>
      </c>
      <c r="G13" s="3">
        <v>0.71248710000000004</v>
      </c>
      <c r="H13" s="3">
        <v>0.58441730000000003</v>
      </c>
      <c r="I13" s="3">
        <v>0.84388510000000005</v>
      </c>
      <c r="J13" s="3">
        <v>0.48815380000000003</v>
      </c>
      <c r="K13" s="3">
        <v>0.56177370000000004</v>
      </c>
      <c r="L13" s="3">
        <v>0.64010840000000002</v>
      </c>
      <c r="M13" s="3">
        <v>0.91571919999999996</v>
      </c>
      <c r="N13" s="3">
        <v>2.5207199999999999E-2</v>
      </c>
      <c r="O13" s="3">
        <v>0.39156289999999999</v>
      </c>
      <c r="P13" s="3">
        <v>0.67370620000000003</v>
      </c>
      <c r="Q13" s="3">
        <v>0.79493979999999997</v>
      </c>
    </row>
    <row r="14" spans="1:18" x14ac:dyDescent="0.25">
      <c r="A14" t="s">
        <v>17</v>
      </c>
      <c r="B14" s="3">
        <v>0.40589199999999998</v>
      </c>
      <c r="C14" s="3">
        <v>0.45466010000000001</v>
      </c>
      <c r="D14" s="3">
        <v>0.38094549999999999</v>
      </c>
      <c r="E14" s="3">
        <v>0.2625846</v>
      </c>
      <c r="F14" s="3">
        <v>0.22123229999999999</v>
      </c>
      <c r="G14" s="3">
        <v>0.26455339999999999</v>
      </c>
      <c r="H14" s="3">
        <v>0.36772739999999998</v>
      </c>
      <c r="I14" s="3">
        <v>0.1561149</v>
      </c>
      <c r="J14" s="3">
        <v>0.45844249999999998</v>
      </c>
      <c r="K14" s="3">
        <v>0.43053930000000001</v>
      </c>
      <c r="L14" s="3">
        <v>0.35095710000000002</v>
      </c>
      <c r="M14" s="3">
        <v>8.1938399999999995E-2</v>
      </c>
      <c r="N14" s="3">
        <v>0.68844749999999999</v>
      </c>
      <c r="O14" s="3">
        <v>0.60843709999999995</v>
      </c>
      <c r="P14" s="3">
        <v>0.26798709999999998</v>
      </c>
      <c r="Q14" s="3">
        <v>0.2050602</v>
      </c>
    </row>
    <row r="15" spans="1:18" x14ac:dyDescent="0.25">
      <c r="A15" t="s">
        <v>18</v>
      </c>
      <c r="B15" s="3">
        <v>7.4621400000000004E-2</v>
      </c>
      <c r="C15" s="3">
        <v>1.6288E-2</v>
      </c>
      <c r="D15" s="3">
        <v>4.9068300000000002E-2</v>
      </c>
      <c r="E15" s="3">
        <v>8.1429000000000001E-2</v>
      </c>
      <c r="F15" s="3">
        <v>0</v>
      </c>
      <c r="G15" s="3">
        <v>2.2959500000000001E-2</v>
      </c>
      <c r="H15" s="3">
        <v>3.9810600000000002E-2</v>
      </c>
      <c r="I15" s="3">
        <v>0</v>
      </c>
      <c r="J15" s="3">
        <v>5.3403699999999998E-2</v>
      </c>
      <c r="K15" s="3">
        <v>0</v>
      </c>
      <c r="L15" s="3">
        <v>0</v>
      </c>
      <c r="M15" s="3">
        <v>2.3424000000000001E-3</v>
      </c>
      <c r="N15" s="3">
        <v>0</v>
      </c>
      <c r="O15" s="3">
        <v>0</v>
      </c>
      <c r="P15" s="3">
        <v>5.8306700000000003E-2</v>
      </c>
      <c r="Q15" s="3">
        <v>0</v>
      </c>
    </row>
    <row r="16" spans="1:18" x14ac:dyDescent="0.25">
      <c r="A16" t="s">
        <v>19</v>
      </c>
      <c r="B16" s="3">
        <v>0</v>
      </c>
      <c r="C16" s="3">
        <v>3.2212200000000003E-2</v>
      </c>
      <c r="D16" s="3">
        <v>5.143E-3</v>
      </c>
      <c r="E16" s="3">
        <v>6.5636000000000002E-3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3.9179000000000002E-3</v>
      </c>
      <c r="M16" s="3">
        <v>0</v>
      </c>
      <c r="N16" s="3">
        <v>0.28634530000000002</v>
      </c>
      <c r="O16" s="3">
        <v>0</v>
      </c>
      <c r="P16" s="3">
        <v>0</v>
      </c>
      <c r="Q16" s="3">
        <v>0</v>
      </c>
    </row>
    <row r="17" spans="1:19" x14ac:dyDescent="0.25">
      <c r="A17" t="s">
        <v>20</v>
      </c>
      <c r="B17" s="3">
        <v>0</v>
      </c>
      <c r="C17" s="3">
        <v>0</v>
      </c>
      <c r="D17" s="3">
        <v>0</v>
      </c>
      <c r="E17" s="3">
        <v>3.9547999999999996E-3</v>
      </c>
      <c r="F17" s="3">
        <v>0</v>
      </c>
      <c r="G17" s="3">
        <v>0</v>
      </c>
      <c r="H17" s="3">
        <v>8.0447999999999995E-3</v>
      </c>
      <c r="I17" s="3">
        <v>0</v>
      </c>
      <c r="J17" s="3">
        <v>0</v>
      </c>
      <c r="K17" s="3">
        <v>7.6870000000000003E-3</v>
      </c>
      <c r="L17" s="3">
        <v>5.0166000000000004E-3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9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9" x14ac:dyDescent="0.25">
      <c r="A19" s="2" t="s">
        <v>38</v>
      </c>
    </row>
    <row r="20" spans="1:19" x14ac:dyDescent="0.25">
      <c r="A20" s="2" t="s">
        <v>56</v>
      </c>
      <c r="C20" s="2" t="s">
        <v>57</v>
      </c>
    </row>
    <row r="21" spans="1:19" x14ac:dyDescent="0.25">
      <c r="A21" t="s">
        <v>39</v>
      </c>
      <c r="B21" t="s">
        <v>40</v>
      </c>
      <c r="C21" t="s">
        <v>60</v>
      </c>
    </row>
    <row r="22" spans="1:19" x14ac:dyDescent="0.25">
      <c r="A22" t="s">
        <v>41</v>
      </c>
      <c r="B22" t="s">
        <v>42</v>
      </c>
      <c r="C22" t="s">
        <v>61</v>
      </c>
    </row>
    <row r="23" spans="1:19" x14ac:dyDescent="0.25">
      <c r="A23" t="s">
        <v>43</v>
      </c>
      <c r="B23" t="s">
        <v>44</v>
      </c>
      <c r="C23" t="s">
        <v>62</v>
      </c>
    </row>
    <row r="24" spans="1:19" x14ac:dyDescent="0.25">
      <c r="A24" t="s">
        <v>45</v>
      </c>
      <c r="B24" t="s">
        <v>46</v>
      </c>
      <c r="C24" t="s">
        <v>59</v>
      </c>
    </row>
    <row r="29" spans="1:19" x14ac:dyDescent="0.25">
      <c r="A29" s="2" t="s">
        <v>55</v>
      </c>
    </row>
    <row r="30" spans="1:19" x14ac:dyDescent="0.25">
      <c r="B30" s="5" t="s">
        <v>49</v>
      </c>
      <c r="C30" s="5"/>
      <c r="D30" s="5"/>
      <c r="E30" s="5" t="s">
        <v>50</v>
      </c>
      <c r="F30" s="5"/>
      <c r="G30" s="5"/>
      <c r="H30" s="5" t="s">
        <v>51</v>
      </c>
      <c r="I30" s="5"/>
      <c r="J30" s="5"/>
      <c r="K30" s="5" t="s">
        <v>52</v>
      </c>
      <c r="L30" s="5"/>
      <c r="M30" s="5"/>
      <c r="N30" s="5" t="s">
        <v>53</v>
      </c>
      <c r="O30" s="5"/>
      <c r="P30" s="5"/>
      <c r="Q30" s="5" t="s">
        <v>54</v>
      </c>
      <c r="R30" s="5"/>
      <c r="S30" s="5"/>
    </row>
    <row r="31" spans="1:19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  <c r="N31" s="4" t="s">
        <v>66</v>
      </c>
      <c r="O31" s="4" t="s">
        <v>65</v>
      </c>
      <c r="P31" s="4" t="s">
        <v>64</v>
      </c>
      <c r="Q31" s="4" t="s">
        <v>66</v>
      </c>
      <c r="R31" s="4" t="s">
        <v>65</v>
      </c>
      <c r="S31" s="4" t="s">
        <v>64</v>
      </c>
    </row>
    <row r="32" spans="1:19" x14ac:dyDescent="0.25">
      <c r="A32" t="s">
        <v>16</v>
      </c>
      <c r="B32" s="3">
        <v>0.30242160000000001</v>
      </c>
      <c r="C32" s="3">
        <v>0.24888879999999999</v>
      </c>
      <c r="D32" s="3">
        <v>0.36192059999999998</v>
      </c>
      <c r="E32" s="3">
        <v>0.35626550000000001</v>
      </c>
      <c r="F32" s="3">
        <v>0.2921358</v>
      </c>
      <c r="G32" s="3">
        <v>0.42600080000000001</v>
      </c>
      <c r="H32" s="3">
        <v>0.55266950000000004</v>
      </c>
      <c r="I32" s="3">
        <v>0.48831910000000001</v>
      </c>
      <c r="J32" s="3">
        <v>0.61530260000000003</v>
      </c>
      <c r="K32" s="3">
        <v>0.52905820000000003</v>
      </c>
      <c r="L32" s="3">
        <v>0.43936829999999999</v>
      </c>
      <c r="M32" s="3">
        <v>0.61691019999999996</v>
      </c>
      <c r="N32" s="3">
        <v>0.57936969999999999</v>
      </c>
      <c r="O32" s="3">
        <v>0.50493679999999996</v>
      </c>
      <c r="P32" s="3">
        <v>0.65036070000000001</v>
      </c>
      <c r="Q32" s="3">
        <v>0.69393729999999998</v>
      </c>
      <c r="R32">
        <v>0.65084149999999996</v>
      </c>
      <c r="S32">
        <v>0.73388869999999995</v>
      </c>
    </row>
    <row r="33" spans="1:19" x14ac:dyDescent="0.25">
      <c r="A33" t="s">
        <v>17</v>
      </c>
      <c r="B33" s="3">
        <v>0.63877510000000004</v>
      </c>
      <c r="C33" s="3">
        <v>0.57653969999999999</v>
      </c>
      <c r="D33" s="3">
        <v>0.69667610000000002</v>
      </c>
      <c r="E33" s="3">
        <v>0.56222139999999998</v>
      </c>
      <c r="F33" s="3">
        <v>0.49763550000000001</v>
      </c>
      <c r="G33" s="3">
        <v>0.62476500000000001</v>
      </c>
      <c r="H33" s="3">
        <v>0.38825989999999999</v>
      </c>
      <c r="I33" s="3">
        <v>0.33861580000000002</v>
      </c>
      <c r="J33" s="3">
        <v>0.44033660000000002</v>
      </c>
      <c r="K33" s="3">
        <v>0.42171419999999998</v>
      </c>
      <c r="L33" s="3">
        <v>0.35154370000000001</v>
      </c>
      <c r="M33" s="3">
        <v>0.495195</v>
      </c>
      <c r="N33" s="3">
        <v>0.37272319999999998</v>
      </c>
      <c r="O33" s="3">
        <v>0.32353480000000001</v>
      </c>
      <c r="P33" s="3">
        <v>0.42469489999999999</v>
      </c>
      <c r="Q33" s="3">
        <v>0.2331741</v>
      </c>
      <c r="R33">
        <v>0.19450629999999999</v>
      </c>
      <c r="S33">
        <v>0.27688649999999998</v>
      </c>
    </row>
    <row r="34" spans="1:19" x14ac:dyDescent="0.25">
      <c r="A34" t="s">
        <v>18</v>
      </c>
      <c r="B34" s="3">
        <v>3.8105899999999998E-2</v>
      </c>
      <c r="C34" s="3">
        <v>2.0174600000000001E-2</v>
      </c>
      <c r="D34" s="3">
        <v>7.0822599999999999E-2</v>
      </c>
      <c r="E34" s="3">
        <v>4.0129499999999999E-2</v>
      </c>
      <c r="F34" s="3">
        <v>2.2817E-2</v>
      </c>
      <c r="G34" s="3">
        <v>6.9641599999999998E-2</v>
      </c>
      <c r="H34" s="3">
        <v>4.7794000000000003E-2</v>
      </c>
      <c r="I34" s="3">
        <v>2.7278899999999998E-2</v>
      </c>
      <c r="J34" s="3">
        <v>8.2430000000000003E-2</v>
      </c>
      <c r="K34" s="3">
        <v>2.8961899999999999E-2</v>
      </c>
      <c r="L34" s="3">
        <v>1.6370699999999998E-2</v>
      </c>
      <c r="M34" s="3">
        <v>5.0737900000000002E-2</v>
      </c>
      <c r="N34" s="3">
        <v>4.2110399999999999E-2</v>
      </c>
      <c r="O34" s="3">
        <v>1.8657300000000002E-2</v>
      </c>
      <c r="P34" s="3">
        <v>9.2273099999999997E-2</v>
      </c>
      <c r="Q34" s="3">
        <v>6.4579600000000001E-2</v>
      </c>
      <c r="R34">
        <v>4.3947E-2</v>
      </c>
      <c r="S34">
        <v>9.3947100000000006E-2</v>
      </c>
    </row>
    <row r="35" spans="1:19" x14ac:dyDescent="0.25">
      <c r="A35" t="s">
        <v>19</v>
      </c>
      <c r="B35" s="3">
        <v>1.6370699999999998E-2</v>
      </c>
      <c r="C35" s="3">
        <v>9.6717000000000001E-3</v>
      </c>
      <c r="D35" s="3">
        <v>2.7580500000000001E-2</v>
      </c>
      <c r="E35" s="3">
        <v>2.54916E-2</v>
      </c>
      <c r="F35" s="3">
        <v>1.09391E-2</v>
      </c>
      <c r="G35" s="3">
        <v>5.82634E-2</v>
      </c>
      <c r="H35" s="3">
        <v>1.12765E-2</v>
      </c>
      <c r="I35" s="3">
        <v>3.1449999999999998E-3</v>
      </c>
      <c r="J35" s="3">
        <v>3.9596899999999997E-2</v>
      </c>
      <c r="K35" s="3">
        <v>1.9420300000000001E-2</v>
      </c>
      <c r="L35" s="3">
        <v>7.4530999999999998E-3</v>
      </c>
      <c r="M35" s="3">
        <v>4.96418E-2</v>
      </c>
      <c r="N35" s="3">
        <v>4.3003E-3</v>
      </c>
      <c r="O35" s="3">
        <v>6.6399999999999999E-4</v>
      </c>
      <c r="P35" s="3">
        <v>2.7303999999999998E-2</v>
      </c>
      <c r="Q35" s="3">
        <v>5.1849000000000001E-3</v>
      </c>
      <c r="R35">
        <v>1.8420999999999999E-3</v>
      </c>
      <c r="S35">
        <v>1.45059E-2</v>
      </c>
    </row>
    <row r="36" spans="1:19" x14ac:dyDescent="0.25">
      <c r="A36" t="s">
        <v>20</v>
      </c>
      <c r="B36">
        <v>4.3265999999999999E-3</v>
      </c>
      <c r="C36">
        <v>7.7939999999999997E-4</v>
      </c>
      <c r="D36">
        <v>2.3636000000000001E-2</v>
      </c>
      <c r="E36">
        <v>1.5892E-2</v>
      </c>
      <c r="F36">
        <v>6.6024999999999999E-3</v>
      </c>
      <c r="G36">
        <v>3.7754700000000002E-2</v>
      </c>
      <c r="H36">
        <v>0</v>
      </c>
      <c r="I36">
        <v>0</v>
      </c>
      <c r="J36">
        <v>0</v>
      </c>
      <c r="K36">
        <v>8.4539999999999995E-4</v>
      </c>
      <c r="L36">
        <v>9.6299999999999996E-5</v>
      </c>
      <c r="M36">
        <v>7.3797000000000003E-3</v>
      </c>
      <c r="N36">
        <v>1.4963999999999999E-3</v>
      </c>
      <c r="O36">
        <v>3.7849999999999998E-4</v>
      </c>
      <c r="P36">
        <v>5.8960999999999996E-3</v>
      </c>
      <c r="Q36">
        <v>3.1240999999999999E-3</v>
      </c>
      <c r="R36">
        <v>3.8249999999999997E-4</v>
      </c>
      <c r="S36">
        <v>2.5022300000000001E-2</v>
      </c>
    </row>
    <row r="37" spans="1:19" x14ac:dyDescent="0.25">
      <c r="B37">
        <f>SUM(B32:B36)</f>
        <v>0.99999990000000005</v>
      </c>
      <c r="C37">
        <f t="shared" ref="C37:S37" si="0">SUM(C32:C36)</f>
        <v>0.85605419999999999</v>
      </c>
      <c r="D37">
        <f t="shared" si="0"/>
        <v>1.1806358000000001</v>
      </c>
      <c r="E37">
        <f t="shared" si="0"/>
        <v>1</v>
      </c>
      <c r="F37">
        <f t="shared" si="0"/>
        <v>0.83012989999999987</v>
      </c>
      <c r="G37">
        <f t="shared" si="0"/>
        <v>1.2164254999999999</v>
      </c>
      <c r="H37">
        <f t="shared" si="0"/>
        <v>0.99999990000000005</v>
      </c>
      <c r="I37">
        <f t="shared" si="0"/>
        <v>0.85735879999999998</v>
      </c>
      <c r="J37">
        <f t="shared" si="0"/>
        <v>1.1776661000000002</v>
      </c>
      <c r="K37">
        <f t="shared" si="0"/>
        <v>1</v>
      </c>
      <c r="L37">
        <f t="shared" si="0"/>
        <v>0.81483210000000006</v>
      </c>
      <c r="M37">
        <f t="shared" si="0"/>
        <v>1.2198646</v>
      </c>
      <c r="N37">
        <f t="shared" si="0"/>
        <v>1</v>
      </c>
      <c r="O37">
        <f t="shared" si="0"/>
        <v>0.84817139999999991</v>
      </c>
      <c r="P37">
        <f t="shared" si="0"/>
        <v>1.2005288000000001</v>
      </c>
      <c r="Q37">
        <f t="shared" si="0"/>
        <v>1</v>
      </c>
      <c r="R37">
        <f t="shared" si="0"/>
        <v>0.89151939999999985</v>
      </c>
      <c r="S37">
        <f t="shared" si="0"/>
        <v>1.1442505000000001</v>
      </c>
    </row>
    <row r="38" spans="1:19" x14ac:dyDescent="0.25">
      <c r="A38" s="2" t="s">
        <v>73</v>
      </c>
    </row>
    <row r="39" spans="1:19" x14ac:dyDescent="0.25">
      <c r="A39" s="4"/>
      <c r="B39" s="5" t="s">
        <v>58</v>
      </c>
      <c r="C39" s="5"/>
      <c r="D39" s="5"/>
      <c r="E39" s="5" t="s">
        <v>68</v>
      </c>
      <c r="F39" s="5"/>
      <c r="G39" s="5"/>
      <c r="H39" s="5" t="s">
        <v>59</v>
      </c>
      <c r="I39" s="5"/>
      <c r="J39" s="5"/>
    </row>
    <row r="40" spans="1:19" x14ac:dyDescent="0.25">
      <c r="A40" s="4" t="s">
        <v>37</v>
      </c>
      <c r="B40" s="4" t="s">
        <v>66</v>
      </c>
      <c r="C40" s="4" t="s">
        <v>65</v>
      </c>
      <c r="D40" s="4" t="s">
        <v>64</v>
      </c>
      <c r="E40" s="4" t="s">
        <v>66</v>
      </c>
      <c r="F40" s="4" t="s">
        <v>65</v>
      </c>
      <c r="G40" s="4" t="s">
        <v>64</v>
      </c>
      <c r="H40" s="4" t="s">
        <v>66</v>
      </c>
      <c r="I40" s="4" t="s">
        <v>65</v>
      </c>
      <c r="J40" s="4" t="s">
        <v>64</v>
      </c>
    </row>
    <row r="41" spans="1:19" x14ac:dyDescent="0.25">
      <c r="A41" t="s">
        <v>16</v>
      </c>
      <c r="B41">
        <v>0.41093869999999999</v>
      </c>
      <c r="C41">
        <v>0.35387770000000002</v>
      </c>
      <c r="D41">
        <v>0.47050049999999999</v>
      </c>
      <c r="E41">
        <v>0.46767039999999999</v>
      </c>
      <c r="F41">
        <v>0.40140700000000001</v>
      </c>
      <c r="G41">
        <v>0.53509410000000002</v>
      </c>
      <c r="H41">
        <v>0.61899470000000001</v>
      </c>
      <c r="I41">
        <v>0.5739862</v>
      </c>
      <c r="J41">
        <v>0.66204790000000002</v>
      </c>
    </row>
    <row r="42" spans="1:19" x14ac:dyDescent="0.25">
      <c r="A42" t="s">
        <v>17</v>
      </c>
      <c r="B42">
        <v>0.53484310000000002</v>
      </c>
      <c r="C42">
        <v>0.47716140000000001</v>
      </c>
      <c r="D42">
        <v>0.59160749999999995</v>
      </c>
      <c r="E42">
        <v>0.4675974</v>
      </c>
      <c r="F42">
        <v>0.41546670000000002</v>
      </c>
      <c r="G42">
        <v>0.5204453</v>
      </c>
      <c r="H42">
        <v>0.31544709999999998</v>
      </c>
      <c r="I42">
        <v>0.27801940000000003</v>
      </c>
      <c r="J42">
        <v>0.3554329</v>
      </c>
    </row>
    <row r="43" spans="1:19" x14ac:dyDescent="0.25">
      <c r="A43" t="s">
        <v>18</v>
      </c>
      <c r="B43">
        <v>3.3727600000000003E-2</v>
      </c>
      <c r="C43">
        <v>2.3212900000000002E-2</v>
      </c>
      <c r="D43">
        <v>4.87673E-2</v>
      </c>
      <c r="E43">
        <v>4.1118599999999998E-2</v>
      </c>
      <c r="F43">
        <v>2.2632200000000002E-2</v>
      </c>
      <c r="G43">
        <v>7.3568599999999998E-2</v>
      </c>
      <c r="H43">
        <v>5.5674800000000003E-2</v>
      </c>
      <c r="I43">
        <v>3.7770400000000003E-2</v>
      </c>
      <c r="J43">
        <v>8.1349099999999994E-2</v>
      </c>
    </row>
    <row r="44" spans="1:19" x14ac:dyDescent="0.25">
      <c r="A44" t="s">
        <v>19</v>
      </c>
      <c r="B44">
        <v>1.78309E-2</v>
      </c>
      <c r="C44">
        <v>1.14666E-2</v>
      </c>
      <c r="D44">
        <v>2.7628799999999998E-2</v>
      </c>
      <c r="E44">
        <v>1.49099E-2</v>
      </c>
      <c r="F44">
        <v>6.8446999999999996E-3</v>
      </c>
      <c r="G44">
        <v>3.2170799999999999E-2</v>
      </c>
      <c r="H44">
        <v>8.4165000000000004E-3</v>
      </c>
      <c r="I44">
        <v>3.3089999999999999E-3</v>
      </c>
      <c r="J44">
        <v>2.12397E-2</v>
      </c>
    </row>
    <row r="45" spans="1:19" x14ac:dyDescent="0.25">
      <c r="A45" t="s">
        <v>20</v>
      </c>
      <c r="B45">
        <v>2.6597999999999999E-3</v>
      </c>
      <c r="C45">
        <v>5.9020000000000003E-4</v>
      </c>
      <c r="D45">
        <v>1.19005E-2</v>
      </c>
      <c r="E45">
        <v>8.7037E-3</v>
      </c>
      <c r="F45">
        <v>3.9249999999999997E-3</v>
      </c>
      <c r="G45">
        <v>1.91886E-2</v>
      </c>
      <c r="H45">
        <v>1.4668000000000001E-3</v>
      </c>
      <c r="I45">
        <v>1.7789999999999999E-4</v>
      </c>
      <c r="J45">
        <v>1.1982899999999999E-2</v>
      </c>
    </row>
    <row r="46" spans="1:19" x14ac:dyDescent="0.25">
      <c r="B46">
        <f>SUM(B41:B45)</f>
        <v>1.0000001000000001</v>
      </c>
      <c r="E46">
        <f t="shared" ref="E46:H46" si="1">SUM(E41:E45)</f>
        <v>1</v>
      </c>
      <c r="H46">
        <f t="shared" si="1"/>
        <v>0.99999990000000005</v>
      </c>
    </row>
    <row r="47" spans="1:19" x14ac:dyDescent="0.25">
      <c r="A47" s="2" t="s">
        <v>74</v>
      </c>
    </row>
    <row r="48" spans="1:19" x14ac:dyDescent="0.25">
      <c r="B48" s="5" t="s">
        <v>69</v>
      </c>
      <c r="C48" s="5"/>
      <c r="D48" s="5"/>
      <c r="E48" s="5" t="s">
        <v>70</v>
      </c>
      <c r="F48" s="5"/>
      <c r="G48" s="5"/>
    </row>
    <row r="49" spans="1:13" x14ac:dyDescent="0.25">
      <c r="A49" s="2" t="s">
        <v>37</v>
      </c>
      <c r="B49" s="4" t="s">
        <v>66</v>
      </c>
      <c r="C49" s="4" t="s">
        <v>65</v>
      </c>
      <c r="D49" s="4" t="s">
        <v>64</v>
      </c>
      <c r="E49" s="4" t="s">
        <v>66</v>
      </c>
      <c r="F49" s="4" t="s">
        <v>65</v>
      </c>
      <c r="G49" s="4" t="s">
        <v>64</v>
      </c>
    </row>
    <row r="50" spans="1:13" x14ac:dyDescent="0.25">
      <c r="A50" t="s">
        <v>16</v>
      </c>
      <c r="B50">
        <v>0.39260210000000001</v>
      </c>
      <c r="C50">
        <v>0.34630490000000003</v>
      </c>
      <c r="D50">
        <v>0.44091390000000003</v>
      </c>
      <c r="E50">
        <v>0.59309610000000001</v>
      </c>
      <c r="F50">
        <v>0.53597099999999998</v>
      </c>
      <c r="G50">
        <v>0.64780970000000004</v>
      </c>
    </row>
    <row r="51" spans="1:13" x14ac:dyDescent="0.25">
      <c r="A51" t="s">
        <v>17</v>
      </c>
      <c r="B51">
        <v>0.5391688</v>
      </c>
      <c r="C51">
        <v>0.49653069999999999</v>
      </c>
      <c r="D51">
        <v>0.58124129999999996</v>
      </c>
      <c r="E51">
        <v>0.352211</v>
      </c>
      <c r="F51">
        <v>0.31249460000000001</v>
      </c>
      <c r="G51">
        <v>0.39408169999999998</v>
      </c>
    </row>
    <row r="52" spans="1:13" x14ac:dyDescent="0.25">
      <c r="A52" t="s">
        <v>18</v>
      </c>
      <c r="B52">
        <v>4.1572100000000001E-2</v>
      </c>
      <c r="C52">
        <v>2.7805400000000001E-2</v>
      </c>
      <c r="D52">
        <v>6.1721900000000003E-2</v>
      </c>
      <c r="E52">
        <v>4.3789799999999997E-2</v>
      </c>
      <c r="F52">
        <v>2.6475200000000001E-2</v>
      </c>
      <c r="G52">
        <v>7.1595400000000003E-2</v>
      </c>
    </row>
    <row r="53" spans="1:13" x14ac:dyDescent="0.25">
      <c r="A53" t="s">
        <v>19</v>
      </c>
      <c r="B53">
        <v>1.87429E-2</v>
      </c>
      <c r="C53">
        <v>1.08594E-2</v>
      </c>
      <c r="D53">
        <v>3.2163499999999998E-2</v>
      </c>
      <c r="E53">
        <v>9.1920000000000005E-3</v>
      </c>
      <c r="F53">
        <v>5.0521000000000003E-3</v>
      </c>
      <c r="G53">
        <v>1.6667399999999999E-2</v>
      </c>
    </row>
    <row r="54" spans="1:13" x14ac:dyDescent="0.25">
      <c r="A54" t="s">
        <v>20</v>
      </c>
      <c r="B54">
        <v>7.9141999999999997E-3</v>
      </c>
      <c r="C54">
        <v>3.6545000000000002E-3</v>
      </c>
      <c r="D54">
        <v>1.70539E-2</v>
      </c>
      <c r="E54">
        <v>1.7110999999999999E-3</v>
      </c>
      <c r="F54">
        <v>5.1110000000000001E-4</v>
      </c>
      <c r="G54">
        <v>5.7127000000000002E-3</v>
      </c>
    </row>
    <row r="55" spans="1:13" x14ac:dyDescent="0.25">
      <c r="B55">
        <f>SUM(B50:B54)</f>
        <v>1.0000001000000001</v>
      </c>
      <c r="E55">
        <f t="shared" ref="E55" si="2">SUM(E50:E54)</f>
        <v>0.99999999999999989</v>
      </c>
    </row>
    <row r="56" spans="1:13" x14ac:dyDescent="0.25">
      <c r="A56" s="2" t="s">
        <v>75</v>
      </c>
    </row>
    <row r="57" spans="1:13" x14ac:dyDescent="0.25">
      <c r="B57" s="5" t="s">
        <v>71</v>
      </c>
      <c r="C57" s="5"/>
      <c r="D57" s="5"/>
      <c r="E57" s="5" t="s">
        <v>72</v>
      </c>
      <c r="F57" s="5"/>
      <c r="G57" s="5"/>
      <c r="H57" s="5" t="s">
        <v>44</v>
      </c>
      <c r="I57" s="5"/>
      <c r="J57" s="5"/>
      <c r="K57" s="5" t="s">
        <v>45</v>
      </c>
      <c r="L57" s="5"/>
      <c r="M57" s="5"/>
    </row>
    <row r="58" spans="1:13" x14ac:dyDescent="0.25">
      <c r="A58" s="2" t="s">
        <v>37</v>
      </c>
      <c r="B58" s="4" t="s">
        <v>66</v>
      </c>
      <c r="C58" s="4" t="s">
        <v>65</v>
      </c>
      <c r="D58" s="4" t="s">
        <v>64</v>
      </c>
      <c r="E58" s="4" t="s">
        <v>66</v>
      </c>
      <c r="F58" s="4" t="s">
        <v>65</v>
      </c>
      <c r="G58" s="4" t="s">
        <v>64</v>
      </c>
      <c r="H58" s="2" t="s">
        <v>66</v>
      </c>
      <c r="I58" s="4" t="s">
        <v>65</v>
      </c>
      <c r="J58" s="4" t="s">
        <v>64</v>
      </c>
      <c r="K58" s="4" t="s">
        <v>66</v>
      </c>
      <c r="L58" s="4" t="s">
        <v>65</v>
      </c>
      <c r="M58" s="4" t="s">
        <v>64</v>
      </c>
    </row>
    <row r="59" spans="1:13" x14ac:dyDescent="0.25">
      <c r="A59" t="s">
        <v>16</v>
      </c>
      <c r="B59">
        <v>0.48200779999999999</v>
      </c>
      <c r="C59">
        <v>0.4184079</v>
      </c>
      <c r="D59">
        <v>0.54619600000000001</v>
      </c>
      <c r="E59">
        <v>0.58799360000000001</v>
      </c>
      <c r="F59">
        <v>0.53023160000000003</v>
      </c>
      <c r="G59">
        <v>0.64342940000000004</v>
      </c>
      <c r="H59">
        <v>0.47364659999999997</v>
      </c>
      <c r="I59">
        <v>0.41741499999999998</v>
      </c>
      <c r="J59">
        <v>0.53055459999999999</v>
      </c>
      <c r="K59">
        <v>0.43588369999999999</v>
      </c>
      <c r="L59">
        <v>0.2723544</v>
      </c>
      <c r="M59">
        <v>0.61465919999999996</v>
      </c>
    </row>
    <row r="60" spans="1:13" x14ac:dyDescent="0.25">
      <c r="A60" t="s">
        <v>17</v>
      </c>
      <c r="B60">
        <v>0.44681490000000001</v>
      </c>
      <c r="C60">
        <v>0.3969453</v>
      </c>
      <c r="D60">
        <v>0.49777830000000001</v>
      </c>
      <c r="E60">
        <v>0.38321949999999999</v>
      </c>
      <c r="F60">
        <v>0.32786799999999999</v>
      </c>
      <c r="G60">
        <v>0.44177359999999999</v>
      </c>
      <c r="H60">
        <v>0.49285410000000002</v>
      </c>
      <c r="I60">
        <v>0.43477359999999998</v>
      </c>
      <c r="J60">
        <v>0.55112819999999996</v>
      </c>
      <c r="K60">
        <v>0.49748619999999999</v>
      </c>
      <c r="L60">
        <v>0.35509859999999999</v>
      </c>
      <c r="M60">
        <v>0.64028269999999998</v>
      </c>
    </row>
    <row r="61" spans="1:13" x14ac:dyDescent="0.25">
      <c r="A61" t="s">
        <v>18</v>
      </c>
      <c r="B61">
        <v>5.0794699999999998E-2</v>
      </c>
      <c r="C61">
        <v>3.2348000000000002E-2</v>
      </c>
      <c r="D61">
        <v>7.8903100000000004E-2</v>
      </c>
      <c r="E61">
        <v>1.91933E-2</v>
      </c>
      <c r="F61">
        <v>1.1847999999999999E-2</v>
      </c>
      <c r="G61">
        <v>3.09497E-2</v>
      </c>
      <c r="H61">
        <v>1.9581500000000002E-2</v>
      </c>
      <c r="I61">
        <v>1.23737E-2</v>
      </c>
      <c r="J61">
        <v>3.08568E-2</v>
      </c>
      <c r="K61">
        <v>2.6922399999999999E-2</v>
      </c>
      <c r="L61">
        <v>8.4308000000000004E-3</v>
      </c>
      <c r="M61">
        <v>8.2594000000000001E-2</v>
      </c>
    </row>
    <row r="62" spans="1:13" x14ac:dyDescent="0.25">
      <c r="A62" t="s">
        <v>19</v>
      </c>
      <c r="B62">
        <v>1.54766E-2</v>
      </c>
      <c r="C62">
        <v>1.00646E-2</v>
      </c>
      <c r="D62">
        <v>2.3729099999999999E-2</v>
      </c>
      <c r="E62">
        <v>3.4935999999999999E-3</v>
      </c>
      <c r="F62">
        <v>8.5260000000000002E-4</v>
      </c>
      <c r="G62">
        <v>1.4198499999999999E-2</v>
      </c>
      <c r="H62">
        <v>8.7868000000000009E-3</v>
      </c>
      <c r="I62">
        <v>4.5992999999999997E-3</v>
      </c>
      <c r="J62">
        <v>1.6722899999999999E-2</v>
      </c>
      <c r="K62">
        <v>3.9707600000000003E-2</v>
      </c>
      <c r="L62">
        <v>6.8253999999999997E-3</v>
      </c>
      <c r="M62">
        <v>0.19922799999999999</v>
      </c>
    </row>
    <row r="63" spans="1:13" x14ac:dyDescent="0.25">
      <c r="A63" t="s">
        <v>20</v>
      </c>
      <c r="B63">
        <v>4.9059999999999998E-3</v>
      </c>
      <c r="C63">
        <v>2.0698000000000001E-3</v>
      </c>
      <c r="D63">
        <v>1.1583599999999999E-2</v>
      </c>
      <c r="E63">
        <v>6.1000999999999998E-3</v>
      </c>
      <c r="F63">
        <v>2.3663999999999998E-3</v>
      </c>
      <c r="G63">
        <v>1.5632500000000001E-2</v>
      </c>
      <c r="H63">
        <v>5.1308999999999999E-3</v>
      </c>
      <c r="I63">
        <v>2.2181000000000002E-3</v>
      </c>
      <c r="J63">
        <v>1.18236E-2</v>
      </c>
      <c r="K63">
        <v>0</v>
      </c>
      <c r="L63">
        <v>0</v>
      </c>
      <c r="M63">
        <v>0</v>
      </c>
    </row>
    <row r="64" spans="1:13" x14ac:dyDescent="0.25">
      <c r="B64">
        <f>SUM(B59:B63)</f>
        <v>0.99999999999999989</v>
      </c>
      <c r="E64">
        <f t="shared" ref="E64:K64" si="3">SUM(E59:E63)</f>
        <v>1.0000000999999998</v>
      </c>
      <c r="H64">
        <f t="shared" si="3"/>
        <v>0.99999990000000005</v>
      </c>
      <c r="K64">
        <f t="shared" si="3"/>
        <v>0.99999989999999994</v>
      </c>
    </row>
  </sheetData>
  <mergeCells count="15">
    <mergeCell ref="N30:P30"/>
    <mergeCell ref="Q30:S30"/>
    <mergeCell ref="H57:J57"/>
    <mergeCell ref="K57:M57"/>
    <mergeCell ref="B30:D30"/>
    <mergeCell ref="E30:G30"/>
    <mergeCell ref="H30:J30"/>
    <mergeCell ref="K30:M30"/>
    <mergeCell ref="B39:D39"/>
    <mergeCell ref="E39:G39"/>
    <mergeCell ref="H39:J39"/>
    <mergeCell ref="B48:D48"/>
    <mergeCell ref="E48:G48"/>
    <mergeCell ref="B57:D57"/>
    <mergeCell ref="E57:G5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9E76-CB3E-4FE8-88A6-066EEC70622A}">
  <dimension ref="A1:AA37"/>
  <sheetViews>
    <sheetView workbookViewId="0">
      <selection activeCell="K16" sqref="K16"/>
    </sheetView>
  </sheetViews>
  <sheetFormatPr defaultRowHeight="15" x14ac:dyDescent="0.25"/>
  <cols>
    <col min="1" max="1" width="27.42578125" bestFit="1" customWidth="1"/>
    <col min="2" max="2" width="11.140625" bestFit="1" customWidth="1"/>
    <col min="3" max="4" width="11.140625" customWidth="1"/>
  </cols>
  <sheetData>
    <row r="1" spans="1:27" x14ac:dyDescent="0.25">
      <c r="A1" s="7" t="s">
        <v>88</v>
      </c>
      <c r="B1" s="7"/>
      <c r="C1" s="7"/>
      <c r="D1" s="7"/>
      <c r="E1" s="7"/>
      <c r="F1" s="7"/>
      <c r="G1" s="7"/>
      <c r="H1" s="7"/>
      <c r="I1" s="7"/>
      <c r="J1" s="7"/>
      <c r="AA1" t="s">
        <v>67</v>
      </c>
    </row>
    <row r="2" spans="1:27" x14ac:dyDescent="0.25">
      <c r="B2" s="5" t="s">
        <v>49</v>
      </c>
      <c r="C2" s="5"/>
      <c r="D2" s="5"/>
      <c r="E2" s="5" t="s">
        <v>50</v>
      </c>
      <c r="F2" s="5"/>
      <c r="G2" s="5"/>
      <c r="H2" s="5" t="s">
        <v>51</v>
      </c>
      <c r="I2" s="5"/>
      <c r="J2" s="5"/>
      <c r="K2" s="5" t="s">
        <v>52</v>
      </c>
      <c r="L2" s="5"/>
      <c r="M2" s="5"/>
      <c r="N2" s="5" t="s">
        <v>53</v>
      </c>
      <c r="O2" s="5"/>
      <c r="P2" s="5"/>
      <c r="Q2" s="5" t="s">
        <v>54</v>
      </c>
      <c r="R2" s="5"/>
      <c r="S2" s="5"/>
    </row>
    <row r="3" spans="1:27" x14ac:dyDescent="0.25">
      <c r="A3" s="4" t="s">
        <v>37</v>
      </c>
      <c r="B3" s="4" t="s">
        <v>66</v>
      </c>
      <c r="C3" s="4" t="s">
        <v>65</v>
      </c>
      <c r="D3" s="4" t="s">
        <v>64</v>
      </c>
      <c r="E3" s="4" t="s">
        <v>66</v>
      </c>
      <c r="F3" s="4" t="s">
        <v>65</v>
      </c>
      <c r="G3" s="4" t="s">
        <v>64</v>
      </c>
      <c r="H3" s="4" t="s">
        <v>66</v>
      </c>
      <c r="I3" s="4" t="s">
        <v>65</v>
      </c>
      <c r="J3" s="4" t="s">
        <v>64</v>
      </c>
      <c r="K3" s="4" t="s">
        <v>66</v>
      </c>
      <c r="L3" s="4" t="s">
        <v>65</v>
      </c>
      <c r="M3" s="4" t="s">
        <v>64</v>
      </c>
      <c r="N3" s="4" t="s">
        <v>66</v>
      </c>
      <c r="O3" s="4" t="s">
        <v>65</v>
      </c>
      <c r="P3" s="4" t="s">
        <v>64</v>
      </c>
      <c r="Q3" s="4" t="s">
        <v>66</v>
      </c>
      <c r="R3" s="4" t="s">
        <v>65</v>
      </c>
      <c r="S3" s="4" t="s">
        <v>64</v>
      </c>
    </row>
    <row r="4" spans="1:27" x14ac:dyDescent="0.25">
      <c r="A4" t="s">
        <v>16</v>
      </c>
      <c r="B4">
        <v>0.38586160000000003</v>
      </c>
      <c r="C4">
        <v>0.3511707</v>
      </c>
      <c r="D4">
        <v>0.42175190000000001</v>
      </c>
      <c r="E4">
        <v>0.57795949999999996</v>
      </c>
      <c r="F4">
        <v>0.50359849999999995</v>
      </c>
      <c r="G4">
        <v>0.64894629999999998</v>
      </c>
      <c r="H4">
        <v>0</v>
      </c>
      <c r="I4">
        <v>0</v>
      </c>
      <c r="J4">
        <v>0</v>
      </c>
      <c r="K4">
        <v>0.51670260000000001</v>
      </c>
      <c r="L4">
        <v>0.46869070000000002</v>
      </c>
      <c r="M4">
        <v>0.56440809999999997</v>
      </c>
      <c r="N4">
        <v>0.68606829999999996</v>
      </c>
      <c r="O4">
        <v>0.62080809999999997</v>
      </c>
      <c r="P4">
        <v>0.74471560000000003</v>
      </c>
      <c r="Q4">
        <v>0</v>
      </c>
      <c r="R4">
        <v>0</v>
      </c>
      <c r="S4">
        <v>0</v>
      </c>
    </row>
    <row r="5" spans="1:27" x14ac:dyDescent="0.25">
      <c r="A5" t="s">
        <v>17</v>
      </c>
      <c r="B5">
        <v>0.53796670000000002</v>
      </c>
      <c r="C5">
        <v>0.49437340000000002</v>
      </c>
      <c r="D5">
        <v>0.58098700000000003</v>
      </c>
      <c r="E5">
        <v>0.37960270000000002</v>
      </c>
      <c r="F5">
        <v>0.3129903</v>
      </c>
      <c r="G5">
        <v>0.45108340000000002</v>
      </c>
      <c r="H5">
        <v>0</v>
      </c>
      <c r="I5">
        <v>0</v>
      </c>
      <c r="J5">
        <v>0</v>
      </c>
      <c r="K5">
        <v>0.4380098</v>
      </c>
      <c r="L5">
        <v>0.38943070000000002</v>
      </c>
      <c r="M5">
        <v>0.4878073</v>
      </c>
      <c r="N5">
        <v>0.2791979</v>
      </c>
      <c r="O5">
        <v>0.2342591</v>
      </c>
      <c r="P5">
        <v>0.32905299999999998</v>
      </c>
      <c r="Q5">
        <v>0</v>
      </c>
      <c r="R5">
        <v>0</v>
      </c>
      <c r="S5">
        <v>0</v>
      </c>
    </row>
    <row r="6" spans="1:27" x14ac:dyDescent="0.25">
      <c r="A6" t="s">
        <v>18</v>
      </c>
      <c r="B6">
        <v>4.8859300000000001E-2</v>
      </c>
      <c r="C6">
        <v>3.2261999999999999E-2</v>
      </c>
      <c r="D6">
        <v>7.3348099999999999E-2</v>
      </c>
      <c r="E6">
        <v>3.5119400000000002E-2</v>
      </c>
      <c r="F6">
        <v>1.41212E-2</v>
      </c>
      <c r="G6">
        <v>8.4660299999999994E-2</v>
      </c>
      <c r="H6">
        <v>0</v>
      </c>
      <c r="I6">
        <v>0</v>
      </c>
      <c r="J6">
        <v>0</v>
      </c>
      <c r="K6">
        <v>2.6444800000000001E-2</v>
      </c>
      <c r="L6">
        <v>1.52412E-2</v>
      </c>
      <c r="M6">
        <v>4.5503599999999998E-2</v>
      </c>
      <c r="N6">
        <v>2.14618E-2</v>
      </c>
      <c r="O6">
        <v>8.6759999999999997E-3</v>
      </c>
      <c r="P6">
        <v>5.2099399999999997E-2</v>
      </c>
      <c r="Q6">
        <v>0</v>
      </c>
      <c r="R6">
        <v>0</v>
      </c>
      <c r="S6">
        <v>0</v>
      </c>
    </row>
    <row r="7" spans="1:27" x14ac:dyDescent="0.25">
      <c r="A7" t="s">
        <v>19</v>
      </c>
      <c r="B7">
        <v>1.4144E-2</v>
      </c>
      <c r="C7">
        <v>9.9669000000000008E-3</v>
      </c>
      <c r="D7">
        <v>2.0036200000000001E-2</v>
      </c>
      <c r="E7">
        <v>5.9537000000000001E-3</v>
      </c>
      <c r="F7">
        <v>1.7068000000000001E-3</v>
      </c>
      <c r="G7">
        <v>2.0550599999999999E-2</v>
      </c>
      <c r="H7">
        <v>0</v>
      </c>
      <c r="I7">
        <v>0</v>
      </c>
      <c r="J7">
        <v>0</v>
      </c>
      <c r="K7">
        <v>1.61631E-2</v>
      </c>
      <c r="L7">
        <v>1.1572900000000001E-2</v>
      </c>
      <c r="M7">
        <v>2.2532300000000002E-2</v>
      </c>
      <c r="N7">
        <v>1.2452299999999999E-2</v>
      </c>
      <c r="O7">
        <v>3.0620000000000001E-3</v>
      </c>
      <c r="P7">
        <v>4.9217499999999997E-2</v>
      </c>
      <c r="Q7">
        <v>0</v>
      </c>
      <c r="R7">
        <v>0</v>
      </c>
      <c r="S7">
        <v>0</v>
      </c>
    </row>
    <row r="8" spans="1:27" x14ac:dyDescent="0.25">
      <c r="A8" t="s">
        <v>20</v>
      </c>
      <c r="B8">
        <v>1.31684E-2</v>
      </c>
      <c r="C8">
        <v>6.6222E-3</v>
      </c>
      <c r="D8">
        <v>2.6015900000000002E-2</v>
      </c>
      <c r="E8">
        <v>1.3648E-3</v>
      </c>
      <c r="F8">
        <v>1.527E-4</v>
      </c>
      <c r="G8">
        <v>1.2081700000000001E-2</v>
      </c>
      <c r="H8">
        <v>0</v>
      </c>
      <c r="I8">
        <v>0</v>
      </c>
      <c r="J8">
        <v>0</v>
      </c>
      <c r="K8">
        <v>2.6797000000000001E-3</v>
      </c>
      <c r="L8">
        <v>6.6200000000000005E-4</v>
      </c>
      <c r="M8">
        <v>1.0781499999999999E-2</v>
      </c>
      <c r="N8">
        <v>8.1970000000000003E-4</v>
      </c>
      <c r="O8">
        <v>9.6199999999999994E-5</v>
      </c>
      <c r="P8">
        <v>6.9484000000000004E-3</v>
      </c>
      <c r="Q8">
        <v>0</v>
      </c>
      <c r="R8">
        <v>0</v>
      </c>
      <c r="S8">
        <v>0</v>
      </c>
    </row>
    <row r="10" spans="1:27" x14ac:dyDescent="0.25">
      <c r="A10" s="2" t="s">
        <v>81</v>
      </c>
    </row>
    <row r="11" spans="1:27" x14ac:dyDescent="0.25">
      <c r="B11" s="5" t="s">
        <v>58</v>
      </c>
      <c r="C11" s="5"/>
      <c r="D11" s="5"/>
      <c r="E11" s="5" t="s">
        <v>68</v>
      </c>
      <c r="F11" s="5"/>
      <c r="G11" s="5"/>
      <c r="H11" s="5" t="s">
        <v>59</v>
      </c>
      <c r="I11" s="5"/>
      <c r="J11" s="5"/>
    </row>
    <row r="12" spans="1:27" x14ac:dyDescent="0.25">
      <c r="A12" s="4" t="s">
        <v>37</v>
      </c>
      <c r="B12" s="4" t="s">
        <v>66</v>
      </c>
      <c r="C12" s="4" t="s">
        <v>65</v>
      </c>
      <c r="D12" s="4" t="s">
        <v>64</v>
      </c>
      <c r="E12" s="4" t="s">
        <v>66</v>
      </c>
      <c r="F12" s="4" t="s">
        <v>65</v>
      </c>
      <c r="G12" s="4" t="s">
        <v>64</v>
      </c>
      <c r="H12" s="4" t="s">
        <v>66</v>
      </c>
      <c r="I12" s="4" t="s">
        <v>65</v>
      </c>
      <c r="J12" s="4" t="s">
        <v>64</v>
      </c>
    </row>
    <row r="13" spans="1:27" x14ac:dyDescent="0.25">
      <c r="A13" t="s">
        <v>16</v>
      </c>
      <c r="B13">
        <v>0.4511579</v>
      </c>
      <c r="C13">
        <v>0.42026409999999997</v>
      </c>
      <c r="D13">
        <v>0.48243279999999999</v>
      </c>
      <c r="E13">
        <v>0.63398949999999998</v>
      </c>
      <c r="F13">
        <v>0.57211509999999999</v>
      </c>
      <c r="G13">
        <v>0.69173739999999995</v>
      </c>
      <c r="H13">
        <v>0</v>
      </c>
      <c r="I13">
        <v>0</v>
      </c>
      <c r="J13">
        <v>0</v>
      </c>
    </row>
    <row r="14" spans="1:27" x14ac:dyDescent="0.25">
      <c r="A14" t="s">
        <v>17</v>
      </c>
      <c r="B14">
        <v>0.48808309999999999</v>
      </c>
      <c r="C14">
        <v>0.45121480000000003</v>
      </c>
      <c r="D14">
        <v>0.52508160000000004</v>
      </c>
      <c r="E14">
        <v>0.32756550000000001</v>
      </c>
      <c r="F14">
        <v>0.27967769999999997</v>
      </c>
      <c r="G14">
        <v>0.37933480000000003</v>
      </c>
      <c r="H14">
        <v>0</v>
      </c>
      <c r="I14">
        <v>0</v>
      </c>
      <c r="J14">
        <v>0</v>
      </c>
    </row>
    <row r="15" spans="1:27" x14ac:dyDescent="0.25">
      <c r="A15" t="s">
        <v>18</v>
      </c>
      <c r="B15">
        <v>3.7673400000000003E-2</v>
      </c>
      <c r="C15">
        <v>2.5993700000000002E-2</v>
      </c>
      <c r="D15">
        <v>5.4308500000000003E-2</v>
      </c>
      <c r="E15">
        <v>2.8041E-2</v>
      </c>
      <c r="F15">
        <v>1.52792E-2</v>
      </c>
      <c r="G15">
        <v>5.0910700000000003E-2</v>
      </c>
      <c r="H15">
        <v>0</v>
      </c>
      <c r="I15">
        <v>0</v>
      </c>
      <c r="J15">
        <v>0</v>
      </c>
    </row>
    <row r="16" spans="1:27" x14ac:dyDescent="0.25">
      <c r="A16" t="s">
        <v>19</v>
      </c>
      <c r="B16">
        <v>1.5151599999999999E-2</v>
      </c>
      <c r="C16">
        <v>1.1525000000000001E-2</v>
      </c>
      <c r="D16">
        <v>1.9896500000000001E-2</v>
      </c>
      <c r="E16">
        <v>9.3217000000000005E-3</v>
      </c>
      <c r="F16">
        <v>3.2788000000000001E-3</v>
      </c>
      <c r="G16">
        <v>2.6209400000000001E-2</v>
      </c>
      <c r="H16">
        <v>0</v>
      </c>
      <c r="I16">
        <v>0</v>
      </c>
      <c r="J16">
        <v>0</v>
      </c>
    </row>
    <row r="17" spans="1:13" x14ac:dyDescent="0.25">
      <c r="A17" t="s">
        <v>20</v>
      </c>
      <c r="B17">
        <v>7.9340000000000001E-3</v>
      </c>
      <c r="C17">
        <v>3.9173000000000003E-3</v>
      </c>
      <c r="D17">
        <v>1.6003E-2</v>
      </c>
      <c r="E17">
        <v>1.0823E-3</v>
      </c>
      <c r="F17">
        <v>2.1819999999999999E-4</v>
      </c>
      <c r="G17">
        <v>5.3509999999999999E-3</v>
      </c>
      <c r="H17">
        <v>0</v>
      </c>
      <c r="I17">
        <v>0</v>
      </c>
      <c r="J17">
        <v>0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0.4220392</v>
      </c>
      <c r="C23">
        <v>0.39142709999999997</v>
      </c>
      <c r="D23">
        <v>0.4532622</v>
      </c>
      <c r="E23">
        <v>0.55063850000000003</v>
      </c>
      <c r="F23">
        <v>0.50713299999999994</v>
      </c>
      <c r="G23">
        <v>0.59338279999999999</v>
      </c>
    </row>
    <row r="24" spans="1:13" x14ac:dyDescent="0.25">
      <c r="A24" t="s">
        <v>17</v>
      </c>
      <c r="B24">
        <v>0.50814219999999999</v>
      </c>
      <c r="C24">
        <v>0.46972079999999999</v>
      </c>
      <c r="D24">
        <v>0.5464677</v>
      </c>
      <c r="E24">
        <v>0.40618860000000001</v>
      </c>
      <c r="F24">
        <v>0.364568</v>
      </c>
      <c r="G24">
        <v>0.44920169999999998</v>
      </c>
    </row>
    <row r="25" spans="1:13" x14ac:dyDescent="0.25">
      <c r="A25" t="s">
        <v>18</v>
      </c>
      <c r="B25">
        <v>4.6271699999999999E-2</v>
      </c>
      <c r="C25">
        <v>2.9623699999999999E-2</v>
      </c>
      <c r="D25">
        <v>7.1585399999999993E-2</v>
      </c>
      <c r="E25">
        <v>2.5446400000000001E-2</v>
      </c>
      <c r="F25">
        <v>1.6190599999999999E-2</v>
      </c>
      <c r="G25">
        <v>3.9779399999999999E-2</v>
      </c>
    </row>
    <row r="26" spans="1:13" x14ac:dyDescent="0.25">
      <c r="A26" t="s">
        <v>19</v>
      </c>
      <c r="B26">
        <v>1.26015E-2</v>
      </c>
      <c r="C26">
        <v>9.0291999999999994E-3</v>
      </c>
      <c r="D26">
        <v>1.7562100000000001E-2</v>
      </c>
      <c r="E26">
        <v>1.5419499999999999E-2</v>
      </c>
      <c r="F26">
        <v>1.13276E-2</v>
      </c>
      <c r="G26">
        <v>2.0958399999999999E-2</v>
      </c>
    </row>
    <row r="27" spans="1:13" x14ac:dyDescent="0.25">
      <c r="A27" t="s">
        <v>20</v>
      </c>
      <c r="B27">
        <v>1.0945399999999999E-2</v>
      </c>
      <c r="C27">
        <v>5.6810000000000003E-3</v>
      </c>
      <c r="D27">
        <v>2.09851E-2</v>
      </c>
      <c r="E27">
        <v>2.307E-3</v>
      </c>
      <c r="F27">
        <v>6.265E-4</v>
      </c>
      <c r="G27">
        <v>8.4577999999999997E-3</v>
      </c>
    </row>
    <row r="30" spans="1:13" x14ac:dyDescent="0.25">
      <c r="A30" s="2" t="s">
        <v>79</v>
      </c>
    </row>
    <row r="31" spans="1:13" x14ac:dyDescent="0.25">
      <c r="B31" s="5" t="s">
        <v>71</v>
      </c>
      <c r="C31" s="5"/>
      <c r="D31" s="5"/>
      <c r="E31" s="5" t="s">
        <v>72</v>
      </c>
      <c r="F31" s="5"/>
      <c r="G31" s="5"/>
      <c r="H31" t="s">
        <v>44</v>
      </c>
      <c r="I31" s="5"/>
      <c r="J31" s="5"/>
      <c r="K31" s="5" t="s">
        <v>45</v>
      </c>
      <c r="L31" s="5"/>
      <c r="M31" s="5"/>
    </row>
    <row r="32" spans="1:13" x14ac:dyDescent="0.25">
      <c r="A32" s="4" t="s">
        <v>37</v>
      </c>
      <c r="B32" s="4" t="s">
        <v>66</v>
      </c>
      <c r="C32" s="4" t="s">
        <v>65</v>
      </c>
      <c r="D32" s="4" t="s">
        <v>64</v>
      </c>
      <c r="E32" s="4" t="s">
        <v>66</v>
      </c>
      <c r="F32" s="4" t="s">
        <v>65</v>
      </c>
      <c r="G32" s="4" t="s">
        <v>64</v>
      </c>
      <c r="H32" s="4" t="s">
        <v>66</v>
      </c>
      <c r="I32" s="4" t="s">
        <v>65</v>
      </c>
      <c r="J32" s="4" t="s">
        <v>64</v>
      </c>
      <c r="K32" s="4" t="s">
        <v>66</v>
      </c>
      <c r="L32" s="4" t="s">
        <v>65</v>
      </c>
      <c r="M32" s="4" t="s">
        <v>64</v>
      </c>
    </row>
    <row r="33" spans="1:13" x14ac:dyDescent="0.25">
      <c r="A33" t="s">
        <v>16</v>
      </c>
      <c r="B33">
        <v>0.4664277</v>
      </c>
      <c r="C33">
        <v>0.42297099999999999</v>
      </c>
      <c r="D33">
        <v>0.51039990000000002</v>
      </c>
      <c r="E33">
        <v>0.52342500000000003</v>
      </c>
      <c r="F33">
        <v>0.48156290000000002</v>
      </c>
      <c r="G33">
        <v>0.56496049999999998</v>
      </c>
      <c r="H33">
        <v>0.47328920000000002</v>
      </c>
      <c r="I33">
        <v>0.43019380000000002</v>
      </c>
      <c r="J33">
        <v>0.51678619999999997</v>
      </c>
      <c r="K33">
        <v>0.6104851</v>
      </c>
      <c r="L33">
        <v>0.55905329999999998</v>
      </c>
      <c r="M33">
        <v>0.65957080000000001</v>
      </c>
    </row>
    <row r="34" spans="1:13" x14ac:dyDescent="0.25">
      <c r="A34" t="s">
        <v>17</v>
      </c>
      <c r="B34">
        <v>0.47255320000000001</v>
      </c>
      <c r="C34">
        <v>0.42485709999999999</v>
      </c>
      <c r="D34">
        <v>0.52075559999999999</v>
      </c>
      <c r="E34">
        <v>0.42807060000000002</v>
      </c>
      <c r="F34">
        <v>0.3789014</v>
      </c>
      <c r="G34">
        <v>0.47870269999999998</v>
      </c>
      <c r="H34">
        <v>0.48262339999999998</v>
      </c>
      <c r="I34">
        <v>0.43904670000000001</v>
      </c>
      <c r="J34">
        <v>0.52646599999999999</v>
      </c>
      <c r="K34">
        <v>0.33470650000000002</v>
      </c>
      <c r="L34">
        <v>0.28627390000000003</v>
      </c>
      <c r="M34">
        <v>0.38689129999999999</v>
      </c>
    </row>
    <row r="35" spans="1:13" x14ac:dyDescent="0.25">
      <c r="A35" t="s">
        <v>18</v>
      </c>
      <c r="B35">
        <v>4.1085999999999998E-2</v>
      </c>
      <c r="C35">
        <v>2.7405800000000001E-2</v>
      </c>
      <c r="D35">
        <v>6.1165700000000003E-2</v>
      </c>
      <c r="E35">
        <v>2.80976E-2</v>
      </c>
      <c r="F35">
        <v>1.8199900000000001E-2</v>
      </c>
      <c r="G35">
        <v>4.3141400000000003E-2</v>
      </c>
      <c r="H35">
        <v>2.3249100000000002E-2</v>
      </c>
      <c r="I35">
        <v>1.3315799999999999E-2</v>
      </c>
      <c r="J35">
        <v>4.0289999999999999E-2</v>
      </c>
      <c r="K35">
        <v>2.9406399999999999E-2</v>
      </c>
      <c r="L35">
        <v>1.45189E-2</v>
      </c>
      <c r="M35">
        <v>5.86507E-2</v>
      </c>
    </row>
    <row r="36" spans="1:13" x14ac:dyDescent="0.25">
      <c r="A36" t="s">
        <v>19</v>
      </c>
      <c r="B36">
        <v>1.38745E-2</v>
      </c>
      <c r="C36">
        <v>9.6500000000000006E-3</v>
      </c>
      <c r="D36">
        <v>1.9911000000000002E-2</v>
      </c>
      <c r="E36">
        <v>1.882E-2</v>
      </c>
      <c r="F36">
        <v>1.2626500000000001E-2</v>
      </c>
      <c r="G36">
        <v>2.7965500000000001E-2</v>
      </c>
      <c r="H36">
        <v>1.3748399999999999E-2</v>
      </c>
      <c r="I36">
        <v>7.1373000000000001E-3</v>
      </c>
      <c r="J36">
        <v>2.63206E-2</v>
      </c>
      <c r="K36">
        <v>9.7196999999999995E-3</v>
      </c>
      <c r="L36">
        <v>4.2215999999999998E-3</v>
      </c>
      <c r="M36">
        <v>2.2218499999999999E-2</v>
      </c>
    </row>
    <row r="37" spans="1:13" x14ac:dyDescent="0.25">
      <c r="A37" t="s">
        <v>20</v>
      </c>
      <c r="B37">
        <v>6.0585999999999999E-3</v>
      </c>
      <c r="C37">
        <v>2.9198000000000002E-3</v>
      </c>
      <c r="D37">
        <v>1.2529E-2</v>
      </c>
      <c r="E37">
        <v>1.5868E-3</v>
      </c>
      <c r="F37">
        <v>3.3829999999999998E-4</v>
      </c>
      <c r="G37">
        <v>7.4083999999999999E-3</v>
      </c>
      <c r="H37">
        <v>7.0898999999999997E-3</v>
      </c>
      <c r="I37">
        <v>2.6744E-3</v>
      </c>
      <c r="J37">
        <v>1.8659100000000001E-2</v>
      </c>
      <c r="K37">
        <v>1.5682399999999999E-2</v>
      </c>
      <c r="L37">
        <v>5.0051999999999996E-3</v>
      </c>
      <c r="M37">
        <v>4.8037000000000003E-2</v>
      </c>
    </row>
  </sheetData>
  <mergeCells count="16">
    <mergeCell ref="L31:M31"/>
    <mergeCell ref="A1:J1"/>
    <mergeCell ref="B11:D11"/>
    <mergeCell ref="E11:G11"/>
    <mergeCell ref="H11:J11"/>
    <mergeCell ref="B21:D21"/>
    <mergeCell ref="E21:G21"/>
    <mergeCell ref="B31:D31"/>
    <mergeCell ref="E31:G31"/>
    <mergeCell ref="I31:K3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2AC1-0B31-4720-B0AF-4A8B0CF46065}">
  <dimension ref="A1:AA36"/>
  <sheetViews>
    <sheetView topLeftCell="A7" workbookViewId="0">
      <selection activeCell="G26" sqref="G26"/>
    </sheetView>
  </sheetViews>
  <sheetFormatPr defaultRowHeight="15" x14ac:dyDescent="0.25"/>
  <cols>
    <col min="2" max="2" width="11.140625" bestFit="1" customWidth="1"/>
    <col min="3" max="4" width="11.140625" customWidth="1"/>
  </cols>
  <sheetData>
    <row r="1" spans="1:27" x14ac:dyDescent="0.25">
      <c r="A1" s="5" t="s">
        <v>89</v>
      </c>
      <c r="B1" s="5"/>
      <c r="C1" s="5"/>
      <c r="D1" s="5"/>
      <c r="E1" s="5"/>
      <c r="F1" s="5"/>
      <c r="G1" s="5"/>
      <c r="H1" s="5"/>
      <c r="I1" s="5"/>
      <c r="J1" s="5"/>
      <c r="AA1" t="s">
        <v>67</v>
      </c>
    </row>
    <row r="3" spans="1:27" x14ac:dyDescent="0.25"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27" x14ac:dyDescent="0.25">
      <c r="A4" s="4" t="s">
        <v>37</v>
      </c>
      <c r="B4" s="4" t="s">
        <v>66</v>
      </c>
      <c r="C4" s="4" t="s">
        <v>65</v>
      </c>
      <c r="D4" s="4" t="s">
        <v>64</v>
      </c>
      <c r="E4" s="4" t="s">
        <v>66</v>
      </c>
      <c r="F4" s="4" t="s">
        <v>65</v>
      </c>
      <c r="G4" s="4" t="s">
        <v>64</v>
      </c>
      <c r="H4" s="4" t="s">
        <v>66</v>
      </c>
      <c r="I4" s="4" t="s">
        <v>65</v>
      </c>
      <c r="J4" s="4" t="s">
        <v>64</v>
      </c>
      <c r="K4" s="4" t="s">
        <v>66</v>
      </c>
      <c r="L4" s="4" t="s">
        <v>65</v>
      </c>
      <c r="M4" s="4" t="s">
        <v>64</v>
      </c>
      <c r="N4" s="4" t="s">
        <v>66</v>
      </c>
      <c r="O4" s="4" t="s">
        <v>65</v>
      </c>
      <c r="P4" s="4" t="s">
        <v>64</v>
      </c>
      <c r="Q4" s="4" t="s">
        <v>66</v>
      </c>
      <c r="R4" s="4" t="s">
        <v>65</v>
      </c>
      <c r="S4" s="4" t="s">
        <v>64</v>
      </c>
    </row>
    <row r="5" spans="1:27" x14ac:dyDescent="0.25">
      <c r="A5" t="s">
        <v>16</v>
      </c>
      <c r="B5">
        <v>0.34253860000000003</v>
      </c>
      <c r="C5">
        <v>0.28310639999999998</v>
      </c>
      <c r="D5">
        <v>0.40735789999999999</v>
      </c>
      <c r="E5">
        <v>0.37449700000000002</v>
      </c>
      <c r="F5">
        <v>0.32699529999999999</v>
      </c>
      <c r="G5">
        <v>0.42454609999999998</v>
      </c>
      <c r="H5">
        <v>0.47277859999999999</v>
      </c>
      <c r="I5">
        <v>0.42511690000000002</v>
      </c>
      <c r="J5">
        <v>0.52094169999999995</v>
      </c>
      <c r="K5">
        <v>0.41053139999999999</v>
      </c>
      <c r="L5">
        <v>0.3551899</v>
      </c>
      <c r="M5">
        <v>0.46823419999999999</v>
      </c>
      <c r="N5">
        <v>0.53948739999999995</v>
      </c>
      <c r="O5">
        <v>0.4994402</v>
      </c>
      <c r="P5">
        <v>0.57903110000000002</v>
      </c>
      <c r="Q5">
        <v>0.61879430000000002</v>
      </c>
      <c r="R5">
        <v>0.56768669999999999</v>
      </c>
      <c r="S5">
        <v>0.66739990000000005</v>
      </c>
    </row>
    <row r="6" spans="1:27" x14ac:dyDescent="0.25">
      <c r="A6" t="s">
        <v>17</v>
      </c>
      <c r="B6">
        <v>0.59646359999999998</v>
      </c>
      <c r="C6">
        <v>0.53738459999999999</v>
      </c>
      <c r="D6">
        <v>0.65287130000000004</v>
      </c>
      <c r="E6">
        <v>0.53808900000000004</v>
      </c>
      <c r="F6">
        <v>0.47838770000000003</v>
      </c>
      <c r="G6">
        <v>0.59671750000000001</v>
      </c>
      <c r="H6">
        <v>0.45529520000000001</v>
      </c>
      <c r="I6">
        <v>0.41080840000000002</v>
      </c>
      <c r="J6">
        <v>0.50050709999999998</v>
      </c>
      <c r="K6">
        <v>0.5491762</v>
      </c>
      <c r="L6">
        <v>0.49096230000000002</v>
      </c>
      <c r="M6">
        <v>0.60607440000000001</v>
      </c>
      <c r="N6">
        <v>0.41437780000000002</v>
      </c>
      <c r="O6">
        <v>0.36756850000000002</v>
      </c>
      <c r="P6">
        <v>0.46278599999999998</v>
      </c>
      <c r="Q6">
        <v>0.3277158</v>
      </c>
      <c r="R6">
        <v>0.28485240000000001</v>
      </c>
      <c r="S6">
        <v>0.37365900000000002</v>
      </c>
    </row>
    <row r="7" spans="1:27" x14ac:dyDescent="0.25">
      <c r="A7" t="s">
        <v>18</v>
      </c>
      <c r="B7">
        <v>3.4698600000000003E-2</v>
      </c>
      <c r="C7">
        <v>1.9282899999999999E-2</v>
      </c>
      <c r="D7">
        <v>6.1663500000000003E-2</v>
      </c>
      <c r="E7">
        <v>5.4936199999999998E-2</v>
      </c>
      <c r="F7">
        <v>3.4207899999999999E-2</v>
      </c>
      <c r="G7">
        <v>8.7092199999999995E-2</v>
      </c>
      <c r="H7">
        <v>5.3060799999999998E-2</v>
      </c>
      <c r="I7">
        <v>3.5679799999999998E-2</v>
      </c>
      <c r="J7">
        <v>7.8221799999999994E-2</v>
      </c>
      <c r="K7">
        <v>2.3576699999999999E-2</v>
      </c>
      <c r="L7">
        <v>1.33381E-2</v>
      </c>
      <c r="M7">
        <v>4.1345399999999997E-2</v>
      </c>
      <c r="N7">
        <v>3.3587600000000002E-2</v>
      </c>
      <c r="O7">
        <v>1.74676E-2</v>
      </c>
      <c r="P7">
        <v>6.3620499999999996E-2</v>
      </c>
      <c r="Q7">
        <v>2.75999E-2</v>
      </c>
      <c r="R7">
        <v>1.9010300000000001E-2</v>
      </c>
      <c r="S7">
        <v>3.9912700000000002E-2</v>
      </c>
    </row>
    <row r="8" spans="1:27" x14ac:dyDescent="0.25">
      <c r="A8" t="s">
        <v>19</v>
      </c>
      <c r="B8">
        <v>9.6682999999999995E-3</v>
      </c>
      <c r="C8">
        <v>6.1206000000000003E-3</v>
      </c>
      <c r="D8">
        <v>1.5240699999999999E-2</v>
      </c>
      <c r="E8">
        <v>2.5478899999999999E-2</v>
      </c>
      <c r="F8">
        <v>1.1452199999999999E-2</v>
      </c>
      <c r="G8">
        <v>5.5717500000000003E-2</v>
      </c>
      <c r="H8">
        <v>1.3876100000000001E-2</v>
      </c>
      <c r="I8">
        <v>9.1476000000000005E-3</v>
      </c>
      <c r="J8">
        <v>2.0997100000000001E-2</v>
      </c>
      <c r="K8">
        <v>1.30951E-2</v>
      </c>
      <c r="L8">
        <v>8.0067999999999997E-3</v>
      </c>
      <c r="M8">
        <v>2.1347700000000001E-2</v>
      </c>
      <c r="N8">
        <v>1.0637600000000001E-2</v>
      </c>
      <c r="O8">
        <v>6.2173000000000003E-3</v>
      </c>
      <c r="P8">
        <v>1.8143200000000002E-2</v>
      </c>
      <c r="Q8">
        <v>2.4257999999999998E-2</v>
      </c>
      <c r="R8">
        <v>1.32414E-2</v>
      </c>
      <c r="S8">
        <v>4.40312E-2</v>
      </c>
    </row>
    <row r="9" spans="1:27" x14ac:dyDescent="0.25">
      <c r="A9" t="s">
        <v>20</v>
      </c>
      <c r="B9">
        <v>1.6630900000000001E-2</v>
      </c>
      <c r="C9">
        <v>7.6350999999999997E-3</v>
      </c>
      <c r="D9">
        <v>3.5842800000000001E-2</v>
      </c>
      <c r="E9">
        <v>6.9988999999999997E-3</v>
      </c>
      <c r="F9">
        <v>2.7842000000000001E-3</v>
      </c>
      <c r="G9">
        <v>1.7481900000000002E-2</v>
      </c>
      <c r="H9">
        <v>4.9893000000000003E-3</v>
      </c>
      <c r="I9">
        <v>1.9530000000000001E-3</v>
      </c>
      <c r="J9">
        <v>1.2685999999999999E-2</v>
      </c>
      <c r="K9">
        <v>3.6205E-3</v>
      </c>
      <c r="L9">
        <v>1.0203E-3</v>
      </c>
      <c r="M9">
        <v>1.2761700000000001E-2</v>
      </c>
      <c r="N9">
        <v>1.9097000000000001E-3</v>
      </c>
      <c r="O9">
        <v>7.0739999999999996E-4</v>
      </c>
      <c r="P9">
        <v>5.1447000000000003E-3</v>
      </c>
      <c r="Q9">
        <v>1.632E-3</v>
      </c>
      <c r="R9">
        <v>5.4739999999999997E-4</v>
      </c>
      <c r="S9">
        <v>4.8549999999999999E-3</v>
      </c>
    </row>
    <row r="11" spans="1:27" x14ac:dyDescent="0.25">
      <c r="A11" s="2" t="s">
        <v>81</v>
      </c>
    </row>
    <row r="12" spans="1:27" x14ac:dyDescent="0.25"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27" x14ac:dyDescent="0.25">
      <c r="A13" s="4" t="s">
        <v>37</v>
      </c>
      <c r="B13" s="4" t="s">
        <v>66</v>
      </c>
      <c r="C13" s="4" t="s">
        <v>65</v>
      </c>
      <c r="D13" s="4" t="s">
        <v>64</v>
      </c>
      <c r="E13" s="4" t="s">
        <v>66</v>
      </c>
      <c r="F13" s="4" t="s">
        <v>65</v>
      </c>
      <c r="G13" s="4" t="s">
        <v>64</v>
      </c>
      <c r="H13" s="4" t="s">
        <v>66</v>
      </c>
      <c r="I13" s="4" t="s">
        <v>65</v>
      </c>
      <c r="J13" s="4" t="s">
        <v>64</v>
      </c>
    </row>
    <row r="14" spans="1:27" x14ac:dyDescent="0.25">
      <c r="A14" t="s">
        <v>16</v>
      </c>
      <c r="B14">
        <v>0.37574210000000002</v>
      </c>
      <c r="C14">
        <v>0.33950409999999998</v>
      </c>
      <c r="D14">
        <v>0.41342709999999999</v>
      </c>
      <c r="E14">
        <v>0.45656340000000001</v>
      </c>
      <c r="F14">
        <v>0.42326770000000002</v>
      </c>
      <c r="G14">
        <v>0.49025190000000002</v>
      </c>
      <c r="H14">
        <v>0.54910680000000001</v>
      </c>
      <c r="I14">
        <v>0.50353769999999998</v>
      </c>
      <c r="J14">
        <v>0.59386669999999997</v>
      </c>
    </row>
    <row r="15" spans="1:27" x14ac:dyDescent="0.25">
      <c r="A15" t="s">
        <v>17</v>
      </c>
      <c r="B15">
        <v>0.57337130000000003</v>
      </c>
      <c r="C15">
        <v>0.53467810000000005</v>
      </c>
      <c r="D15">
        <v>0.61118680000000003</v>
      </c>
      <c r="E15">
        <v>0.4765549</v>
      </c>
      <c r="F15">
        <v>0.43273159999999999</v>
      </c>
      <c r="G15">
        <v>0.52074209999999999</v>
      </c>
      <c r="H15">
        <v>0.38860440000000002</v>
      </c>
      <c r="I15">
        <v>0.35008040000000001</v>
      </c>
      <c r="J15">
        <v>0.42857230000000002</v>
      </c>
    </row>
    <row r="16" spans="1:27" x14ac:dyDescent="0.25">
      <c r="A16" t="s">
        <v>18</v>
      </c>
      <c r="B16">
        <v>2.9267399999999999E-2</v>
      </c>
      <c r="C16">
        <v>2.05363E-2</v>
      </c>
      <c r="D16">
        <v>4.1553E-2</v>
      </c>
      <c r="E16">
        <v>4.43174E-2</v>
      </c>
      <c r="F16">
        <v>2.8676199999999999E-2</v>
      </c>
      <c r="G16">
        <v>6.7893599999999998E-2</v>
      </c>
      <c r="H16">
        <v>3.9751399999999999E-2</v>
      </c>
      <c r="I16">
        <v>3.0758500000000001E-2</v>
      </c>
      <c r="J16">
        <v>5.1234500000000002E-2</v>
      </c>
    </row>
    <row r="17" spans="1:13" x14ac:dyDescent="0.25">
      <c r="A17" t="s">
        <v>19</v>
      </c>
      <c r="B17">
        <v>1.13417E-2</v>
      </c>
      <c r="C17">
        <v>7.8239E-3</v>
      </c>
      <c r="D17">
        <v>1.6415200000000001E-2</v>
      </c>
      <c r="E17">
        <v>1.80968E-2</v>
      </c>
      <c r="F17">
        <v>1.0300399999999999E-2</v>
      </c>
      <c r="G17">
        <v>3.1605899999999999E-2</v>
      </c>
      <c r="H17">
        <v>1.93031E-2</v>
      </c>
      <c r="I17">
        <v>1.2400599999999999E-2</v>
      </c>
      <c r="J17">
        <v>2.99314E-2</v>
      </c>
    </row>
    <row r="18" spans="1:13" x14ac:dyDescent="0.25">
      <c r="A18" t="s">
        <v>20</v>
      </c>
      <c r="B18">
        <v>1.0277400000000001E-2</v>
      </c>
      <c r="C18">
        <v>5.1117000000000003E-3</v>
      </c>
      <c r="D18">
        <v>2.05557E-2</v>
      </c>
      <c r="E18">
        <v>4.4675000000000001E-3</v>
      </c>
      <c r="F18">
        <v>2.0573000000000002E-3</v>
      </c>
      <c r="G18">
        <v>9.6740999999999997E-3</v>
      </c>
      <c r="H18">
        <v>3.2342999999999998E-3</v>
      </c>
      <c r="I18">
        <v>1.4927E-3</v>
      </c>
      <c r="J18">
        <v>6.9934999999999997E-3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0.4013872</v>
      </c>
      <c r="C23">
        <v>0.37128939999999999</v>
      </c>
      <c r="D23">
        <v>0.4322473</v>
      </c>
      <c r="E23">
        <v>0.53491299999999997</v>
      </c>
      <c r="F23">
        <v>0.49926779999999998</v>
      </c>
      <c r="G23">
        <v>0.57020519999999997</v>
      </c>
    </row>
    <row r="24" spans="1:13" x14ac:dyDescent="0.25">
      <c r="A24" t="s">
        <v>17</v>
      </c>
      <c r="B24">
        <v>0.52486370000000004</v>
      </c>
      <c r="C24">
        <v>0.48759249999999998</v>
      </c>
      <c r="D24">
        <v>0.56185989999999997</v>
      </c>
      <c r="E24">
        <v>0.41765790000000003</v>
      </c>
      <c r="F24">
        <v>0.3833838</v>
      </c>
      <c r="G24">
        <v>0.45274619999999999</v>
      </c>
    </row>
    <row r="25" spans="1:13" x14ac:dyDescent="0.25">
      <c r="A25" t="s">
        <v>18</v>
      </c>
      <c r="B25">
        <v>4.8174399999999999E-2</v>
      </c>
      <c r="C25">
        <v>3.5377100000000002E-2</v>
      </c>
      <c r="D25">
        <v>6.5287600000000001E-2</v>
      </c>
      <c r="E25">
        <v>2.8385400000000002E-2</v>
      </c>
      <c r="F25">
        <v>2.0896000000000001E-2</v>
      </c>
      <c r="G25">
        <v>3.8453599999999998E-2</v>
      </c>
    </row>
    <row r="26" spans="1:13" x14ac:dyDescent="0.25">
      <c r="A26" t="s">
        <v>19</v>
      </c>
      <c r="B26">
        <v>1.6434500000000001E-2</v>
      </c>
      <c r="C26">
        <v>1.0343E-2</v>
      </c>
      <c r="D26">
        <v>2.6019299999999999E-2</v>
      </c>
      <c r="E26">
        <v>1.6764299999999999E-2</v>
      </c>
      <c r="F26">
        <v>1.1932E-2</v>
      </c>
      <c r="G26">
        <v>2.3507E-2</v>
      </c>
    </row>
    <row r="27" spans="1:13" x14ac:dyDescent="0.25">
      <c r="A27" t="s">
        <v>20</v>
      </c>
      <c r="B27">
        <v>9.1403000000000005E-3</v>
      </c>
      <c r="C27">
        <v>5.5523999999999999E-3</v>
      </c>
      <c r="D27">
        <v>1.50116E-2</v>
      </c>
      <c r="E27">
        <v>2.2794999999999998E-3</v>
      </c>
      <c r="F27">
        <v>1.1686999999999999E-3</v>
      </c>
      <c r="G27">
        <v>4.4413999999999999E-3</v>
      </c>
    </row>
    <row r="29" spans="1:13" x14ac:dyDescent="0.25">
      <c r="A29" s="2" t="s">
        <v>79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s="5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0.44488650000000002</v>
      </c>
      <c r="C32">
        <v>0.40316239999999998</v>
      </c>
      <c r="D32">
        <v>0.48740250000000002</v>
      </c>
      <c r="E32">
        <v>0.51689890000000005</v>
      </c>
      <c r="F32">
        <v>0.48176999999999998</v>
      </c>
      <c r="G32">
        <v>0.5518615</v>
      </c>
      <c r="H32">
        <v>0.47377029999999998</v>
      </c>
      <c r="I32">
        <v>0.44572240000000002</v>
      </c>
      <c r="J32">
        <v>0.50198469999999995</v>
      </c>
      <c r="K32">
        <v>0.58009180000000005</v>
      </c>
      <c r="L32">
        <v>0.54687759999999996</v>
      </c>
      <c r="M32">
        <v>0.61259609999999998</v>
      </c>
    </row>
    <row r="33" spans="1:13" x14ac:dyDescent="0.25">
      <c r="A33" t="s">
        <v>17</v>
      </c>
      <c r="B33">
        <v>0.48789130000000003</v>
      </c>
      <c r="C33">
        <v>0.44209320000000002</v>
      </c>
      <c r="D33">
        <v>0.53389350000000002</v>
      </c>
      <c r="E33">
        <v>0.42568539999999999</v>
      </c>
      <c r="F33">
        <v>0.39002569999999998</v>
      </c>
      <c r="G33">
        <v>0.46213530000000003</v>
      </c>
      <c r="H33">
        <v>0.48614930000000001</v>
      </c>
      <c r="I33">
        <v>0.45565699999999998</v>
      </c>
      <c r="J33">
        <v>0.51674500000000001</v>
      </c>
      <c r="K33">
        <v>0.3689172</v>
      </c>
      <c r="L33">
        <v>0.33567190000000002</v>
      </c>
      <c r="M33">
        <v>0.40345560000000003</v>
      </c>
    </row>
    <row r="34" spans="1:13" x14ac:dyDescent="0.25">
      <c r="A34" t="s">
        <v>18</v>
      </c>
      <c r="B34">
        <v>4.3926100000000003E-2</v>
      </c>
      <c r="C34">
        <v>3.3607900000000003E-2</v>
      </c>
      <c r="D34">
        <v>5.7224499999999998E-2</v>
      </c>
      <c r="E34">
        <v>3.2306399999999999E-2</v>
      </c>
      <c r="F34">
        <v>2.5548299999999999E-2</v>
      </c>
      <c r="G34">
        <v>4.07772E-2</v>
      </c>
      <c r="H34">
        <v>2.18292E-2</v>
      </c>
      <c r="I34">
        <v>1.46164E-2</v>
      </c>
      <c r="J34">
        <v>3.2483999999999999E-2</v>
      </c>
      <c r="K34">
        <v>3.2593200000000003E-2</v>
      </c>
      <c r="L34">
        <v>1.6113700000000002E-2</v>
      </c>
      <c r="M34">
        <v>6.4816200000000004E-2</v>
      </c>
    </row>
    <row r="35" spans="1:13" x14ac:dyDescent="0.25">
      <c r="A35" t="s">
        <v>19</v>
      </c>
      <c r="B35">
        <v>1.7855200000000002E-2</v>
      </c>
      <c r="C35">
        <v>1.22763E-2</v>
      </c>
      <c r="D35">
        <v>2.5903099999999998E-2</v>
      </c>
      <c r="E35">
        <v>2.0401699999999998E-2</v>
      </c>
      <c r="F35">
        <v>1.44425E-2</v>
      </c>
      <c r="G35">
        <v>2.8748099999999999E-2</v>
      </c>
      <c r="H35">
        <v>1.30624E-2</v>
      </c>
      <c r="I35">
        <v>7.6804000000000004E-3</v>
      </c>
      <c r="J35">
        <v>2.21318E-2</v>
      </c>
      <c r="K35">
        <v>8.7139999999999995E-3</v>
      </c>
      <c r="L35">
        <v>4.0663000000000001E-3</v>
      </c>
      <c r="M35">
        <v>1.8574899999999998E-2</v>
      </c>
    </row>
    <row r="36" spans="1:13" x14ac:dyDescent="0.25">
      <c r="A36" t="s">
        <v>20</v>
      </c>
      <c r="B36">
        <v>5.4409000000000003E-3</v>
      </c>
      <c r="C36">
        <v>2.8045000000000001E-3</v>
      </c>
      <c r="D36">
        <v>1.0529200000000001E-2</v>
      </c>
      <c r="E36">
        <v>4.7076000000000002E-3</v>
      </c>
      <c r="F36">
        <v>2.3259999999999999E-3</v>
      </c>
      <c r="G36">
        <v>9.5046999999999996E-3</v>
      </c>
      <c r="H36">
        <v>5.1888000000000004E-3</v>
      </c>
      <c r="I36">
        <v>2.3644999999999998E-3</v>
      </c>
      <c r="J36">
        <v>1.1348E-2</v>
      </c>
      <c r="K36">
        <v>9.6837999999999994E-3</v>
      </c>
      <c r="L36">
        <v>3.9781E-3</v>
      </c>
      <c r="M36">
        <v>2.3380600000000001E-2</v>
      </c>
    </row>
  </sheetData>
  <mergeCells count="16">
    <mergeCell ref="B30:D30"/>
    <mergeCell ref="E30:G30"/>
    <mergeCell ref="H30:J30"/>
    <mergeCell ref="K30:M30"/>
    <mergeCell ref="Q3:S3"/>
    <mergeCell ref="B12:D12"/>
    <mergeCell ref="E12:G12"/>
    <mergeCell ref="H12:J12"/>
    <mergeCell ref="B21:D21"/>
    <mergeCell ref="E21:G21"/>
    <mergeCell ref="A1:J1"/>
    <mergeCell ref="B3:D3"/>
    <mergeCell ref="E3:G3"/>
    <mergeCell ref="H3:J3"/>
    <mergeCell ref="K3:M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DDC1-B7FA-4E52-9AAC-063EDF35D40C}">
  <dimension ref="A1:S77"/>
  <sheetViews>
    <sheetView topLeftCell="A22" workbookViewId="0">
      <selection activeCell="G36" sqref="G36"/>
    </sheetView>
  </sheetViews>
  <sheetFormatPr defaultRowHeight="15" x14ac:dyDescent="0.25"/>
  <cols>
    <col min="1" max="1" width="13.42578125" style="2" bestFit="1" customWidth="1"/>
    <col min="2" max="4" width="18.5703125" bestFit="1" customWidth="1"/>
    <col min="5" max="5" width="15.5703125" bestFit="1" customWidth="1"/>
    <col min="6" max="8" width="17.85546875" bestFit="1" customWidth="1"/>
    <col min="9" max="9" width="14.85546875" bestFit="1" customWidth="1"/>
    <col min="10" max="12" width="18.28515625" bestFit="1" customWidth="1"/>
    <col min="13" max="13" width="15.28515625" bestFit="1" customWidth="1"/>
    <col min="14" max="16" width="22.7109375" bestFit="1" customWidth="1"/>
    <col min="17" max="17" width="19.7109375" bestFit="1" customWidth="1"/>
  </cols>
  <sheetData>
    <row r="1" spans="1:17" x14ac:dyDescent="0.25">
      <c r="A1" s="2" t="s">
        <v>47</v>
      </c>
    </row>
    <row r="2" spans="1:17" s="2" customFormat="1" x14ac:dyDescent="0.2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7" s="2" customForma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</row>
    <row r="4" spans="1:17" x14ac:dyDescent="0.25">
      <c r="A4" s="2" t="s">
        <v>16</v>
      </c>
      <c r="B4" s="1">
        <v>0.44205879999999997</v>
      </c>
      <c r="C4" s="1">
        <v>0.26459500000000002</v>
      </c>
      <c r="D4" s="1">
        <v>0.27476450000000002</v>
      </c>
      <c r="E4" s="1">
        <v>0.41157440000000001</v>
      </c>
      <c r="F4" s="1">
        <v>0.61848919999999996</v>
      </c>
      <c r="G4" s="1">
        <v>0.37244100000000002</v>
      </c>
      <c r="H4" s="1">
        <v>0.36590640000000002</v>
      </c>
      <c r="I4" s="1">
        <v>0.49170720000000001</v>
      </c>
      <c r="J4" s="1">
        <v>0.38730769999999998</v>
      </c>
      <c r="K4" s="1">
        <v>0.33920080000000002</v>
      </c>
      <c r="L4" s="1">
        <v>0.31876189999999999</v>
      </c>
      <c r="M4" s="1">
        <v>0.40277160000000001</v>
      </c>
      <c r="N4" s="1">
        <v>0.63011070000000002</v>
      </c>
      <c r="O4" s="1">
        <v>0.4198326</v>
      </c>
      <c r="P4" s="1">
        <v>0.4531153</v>
      </c>
      <c r="Q4" s="1">
        <v>0.49557390000000001</v>
      </c>
    </row>
    <row r="5" spans="1:17" x14ac:dyDescent="0.25">
      <c r="A5" s="2" t="s">
        <v>17</v>
      </c>
      <c r="B5" s="1">
        <v>0.50180519999999995</v>
      </c>
      <c r="C5" s="1">
        <v>0.5994661</v>
      </c>
      <c r="D5" s="1">
        <v>0.60562099999999996</v>
      </c>
      <c r="E5" s="1">
        <v>0.49142390000000002</v>
      </c>
      <c r="F5" s="1">
        <v>0.29708220000000002</v>
      </c>
      <c r="G5" s="1">
        <v>0.58229489999999995</v>
      </c>
      <c r="H5" s="1">
        <v>0.55779520000000005</v>
      </c>
      <c r="I5" s="1">
        <v>0.465032</v>
      </c>
      <c r="J5" s="1">
        <v>0.57981539999999998</v>
      </c>
      <c r="K5" s="1">
        <v>0.53221649999999998</v>
      </c>
      <c r="L5" s="1">
        <v>0.60621329999999995</v>
      </c>
      <c r="M5" s="1">
        <v>0.52030739999999998</v>
      </c>
      <c r="N5" s="1">
        <v>0.36988929999999998</v>
      </c>
      <c r="O5" s="1">
        <v>0.52432109999999998</v>
      </c>
      <c r="P5" s="1">
        <v>0.4331082</v>
      </c>
      <c r="Q5" s="1">
        <v>0.4071787</v>
      </c>
    </row>
    <row r="6" spans="1:17" x14ac:dyDescent="0.25">
      <c r="A6" s="2" t="s">
        <v>18</v>
      </c>
      <c r="B6" s="1">
        <v>9.4713000000000002E-3</v>
      </c>
      <c r="C6" s="1">
        <v>0.1025722</v>
      </c>
      <c r="D6" s="1">
        <v>7.0215100000000003E-2</v>
      </c>
      <c r="E6" s="1">
        <v>5.96386E-2</v>
      </c>
      <c r="F6" s="1">
        <v>0</v>
      </c>
      <c r="G6" s="1">
        <v>2.3741100000000001E-2</v>
      </c>
      <c r="H6" s="1">
        <v>6.5889900000000001E-2</v>
      </c>
      <c r="I6" s="1">
        <v>2.0488900000000001E-2</v>
      </c>
      <c r="J6" s="1">
        <v>3.2876900000000001E-2</v>
      </c>
      <c r="K6" s="1">
        <v>5.15469E-2</v>
      </c>
      <c r="L6" s="1">
        <v>2.4991699999999999E-2</v>
      </c>
      <c r="M6" s="1">
        <v>6.1523399999999999E-2</v>
      </c>
      <c r="N6" s="1">
        <v>0</v>
      </c>
      <c r="O6" s="1">
        <v>2.0312500000000001E-2</v>
      </c>
      <c r="P6" s="1">
        <v>5.3002800000000003E-2</v>
      </c>
      <c r="Q6" s="1">
        <v>1.28107E-2</v>
      </c>
    </row>
    <row r="7" spans="1:17" x14ac:dyDescent="0.25">
      <c r="A7" s="2" t="s">
        <v>19</v>
      </c>
      <c r="B7" s="1">
        <v>1.87551E-2</v>
      </c>
      <c r="C7" s="1">
        <v>1.4751200000000001E-2</v>
      </c>
      <c r="D7" s="1">
        <v>3.2887300000000001E-2</v>
      </c>
      <c r="E7" s="1">
        <v>2.8804300000000001E-2</v>
      </c>
      <c r="F7" s="1">
        <v>0</v>
      </c>
      <c r="G7" s="1">
        <v>2.1523E-2</v>
      </c>
      <c r="H7" s="1">
        <v>1.0408499999999999E-2</v>
      </c>
      <c r="I7" s="1">
        <v>1.7188100000000001E-2</v>
      </c>
      <c r="J7" s="1">
        <v>0</v>
      </c>
      <c r="K7" s="1">
        <v>4.1128900000000003E-2</v>
      </c>
      <c r="L7" s="1">
        <v>1.6156E-2</v>
      </c>
      <c r="M7" s="1">
        <v>6.4844999999999998E-3</v>
      </c>
      <c r="N7" s="1">
        <v>0</v>
      </c>
      <c r="O7" s="1">
        <v>3.5533799999999997E-2</v>
      </c>
      <c r="P7" s="1">
        <v>8.3298999999999995E-3</v>
      </c>
      <c r="Q7" s="1">
        <v>7.0409399999999997E-2</v>
      </c>
    </row>
    <row r="8" spans="1:17" x14ac:dyDescent="0.25">
      <c r="A8" s="2" t="s">
        <v>20</v>
      </c>
      <c r="B8" s="1">
        <v>2.79095E-2</v>
      </c>
      <c r="C8" s="1">
        <v>1.86155E-2</v>
      </c>
      <c r="D8" s="1">
        <v>1.6512200000000001E-2</v>
      </c>
      <c r="E8" s="1">
        <v>8.5587000000000007E-3</v>
      </c>
      <c r="F8" s="1">
        <v>8.4428600000000006E-2</v>
      </c>
      <c r="G8" s="1">
        <v>0</v>
      </c>
      <c r="H8" s="1">
        <v>0</v>
      </c>
      <c r="I8" s="1">
        <v>5.5837999999999999E-3</v>
      </c>
      <c r="J8" s="1">
        <v>0</v>
      </c>
      <c r="K8" s="1">
        <v>3.5907000000000001E-2</v>
      </c>
      <c r="L8" s="1">
        <v>3.3876999999999997E-2</v>
      </c>
      <c r="M8" s="1">
        <v>8.9131000000000002E-3</v>
      </c>
      <c r="N8" s="1">
        <v>0</v>
      </c>
      <c r="O8" s="1">
        <v>0</v>
      </c>
      <c r="P8" s="1">
        <v>5.2443799999999999E-2</v>
      </c>
      <c r="Q8" s="1">
        <v>1.4027299999999999E-2</v>
      </c>
    </row>
    <row r="9" spans="1:17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1" spans="1:17" s="2" customFormat="1" x14ac:dyDescent="0.25">
      <c r="B11" s="2">
        <v>17</v>
      </c>
      <c r="C11" s="2">
        <v>18</v>
      </c>
      <c r="D11" s="2">
        <v>19</v>
      </c>
      <c r="E11" s="2">
        <v>20</v>
      </c>
      <c r="F11" s="2">
        <v>21</v>
      </c>
      <c r="G11" s="2">
        <v>22</v>
      </c>
      <c r="H11" s="2">
        <v>23</v>
      </c>
      <c r="I11" s="2">
        <v>24</v>
      </c>
      <c r="J11" s="2">
        <v>25</v>
      </c>
      <c r="K11" s="2">
        <v>26</v>
      </c>
      <c r="L11" s="2">
        <v>27</v>
      </c>
      <c r="M11" s="2">
        <v>28</v>
      </c>
      <c r="N11" s="2">
        <v>29</v>
      </c>
      <c r="O11" s="2">
        <v>30</v>
      </c>
      <c r="P11" s="2">
        <v>31</v>
      </c>
      <c r="Q11" s="2">
        <v>32</v>
      </c>
    </row>
    <row r="12" spans="1:17" s="2" customFormat="1" x14ac:dyDescent="0.25">
      <c r="B12" s="2" t="s">
        <v>21</v>
      </c>
      <c r="C12" s="2" t="s">
        <v>22</v>
      </c>
      <c r="D12" s="2" t="s">
        <v>23</v>
      </c>
      <c r="E12" s="2" t="s">
        <v>24</v>
      </c>
      <c r="F12" s="2" t="s">
        <v>25</v>
      </c>
      <c r="G12" s="2" t="s">
        <v>26</v>
      </c>
      <c r="H12" s="2" t="s">
        <v>27</v>
      </c>
      <c r="I12" s="2" t="s">
        <v>28</v>
      </c>
      <c r="J12" s="2" t="s">
        <v>29</v>
      </c>
      <c r="K12" s="2" t="s">
        <v>30</v>
      </c>
      <c r="L12" s="2" t="s">
        <v>31</v>
      </c>
      <c r="M12" s="2" t="s">
        <v>32</v>
      </c>
      <c r="N12" s="2" t="s">
        <v>33</v>
      </c>
      <c r="O12" s="2" t="s">
        <v>34</v>
      </c>
      <c r="P12" s="2" t="s">
        <v>35</v>
      </c>
      <c r="Q12" s="2" t="s">
        <v>36</v>
      </c>
    </row>
    <row r="13" spans="1:17" x14ac:dyDescent="0.25">
      <c r="A13" s="2" t="s">
        <v>16</v>
      </c>
      <c r="B13" s="1">
        <v>0.39141330000000002</v>
      </c>
      <c r="C13" s="1">
        <v>0.4121938</v>
      </c>
      <c r="D13" s="1">
        <v>0.46667209999999998</v>
      </c>
      <c r="E13" s="1">
        <v>0.53925659999999997</v>
      </c>
      <c r="F13" s="1">
        <v>0.48480489999999998</v>
      </c>
      <c r="G13" s="1">
        <v>0.4273383</v>
      </c>
      <c r="H13" s="1">
        <v>0.57153969999999998</v>
      </c>
      <c r="I13" s="1">
        <v>0.67111860000000001</v>
      </c>
      <c r="J13" s="1">
        <v>0.44133149999999999</v>
      </c>
      <c r="K13" s="1">
        <v>0.30865969999999998</v>
      </c>
      <c r="L13" s="1">
        <v>0.60851169999999999</v>
      </c>
      <c r="M13" s="1">
        <v>0.59763200000000005</v>
      </c>
      <c r="N13" s="1">
        <v>0.50830470000000005</v>
      </c>
      <c r="O13" s="1">
        <v>0.30423169999999999</v>
      </c>
      <c r="P13" s="1">
        <v>0.68079520000000004</v>
      </c>
      <c r="Q13" s="1">
        <v>0.71563049999999995</v>
      </c>
    </row>
    <row r="14" spans="1:17" x14ac:dyDescent="0.25">
      <c r="A14" s="2" t="s">
        <v>17</v>
      </c>
      <c r="B14" s="1">
        <v>0.58007759999999997</v>
      </c>
      <c r="C14" s="1">
        <v>0.51653470000000001</v>
      </c>
      <c r="D14" s="1">
        <v>0.46929779999999999</v>
      </c>
      <c r="E14" s="1">
        <v>0.36421829999999999</v>
      </c>
      <c r="F14" s="1">
        <v>0.48270370000000001</v>
      </c>
      <c r="G14" s="1">
        <v>0.50125730000000002</v>
      </c>
      <c r="H14" s="1">
        <v>0.3742819</v>
      </c>
      <c r="I14" s="1">
        <v>0.3099285</v>
      </c>
      <c r="J14" s="1">
        <v>0.52114079999999996</v>
      </c>
      <c r="K14" s="1">
        <v>0.57316750000000005</v>
      </c>
      <c r="L14" s="1">
        <v>0.36254609999999998</v>
      </c>
      <c r="M14" s="1">
        <v>0.35061290000000001</v>
      </c>
      <c r="N14" s="1">
        <v>0.45107449999999999</v>
      </c>
      <c r="O14" s="1">
        <v>0.65534049999999999</v>
      </c>
      <c r="P14" s="1">
        <v>0.30244209999999999</v>
      </c>
      <c r="Q14" s="1">
        <v>0.23549210000000001</v>
      </c>
    </row>
    <row r="15" spans="1:17" x14ac:dyDescent="0.25">
      <c r="A15" s="2" t="s">
        <v>18</v>
      </c>
      <c r="B15" s="1">
        <v>1.3780499999999999E-2</v>
      </c>
      <c r="C15" s="1">
        <v>3.9694500000000001E-2</v>
      </c>
      <c r="D15" s="1">
        <v>3.7248299999999998E-2</v>
      </c>
      <c r="E15" s="1">
        <v>5.5083399999999998E-2</v>
      </c>
      <c r="F15" s="1">
        <v>0</v>
      </c>
      <c r="G15" s="1">
        <v>4.0513899999999999E-2</v>
      </c>
      <c r="H15" s="1">
        <v>1.91478E-2</v>
      </c>
      <c r="I15" s="1">
        <v>0</v>
      </c>
      <c r="J15" s="1">
        <v>1.10046E-2</v>
      </c>
      <c r="K15" s="1">
        <v>9.0505699999999994E-2</v>
      </c>
      <c r="L15" s="1">
        <v>2.8942200000000001E-2</v>
      </c>
      <c r="M15" s="1">
        <v>2.5934499999999999E-2</v>
      </c>
      <c r="N15" s="1">
        <v>4.0620799999999999E-2</v>
      </c>
      <c r="O15" s="1">
        <v>2.4487100000000001E-2</v>
      </c>
      <c r="P15" s="1">
        <v>1.6762800000000001E-2</v>
      </c>
      <c r="Q15" s="1">
        <v>4.2651599999999998E-2</v>
      </c>
    </row>
    <row r="16" spans="1:17" x14ac:dyDescent="0.25">
      <c r="A16" s="2" t="s">
        <v>19</v>
      </c>
      <c r="B16" s="1">
        <v>0</v>
      </c>
      <c r="C16" s="1">
        <v>2.6278599999999999E-2</v>
      </c>
      <c r="D16" s="1">
        <v>1.2991300000000001E-2</v>
      </c>
      <c r="E16" s="1">
        <v>3.2885699999999997E-2</v>
      </c>
      <c r="F16" s="1">
        <v>3.2491399999999997E-2</v>
      </c>
      <c r="G16" s="1">
        <v>3.0890500000000001E-2</v>
      </c>
      <c r="H16" s="1">
        <v>2.9024999999999999E-2</v>
      </c>
      <c r="I16" s="1">
        <v>1.3927E-2</v>
      </c>
      <c r="J16" s="1">
        <v>0</v>
      </c>
      <c r="K16" s="1">
        <v>2.76671E-2</v>
      </c>
      <c r="L16" s="1">
        <v>0</v>
      </c>
      <c r="M16" s="1">
        <v>1.6839E-2</v>
      </c>
      <c r="N16" s="1">
        <v>0</v>
      </c>
      <c r="O16" s="1">
        <v>0</v>
      </c>
      <c r="P16" s="1">
        <v>0</v>
      </c>
      <c r="Q16" s="1">
        <v>6.2259000000000004E-3</v>
      </c>
    </row>
    <row r="17" spans="1:19" x14ac:dyDescent="0.25">
      <c r="A17" s="2" t="s">
        <v>20</v>
      </c>
      <c r="B17" s="1">
        <v>1.47286E-2</v>
      </c>
      <c r="C17" s="1">
        <v>1.47286E-2</v>
      </c>
      <c r="D17" s="1">
        <v>1.3790500000000001E-2</v>
      </c>
      <c r="E17" s="1">
        <v>8.5559999999999994E-3</v>
      </c>
      <c r="F17" s="1">
        <v>0</v>
      </c>
      <c r="G17" s="1">
        <v>0</v>
      </c>
      <c r="H17" s="1">
        <v>6.0055000000000004E-3</v>
      </c>
      <c r="I17" s="1">
        <v>5.0258999999999998E-3</v>
      </c>
      <c r="J17" s="1">
        <v>2.6523000000000001E-2</v>
      </c>
      <c r="K17" s="1">
        <v>0</v>
      </c>
      <c r="L17" s="1">
        <v>0</v>
      </c>
      <c r="M17" s="1">
        <v>8.9817000000000004E-3</v>
      </c>
      <c r="N17" s="1">
        <v>0</v>
      </c>
      <c r="O17" s="1">
        <v>1.5940699999999999E-2</v>
      </c>
      <c r="P17" s="1">
        <v>0</v>
      </c>
      <c r="Q17" s="1">
        <v>0</v>
      </c>
    </row>
    <row r="18" spans="1:19" x14ac:dyDescent="0.25">
      <c r="B18" s="1">
        <f>SUM(B13:B17)</f>
        <v>1</v>
      </c>
      <c r="C18" s="1">
        <f t="shared" ref="C18:Q18" si="0">SUM(C13:C17)</f>
        <v>1.0094302000000002</v>
      </c>
      <c r="D18" s="1">
        <f t="shared" si="0"/>
        <v>1</v>
      </c>
      <c r="E18" s="1">
        <f t="shared" si="0"/>
        <v>1</v>
      </c>
      <c r="F18" s="1">
        <f t="shared" si="0"/>
        <v>0.99999999999999989</v>
      </c>
      <c r="G18" s="1">
        <f t="shared" si="0"/>
        <v>1</v>
      </c>
      <c r="H18" s="1">
        <f t="shared" si="0"/>
        <v>0.99999989999999994</v>
      </c>
      <c r="I18" s="1">
        <f t="shared" si="0"/>
        <v>1</v>
      </c>
      <c r="J18" s="1">
        <f t="shared" si="0"/>
        <v>0.99999989999999994</v>
      </c>
      <c r="K18" s="1">
        <f t="shared" si="0"/>
        <v>1</v>
      </c>
      <c r="L18" s="1">
        <f t="shared" si="0"/>
        <v>1</v>
      </c>
      <c r="M18" s="1">
        <f t="shared" si="0"/>
        <v>1.0000001000000001</v>
      </c>
      <c r="N18" s="1">
        <f t="shared" si="0"/>
        <v>1</v>
      </c>
      <c r="O18" s="1">
        <f t="shared" si="0"/>
        <v>1</v>
      </c>
      <c r="P18" s="1">
        <f t="shared" si="0"/>
        <v>1.0000001000000001</v>
      </c>
      <c r="Q18" s="1">
        <f t="shared" si="0"/>
        <v>1.0000000999999998</v>
      </c>
    </row>
    <row r="19" spans="1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1" spans="1:19" x14ac:dyDescent="0.25">
      <c r="A21" s="2" t="s">
        <v>38</v>
      </c>
    </row>
    <row r="22" spans="1:19" x14ac:dyDescent="0.25">
      <c r="A22" s="2" t="s">
        <v>56</v>
      </c>
      <c r="C22" s="2" t="s">
        <v>57</v>
      </c>
    </row>
    <row r="23" spans="1:19" x14ac:dyDescent="0.25">
      <c r="A23" t="s">
        <v>39</v>
      </c>
      <c r="B23" t="s">
        <v>40</v>
      </c>
      <c r="C23" t="s">
        <v>60</v>
      </c>
    </row>
    <row r="24" spans="1:19" x14ac:dyDescent="0.25">
      <c r="A24" t="s">
        <v>41</v>
      </c>
      <c r="B24" t="s">
        <v>42</v>
      </c>
      <c r="C24" t="s">
        <v>61</v>
      </c>
    </row>
    <row r="25" spans="1:19" x14ac:dyDescent="0.25">
      <c r="A25" t="s">
        <v>43</v>
      </c>
      <c r="B25" t="s">
        <v>44</v>
      </c>
      <c r="C25" t="s">
        <v>62</v>
      </c>
    </row>
    <row r="26" spans="1:19" x14ac:dyDescent="0.25">
      <c r="A26" t="s">
        <v>45</v>
      </c>
      <c r="B26" t="s">
        <v>46</v>
      </c>
      <c r="C26" t="s">
        <v>59</v>
      </c>
    </row>
    <row r="29" spans="1:19" x14ac:dyDescent="0.25">
      <c r="A29" s="2" t="s">
        <v>63</v>
      </c>
    </row>
    <row r="30" spans="1:19" x14ac:dyDescent="0.25">
      <c r="A30"/>
    </row>
    <row r="31" spans="1:19" x14ac:dyDescent="0.25">
      <c r="A31"/>
      <c r="B31" s="5" t="s">
        <v>49</v>
      </c>
      <c r="C31" s="5"/>
      <c r="D31" s="5"/>
      <c r="E31" s="5" t="s">
        <v>50</v>
      </c>
      <c r="F31" s="5"/>
      <c r="G31" s="5"/>
      <c r="H31" s="5" t="s">
        <v>51</v>
      </c>
      <c r="I31" s="5"/>
      <c r="J31" s="5"/>
      <c r="K31" s="5" t="s">
        <v>52</v>
      </c>
      <c r="L31" s="5"/>
      <c r="M31" s="5"/>
      <c r="N31" s="5" t="s">
        <v>53</v>
      </c>
      <c r="O31" s="5"/>
      <c r="P31" s="5"/>
      <c r="Q31" s="5" t="s">
        <v>54</v>
      </c>
      <c r="R31" s="5"/>
      <c r="S31" s="5"/>
    </row>
    <row r="32" spans="1:19" x14ac:dyDescent="0.25">
      <c r="A32" s="4" t="s">
        <v>37</v>
      </c>
      <c r="B32" s="4" t="s">
        <v>66</v>
      </c>
      <c r="C32" s="4" t="s">
        <v>65</v>
      </c>
      <c r="D32" s="4" t="s">
        <v>64</v>
      </c>
      <c r="E32" s="4" t="s">
        <v>66</v>
      </c>
      <c r="F32" s="4" t="s">
        <v>65</v>
      </c>
      <c r="G32" s="4" t="s">
        <v>64</v>
      </c>
      <c r="H32" s="4" t="s">
        <v>66</v>
      </c>
      <c r="I32" s="4" t="s">
        <v>65</v>
      </c>
      <c r="J32" s="4" t="s">
        <v>64</v>
      </c>
      <c r="K32" s="4" t="s">
        <v>66</v>
      </c>
      <c r="L32" s="4" t="s">
        <v>65</v>
      </c>
      <c r="M32" s="4" t="s">
        <v>64</v>
      </c>
      <c r="N32" s="4" t="s">
        <v>66</v>
      </c>
      <c r="O32" s="4" t="s">
        <v>65</v>
      </c>
      <c r="P32" s="4" t="s">
        <v>64</v>
      </c>
      <c r="Q32" s="4" t="s">
        <v>66</v>
      </c>
      <c r="R32" s="4" t="s">
        <v>65</v>
      </c>
      <c r="S32" s="4" t="s">
        <v>64</v>
      </c>
    </row>
    <row r="33" spans="1:19" x14ac:dyDescent="0.25">
      <c r="A33" t="s">
        <v>16</v>
      </c>
      <c r="B33">
        <v>0.36347679999999999</v>
      </c>
      <c r="C33">
        <v>0.29427809999999999</v>
      </c>
      <c r="D33">
        <v>0.43882929999999998</v>
      </c>
      <c r="E33">
        <v>0.3152353</v>
      </c>
      <c r="F33">
        <v>0.27308070000000001</v>
      </c>
      <c r="G33">
        <v>0.3606685</v>
      </c>
      <c r="H33">
        <v>0.4246123</v>
      </c>
      <c r="I33">
        <v>0.3840229</v>
      </c>
      <c r="J33">
        <v>0.4662444</v>
      </c>
      <c r="K33">
        <v>0.40105730000000001</v>
      </c>
      <c r="L33">
        <v>0.35650409999999999</v>
      </c>
      <c r="M33">
        <v>0.44730809999999999</v>
      </c>
      <c r="N33">
        <v>0.52311909999999995</v>
      </c>
      <c r="O33">
        <v>0.4763676</v>
      </c>
      <c r="P33">
        <v>0.569469</v>
      </c>
      <c r="Q33">
        <v>0.57049970000000005</v>
      </c>
      <c r="R33">
        <v>0.53433260000000005</v>
      </c>
      <c r="S33">
        <v>0.60592959999999996</v>
      </c>
    </row>
    <row r="34" spans="1:19" x14ac:dyDescent="0.25">
      <c r="A34" t="s">
        <v>17</v>
      </c>
      <c r="B34">
        <v>0.54394909999999996</v>
      </c>
      <c r="C34">
        <v>0.47218959999999999</v>
      </c>
      <c r="D34">
        <v>0.61392930000000001</v>
      </c>
      <c r="E34">
        <v>0.57877310000000004</v>
      </c>
      <c r="F34">
        <v>0.53258320000000003</v>
      </c>
      <c r="G34">
        <v>0.62362430000000002</v>
      </c>
      <c r="H34">
        <v>0.48450890000000002</v>
      </c>
      <c r="I34">
        <v>0.45330589999999998</v>
      </c>
      <c r="J34">
        <v>0.51583319999999999</v>
      </c>
      <c r="K34">
        <v>0.54084129999999997</v>
      </c>
      <c r="L34">
        <v>0.49468709999999999</v>
      </c>
      <c r="M34">
        <v>0.58630519999999997</v>
      </c>
      <c r="N34">
        <v>0.42444490000000001</v>
      </c>
      <c r="O34">
        <v>0.38422220000000001</v>
      </c>
      <c r="P34">
        <v>0.46569389999999999</v>
      </c>
      <c r="Q34">
        <v>0.34834890000000002</v>
      </c>
      <c r="R34">
        <v>0.31758819999999999</v>
      </c>
      <c r="S34">
        <v>0.38042809999999999</v>
      </c>
    </row>
    <row r="35" spans="1:19" x14ac:dyDescent="0.25">
      <c r="A35" t="s">
        <v>18</v>
      </c>
      <c r="B35">
        <v>5.3863899999999999E-2</v>
      </c>
      <c r="C35">
        <v>4.3621600000000003E-2</v>
      </c>
      <c r="D35">
        <v>6.6344299999999995E-2</v>
      </c>
      <c r="E35">
        <v>5.8531899999999998E-2</v>
      </c>
      <c r="F35">
        <v>3.84795E-2</v>
      </c>
      <c r="G35">
        <v>8.8076600000000005E-2</v>
      </c>
      <c r="H35">
        <v>5.2533000000000003E-2</v>
      </c>
      <c r="I35">
        <v>3.6962500000000002E-2</v>
      </c>
      <c r="J35">
        <v>7.4157500000000001E-2</v>
      </c>
      <c r="K35">
        <v>3.4376499999999997E-2</v>
      </c>
      <c r="L35">
        <v>1.9127999999999999E-2</v>
      </c>
      <c r="M35">
        <v>6.1024500000000002E-2</v>
      </c>
      <c r="N35">
        <v>3.18354E-2</v>
      </c>
      <c r="O35">
        <v>2.0047200000000001E-2</v>
      </c>
      <c r="P35">
        <v>5.0200300000000003E-2</v>
      </c>
      <c r="Q35">
        <v>4.5945899999999998E-2</v>
      </c>
      <c r="R35">
        <v>3.3387899999999998E-2</v>
      </c>
      <c r="S35">
        <v>6.2919699999999995E-2</v>
      </c>
    </row>
    <row r="36" spans="1:19" x14ac:dyDescent="0.25">
      <c r="A36" t="s">
        <v>19</v>
      </c>
      <c r="B36">
        <v>1.8449E-2</v>
      </c>
      <c r="C36">
        <v>1.0948599999999999E-2</v>
      </c>
      <c r="D36">
        <v>3.0927099999999999E-2</v>
      </c>
      <c r="E36">
        <v>2.4277099999999999E-2</v>
      </c>
      <c r="F36">
        <v>1.1115999999999999E-2</v>
      </c>
      <c r="G36">
        <v>5.21982E-2</v>
      </c>
      <c r="H36">
        <v>2.95074E-2</v>
      </c>
      <c r="I36">
        <v>1.8527600000000002E-2</v>
      </c>
      <c r="J36">
        <v>4.6684400000000001E-2</v>
      </c>
      <c r="K36">
        <v>1.53233E-2</v>
      </c>
      <c r="L36">
        <v>6.0340999999999997E-3</v>
      </c>
      <c r="M36">
        <v>3.8360999999999999E-2</v>
      </c>
      <c r="N36">
        <v>1.1366899999999999E-2</v>
      </c>
      <c r="O36">
        <v>4.3352E-3</v>
      </c>
      <c r="P36">
        <v>2.94671E-2</v>
      </c>
      <c r="Q36">
        <v>2.7569400000000001E-2</v>
      </c>
      <c r="R36">
        <v>1.54652E-2</v>
      </c>
      <c r="S36">
        <v>4.8678800000000001E-2</v>
      </c>
    </row>
    <row r="37" spans="1:19" x14ac:dyDescent="0.25">
      <c r="A37" t="s">
        <v>20</v>
      </c>
      <c r="B37">
        <v>2.0261100000000001E-2</v>
      </c>
      <c r="C37">
        <v>8.5980999999999991E-3</v>
      </c>
      <c r="D37">
        <v>4.69947E-2</v>
      </c>
      <c r="E37">
        <v>2.3182700000000001E-2</v>
      </c>
      <c r="F37">
        <v>1.28609E-2</v>
      </c>
      <c r="G37">
        <v>4.1440499999999998E-2</v>
      </c>
      <c r="H37">
        <v>8.8384999999999991E-3</v>
      </c>
      <c r="I37">
        <v>4.3157999999999998E-3</v>
      </c>
      <c r="J37">
        <v>1.8015E-2</v>
      </c>
      <c r="K37">
        <v>8.4016999999999998E-3</v>
      </c>
      <c r="L37">
        <v>2.6908000000000001E-3</v>
      </c>
      <c r="M37">
        <v>2.5918199999999999E-2</v>
      </c>
      <c r="N37">
        <v>9.2335999999999998E-3</v>
      </c>
      <c r="O37">
        <v>3.1321999999999999E-3</v>
      </c>
      <c r="P37">
        <v>2.6899300000000001E-2</v>
      </c>
      <c r="Q37">
        <v>7.6360999999999998E-3</v>
      </c>
      <c r="R37">
        <v>4.2363000000000001E-3</v>
      </c>
      <c r="S37">
        <v>1.37267E-2</v>
      </c>
    </row>
    <row r="38" spans="1:19" x14ac:dyDescent="0.25">
      <c r="A38"/>
    </row>
    <row r="39" spans="1:19" x14ac:dyDescent="0.25">
      <c r="A39" s="2" t="s">
        <v>81</v>
      </c>
    </row>
    <row r="40" spans="1:19" x14ac:dyDescent="0.25">
      <c r="A40"/>
      <c r="B40" s="5" t="s">
        <v>58</v>
      </c>
      <c r="C40" s="5"/>
      <c r="D40" s="5"/>
      <c r="E40" s="5" t="s">
        <v>68</v>
      </c>
      <c r="F40" s="5"/>
      <c r="G40" s="5"/>
      <c r="H40" s="5" t="s">
        <v>59</v>
      </c>
      <c r="I40" s="5"/>
      <c r="J40" s="5"/>
    </row>
    <row r="41" spans="1:19" x14ac:dyDescent="0.25">
      <c r="A41" s="4" t="s">
        <v>37</v>
      </c>
      <c r="B41" s="4" t="s">
        <v>66</v>
      </c>
      <c r="C41" s="4" t="s">
        <v>65</v>
      </c>
      <c r="D41" s="4" t="s">
        <v>64</v>
      </c>
      <c r="E41" s="4" t="s">
        <v>66</v>
      </c>
      <c r="F41" s="4" t="s">
        <v>65</v>
      </c>
      <c r="G41" s="4" t="s">
        <v>64</v>
      </c>
      <c r="H41" s="4" t="s">
        <v>66</v>
      </c>
      <c r="I41" s="4" t="s">
        <v>65</v>
      </c>
      <c r="J41" s="4" t="s">
        <v>64</v>
      </c>
    </row>
    <row r="42" spans="1:19" x14ac:dyDescent="0.25">
      <c r="A42" t="s">
        <v>16</v>
      </c>
      <c r="B42">
        <v>0.38155749999999999</v>
      </c>
      <c r="C42">
        <v>0.33944029999999997</v>
      </c>
      <c r="D42">
        <v>0.42553410000000003</v>
      </c>
      <c r="E42">
        <v>0.41949170000000002</v>
      </c>
      <c r="F42">
        <v>0.38236609999999999</v>
      </c>
      <c r="G42">
        <v>0.45755170000000001</v>
      </c>
      <c r="H42">
        <v>0.499662</v>
      </c>
      <c r="I42">
        <v>0.4644334</v>
      </c>
      <c r="J42">
        <v>0.53489390000000003</v>
      </c>
    </row>
    <row r="43" spans="1:19" x14ac:dyDescent="0.25">
      <c r="A43" t="s">
        <v>17</v>
      </c>
      <c r="B43">
        <v>0.54245390000000004</v>
      </c>
      <c r="C43">
        <v>0.5034092</v>
      </c>
      <c r="D43">
        <v>0.5809839</v>
      </c>
      <c r="E43">
        <v>0.50137549999999997</v>
      </c>
      <c r="F43">
        <v>0.46855219999999997</v>
      </c>
      <c r="G43">
        <v>0.53418699999999997</v>
      </c>
      <c r="H43">
        <v>0.41446339999999998</v>
      </c>
      <c r="I43">
        <v>0.38899210000000001</v>
      </c>
      <c r="J43">
        <v>0.44040030000000002</v>
      </c>
    </row>
    <row r="44" spans="1:19" x14ac:dyDescent="0.25">
      <c r="A44" t="s">
        <v>18</v>
      </c>
      <c r="B44">
        <v>4.4488100000000003E-2</v>
      </c>
      <c r="C44">
        <v>3.47335E-2</v>
      </c>
      <c r="D44">
        <v>5.6821000000000003E-2</v>
      </c>
      <c r="E44">
        <v>4.5143299999999997E-2</v>
      </c>
      <c r="F44">
        <v>3.0965699999999999E-2</v>
      </c>
      <c r="G44">
        <v>6.5374100000000004E-2</v>
      </c>
      <c r="H44">
        <v>4.9144300000000002E-2</v>
      </c>
      <c r="I44">
        <v>3.9773999999999997E-2</v>
      </c>
      <c r="J44">
        <v>6.0582999999999998E-2</v>
      </c>
    </row>
    <row r="45" spans="1:19" x14ac:dyDescent="0.25">
      <c r="A45" t="s">
        <v>19</v>
      </c>
      <c r="B45">
        <v>1.6945200000000001E-2</v>
      </c>
      <c r="C45">
        <v>9.5940999999999995E-3</v>
      </c>
      <c r="D45">
        <v>2.9759600000000001E-2</v>
      </c>
      <c r="E45">
        <v>1.7802499999999999E-2</v>
      </c>
      <c r="F45">
        <v>9.0830000000000008E-3</v>
      </c>
      <c r="G45">
        <v>3.4600400000000003E-2</v>
      </c>
      <c r="H45">
        <v>2.8510400000000002E-2</v>
      </c>
      <c r="I45">
        <v>1.8886900000000002E-2</v>
      </c>
      <c r="J45">
        <v>4.2823399999999998E-2</v>
      </c>
    </row>
    <row r="46" spans="1:19" x14ac:dyDescent="0.25">
      <c r="A46" t="s">
        <v>20</v>
      </c>
      <c r="B46">
        <v>1.45553E-2</v>
      </c>
      <c r="C46">
        <v>7.6815E-3</v>
      </c>
      <c r="D46">
        <v>2.7410299999999999E-2</v>
      </c>
      <c r="E46">
        <v>1.6187E-2</v>
      </c>
      <c r="F46">
        <v>1.00777E-2</v>
      </c>
      <c r="G46">
        <v>2.5902999999999999E-2</v>
      </c>
      <c r="H46">
        <v>8.2199000000000005E-3</v>
      </c>
      <c r="I46">
        <v>4.7806000000000003E-3</v>
      </c>
      <c r="J46">
        <v>1.4098400000000001E-2</v>
      </c>
    </row>
    <row r="47" spans="1:19" x14ac:dyDescent="0.25">
      <c r="A47"/>
    </row>
    <row r="48" spans="1:19" x14ac:dyDescent="0.25">
      <c r="A48" s="2" t="s">
        <v>78</v>
      </c>
    </row>
    <row r="49" spans="1:13" x14ac:dyDescent="0.25">
      <c r="A49"/>
      <c r="B49" s="5" t="s">
        <v>69</v>
      </c>
      <c r="C49" s="5"/>
      <c r="D49" s="5"/>
      <c r="E49" s="5" t="s">
        <v>70</v>
      </c>
      <c r="F49" s="5"/>
      <c r="G49" s="5"/>
    </row>
    <row r="50" spans="1:13" x14ac:dyDescent="0.25">
      <c r="A50" s="4" t="s">
        <v>37</v>
      </c>
      <c r="B50" s="4" t="s">
        <v>66</v>
      </c>
      <c r="C50" s="4" t="s">
        <v>65</v>
      </c>
      <c r="D50" s="4" t="s">
        <v>64</v>
      </c>
      <c r="E50" s="4" t="s">
        <v>66</v>
      </c>
      <c r="F50" s="4" t="s">
        <v>65</v>
      </c>
      <c r="G50" s="4" t="s">
        <v>64</v>
      </c>
    </row>
    <row r="51" spans="1:13" x14ac:dyDescent="0.25">
      <c r="A51" t="s">
        <v>16</v>
      </c>
      <c r="B51">
        <v>0.37227779999999999</v>
      </c>
      <c r="C51">
        <v>0.33581539999999999</v>
      </c>
      <c r="D51">
        <v>0.4102537</v>
      </c>
      <c r="E51">
        <v>0.50923169999999995</v>
      </c>
      <c r="F51">
        <v>0.48202820000000002</v>
      </c>
      <c r="G51">
        <v>0.53638059999999999</v>
      </c>
    </row>
    <row r="52" spans="1:13" x14ac:dyDescent="0.25">
      <c r="A52" t="s">
        <v>17</v>
      </c>
      <c r="B52">
        <v>0.53161389999999997</v>
      </c>
      <c r="C52">
        <v>0.49365959999999998</v>
      </c>
      <c r="D52">
        <v>0.56920599999999999</v>
      </c>
      <c r="E52">
        <v>0.42493449999999999</v>
      </c>
      <c r="F52">
        <v>0.39777800000000002</v>
      </c>
      <c r="G52">
        <v>0.4525517</v>
      </c>
    </row>
    <row r="53" spans="1:13" x14ac:dyDescent="0.25">
      <c r="A53" t="s">
        <v>18</v>
      </c>
      <c r="B53">
        <v>5.4803900000000003E-2</v>
      </c>
      <c r="C53">
        <v>4.52696E-2</v>
      </c>
      <c r="D53">
        <v>6.6206899999999999E-2</v>
      </c>
      <c r="E53">
        <v>3.8352499999999998E-2</v>
      </c>
      <c r="F53">
        <v>2.8579E-2</v>
      </c>
      <c r="G53">
        <v>5.1291799999999999E-2</v>
      </c>
    </row>
    <row r="54" spans="1:13" x14ac:dyDescent="0.25">
      <c r="A54" t="s">
        <v>19</v>
      </c>
      <c r="B54">
        <v>2.4593199999999999E-2</v>
      </c>
      <c r="C54">
        <v>1.76779E-2</v>
      </c>
      <c r="D54">
        <v>3.4119499999999997E-2</v>
      </c>
      <c r="E54">
        <v>1.9134700000000001E-2</v>
      </c>
      <c r="F54">
        <v>1.33686E-2</v>
      </c>
      <c r="G54">
        <v>2.73189E-2</v>
      </c>
    </row>
    <row r="55" spans="1:13" x14ac:dyDescent="0.25">
      <c r="A55" t="s">
        <v>20</v>
      </c>
      <c r="B55">
        <v>1.6711299999999998E-2</v>
      </c>
      <c r="C55">
        <v>1.1924300000000001E-2</v>
      </c>
      <c r="D55">
        <v>2.3374599999999999E-2</v>
      </c>
      <c r="E55">
        <v>8.3467000000000003E-3</v>
      </c>
      <c r="F55">
        <v>4.8441999999999999E-3</v>
      </c>
      <c r="G55">
        <v>1.43451E-2</v>
      </c>
    </row>
    <row r="56" spans="1:13" x14ac:dyDescent="0.25">
      <c r="A56"/>
    </row>
    <row r="57" spans="1:13" x14ac:dyDescent="0.25">
      <c r="A57" s="2" t="s">
        <v>79</v>
      </c>
    </row>
    <row r="58" spans="1:13" x14ac:dyDescent="0.25">
      <c r="A58"/>
      <c r="B58" s="5" t="s">
        <v>71</v>
      </c>
      <c r="C58" s="5"/>
      <c r="D58" s="5"/>
      <c r="E58" s="5" t="s">
        <v>72</v>
      </c>
      <c r="F58" s="5"/>
      <c r="G58" s="5"/>
      <c r="H58" s="5" t="s">
        <v>44</v>
      </c>
      <c r="I58" s="5"/>
      <c r="J58" s="5"/>
      <c r="K58" s="5" t="s">
        <v>45</v>
      </c>
      <c r="L58" s="5"/>
      <c r="M58" s="5"/>
    </row>
    <row r="59" spans="1:13" x14ac:dyDescent="0.25">
      <c r="A59" s="4" t="s">
        <v>37</v>
      </c>
      <c r="B59" s="4" t="s">
        <v>66</v>
      </c>
      <c r="C59" s="4" t="s">
        <v>65</v>
      </c>
      <c r="D59" s="4" t="s">
        <v>64</v>
      </c>
      <c r="E59" s="4" t="s">
        <v>66</v>
      </c>
      <c r="F59" s="4" t="s">
        <v>65</v>
      </c>
      <c r="G59" s="4" t="s">
        <v>64</v>
      </c>
      <c r="H59" s="4" t="s">
        <v>66</v>
      </c>
      <c r="I59" s="4" t="s">
        <v>65</v>
      </c>
      <c r="J59" s="4" t="s">
        <v>64</v>
      </c>
      <c r="K59" s="4" t="s">
        <v>66</v>
      </c>
      <c r="L59" s="4" t="s">
        <v>65</v>
      </c>
      <c r="M59" s="4" t="s">
        <v>64</v>
      </c>
    </row>
    <row r="60" spans="1:13" x14ac:dyDescent="0.25">
      <c r="A60" t="s">
        <v>16</v>
      </c>
      <c r="B60">
        <v>0.41821419999999998</v>
      </c>
      <c r="C60">
        <v>0.37664809999999999</v>
      </c>
      <c r="D60">
        <v>0.46097529999999998</v>
      </c>
      <c r="E60">
        <v>0.51243070000000002</v>
      </c>
      <c r="F60">
        <v>0.48578369999999998</v>
      </c>
      <c r="G60">
        <v>0.53900720000000002</v>
      </c>
      <c r="H60">
        <v>0.43249599999999999</v>
      </c>
      <c r="I60">
        <v>0.38986090000000001</v>
      </c>
      <c r="J60">
        <v>0.47615489999999999</v>
      </c>
      <c r="K60">
        <v>0.52349409999999996</v>
      </c>
      <c r="L60">
        <v>0.47403250000000002</v>
      </c>
      <c r="M60">
        <v>0.57249910000000004</v>
      </c>
    </row>
    <row r="61" spans="1:13" x14ac:dyDescent="0.25">
      <c r="A61" t="s">
        <v>17</v>
      </c>
      <c r="B61">
        <v>0.48988150000000003</v>
      </c>
      <c r="C61">
        <v>0.44932919999999998</v>
      </c>
      <c r="D61">
        <v>0.53056740000000002</v>
      </c>
      <c r="E61">
        <v>0.43719780000000003</v>
      </c>
      <c r="F61">
        <v>0.4042058</v>
      </c>
      <c r="G61">
        <v>0.47075499999999998</v>
      </c>
      <c r="H61">
        <v>0.49911889999999998</v>
      </c>
      <c r="I61">
        <v>0.45924670000000001</v>
      </c>
      <c r="J61">
        <v>0.53900239999999999</v>
      </c>
      <c r="K61">
        <v>0.41511670000000001</v>
      </c>
      <c r="L61">
        <v>0.37174479999999999</v>
      </c>
      <c r="M61">
        <v>0.45984510000000001</v>
      </c>
    </row>
    <row r="62" spans="1:13" x14ac:dyDescent="0.25">
      <c r="A62" t="s">
        <v>18</v>
      </c>
      <c r="B62">
        <v>5.4867300000000001E-2</v>
      </c>
      <c r="C62">
        <v>4.5699900000000002E-2</v>
      </c>
      <c r="D62">
        <v>6.5747E-2</v>
      </c>
      <c r="E62">
        <v>2.3145800000000001E-2</v>
      </c>
      <c r="F62">
        <v>1.1241299999999999E-2</v>
      </c>
      <c r="G62">
        <v>4.7057099999999998E-2</v>
      </c>
      <c r="H62">
        <v>3.8914499999999998E-2</v>
      </c>
      <c r="I62">
        <v>2.3455899999999998E-2</v>
      </c>
      <c r="J62">
        <v>6.3894599999999996E-2</v>
      </c>
      <c r="K62">
        <v>2.92655E-2</v>
      </c>
      <c r="L62">
        <v>1.4791800000000001E-2</v>
      </c>
      <c r="M62">
        <v>5.7081100000000003E-2</v>
      </c>
    </row>
    <row r="63" spans="1:13" x14ac:dyDescent="0.25">
      <c r="A63" t="s">
        <v>19</v>
      </c>
      <c r="B63">
        <v>2.47922E-2</v>
      </c>
      <c r="C63">
        <v>1.7751900000000001E-2</v>
      </c>
      <c r="D63">
        <v>3.4526300000000003E-2</v>
      </c>
      <c r="E63">
        <v>1.9544499999999999E-2</v>
      </c>
      <c r="F63">
        <v>1.0549599999999999E-2</v>
      </c>
      <c r="G63">
        <v>3.5930299999999998E-2</v>
      </c>
      <c r="H63">
        <v>1.38709E-2</v>
      </c>
      <c r="I63">
        <v>7.3657999999999996E-3</v>
      </c>
      <c r="J63">
        <v>2.5970799999999999E-2</v>
      </c>
      <c r="K63">
        <v>1.7752799999999999E-2</v>
      </c>
      <c r="L63">
        <v>6.8072999999999996E-3</v>
      </c>
      <c r="M63">
        <v>4.5491499999999997E-2</v>
      </c>
    </row>
    <row r="64" spans="1:13" x14ac:dyDescent="0.25">
      <c r="A64" t="s">
        <v>20</v>
      </c>
      <c r="B64">
        <v>1.22448E-2</v>
      </c>
      <c r="C64">
        <v>7.5484000000000002E-3</v>
      </c>
      <c r="D64">
        <v>1.98049E-2</v>
      </c>
      <c r="E64">
        <v>7.6810999999999997E-3</v>
      </c>
      <c r="F64">
        <v>1.8318E-3</v>
      </c>
      <c r="G64">
        <v>3.1617600000000003E-2</v>
      </c>
      <c r="H64">
        <v>1.5599699999999999E-2</v>
      </c>
      <c r="I64">
        <v>7.6013000000000001E-3</v>
      </c>
      <c r="J64">
        <v>3.1745000000000002E-2</v>
      </c>
      <c r="K64">
        <v>1.4370900000000001E-2</v>
      </c>
      <c r="L64">
        <v>4.5316999999999996E-3</v>
      </c>
      <c r="M64">
        <v>4.4615500000000002E-2</v>
      </c>
    </row>
    <row r="65" spans="1:2" x14ac:dyDescent="0.25">
      <c r="A65"/>
    </row>
    <row r="66" spans="1:2" x14ac:dyDescent="0.25">
      <c r="A66"/>
    </row>
    <row r="67" spans="1:2" x14ac:dyDescent="0.25">
      <c r="A67"/>
    </row>
    <row r="68" spans="1:2" x14ac:dyDescent="0.25">
      <c r="A68"/>
    </row>
    <row r="72" spans="1:2" x14ac:dyDescent="0.25">
      <c r="B72" s="2"/>
    </row>
    <row r="73" spans="1:2" x14ac:dyDescent="0.25">
      <c r="B73" s="2"/>
    </row>
    <row r="74" spans="1:2" x14ac:dyDescent="0.25">
      <c r="B74" s="2"/>
    </row>
    <row r="75" spans="1:2" x14ac:dyDescent="0.25">
      <c r="B75" s="2"/>
    </row>
    <row r="76" spans="1:2" x14ac:dyDescent="0.25">
      <c r="B76" s="2"/>
    </row>
    <row r="77" spans="1:2" x14ac:dyDescent="0.25">
      <c r="B77" s="2"/>
    </row>
  </sheetData>
  <mergeCells count="15">
    <mergeCell ref="Q31:S31"/>
    <mergeCell ref="B40:D40"/>
    <mergeCell ref="E40:G40"/>
    <mergeCell ref="H40:J40"/>
    <mergeCell ref="B49:D49"/>
    <mergeCell ref="E49:G49"/>
    <mergeCell ref="B31:D31"/>
    <mergeCell ref="E31:G31"/>
    <mergeCell ref="H31:J31"/>
    <mergeCell ref="K31:M31"/>
    <mergeCell ref="N31:P31"/>
    <mergeCell ref="B58:D58"/>
    <mergeCell ref="E58:G58"/>
    <mergeCell ref="H58:J58"/>
    <mergeCell ref="K58:M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5FE0-7C17-46F6-B883-7D1D5051E9A5}">
  <dimension ref="A1:S36"/>
  <sheetViews>
    <sheetView workbookViewId="0">
      <selection activeCell="T16" sqref="T16"/>
    </sheetView>
  </sheetViews>
  <sheetFormatPr defaultRowHeight="15" x14ac:dyDescent="0.25"/>
  <cols>
    <col min="2" max="2" width="11.140625" bestFit="1" customWidth="1"/>
    <col min="3" max="4" width="11.140625" customWidth="1"/>
  </cols>
  <sheetData>
    <row r="1" spans="1:19" x14ac:dyDescent="0.25">
      <c r="A1" s="2" t="s">
        <v>76</v>
      </c>
    </row>
    <row r="2" spans="1:19" x14ac:dyDescent="0.25">
      <c r="B2" s="5" t="s">
        <v>49</v>
      </c>
      <c r="C2" s="5"/>
      <c r="D2" s="5"/>
      <c r="E2" s="5" t="s">
        <v>50</v>
      </c>
      <c r="F2" s="5"/>
      <c r="G2" s="5"/>
      <c r="H2" s="5" t="s">
        <v>51</v>
      </c>
      <c r="I2" s="5"/>
      <c r="J2" s="5"/>
      <c r="K2" s="5" t="s">
        <v>52</v>
      </c>
      <c r="L2" s="5"/>
      <c r="M2" s="5"/>
      <c r="N2" s="5" t="s">
        <v>53</v>
      </c>
      <c r="O2" s="5"/>
      <c r="P2" s="5"/>
      <c r="Q2" s="5" t="s">
        <v>54</v>
      </c>
      <c r="R2" s="5"/>
      <c r="S2" s="5"/>
    </row>
    <row r="3" spans="1:19" x14ac:dyDescent="0.25">
      <c r="A3" s="4" t="s">
        <v>37</v>
      </c>
      <c r="B3" s="4" t="s">
        <v>66</v>
      </c>
      <c r="C3" s="4" t="s">
        <v>65</v>
      </c>
      <c r="D3" s="4" t="s">
        <v>64</v>
      </c>
      <c r="E3" s="4" t="s">
        <v>66</v>
      </c>
      <c r="F3" s="4" t="s">
        <v>65</v>
      </c>
      <c r="G3" s="4" t="s">
        <v>64</v>
      </c>
      <c r="H3" s="4" t="s">
        <v>66</v>
      </c>
      <c r="I3" s="4" t="s">
        <v>65</v>
      </c>
      <c r="J3" s="4" t="s">
        <v>64</v>
      </c>
      <c r="K3" s="4" t="s">
        <v>66</v>
      </c>
      <c r="L3" s="4" t="s">
        <v>65</v>
      </c>
      <c r="M3" s="4" t="s">
        <v>64</v>
      </c>
      <c r="N3" s="4" t="s">
        <v>66</v>
      </c>
      <c r="O3" s="4" t="s">
        <v>65</v>
      </c>
      <c r="P3" s="4" t="s">
        <v>64</v>
      </c>
      <c r="Q3" s="4" t="s">
        <v>66</v>
      </c>
      <c r="R3" s="4" t="s">
        <v>65</v>
      </c>
      <c r="S3" s="4" t="s">
        <v>64</v>
      </c>
    </row>
    <row r="4" spans="1:19" x14ac:dyDescent="0.25">
      <c r="A4" t="s">
        <v>16</v>
      </c>
      <c r="B4">
        <v>0.27163589999999999</v>
      </c>
      <c r="C4">
        <v>0.22630159999999999</v>
      </c>
      <c r="D4">
        <v>0.32226900000000003</v>
      </c>
      <c r="E4">
        <v>0.40143990000000002</v>
      </c>
      <c r="F4">
        <v>0.35919760000000001</v>
      </c>
      <c r="G4">
        <v>0.4451987</v>
      </c>
      <c r="H4">
        <v>0.49730259999999998</v>
      </c>
      <c r="I4">
        <v>0.42713699999999999</v>
      </c>
      <c r="J4">
        <v>0.56757460000000004</v>
      </c>
      <c r="K4">
        <v>0.54350379999999998</v>
      </c>
      <c r="L4">
        <v>0.45978970000000002</v>
      </c>
      <c r="M4">
        <v>0.62483040000000001</v>
      </c>
      <c r="N4">
        <v>0.58938749999999995</v>
      </c>
      <c r="O4">
        <v>0.55429170000000005</v>
      </c>
      <c r="P4">
        <v>0.62359629999999999</v>
      </c>
      <c r="Q4">
        <v>0.69524280000000005</v>
      </c>
      <c r="R4">
        <v>0.62316550000000004</v>
      </c>
      <c r="S4">
        <v>0.7588684</v>
      </c>
    </row>
    <row r="5" spans="1:19" x14ac:dyDescent="0.25">
      <c r="A5" t="s">
        <v>17</v>
      </c>
      <c r="B5">
        <v>0.64471239999999996</v>
      </c>
      <c r="C5">
        <v>0.59503479999999997</v>
      </c>
      <c r="D5">
        <v>0.69145590000000001</v>
      </c>
      <c r="E5">
        <v>0.52882099999999999</v>
      </c>
      <c r="F5">
        <v>0.477433</v>
      </c>
      <c r="G5">
        <v>0.57960529999999999</v>
      </c>
      <c r="H5">
        <v>0.44273059999999997</v>
      </c>
      <c r="I5">
        <v>0.38668140000000001</v>
      </c>
      <c r="J5">
        <v>0.50027719999999998</v>
      </c>
      <c r="K5">
        <v>0.40718359999999998</v>
      </c>
      <c r="L5">
        <v>0.33696150000000002</v>
      </c>
      <c r="M5">
        <v>0.48141440000000002</v>
      </c>
      <c r="N5">
        <v>0.36573270000000002</v>
      </c>
      <c r="O5">
        <v>0.3385859</v>
      </c>
      <c r="P5">
        <v>0.39376040000000001</v>
      </c>
      <c r="Q5">
        <v>0.2487405</v>
      </c>
      <c r="R5">
        <v>0.19514039999999999</v>
      </c>
      <c r="S5">
        <v>0.31136750000000002</v>
      </c>
    </row>
    <row r="6" spans="1:19" x14ac:dyDescent="0.25">
      <c r="A6" t="s">
        <v>18</v>
      </c>
      <c r="B6">
        <v>4.1657399999999997E-2</v>
      </c>
      <c r="C6">
        <v>2.6156599999999999E-2</v>
      </c>
      <c r="D6">
        <v>6.5724299999999999E-2</v>
      </c>
      <c r="E6">
        <v>4.0858400000000003E-2</v>
      </c>
      <c r="F6">
        <v>2.73891E-2</v>
      </c>
      <c r="G6">
        <v>6.0539200000000001E-2</v>
      </c>
      <c r="H6">
        <v>3.6308100000000003E-2</v>
      </c>
      <c r="I6">
        <v>1.5978300000000001E-2</v>
      </c>
      <c r="J6">
        <v>8.0391099999999993E-2</v>
      </c>
      <c r="K6">
        <v>4.4897300000000001E-2</v>
      </c>
      <c r="L6">
        <v>2.4455999999999999E-2</v>
      </c>
      <c r="M6">
        <v>8.1005800000000003E-2</v>
      </c>
      <c r="N6">
        <v>3.6105900000000003E-2</v>
      </c>
      <c r="O6">
        <v>2.2655999999999999E-2</v>
      </c>
      <c r="P6">
        <v>5.7074E-2</v>
      </c>
      <c r="Q6">
        <v>5.3782700000000003E-2</v>
      </c>
      <c r="R6">
        <v>3.1167500000000001E-2</v>
      </c>
      <c r="S6">
        <v>9.1261800000000004E-2</v>
      </c>
    </row>
    <row r="7" spans="1:19" x14ac:dyDescent="0.25">
      <c r="A7" t="s">
        <v>19</v>
      </c>
      <c r="B7">
        <v>4.0628999999999998E-2</v>
      </c>
      <c r="C7">
        <v>2.3283399999999999E-2</v>
      </c>
      <c r="D7">
        <v>6.99708E-2</v>
      </c>
      <c r="E7">
        <v>2.47858E-2</v>
      </c>
      <c r="F7">
        <v>1.6452999999999999E-2</v>
      </c>
      <c r="G7">
        <v>3.7179400000000001E-2</v>
      </c>
      <c r="H7">
        <v>1.42478E-2</v>
      </c>
      <c r="I7">
        <v>6.1923000000000004E-3</v>
      </c>
      <c r="J7">
        <v>3.2440499999999997E-2</v>
      </c>
      <c r="K7">
        <v>2.8517999999999998E-3</v>
      </c>
      <c r="L7">
        <v>3.4630000000000001E-4</v>
      </c>
      <c r="M7">
        <v>2.3066300000000001E-2</v>
      </c>
      <c r="N7">
        <v>7.3508000000000002E-3</v>
      </c>
      <c r="O7">
        <v>2.7769000000000001E-3</v>
      </c>
      <c r="P7">
        <v>1.9312800000000001E-2</v>
      </c>
      <c r="Q7">
        <v>2.2341000000000001E-3</v>
      </c>
      <c r="R7">
        <v>3.88E-4</v>
      </c>
      <c r="S7">
        <v>1.2752299999999999E-2</v>
      </c>
    </row>
    <row r="8" spans="1:19" x14ac:dyDescent="0.25">
      <c r="A8" t="s">
        <v>20</v>
      </c>
      <c r="B8">
        <v>1.3653000000000001E-3</v>
      </c>
      <c r="C8">
        <v>1.594E-4</v>
      </c>
      <c r="D8">
        <v>1.15917E-2</v>
      </c>
      <c r="E8">
        <v>4.0949000000000003E-3</v>
      </c>
      <c r="F8">
        <v>1.4284E-3</v>
      </c>
      <c r="G8">
        <v>1.16807E-2</v>
      </c>
      <c r="H8">
        <v>9.4108999999999998E-3</v>
      </c>
      <c r="I8">
        <v>4.8256000000000002E-3</v>
      </c>
      <c r="J8">
        <v>1.8273000000000001E-2</v>
      </c>
      <c r="K8">
        <v>1.5635E-3</v>
      </c>
      <c r="L8">
        <v>1.8019999999999999E-4</v>
      </c>
      <c r="M8">
        <v>1.3424699999999999E-2</v>
      </c>
      <c r="N8">
        <v>1.4231999999999999E-3</v>
      </c>
      <c r="O8">
        <v>1.1742E-3</v>
      </c>
      <c r="P8">
        <v>1.7248999999999999E-3</v>
      </c>
      <c r="Q8">
        <v>0</v>
      </c>
      <c r="R8">
        <v>1</v>
      </c>
      <c r="S8">
        <v>2</v>
      </c>
    </row>
    <row r="10" spans="1:19" x14ac:dyDescent="0.25">
      <c r="A10" s="2" t="s">
        <v>73</v>
      </c>
    </row>
    <row r="11" spans="1:19" x14ac:dyDescent="0.25">
      <c r="B11" s="5" t="s">
        <v>58</v>
      </c>
      <c r="C11" s="5"/>
      <c r="D11" s="5"/>
      <c r="E11" s="5" t="s">
        <v>68</v>
      </c>
      <c r="F11" s="5"/>
      <c r="G11" s="5"/>
      <c r="H11" s="5" t="s">
        <v>59</v>
      </c>
      <c r="I11" s="5"/>
      <c r="J11" s="5"/>
    </row>
    <row r="12" spans="1:19" x14ac:dyDescent="0.25">
      <c r="A12" s="4" t="s">
        <v>37</v>
      </c>
      <c r="B12" s="4" t="s">
        <v>66</v>
      </c>
      <c r="C12" s="4" t="s">
        <v>65</v>
      </c>
      <c r="D12" s="4" t="s">
        <v>64</v>
      </c>
      <c r="E12" s="4" t="s">
        <v>66</v>
      </c>
      <c r="F12" s="4" t="s">
        <v>65</v>
      </c>
      <c r="G12" s="4" t="s">
        <v>64</v>
      </c>
      <c r="H12" s="4" t="s">
        <v>66</v>
      </c>
      <c r="I12" s="4" t="s">
        <v>65</v>
      </c>
      <c r="J12" s="4" t="s">
        <v>64</v>
      </c>
    </row>
    <row r="13" spans="1:19" x14ac:dyDescent="0.25">
      <c r="A13" t="s">
        <v>16</v>
      </c>
      <c r="B13">
        <v>0.40641529999999998</v>
      </c>
      <c r="C13">
        <v>0.35370770000000001</v>
      </c>
      <c r="D13">
        <v>0.46137030000000001</v>
      </c>
      <c r="E13">
        <v>0.4883266</v>
      </c>
      <c r="F13">
        <v>0.46426119999999998</v>
      </c>
      <c r="G13">
        <v>0.51244619999999996</v>
      </c>
      <c r="H13">
        <v>0.59673080000000001</v>
      </c>
      <c r="I13">
        <v>0.53258380000000005</v>
      </c>
      <c r="J13">
        <v>0.65773190000000004</v>
      </c>
    </row>
    <row r="14" spans="1:19" x14ac:dyDescent="0.25">
      <c r="A14" t="s">
        <v>17</v>
      </c>
      <c r="B14">
        <v>0.5269566</v>
      </c>
      <c r="C14">
        <v>0.4836818</v>
      </c>
      <c r="D14">
        <v>0.56983019999999995</v>
      </c>
      <c r="E14">
        <v>0.45342660000000001</v>
      </c>
      <c r="F14">
        <v>0.42409360000000002</v>
      </c>
      <c r="G14">
        <v>0.48308659999999998</v>
      </c>
      <c r="H14">
        <v>0.3452866</v>
      </c>
      <c r="I14">
        <v>0.29478599999999999</v>
      </c>
      <c r="J14">
        <v>0.39953719999999998</v>
      </c>
    </row>
    <row r="15" spans="1:19" x14ac:dyDescent="0.25">
      <c r="A15" t="s">
        <v>18</v>
      </c>
      <c r="B15">
        <v>4.3263599999999999E-2</v>
      </c>
      <c r="C15">
        <v>2.6793999999999998E-2</v>
      </c>
      <c r="D15">
        <v>6.9137500000000005E-2</v>
      </c>
      <c r="E15">
        <v>3.8661300000000003E-2</v>
      </c>
      <c r="F15">
        <v>2.96137E-2</v>
      </c>
      <c r="G15">
        <v>5.0329800000000001E-2</v>
      </c>
      <c r="H15">
        <v>4.5085899999999998E-2</v>
      </c>
      <c r="I15">
        <v>2.6727899999999999E-2</v>
      </c>
      <c r="J15">
        <v>7.5080300000000003E-2</v>
      </c>
    </row>
    <row r="16" spans="1:19" x14ac:dyDescent="0.25">
      <c r="A16" t="s">
        <v>19</v>
      </c>
      <c r="B16">
        <v>2.1900800000000002E-2</v>
      </c>
      <c r="C16">
        <v>1.3576899999999999E-2</v>
      </c>
      <c r="D16">
        <v>3.5146299999999998E-2</v>
      </c>
      <c r="E16">
        <v>1.67257E-2</v>
      </c>
      <c r="F16">
        <v>1.1493099999999999E-2</v>
      </c>
      <c r="G16">
        <v>2.4282100000000001E-2</v>
      </c>
      <c r="H16">
        <v>8.2130999999999992E-3</v>
      </c>
      <c r="I16">
        <v>4.3470000000000002E-3</v>
      </c>
      <c r="J16">
        <v>1.5464200000000001E-2</v>
      </c>
    </row>
    <row r="17" spans="1:13" x14ac:dyDescent="0.25">
      <c r="A17" t="s">
        <v>20</v>
      </c>
      <c r="B17">
        <v>1.4636E-3</v>
      </c>
      <c r="C17">
        <v>1.6980000000000001E-4</v>
      </c>
      <c r="D17">
        <v>1.24919E-2</v>
      </c>
      <c r="E17">
        <v>2.8598E-3</v>
      </c>
      <c r="F17">
        <v>1.2505999999999999E-3</v>
      </c>
      <c r="G17">
        <v>6.5259000000000003E-3</v>
      </c>
      <c r="H17">
        <v>4.6836999999999998E-3</v>
      </c>
      <c r="I17">
        <v>2.3682999999999998E-3</v>
      </c>
      <c r="J17">
        <v>9.2414999999999997E-3</v>
      </c>
    </row>
    <row r="19" spans="1:13" x14ac:dyDescent="0.25">
      <c r="A19" s="2" t="s">
        <v>74</v>
      </c>
    </row>
    <row r="20" spans="1:13" x14ac:dyDescent="0.25">
      <c r="B20" s="5" t="s">
        <v>69</v>
      </c>
      <c r="C20" s="5"/>
      <c r="D20" s="5"/>
      <c r="E20" s="5" t="s">
        <v>70</v>
      </c>
      <c r="F20" s="5"/>
      <c r="G20" s="5"/>
    </row>
    <row r="21" spans="1:13" x14ac:dyDescent="0.25">
      <c r="A21" s="4" t="s">
        <v>37</v>
      </c>
      <c r="B21" s="4" t="s">
        <v>66</v>
      </c>
      <c r="C21" s="4" t="s">
        <v>65</v>
      </c>
      <c r="D21" s="4" t="s">
        <v>64</v>
      </c>
      <c r="E21" s="4" t="s">
        <v>66</v>
      </c>
      <c r="F21" s="4" t="s">
        <v>65</v>
      </c>
      <c r="G21" s="4" t="s">
        <v>64</v>
      </c>
    </row>
    <row r="22" spans="1:13" x14ac:dyDescent="0.25">
      <c r="A22" t="s">
        <v>16</v>
      </c>
      <c r="B22">
        <v>0.3904051</v>
      </c>
      <c r="C22">
        <v>0.34948810000000002</v>
      </c>
      <c r="D22">
        <v>0.43292449999999999</v>
      </c>
      <c r="E22">
        <v>0.60526550000000001</v>
      </c>
      <c r="F22">
        <v>0.5672488</v>
      </c>
      <c r="G22">
        <v>0.64204989999999995</v>
      </c>
    </row>
    <row r="23" spans="1:13" x14ac:dyDescent="0.25">
      <c r="A23" t="s">
        <v>17</v>
      </c>
      <c r="B23">
        <v>0.53854579999999996</v>
      </c>
      <c r="C23">
        <v>0.49746590000000002</v>
      </c>
      <c r="D23">
        <v>0.57910890000000004</v>
      </c>
      <c r="E23">
        <v>0.34552440000000001</v>
      </c>
      <c r="F23">
        <v>0.3143088</v>
      </c>
      <c r="G23">
        <v>0.37813059999999998</v>
      </c>
    </row>
    <row r="24" spans="1:13" x14ac:dyDescent="0.25">
      <c r="A24" t="s">
        <v>18</v>
      </c>
      <c r="B24">
        <v>3.9923399999999998E-2</v>
      </c>
      <c r="C24">
        <v>3.0396200000000002E-2</v>
      </c>
      <c r="D24">
        <v>5.2275700000000001E-2</v>
      </c>
      <c r="E24">
        <v>4.34832E-2</v>
      </c>
      <c r="F24">
        <v>3.2038700000000003E-2</v>
      </c>
      <c r="G24">
        <v>5.8767699999999999E-2</v>
      </c>
    </row>
    <row r="25" spans="1:13" x14ac:dyDescent="0.25">
      <c r="A25" t="s">
        <v>19</v>
      </c>
      <c r="B25">
        <v>2.6427099999999999E-2</v>
      </c>
      <c r="C25">
        <v>1.9712799999999999E-2</v>
      </c>
      <c r="D25">
        <v>3.5345700000000001E-2</v>
      </c>
      <c r="E25">
        <v>4.6540000000000002E-3</v>
      </c>
      <c r="F25">
        <v>2.1118999999999999E-3</v>
      </c>
      <c r="G25">
        <v>1.0224799999999999E-2</v>
      </c>
    </row>
    <row r="26" spans="1:13" x14ac:dyDescent="0.25">
      <c r="A26" t="s">
        <v>20</v>
      </c>
      <c r="B26">
        <v>4.6985999999999998E-3</v>
      </c>
      <c r="C26">
        <v>2.5419000000000001E-3</v>
      </c>
      <c r="D26">
        <v>8.6692999999999996E-3</v>
      </c>
      <c r="E26">
        <v>1.0728000000000001E-3</v>
      </c>
      <c r="F26">
        <v>4.2719999999999998E-4</v>
      </c>
      <c r="G26">
        <v>2.6916000000000002E-3</v>
      </c>
    </row>
    <row r="29" spans="1:13" x14ac:dyDescent="0.25">
      <c r="A29" s="2" t="s">
        <v>75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s="5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0.47982000000000002</v>
      </c>
      <c r="C32">
        <v>0.43810569999999999</v>
      </c>
      <c r="D32">
        <v>0.52181759999999999</v>
      </c>
      <c r="E32">
        <v>0.56642130000000002</v>
      </c>
      <c r="F32">
        <v>0.52250339999999995</v>
      </c>
      <c r="G32">
        <v>0.60932010000000003</v>
      </c>
      <c r="H32">
        <v>0.4910022</v>
      </c>
      <c r="I32">
        <v>0.44576080000000001</v>
      </c>
      <c r="J32">
        <v>0.53639139999999996</v>
      </c>
      <c r="K32">
        <v>0.61328240000000001</v>
      </c>
      <c r="L32">
        <v>0.49210490000000001</v>
      </c>
      <c r="M32">
        <v>0.72188759999999996</v>
      </c>
    </row>
    <row r="33" spans="1:13" x14ac:dyDescent="0.25">
      <c r="A33" t="s">
        <v>17</v>
      </c>
      <c r="B33">
        <v>0.45693430000000002</v>
      </c>
      <c r="C33">
        <v>0.4182205</v>
      </c>
      <c r="D33">
        <v>0.49617539999999999</v>
      </c>
      <c r="E33">
        <v>0.34790280000000001</v>
      </c>
      <c r="F33">
        <v>0.30437170000000002</v>
      </c>
      <c r="G33">
        <v>0.39413219999999999</v>
      </c>
      <c r="H33">
        <v>0.47452919999999998</v>
      </c>
      <c r="I33">
        <v>0.43681710000000001</v>
      </c>
      <c r="J33">
        <v>0.51253409999999999</v>
      </c>
      <c r="K33">
        <v>0.36015530000000001</v>
      </c>
      <c r="L33">
        <v>0.2641927</v>
      </c>
      <c r="M33">
        <v>0.46876810000000002</v>
      </c>
    </row>
    <row r="34" spans="1:13" x14ac:dyDescent="0.25">
      <c r="A34" t="s">
        <v>18</v>
      </c>
      <c r="B34">
        <v>4.57037E-2</v>
      </c>
      <c r="C34">
        <v>3.5636099999999997E-2</v>
      </c>
      <c r="D34">
        <v>5.8443299999999997E-2</v>
      </c>
      <c r="E34">
        <v>4.1960699999999997E-2</v>
      </c>
      <c r="F34">
        <v>2.49483E-2</v>
      </c>
      <c r="G34">
        <v>6.9744E-2</v>
      </c>
      <c r="H34">
        <v>2.12502E-2</v>
      </c>
      <c r="I34">
        <v>1.03184E-2</v>
      </c>
      <c r="J34">
        <v>4.3257400000000001E-2</v>
      </c>
      <c r="K34">
        <v>2.65623E-2</v>
      </c>
      <c r="L34">
        <v>7.3423999999999998E-3</v>
      </c>
      <c r="M34">
        <v>9.1457899999999995E-2</v>
      </c>
    </row>
    <row r="35" spans="1:13" x14ac:dyDescent="0.25">
      <c r="A35" t="s">
        <v>19</v>
      </c>
      <c r="B35">
        <v>1.6294199999999998E-2</v>
      </c>
      <c r="C35">
        <v>1.2833600000000001E-2</v>
      </c>
      <c r="D35">
        <v>2.0668499999999999E-2</v>
      </c>
      <c r="E35">
        <v>2.61779E-2</v>
      </c>
      <c r="F35">
        <v>1.22916E-2</v>
      </c>
      <c r="G35">
        <v>5.4880600000000002E-2</v>
      </c>
      <c r="H35">
        <v>1.03488E-2</v>
      </c>
      <c r="I35">
        <v>5.4745999999999996E-3</v>
      </c>
      <c r="J35">
        <v>1.9477700000000001E-2</v>
      </c>
      <c r="K35">
        <v>0</v>
      </c>
      <c r="L35">
        <v>0</v>
      </c>
      <c r="M35">
        <v>0</v>
      </c>
    </row>
    <row r="36" spans="1:13" x14ac:dyDescent="0.25">
      <c r="A36" t="s">
        <v>20</v>
      </c>
      <c r="B36">
        <v>1.2478000000000001E-3</v>
      </c>
      <c r="C36">
        <v>4.6270000000000003E-4</v>
      </c>
      <c r="D36">
        <v>3.3601E-3</v>
      </c>
      <c r="E36">
        <v>1.7537400000000002E-2</v>
      </c>
      <c r="F36">
        <v>6.6931999999999998E-3</v>
      </c>
      <c r="G36">
        <v>4.5152499999999998E-2</v>
      </c>
      <c r="H36">
        <v>2.8695999999999999E-3</v>
      </c>
      <c r="I36">
        <v>8.2359999999999996E-4</v>
      </c>
      <c r="J36">
        <v>9.9471000000000004E-3</v>
      </c>
      <c r="K36">
        <v>0</v>
      </c>
      <c r="L36">
        <v>0</v>
      </c>
      <c r="M36">
        <v>0</v>
      </c>
    </row>
  </sheetData>
  <mergeCells count="15">
    <mergeCell ref="Q2:S2"/>
    <mergeCell ref="K30:M30"/>
    <mergeCell ref="B2:D2"/>
    <mergeCell ref="E2:G2"/>
    <mergeCell ref="H2:J2"/>
    <mergeCell ref="K2:M2"/>
    <mergeCell ref="N2:P2"/>
    <mergeCell ref="B11:D11"/>
    <mergeCell ref="E11:G11"/>
    <mergeCell ref="H11:J11"/>
    <mergeCell ref="B20:D20"/>
    <mergeCell ref="E20:G20"/>
    <mergeCell ref="B30:D30"/>
    <mergeCell ref="E30:G30"/>
    <mergeCell ref="H30:J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F281-243E-4446-887F-D8FE25F543DD}">
  <dimension ref="A1:S36"/>
  <sheetViews>
    <sheetView zoomScale="80" zoomScaleNormal="80" workbookViewId="0">
      <selection activeCell="L10" sqref="L10"/>
    </sheetView>
  </sheetViews>
  <sheetFormatPr defaultRowHeight="15" x14ac:dyDescent="0.25"/>
  <cols>
    <col min="1" max="1" width="27.42578125" customWidth="1"/>
    <col min="2" max="2" width="11.140625" bestFit="1" customWidth="1"/>
    <col min="3" max="4" width="11.140625" customWidth="1"/>
  </cols>
  <sheetData>
    <row r="1" spans="1:19" x14ac:dyDescent="0.25">
      <c r="A1" s="2" t="s">
        <v>80</v>
      </c>
    </row>
    <row r="2" spans="1:19" x14ac:dyDescent="0.25">
      <c r="A2" s="2"/>
    </row>
    <row r="3" spans="1:19" x14ac:dyDescent="0.25">
      <c r="A3" s="4"/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19" x14ac:dyDescent="0.25">
      <c r="A4" s="4" t="s">
        <v>37</v>
      </c>
      <c r="B4" s="4" t="s">
        <v>66</v>
      </c>
      <c r="C4" s="4" t="s">
        <v>65</v>
      </c>
      <c r="D4" s="4" t="s">
        <v>64</v>
      </c>
      <c r="E4" s="4" t="s">
        <v>66</v>
      </c>
      <c r="F4" s="4" t="s">
        <v>65</v>
      </c>
      <c r="G4" s="4" t="s">
        <v>64</v>
      </c>
      <c r="H4" s="4" t="s">
        <v>66</v>
      </c>
      <c r="I4" s="4" t="s">
        <v>65</v>
      </c>
      <c r="J4" s="4" t="s">
        <v>64</v>
      </c>
      <c r="K4" s="4" t="s">
        <v>66</v>
      </c>
      <c r="L4" s="4" t="s">
        <v>65</v>
      </c>
      <c r="M4" s="4" t="s">
        <v>64</v>
      </c>
      <c r="N4" s="4" t="s">
        <v>66</v>
      </c>
      <c r="O4" s="4" t="s">
        <v>65</v>
      </c>
      <c r="P4" s="4" t="s">
        <v>64</v>
      </c>
      <c r="Q4" s="4" t="s">
        <v>66</v>
      </c>
      <c r="R4" s="4" t="s">
        <v>65</v>
      </c>
      <c r="S4" s="4" t="s">
        <v>64</v>
      </c>
    </row>
    <row r="5" spans="1:19" x14ac:dyDescent="0.25">
      <c r="A5" t="s">
        <v>16</v>
      </c>
      <c r="B5">
        <v>0.2657118</v>
      </c>
      <c r="C5">
        <v>0.21417369999999999</v>
      </c>
      <c r="D5">
        <v>0.32453009999999999</v>
      </c>
      <c r="E5">
        <v>0.39110489999999998</v>
      </c>
      <c r="F5">
        <v>0.30874259999999998</v>
      </c>
      <c r="G5">
        <v>0.48017650000000001</v>
      </c>
      <c r="H5">
        <v>0.56258889999999995</v>
      </c>
      <c r="I5">
        <v>0.50419320000000001</v>
      </c>
      <c r="J5">
        <v>0.61929999999999996</v>
      </c>
      <c r="K5">
        <v>0.50153009999999998</v>
      </c>
      <c r="L5">
        <v>0.43962960000000001</v>
      </c>
      <c r="M5">
        <v>0.56338379999999999</v>
      </c>
      <c r="N5">
        <v>0.63058910000000001</v>
      </c>
      <c r="O5">
        <v>0.5692701</v>
      </c>
      <c r="P5">
        <v>0.68796369999999996</v>
      </c>
      <c r="Q5">
        <v>0.72988839999999999</v>
      </c>
      <c r="R5">
        <v>0.66911010000000004</v>
      </c>
      <c r="S5">
        <v>0.78312139999999997</v>
      </c>
    </row>
    <row r="6" spans="1:19" x14ac:dyDescent="0.25">
      <c r="A6" t="s">
        <v>17</v>
      </c>
      <c r="B6">
        <v>0.67648459999999999</v>
      </c>
      <c r="C6">
        <v>0.62026950000000003</v>
      </c>
      <c r="D6">
        <v>0.72802659999999997</v>
      </c>
      <c r="E6">
        <v>0.54164840000000003</v>
      </c>
      <c r="F6">
        <v>0.4632965</v>
      </c>
      <c r="G6">
        <v>0.61799329999999997</v>
      </c>
      <c r="H6">
        <v>0.38701429999999998</v>
      </c>
      <c r="I6">
        <v>0.33499400000000001</v>
      </c>
      <c r="J6">
        <v>0.44174659999999999</v>
      </c>
      <c r="K6">
        <v>0.46054689999999998</v>
      </c>
      <c r="L6">
        <v>0.39598539999999999</v>
      </c>
      <c r="M6">
        <v>0.52645989999999998</v>
      </c>
      <c r="N6">
        <v>0.32139240000000002</v>
      </c>
      <c r="O6">
        <v>0.26614450000000001</v>
      </c>
      <c r="P6">
        <v>0.3821369</v>
      </c>
      <c r="Q6">
        <v>0.2417639</v>
      </c>
      <c r="R6">
        <v>0.1948471</v>
      </c>
      <c r="S6">
        <v>0.29582700000000001</v>
      </c>
    </row>
    <row r="7" spans="1:19" x14ac:dyDescent="0.25">
      <c r="A7" t="s">
        <v>18</v>
      </c>
      <c r="B7">
        <v>3.4601100000000003E-2</v>
      </c>
      <c r="C7">
        <v>2.0720499999999999E-2</v>
      </c>
      <c r="D7">
        <v>5.72369E-2</v>
      </c>
      <c r="E7">
        <v>3.2590000000000001E-2</v>
      </c>
      <c r="F7">
        <v>1.9347799999999998E-2</v>
      </c>
      <c r="G7">
        <v>5.4392799999999998E-2</v>
      </c>
      <c r="H7">
        <v>3.1738799999999998E-2</v>
      </c>
      <c r="I7">
        <v>1.7308400000000002E-2</v>
      </c>
      <c r="J7">
        <v>5.74963E-2</v>
      </c>
      <c r="K7">
        <v>3.1066699999999999E-2</v>
      </c>
      <c r="L7">
        <v>1.45139E-2</v>
      </c>
      <c r="M7">
        <v>6.5247600000000003E-2</v>
      </c>
      <c r="N7">
        <v>3.0520200000000001E-2</v>
      </c>
      <c r="O7">
        <v>1.4768999999999999E-2</v>
      </c>
      <c r="P7">
        <v>6.2012400000000002E-2</v>
      </c>
      <c r="Q7">
        <v>2.07175E-2</v>
      </c>
      <c r="R7">
        <v>1.1687599999999999E-2</v>
      </c>
      <c r="S7">
        <v>3.6466400000000003E-2</v>
      </c>
    </row>
    <row r="8" spans="1:19" x14ac:dyDescent="0.25">
      <c r="A8" t="s">
        <v>19</v>
      </c>
      <c r="B8">
        <v>1.9399E-2</v>
      </c>
      <c r="C8">
        <v>8.8626999999999994E-3</v>
      </c>
      <c r="D8">
        <v>4.1931099999999999E-2</v>
      </c>
      <c r="E8">
        <v>2.4015000000000002E-2</v>
      </c>
      <c r="F8">
        <v>9.4444000000000004E-3</v>
      </c>
      <c r="G8">
        <v>5.9709900000000003E-2</v>
      </c>
      <c r="H8">
        <v>1.7906200000000001E-2</v>
      </c>
      <c r="I8">
        <v>8.9759999999999996E-3</v>
      </c>
      <c r="J8">
        <v>3.54036E-2</v>
      </c>
      <c r="K8">
        <v>6.8563000000000001E-3</v>
      </c>
      <c r="L8">
        <v>1.5719E-3</v>
      </c>
      <c r="M8">
        <v>2.9383699999999999E-2</v>
      </c>
      <c r="N8">
        <v>5.9699999999999996E-3</v>
      </c>
      <c r="O8">
        <v>1.9040999999999999E-3</v>
      </c>
      <c r="P8">
        <v>1.85565E-2</v>
      </c>
      <c r="Q8">
        <v>7.6300999999999999E-3</v>
      </c>
      <c r="R8">
        <v>2.5105000000000001E-3</v>
      </c>
      <c r="S8">
        <v>2.2949500000000001E-2</v>
      </c>
    </row>
    <row r="9" spans="1:19" x14ac:dyDescent="0.25">
      <c r="A9" t="s">
        <v>20</v>
      </c>
      <c r="B9">
        <v>3.8035E-3</v>
      </c>
      <c r="C9">
        <v>1.0736999999999999E-3</v>
      </c>
      <c r="D9">
        <v>1.3380899999999999E-2</v>
      </c>
      <c r="E9">
        <v>1.0641599999999999E-2</v>
      </c>
      <c r="F9">
        <v>4.9033000000000002E-3</v>
      </c>
      <c r="G9">
        <v>2.29409E-2</v>
      </c>
      <c r="H9">
        <v>7.5179999999999995E-4</v>
      </c>
      <c r="I9">
        <v>1.405E-4</v>
      </c>
      <c r="J9">
        <v>4.0114E-3</v>
      </c>
      <c r="K9">
        <v>0</v>
      </c>
      <c r="L9">
        <v>0</v>
      </c>
      <c r="M9">
        <v>0</v>
      </c>
      <c r="N9">
        <v>1.1528399999999999E-2</v>
      </c>
      <c r="O9">
        <v>4.3721000000000003E-3</v>
      </c>
      <c r="P9">
        <v>3.0044399999999999E-2</v>
      </c>
      <c r="Q9">
        <v>0</v>
      </c>
      <c r="R9">
        <v>0</v>
      </c>
      <c r="S9">
        <v>0</v>
      </c>
    </row>
    <row r="11" spans="1:19" ht="15.75" x14ac:dyDescent="0.25">
      <c r="A11" s="6" t="s">
        <v>77</v>
      </c>
    </row>
    <row r="12" spans="1:19" x14ac:dyDescent="0.25">
      <c r="A12" s="4"/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19" x14ac:dyDescent="0.25">
      <c r="A13" s="4" t="s">
        <v>37</v>
      </c>
      <c r="B13" s="4" t="s">
        <v>66</v>
      </c>
      <c r="C13" s="4" t="s">
        <v>65</v>
      </c>
      <c r="D13" s="4" t="s">
        <v>64</v>
      </c>
      <c r="E13" s="4" t="s">
        <v>66</v>
      </c>
      <c r="F13" s="4" t="s">
        <v>65</v>
      </c>
      <c r="G13" s="4" t="s">
        <v>64</v>
      </c>
      <c r="H13" s="4" t="s">
        <v>66</v>
      </c>
      <c r="I13" s="4" t="s">
        <v>65</v>
      </c>
      <c r="J13" s="4" t="s">
        <v>64</v>
      </c>
    </row>
    <row r="14" spans="1:19" x14ac:dyDescent="0.25">
      <c r="A14" t="s">
        <v>16</v>
      </c>
      <c r="B14">
        <v>0.37638199999999999</v>
      </c>
      <c r="C14">
        <v>0.33229910000000001</v>
      </c>
      <c r="D14">
        <v>0.42261159999999998</v>
      </c>
      <c r="E14">
        <v>0.50929310000000005</v>
      </c>
      <c r="F14">
        <v>0.45299539999999999</v>
      </c>
      <c r="G14">
        <v>0.56535599999999997</v>
      </c>
      <c r="H14">
        <v>0.64702219999999999</v>
      </c>
      <c r="I14">
        <v>0.59614659999999997</v>
      </c>
      <c r="J14">
        <v>0.69477009999999995</v>
      </c>
    </row>
    <row r="15" spans="1:19" x14ac:dyDescent="0.25">
      <c r="A15" t="s">
        <v>17</v>
      </c>
      <c r="B15">
        <v>0.5751444</v>
      </c>
      <c r="C15">
        <v>0.52781100000000003</v>
      </c>
      <c r="D15">
        <v>0.62113879999999999</v>
      </c>
      <c r="E15">
        <v>0.43294959999999999</v>
      </c>
      <c r="F15">
        <v>0.38706659999999998</v>
      </c>
      <c r="G15">
        <v>0.4800121</v>
      </c>
      <c r="H15">
        <v>0.31370890000000001</v>
      </c>
      <c r="I15">
        <v>0.27407100000000001</v>
      </c>
      <c r="J15">
        <v>0.35626600000000003</v>
      </c>
    </row>
    <row r="16" spans="1:19" x14ac:dyDescent="0.25">
      <c r="A16" t="s">
        <v>18</v>
      </c>
      <c r="B16">
        <v>3.2942399999999997E-2</v>
      </c>
      <c r="C16">
        <v>1.99352E-2</v>
      </c>
      <c r="D16">
        <v>5.3969099999999999E-2</v>
      </c>
      <c r="E16">
        <v>3.1568499999999999E-2</v>
      </c>
      <c r="F16">
        <v>1.89176E-2</v>
      </c>
      <c r="G16">
        <v>5.2229299999999999E-2</v>
      </c>
      <c r="H16">
        <v>2.6176499999999998E-2</v>
      </c>
      <c r="I16">
        <v>1.6036000000000002E-2</v>
      </c>
      <c r="J16">
        <v>4.2452900000000002E-2</v>
      </c>
    </row>
    <row r="17" spans="1:13" x14ac:dyDescent="0.25">
      <c r="A17" t="s">
        <v>19</v>
      </c>
      <c r="B17">
        <v>1.3512700000000001E-2</v>
      </c>
      <c r="C17">
        <v>6.3911999999999997E-3</v>
      </c>
      <c r="D17">
        <v>2.83431E-2</v>
      </c>
      <c r="E17">
        <v>1.5109600000000001E-2</v>
      </c>
      <c r="F17">
        <v>6.7942999999999996E-3</v>
      </c>
      <c r="G17">
        <v>3.3260900000000003E-2</v>
      </c>
      <c r="H17">
        <v>1.272E-2</v>
      </c>
      <c r="I17">
        <v>6.8269999999999997E-3</v>
      </c>
      <c r="J17">
        <v>2.3579099999999999E-2</v>
      </c>
    </row>
    <row r="18" spans="1:13" x14ac:dyDescent="0.25">
      <c r="A18" t="s">
        <v>20</v>
      </c>
      <c r="B18">
        <v>2.0184999999999999E-3</v>
      </c>
      <c r="C18">
        <v>5.6579999999999998E-4</v>
      </c>
      <c r="D18">
        <v>7.1739000000000004E-3</v>
      </c>
      <c r="E18">
        <v>1.1079200000000001E-2</v>
      </c>
      <c r="F18">
        <v>5.6873999999999996E-3</v>
      </c>
      <c r="G18">
        <v>2.14722E-2</v>
      </c>
      <c r="H18">
        <v>3.724E-4</v>
      </c>
      <c r="I18">
        <v>6.97E-5</v>
      </c>
      <c r="J18">
        <v>1.9876E-3</v>
      </c>
    </row>
    <row r="20" spans="1:13" x14ac:dyDescent="0.25">
      <c r="A20" s="2" t="s">
        <v>78</v>
      </c>
    </row>
    <row r="21" spans="1:13" x14ac:dyDescent="0.25">
      <c r="A21" s="4"/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0.40075139999999998</v>
      </c>
      <c r="C23">
        <v>0.34472199999999997</v>
      </c>
      <c r="D23">
        <v>0.45950170000000001</v>
      </c>
      <c r="E23">
        <v>0.62408350000000001</v>
      </c>
      <c r="F23">
        <v>0.57721960000000005</v>
      </c>
      <c r="G23">
        <v>0.66873400000000005</v>
      </c>
    </row>
    <row r="24" spans="1:13" x14ac:dyDescent="0.25">
      <c r="A24" t="s">
        <v>17</v>
      </c>
      <c r="B24">
        <v>0.53942029999999996</v>
      </c>
      <c r="C24">
        <v>0.48694910000000002</v>
      </c>
      <c r="D24">
        <v>0.59103220000000001</v>
      </c>
      <c r="E24">
        <v>0.33637790000000001</v>
      </c>
      <c r="F24">
        <v>0.2976144</v>
      </c>
      <c r="G24">
        <v>0.3774769</v>
      </c>
    </row>
    <row r="25" spans="1:13" x14ac:dyDescent="0.25">
      <c r="A25" t="s">
        <v>18</v>
      </c>
      <c r="B25">
        <v>3.2954999999999998E-2</v>
      </c>
      <c r="C25">
        <v>2.38692E-2</v>
      </c>
      <c r="D25">
        <v>4.5338700000000003E-2</v>
      </c>
      <c r="E25">
        <v>2.7822099999999999E-2</v>
      </c>
      <c r="F25">
        <v>1.71457E-2</v>
      </c>
      <c r="G25">
        <v>4.4843300000000003E-2</v>
      </c>
    </row>
    <row r="26" spans="1:13" x14ac:dyDescent="0.25">
      <c r="A26" t="s">
        <v>19</v>
      </c>
      <c r="B26">
        <v>2.0971E-2</v>
      </c>
      <c r="C26">
        <v>1.2981899999999999E-2</v>
      </c>
      <c r="D26">
        <v>3.3708700000000001E-2</v>
      </c>
      <c r="E26">
        <v>6.6950999999999998E-3</v>
      </c>
      <c r="F26">
        <v>3.7764999999999999E-3</v>
      </c>
      <c r="G26">
        <v>1.1842200000000001E-2</v>
      </c>
    </row>
    <row r="27" spans="1:13" x14ac:dyDescent="0.25">
      <c r="A27" t="s">
        <v>20</v>
      </c>
      <c r="B27">
        <v>5.9023000000000001E-3</v>
      </c>
      <c r="C27">
        <v>2.7388E-3</v>
      </c>
      <c r="D27">
        <v>1.26734E-2</v>
      </c>
      <c r="E27">
        <v>5.0213999999999996E-3</v>
      </c>
      <c r="F27">
        <v>1.8672999999999999E-3</v>
      </c>
      <c r="G27">
        <v>1.3431500000000001E-2</v>
      </c>
    </row>
    <row r="29" spans="1:13" x14ac:dyDescent="0.25">
      <c r="A29" s="2" t="s">
        <v>79</v>
      </c>
    </row>
    <row r="30" spans="1:13" x14ac:dyDescent="0.25">
      <c r="A30" s="4"/>
      <c r="B30" s="5" t="s">
        <v>71</v>
      </c>
      <c r="C30" s="5"/>
      <c r="D30" s="5"/>
      <c r="E30" s="5" t="s">
        <v>72</v>
      </c>
      <c r="F30" s="5"/>
      <c r="G30" s="5"/>
      <c r="H30" s="4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0.50262200000000001</v>
      </c>
      <c r="C32">
        <v>0.45064280000000001</v>
      </c>
      <c r="D32">
        <v>0.5545445</v>
      </c>
      <c r="E32">
        <v>0.55059179999999996</v>
      </c>
      <c r="F32">
        <v>0.4863439</v>
      </c>
      <c r="G32">
        <v>0.61319500000000005</v>
      </c>
      <c r="H32">
        <v>0.4862456</v>
      </c>
      <c r="I32">
        <v>0.43857570000000001</v>
      </c>
      <c r="J32">
        <v>0.53416710000000001</v>
      </c>
      <c r="K32">
        <v>0.60224429999999995</v>
      </c>
      <c r="L32">
        <v>0.50003839999999999</v>
      </c>
      <c r="M32">
        <v>0.69624839999999999</v>
      </c>
    </row>
    <row r="33" spans="1:13" x14ac:dyDescent="0.25">
      <c r="A33" t="s">
        <v>17</v>
      </c>
      <c r="B33">
        <v>0.45058690000000001</v>
      </c>
      <c r="C33">
        <v>0.4062983</v>
      </c>
      <c r="D33">
        <v>0.49567260000000002</v>
      </c>
      <c r="E33">
        <v>0.3922156</v>
      </c>
      <c r="F33">
        <v>0.33897070000000001</v>
      </c>
      <c r="G33">
        <v>0.44815379999999999</v>
      </c>
      <c r="H33">
        <v>0.46067530000000001</v>
      </c>
      <c r="I33">
        <v>0.41386000000000001</v>
      </c>
      <c r="J33">
        <v>0.5081949</v>
      </c>
      <c r="K33">
        <v>0.3200596</v>
      </c>
      <c r="L33">
        <v>0.22110079999999999</v>
      </c>
      <c r="M33">
        <v>0.43838159999999998</v>
      </c>
    </row>
    <row r="34" spans="1:13" x14ac:dyDescent="0.25">
      <c r="A34" t="s">
        <v>18</v>
      </c>
      <c r="B34">
        <v>2.8283900000000001E-2</v>
      </c>
      <c r="C34">
        <v>1.8436399999999999E-2</v>
      </c>
      <c r="D34">
        <v>4.3159999999999997E-2</v>
      </c>
      <c r="E34">
        <v>3.4782E-2</v>
      </c>
      <c r="F34">
        <v>1.9740199999999999E-2</v>
      </c>
      <c r="G34">
        <v>6.0577199999999998E-2</v>
      </c>
      <c r="H34">
        <v>2.56469E-2</v>
      </c>
      <c r="I34">
        <v>1.33116E-2</v>
      </c>
      <c r="J34">
        <v>4.88472E-2</v>
      </c>
      <c r="K34">
        <v>6.8354999999999999E-2</v>
      </c>
      <c r="L34">
        <v>2.9075500000000001E-2</v>
      </c>
      <c r="M34">
        <v>0.15237149999999999</v>
      </c>
    </row>
    <row r="35" spans="1:13" x14ac:dyDescent="0.25">
      <c r="A35" t="s">
        <v>19</v>
      </c>
      <c r="B35">
        <v>1.42612E-2</v>
      </c>
      <c r="C35">
        <v>8.5544000000000002E-3</v>
      </c>
      <c r="D35">
        <v>2.3684299999999998E-2</v>
      </c>
      <c r="E35">
        <v>1.28307E-2</v>
      </c>
      <c r="F35">
        <v>6.4612999999999997E-3</v>
      </c>
      <c r="G35">
        <v>2.53187E-2</v>
      </c>
      <c r="H35">
        <v>1.6521000000000001E-2</v>
      </c>
      <c r="I35">
        <v>7.4472000000000002E-3</v>
      </c>
      <c r="J35">
        <v>3.6246800000000003E-2</v>
      </c>
      <c r="K35">
        <v>5.7216000000000003E-3</v>
      </c>
      <c r="L35">
        <v>7.9849999999999995E-4</v>
      </c>
      <c r="M35">
        <v>3.9788299999999999E-2</v>
      </c>
    </row>
    <row r="36" spans="1:13" x14ac:dyDescent="0.25">
      <c r="A36" t="s">
        <v>20</v>
      </c>
      <c r="B36">
        <v>4.2459999999999998E-3</v>
      </c>
      <c r="C36">
        <v>1.4434999999999999E-3</v>
      </c>
      <c r="D36">
        <v>1.2422000000000001E-2</v>
      </c>
      <c r="E36">
        <v>9.58E-3</v>
      </c>
      <c r="F36">
        <v>5.0327999999999996E-3</v>
      </c>
      <c r="G36">
        <v>1.81605E-2</v>
      </c>
      <c r="H36">
        <v>1.09111E-2</v>
      </c>
      <c r="I36">
        <v>4.823E-3</v>
      </c>
      <c r="J36">
        <v>2.4494800000000001E-2</v>
      </c>
      <c r="K36">
        <v>3.6194E-3</v>
      </c>
      <c r="L36">
        <v>4.7800000000000002E-4</v>
      </c>
      <c r="M36">
        <v>2.6849899999999999E-2</v>
      </c>
    </row>
  </sheetData>
  <mergeCells count="15">
    <mergeCell ref="L30:M30"/>
    <mergeCell ref="B12:D12"/>
    <mergeCell ref="E12:G12"/>
    <mergeCell ref="H12:J12"/>
    <mergeCell ref="B21:D21"/>
    <mergeCell ref="E21:G21"/>
    <mergeCell ref="B30:D30"/>
    <mergeCell ref="E30:G30"/>
    <mergeCell ref="I30:K30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C332-6857-4725-BFA4-93BB7648BF6D}">
  <dimension ref="A1:AA36"/>
  <sheetViews>
    <sheetView topLeftCell="A25" workbookViewId="0">
      <selection activeCell="N12" sqref="N12"/>
    </sheetView>
  </sheetViews>
  <sheetFormatPr defaultRowHeight="15" x14ac:dyDescent="0.25"/>
  <cols>
    <col min="2" max="2" width="11.140625" bestFit="1" customWidth="1"/>
    <col min="3" max="4" width="11.140625" customWidth="1"/>
  </cols>
  <sheetData>
    <row r="1" spans="1:27" x14ac:dyDescent="0.25">
      <c r="A1" s="2" t="s">
        <v>82</v>
      </c>
      <c r="AA1" t="s">
        <v>67</v>
      </c>
    </row>
    <row r="3" spans="1:27" x14ac:dyDescent="0.25"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27" x14ac:dyDescent="0.25">
      <c r="A4" s="2" t="s">
        <v>37</v>
      </c>
      <c r="B4" s="2" t="s">
        <v>66</v>
      </c>
      <c r="C4" s="2" t="s">
        <v>65</v>
      </c>
      <c r="D4" s="2" t="s">
        <v>64</v>
      </c>
      <c r="E4" s="2" t="s">
        <v>66</v>
      </c>
      <c r="F4" s="2" t="s">
        <v>65</v>
      </c>
      <c r="G4" s="2" t="s">
        <v>64</v>
      </c>
      <c r="H4" s="2" t="s">
        <v>66</v>
      </c>
      <c r="I4" s="2" t="s">
        <v>65</v>
      </c>
      <c r="J4" s="2" t="s">
        <v>64</v>
      </c>
      <c r="K4" s="2" t="s">
        <v>66</v>
      </c>
      <c r="L4" s="2" t="s">
        <v>65</v>
      </c>
      <c r="M4" s="2" t="s">
        <v>64</v>
      </c>
      <c r="N4" s="2" t="s">
        <v>66</v>
      </c>
      <c r="O4" s="2" t="s">
        <v>65</v>
      </c>
      <c r="P4" s="2" t="s">
        <v>64</v>
      </c>
      <c r="Q4" s="2" t="s">
        <v>66</v>
      </c>
      <c r="R4" s="2" t="s">
        <v>65</v>
      </c>
      <c r="S4" s="2" t="s">
        <v>64</v>
      </c>
    </row>
    <row r="5" spans="1:27" x14ac:dyDescent="0.25">
      <c r="A5" t="s">
        <v>16</v>
      </c>
      <c r="B5">
        <v>0.28556769999999998</v>
      </c>
      <c r="C5">
        <v>0.24040210000000001</v>
      </c>
      <c r="D5">
        <v>0.33547120000000002</v>
      </c>
      <c r="E5">
        <v>0.35870340000000001</v>
      </c>
      <c r="F5">
        <v>0.32025490000000001</v>
      </c>
      <c r="G5">
        <v>0.39905800000000002</v>
      </c>
      <c r="H5">
        <v>0.52813410000000005</v>
      </c>
      <c r="I5">
        <v>0.45917859999999999</v>
      </c>
      <c r="J5">
        <v>0.59603249999999997</v>
      </c>
      <c r="K5">
        <v>0.48516680000000001</v>
      </c>
      <c r="L5">
        <v>0.41783409999999999</v>
      </c>
      <c r="M5">
        <v>0.55304220000000004</v>
      </c>
      <c r="N5">
        <v>0.55365600000000004</v>
      </c>
      <c r="O5">
        <v>0.49460949999999998</v>
      </c>
      <c r="P5">
        <v>0.61122639999999995</v>
      </c>
      <c r="Q5">
        <v>0.66573470000000001</v>
      </c>
      <c r="R5">
        <v>0.60923079999999996</v>
      </c>
      <c r="S5">
        <v>0.71785220000000005</v>
      </c>
    </row>
    <row r="6" spans="1:27" x14ac:dyDescent="0.25">
      <c r="A6" t="s">
        <v>17</v>
      </c>
      <c r="B6">
        <v>0.64014740000000003</v>
      </c>
      <c r="C6">
        <v>0.58120070000000001</v>
      </c>
      <c r="D6">
        <v>0.69514909999999996</v>
      </c>
      <c r="E6">
        <v>0.5500448</v>
      </c>
      <c r="F6">
        <v>0.50765349999999998</v>
      </c>
      <c r="G6">
        <v>0.59172159999999996</v>
      </c>
      <c r="H6">
        <v>0.41293940000000001</v>
      </c>
      <c r="I6">
        <v>0.34548709999999999</v>
      </c>
      <c r="J6">
        <v>0.48382619999999998</v>
      </c>
      <c r="K6">
        <v>0.45923160000000002</v>
      </c>
      <c r="L6">
        <v>0.38804519999999998</v>
      </c>
      <c r="M6">
        <v>0.53212159999999997</v>
      </c>
      <c r="N6">
        <v>0.39919969999999999</v>
      </c>
      <c r="O6">
        <v>0.34311900000000001</v>
      </c>
      <c r="P6">
        <v>0.45805469999999998</v>
      </c>
      <c r="Q6">
        <v>0.28590460000000001</v>
      </c>
      <c r="R6">
        <v>0.23292060000000001</v>
      </c>
      <c r="S6">
        <v>0.34551229999999999</v>
      </c>
    </row>
    <row r="7" spans="1:27" x14ac:dyDescent="0.25">
      <c r="A7" t="s">
        <v>18</v>
      </c>
      <c r="B7">
        <v>3.7269499999999997E-2</v>
      </c>
      <c r="C7">
        <v>1.94539E-2</v>
      </c>
      <c r="D7">
        <v>7.0231500000000002E-2</v>
      </c>
      <c r="E7">
        <v>5.6044999999999998E-2</v>
      </c>
      <c r="F7">
        <v>3.9970100000000001E-2</v>
      </c>
      <c r="G7">
        <v>7.8059299999999998E-2</v>
      </c>
      <c r="H7">
        <v>4.5867699999999997E-2</v>
      </c>
      <c r="I7">
        <v>2.3383000000000001E-2</v>
      </c>
      <c r="J7">
        <v>8.8024500000000006E-2</v>
      </c>
      <c r="K7">
        <v>4.1306700000000002E-2</v>
      </c>
      <c r="L7">
        <v>2.0187400000000001E-2</v>
      </c>
      <c r="M7">
        <v>8.2656199999999999E-2</v>
      </c>
      <c r="N7">
        <v>2.6738999999999999E-2</v>
      </c>
      <c r="O7">
        <v>1.44736E-2</v>
      </c>
      <c r="P7">
        <v>4.8883000000000003E-2</v>
      </c>
      <c r="Q7">
        <v>3.94527E-2</v>
      </c>
      <c r="R7">
        <v>2.6804000000000001E-2</v>
      </c>
      <c r="S7">
        <v>5.7716200000000002E-2</v>
      </c>
    </row>
    <row r="8" spans="1:27" x14ac:dyDescent="0.25">
      <c r="A8" t="s">
        <v>19</v>
      </c>
      <c r="B8">
        <v>2.1166000000000001E-2</v>
      </c>
      <c r="C8">
        <v>8.0996999999999996E-3</v>
      </c>
      <c r="D8">
        <v>5.4159800000000001E-2</v>
      </c>
      <c r="E8">
        <v>2.25642E-2</v>
      </c>
      <c r="F8">
        <v>1.1731399999999999E-2</v>
      </c>
      <c r="G8">
        <v>4.2965200000000002E-2</v>
      </c>
      <c r="H8">
        <v>1.0465500000000001E-2</v>
      </c>
      <c r="I8">
        <v>4.1599000000000002E-3</v>
      </c>
      <c r="J8">
        <v>2.60787E-2</v>
      </c>
      <c r="K8">
        <v>8.2354999999999998E-3</v>
      </c>
      <c r="L8">
        <v>1.7861000000000001E-3</v>
      </c>
      <c r="M8">
        <v>3.7106300000000002E-2</v>
      </c>
      <c r="N8">
        <v>1.2281E-2</v>
      </c>
      <c r="O8">
        <v>4.0496999999999998E-3</v>
      </c>
      <c r="P8">
        <v>3.66275E-2</v>
      </c>
      <c r="Q8">
        <v>6.6734000000000003E-3</v>
      </c>
      <c r="R8">
        <v>1.9461000000000001E-3</v>
      </c>
      <c r="S8">
        <v>2.2623299999999999E-2</v>
      </c>
    </row>
    <row r="9" spans="1:27" x14ac:dyDescent="0.25">
      <c r="A9" t="s">
        <v>20</v>
      </c>
      <c r="B9">
        <v>1.5849499999999999E-2</v>
      </c>
      <c r="C9">
        <v>6.2949E-3</v>
      </c>
      <c r="D9">
        <v>3.9332199999999998E-2</v>
      </c>
      <c r="E9">
        <v>1.2642499999999999E-2</v>
      </c>
      <c r="F9">
        <v>6.1193999999999997E-3</v>
      </c>
      <c r="G9">
        <v>2.5937700000000001E-2</v>
      </c>
      <c r="H9">
        <v>2.5931999999999999E-3</v>
      </c>
      <c r="I9">
        <v>5.9329999999999995E-4</v>
      </c>
      <c r="J9">
        <v>1.12592E-2</v>
      </c>
      <c r="K9">
        <v>6.0594999999999998E-3</v>
      </c>
      <c r="L9">
        <v>1.1797999999999999E-3</v>
      </c>
      <c r="M9">
        <v>3.05051E-2</v>
      </c>
      <c r="N9">
        <v>8.1242999999999992E-3</v>
      </c>
      <c r="O9">
        <v>2.5734999999999998E-3</v>
      </c>
      <c r="P9">
        <v>2.5343399999999999E-2</v>
      </c>
      <c r="Q9">
        <v>0</v>
      </c>
      <c r="R9">
        <v>0</v>
      </c>
      <c r="S9">
        <v>0</v>
      </c>
    </row>
    <row r="11" spans="1:27" x14ac:dyDescent="0.25">
      <c r="A11" s="2" t="s">
        <v>81</v>
      </c>
    </row>
    <row r="12" spans="1:27" x14ac:dyDescent="0.25"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27" x14ac:dyDescent="0.25">
      <c r="A13" s="2" t="s">
        <v>37</v>
      </c>
      <c r="B13" s="2" t="s">
        <v>66</v>
      </c>
      <c r="C13" s="2" t="s">
        <v>65</v>
      </c>
      <c r="D13" s="2" t="s">
        <v>64</v>
      </c>
      <c r="E13" s="2" t="s">
        <v>66</v>
      </c>
      <c r="F13" s="2" t="s">
        <v>65</v>
      </c>
      <c r="G13" s="2" t="s">
        <v>64</v>
      </c>
      <c r="H13" s="2" t="s">
        <v>66</v>
      </c>
      <c r="I13" s="2" t="s">
        <v>65</v>
      </c>
      <c r="J13" s="2" t="s">
        <v>64</v>
      </c>
    </row>
    <row r="14" spans="1:27" x14ac:dyDescent="0.25">
      <c r="A14" t="s">
        <v>16</v>
      </c>
      <c r="B14">
        <v>0.3803513</v>
      </c>
      <c r="C14">
        <v>0.33249380000000001</v>
      </c>
      <c r="D14">
        <v>0.43065310000000001</v>
      </c>
      <c r="E14">
        <v>0.45352140000000002</v>
      </c>
      <c r="F14">
        <v>0.41123890000000002</v>
      </c>
      <c r="G14">
        <v>0.49648520000000002</v>
      </c>
      <c r="H14">
        <v>0.59672049999999999</v>
      </c>
      <c r="I14">
        <v>0.54247889999999999</v>
      </c>
      <c r="J14">
        <v>0.64869580000000004</v>
      </c>
    </row>
    <row r="15" spans="1:27" x14ac:dyDescent="0.25">
      <c r="A15" t="s">
        <v>17</v>
      </c>
      <c r="B15">
        <v>0.55423579999999995</v>
      </c>
      <c r="C15">
        <v>0.50491660000000005</v>
      </c>
      <c r="D15">
        <v>0.60250979999999998</v>
      </c>
      <c r="E15">
        <v>0.47667910000000002</v>
      </c>
      <c r="F15">
        <v>0.43117319999999998</v>
      </c>
      <c r="G15">
        <v>0.52257560000000003</v>
      </c>
      <c r="H15">
        <v>0.34961950000000003</v>
      </c>
      <c r="I15">
        <v>0.29961710000000003</v>
      </c>
      <c r="J15">
        <v>0.4031632</v>
      </c>
    </row>
    <row r="16" spans="1:27" x14ac:dyDescent="0.25">
      <c r="A16" t="s">
        <v>18</v>
      </c>
      <c r="B16">
        <v>3.9186600000000002E-2</v>
      </c>
      <c r="C16">
        <v>2.3295E-2</v>
      </c>
      <c r="D16">
        <v>6.5195600000000006E-2</v>
      </c>
      <c r="E16">
        <v>4.1791599999999998E-2</v>
      </c>
      <c r="F16">
        <v>3.08761E-2</v>
      </c>
      <c r="G16">
        <v>5.6341799999999997E-2</v>
      </c>
      <c r="H16">
        <v>4.2670199999999998E-2</v>
      </c>
      <c r="I16">
        <v>2.8858200000000001E-2</v>
      </c>
      <c r="J16">
        <v>6.2666200000000005E-2</v>
      </c>
    </row>
    <row r="17" spans="1:13" x14ac:dyDescent="0.25">
      <c r="A17" t="s">
        <v>19</v>
      </c>
      <c r="B17">
        <v>1.5025699999999999E-2</v>
      </c>
      <c r="C17">
        <v>5.9002000000000004E-3</v>
      </c>
      <c r="D17">
        <v>3.7729100000000002E-2</v>
      </c>
      <c r="E17">
        <v>1.75628E-2</v>
      </c>
      <c r="F17">
        <v>9.5796000000000006E-3</v>
      </c>
      <c r="G17">
        <v>3.1984199999999997E-2</v>
      </c>
      <c r="H17">
        <v>8.5752999999999992E-3</v>
      </c>
      <c r="I17">
        <v>3.9833000000000004E-3</v>
      </c>
      <c r="J17">
        <v>1.83637E-2</v>
      </c>
    </row>
    <row r="18" spans="1:13" x14ac:dyDescent="0.25">
      <c r="A18" t="s">
        <v>20</v>
      </c>
      <c r="B18">
        <v>1.12005E-2</v>
      </c>
      <c r="C18">
        <v>5.2148999999999997E-3</v>
      </c>
      <c r="D18">
        <v>2.38915E-2</v>
      </c>
      <c r="E18">
        <v>1.0444999999999999E-2</v>
      </c>
      <c r="F18">
        <v>5.6468000000000004E-3</v>
      </c>
      <c r="G18">
        <v>1.9241399999999999E-2</v>
      </c>
      <c r="H18">
        <v>2.4145E-3</v>
      </c>
      <c r="I18">
        <v>8.0349999999999996E-4</v>
      </c>
      <c r="J18">
        <v>7.2319999999999997E-3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2" t="s">
        <v>37</v>
      </c>
      <c r="B22" s="2" t="s">
        <v>66</v>
      </c>
      <c r="C22" s="2" t="s">
        <v>65</v>
      </c>
      <c r="D22" s="2" t="s">
        <v>64</v>
      </c>
      <c r="E22" s="2" t="s">
        <v>66</v>
      </c>
      <c r="F22" s="2" t="s">
        <v>65</v>
      </c>
      <c r="G22" s="2" t="s">
        <v>64</v>
      </c>
    </row>
    <row r="23" spans="1:13" x14ac:dyDescent="0.25">
      <c r="A23" t="s">
        <v>16</v>
      </c>
      <c r="B23">
        <v>0.38654040000000001</v>
      </c>
      <c r="C23">
        <v>0.34477249999999998</v>
      </c>
      <c r="D23">
        <v>0.43004720000000002</v>
      </c>
      <c r="E23">
        <v>0.56885889999999995</v>
      </c>
      <c r="F23">
        <v>0.51580090000000001</v>
      </c>
      <c r="G23">
        <v>0.62038190000000004</v>
      </c>
    </row>
    <row r="24" spans="1:13" x14ac:dyDescent="0.25">
      <c r="A24" t="s">
        <v>17</v>
      </c>
      <c r="B24">
        <v>0.53618350000000004</v>
      </c>
      <c r="C24">
        <v>0.49481520000000001</v>
      </c>
      <c r="D24">
        <v>0.57705980000000001</v>
      </c>
      <c r="E24">
        <v>0.38137320000000002</v>
      </c>
      <c r="F24">
        <v>0.33586939999999998</v>
      </c>
      <c r="G24">
        <v>0.42905910000000003</v>
      </c>
    </row>
    <row r="25" spans="1:13" x14ac:dyDescent="0.25">
      <c r="A25" t="s">
        <v>18</v>
      </c>
      <c r="B25">
        <v>4.7880399999999997E-2</v>
      </c>
      <c r="C25">
        <v>3.5835199999999998E-2</v>
      </c>
      <c r="D25">
        <v>6.3706899999999997E-2</v>
      </c>
      <c r="E25">
        <v>3.4432200000000003E-2</v>
      </c>
      <c r="F25">
        <v>2.3453100000000001E-2</v>
      </c>
      <c r="G25">
        <v>5.0286299999999999E-2</v>
      </c>
    </row>
    <row r="26" spans="1:13" x14ac:dyDescent="0.25">
      <c r="A26" t="s">
        <v>19</v>
      </c>
      <c r="B26">
        <v>1.8721100000000001E-2</v>
      </c>
      <c r="C26">
        <v>1.04423E-2</v>
      </c>
      <c r="D26">
        <v>3.3342299999999998E-2</v>
      </c>
      <c r="E26">
        <v>9.5236999999999995E-3</v>
      </c>
      <c r="F26">
        <v>4.5488000000000004E-3</v>
      </c>
      <c r="G26">
        <v>1.9831100000000001E-2</v>
      </c>
    </row>
    <row r="27" spans="1:13" x14ac:dyDescent="0.25">
      <c r="A27" t="s">
        <v>20</v>
      </c>
      <c r="B27">
        <v>1.0674599999999999E-2</v>
      </c>
      <c r="C27">
        <v>6.2453999999999999E-3</v>
      </c>
      <c r="D27">
        <v>1.8187399999999999E-2</v>
      </c>
      <c r="E27">
        <v>5.8119000000000001E-3</v>
      </c>
      <c r="F27">
        <v>2.5105000000000001E-3</v>
      </c>
      <c r="G27">
        <v>1.33965E-2</v>
      </c>
    </row>
    <row r="29" spans="1:13" x14ac:dyDescent="0.25">
      <c r="A29" s="2" t="s">
        <v>79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s="5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2" t="s">
        <v>37</v>
      </c>
      <c r="B31" s="2" t="s">
        <v>66</v>
      </c>
      <c r="C31" s="2" t="s">
        <v>65</v>
      </c>
      <c r="D31" s="2" t="s">
        <v>64</v>
      </c>
      <c r="E31" s="2" t="s">
        <v>66</v>
      </c>
      <c r="F31" s="2" t="s">
        <v>65</v>
      </c>
      <c r="G31" s="2" t="s">
        <v>64</v>
      </c>
      <c r="H31" s="2" t="s">
        <v>66</v>
      </c>
      <c r="I31" s="2" t="s">
        <v>65</v>
      </c>
      <c r="J31" s="2" t="s">
        <v>64</v>
      </c>
      <c r="K31" s="2" t="s">
        <v>66</v>
      </c>
      <c r="L31" s="2" t="s">
        <v>65</v>
      </c>
      <c r="M31" s="2" t="s">
        <v>64</v>
      </c>
    </row>
    <row r="32" spans="1:13" x14ac:dyDescent="0.25">
      <c r="A32" t="s">
        <v>16</v>
      </c>
      <c r="B32">
        <v>0.45058510000000002</v>
      </c>
      <c r="C32">
        <v>0.39162710000000001</v>
      </c>
      <c r="D32">
        <v>0.51096430000000004</v>
      </c>
      <c r="E32">
        <v>0.59757979999999999</v>
      </c>
      <c r="F32">
        <v>0.54176170000000001</v>
      </c>
      <c r="G32">
        <v>0.65097910000000003</v>
      </c>
      <c r="H32">
        <v>0.52083000000000002</v>
      </c>
      <c r="I32">
        <v>0.47257830000000001</v>
      </c>
      <c r="J32">
        <v>0.56869619999999999</v>
      </c>
      <c r="K32">
        <v>0.51081390000000004</v>
      </c>
      <c r="L32">
        <v>0.38840029999999998</v>
      </c>
      <c r="M32">
        <v>0.63194419999999996</v>
      </c>
    </row>
    <row r="33" spans="1:13" x14ac:dyDescent="0.25">
      <c r="A33" t="s">
        <v>17</v>
      </c>
      <c r="B33">
        <v>0.47767670000000001</v>
      </c>
      <c r="C33">
        <v>0.42247020000000002</v>
      </c>
      <c r="D33">
        <v>0.53343399999999996</v>
      </c>
      <c r="E33">
        <v>0.353856</v>
      </c>
      <c r="F33">
        <v>0.30050179999999999</v>
      </c>
      <c r="G33">
        <v>0.41111569999999997</v>
      </c>
      <c r="H33">
        <v>0.44258510000000001</v>
      </c>
      <c r="I33">
        <v>0.4030917</v>
      </c>
      <c r="J33">
        <v>0.48281800000000002</v>
      </c>
      <c r="K33">
        <v>0.45803270000000001</v>
      </c>
      <c r="L33">
        <v>0.3143688</v>
      </c>
      <c r="M33">
        <v>0.60903149999999995</v>
      </c>
    </row>
    <row r="34" spans="1:13" x14ac:dyDescent="0.25">
      <c r="A34" t="s">
        <v>18</v>
      </c>
      <c r="B34">
        <v>4.76315E-2</v>
      </c>
      <c r="C34">
        <v>3.4909799999999998E-2</v>
      </c>
      <c r="D34">
        <v>6.4678600000000003E-2</v>
      </c>
      <c r="E34">
        <v>2.8809600000000001E-2</v>
      </c>
      <c r="F34">
        <v>1.6407700000000001E-2</v>
      </c>
      <c r="G34">
        <v>5.0108E-2</v>
      </c>
      <c r="H34">
        <v>2.4023900000000001E-2</v>
      </c>
      <c r="I34">
        <v>1.4726599999999999E-2</v>
      </c>
      <c r="J34">
        <v>3.8958699999999999E-2</v>
      </c>
      <c r="K34">
        <v>5.1056000000000001E-3</v>
      </c>
      <c r="L34">
        <v>7.2460000000000005E-4</v>
      </c>
      <c r="M34">
        <v>3.5045E-2</v>
      </c>
    </row>
    <row r="35" spans="1:13" x14ac:dyDescent="0.25">
      <c r="A35" t="s">
        <v>19</v>
      </c>
      <c r="B35">
        <v>1.5049999999999999E-2</v>
      </c>
      <c r="C35">
        <v>8.8754000000000003E-3</v>
      </c>
      <c r="D35">
        <v>2.5410200000000001E-2</v>
      </c>
      <c r="E35">
        <v>1.0571000000000001E-2</v>
      </c>
      <c r="F35">
        <v>4.8028000000000003E-3</v>
      </c>
      <c r="G35">
        <v>2.3106100000000001E-2</v>
      </c>
      <c r="H35">
        <v>8.7262999999999993E-3</v>
      </c>
      <c r="I35">
        <v>4.8072000000000002E-3</v>
      </c>
      <c r="J35">
        <v>1.57898E-2</v>
      </c>
      <c r="K35">
        <v>2.1625700000000001E-2</v>
      </c>
      <c r="L35">
        <v>4.5886E-3</v>
      </c>
      <c r="M35">
        <v>9.5829800000000007E-2</v>
      </c>
    </row>
    <row r="36" spans="1:13" x14ac:dyDescent="0.25">
      <c r="A36" t="s">
        <v>20</v>
      </c>
      <c r="B36">
        <v>9.0567000000000009E-3</v>
      </c>
      <c r="C36">
        <v>5.3045999999999996E-3</v>
      </c>
      <c r="D36">
        <v>1.5421600000000001E-2</v>
      </c>
      <c r="E36">
        <v>9.1835000000000007E-3</v>
      </c>
      <c r="F36">
        <v>3.5233E-3</v>
      </c>
      <c r="G36">
        <v>2.3720700000000001E-2</v>
      </c>
      <c r="H36">
        <v>3.8346999999999999E-3</v>
      </c>
      <c r="I36">
        <v>8.3540000000000003E-4</v>
      </c>
      <c r="J36">
        <v>1.7414800000000001E-2</v>
      </c>
      <c r="K36">
        <v>4.4221E-3</v>
      </c>
      <c r="L36">
        <v>5.2539999999999998E-4</v>
      </c>
      <c r="M36">
        <v>3.6172200000000002E-2</v>
      </c>
    </row>
  </sheetData>
  <mergeCells count="15">
    <mergeCell ref="B30:D30"/>
    <mergeCell ref="E30:G30"/>
    <mergeCell ref="H30:J30"/>
    <mergeCell ref="K30:M30"/>
    <mergeCell ref="B12:D12"/>
    <mergeCell ref="E12:G12"/>
    <mergeCell ref="H12:J12"/>
    <mergeCell ref="B21:D21"/>
    <mergeCell ref="E21:G21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169E5-6D23-44B0-A17E-43CE013A5379}">
  <dimension ref="A1:AA36"/>
  <sheetViews>
    <sheetView workbookViewId="0">
      <selection activeCell="L18" sqref="L18"/>
    </sheetView>
  </sheetViews>
  <sheetFormatPr defaultRowHeight="15" x14ac:dyDescent="0.25"/>
  <cols>
    <col min="2" max="2" width="11.140625" bestFit="1" customWidth="1"/>
    <col min="3" max="4" width="11.140625" customWidth="1"/>
  </cols>
  <sheetData>
    <row r="1" spans="1:27" x14ac:dyDescent="0.25">
      <c r="A1" s="2" t="s">
        <v>83</v>
      </c>
      <c r="AA1" t="s">
        <v>67</v>
      </c>
    </row>
    <row r="3" spans="1:27" x14ac:dyDescent="0.25"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27" x14ac:dyDescent="0.25">
      <c r="A4" s="4" t="s">
        <v>37</v>
      </c>
      <c r="B4" s="4" t="s">
        <v>66</v>
      </c>
      <c r="C4" s="4" t="s">
        <v>65</v>
      </c>
      <c r="D4" s="4" t="s">
        <v>64</v>
      </c>
      <c r="E4" s="4" t="s">
        <v>66</v>
      </c>
      <c r="F4" s="4" t="s">
        <v>65</v>
      </c>
      <c r="G4" s="4" t="s">
        <v>64</v>
      </c>
      <c r="H4" s="4" t="s">
        <v>66</v>
      </c>
      <c r="I4" s="4" t="s">
        <v>65</v>
      </c>
      <c r="J4" s="4" t="s">
        <v>64</v>
      </c>
      <c r="K4" s="4" t="s">
        <v>66</v>
      </c>
      <c r="L4" s="4" t="s">
        <v>65</v>
      </c>
      <c r="M4" s="4" t="s">
        <v>64</v>
      </c>
      <c r="N4" s="4" t="s">
        <v>66</v>
      </c>
      <c r="O4" s="4" t="s">
        <v>65</v>
      </c>
      <c r="P4" s="4" t="s">
        <v>64</v>
      </c>
      <c r="Q4" s="4" t="s">
        <v>66</v>
      </c>
      <c r="R4" s="4" t="s">
        <v>65</v>
      </c>
      <c r="S4" s="4" t="s">
        <v>64</v>
      </c>
    </row>
    <row r="5" spans="1:27" x14ac:dyDescent="0.25">
      <c r="A5" t="s">
        <v>16</v>
      </c>
      <c r="B5">
        <v>0.25836130000000002</v>
      </c>
      <c r="C5">
        <v>0.21641869999999999</v>
      </c>
      <c r="D5">
        <v>0.30526579999999998</v>
      </c>
      <c r="E5">
        <v>0.37809399999999999</v>
      </c>
      <c r="F5">
        <v>0.32210699999999998</v>
      </c>
      <c r="G5">
        <v>0.43753150000000002</v>
      </c>
      <c r="H5">
        <v>0.53230339999999998</v>
      </c>
      <c r="I5">
        <v>0.47635129999999998</v>
      </c>
      <c r="J5">
        <v>0.5874547</v>
      </c>
      <c r="K5">
        <v>0.45316319999999999</v>
      </c>
      <c r="L5">
        <v>0.39775500000000003</v>
      </c>
      <c r="M5">
        <v>0.50975680000000001</v>
      </c>
      <c r="N5">
        <v>0.59971620000000003</v>
      </c>
      <c r="O5">
        <v>0.53391719999999998</v>
      </c>
      <c r="P5">
        <v>0.66210469999999999</v>
      </c>
      <c r="Q5">
        <v>0.70801429999999999</v>
      </c>
      <c r="R5">
        <v>0.65335739999999998</v>
      </c>
      <c r="S5">
        <v>0.75725509999999996</v>
      </c>
    </row>
    <row r="6" spans="1:27" x14ac:dyDescent="0.25">
      <c r="A6" t="s">
        <v>17</v>
      </c>
      <c r="B6">
        <v>0.67083060000000005</v>
      </c>
      <c r="C6">
        <v>0.61537109999999995</v>
      </c>
      <c r="D6">
        <v>0.72190730000000003</v>
      </c>
      <c r="E6">
        <v>0.5613918</v>
      </c>
      <c r="F6">
        <v>0.49966339999999998</v>
      </c>
      <c r="G6">
        <v>0.62127679999999996</v>
      </c>
      <c r="H6">
        <v>0.42725639999999998</v>
      </c>
      <c r="I6">
        <v>0.37797029999999998</v>
      </c>
      <c r="J6">
        <v>0.47803030000000002</v>
      </c>
      <c r="K6">
        <v>0.50589720000000005</v>
      </c>
      <c r="L6">
        <v>0.44964179999999998</v>
      </c>
      <c r="M6">
        <v>0.56200369999999999</v>
      </c>
      <c r="N6">
        <v>0.35198069999999998</v>
      </c>
      <c r="O6">
        <v>0.29320600000000002</v>
      </c>
      <c r="P6">
        <v>0.41560930000000001</v>
      </c>
      <c r="Q6">
        <v>0.25647530000000002</v>
      </c>
      <c r="R6">
        <v>0.2167113</v>
      </c>
      <c r="S6">
        <v>0.30073430000000001</v>
      </c>
    </row>
    <row r="7" spans="1:27" x14ac:dyDescent="0.25">
      <c r="A7" t="s">
        <v>18</v>
      </c>
      <c r="B7">
        <v>4.6518400000000001E-2</v>
      </c>
      <c r="C7">
        <v>3.11536E-2</v>
      </c>
      <c r="D7">
        <v>6.89221E-2</v>
      </c>
      <c r="E7">
        <v>3.10058E-2</v>
      </c>
      <c r="F7">
        <v>1.6836899999999998E-2</v>
      </c>
      <c r="G7">
        <v>5.6414199999999998E-2</v>
      </c>
      <c r="H7">
        <v>3.4374399999999999E-2</v>
      </c>
      <c r="I7">
        <v>2.3137899999999999E-2</v>
      </c>
      <c r="J7">
        <v>5.0784000000000003E-2</v>
      </c>
      <c r="K7">
        <v>3.5694200000000002E-2</v>
      </c>
      <c r="L7">
        <v>2.0822500000000001E-2</v>
      </c>
      <c r="M7">
        <v>6.05307E-2</v>
      </c>
      <c r="N7">
        <v>3.9610600000000003E-2</v>
      </c>
      <c r="O7">
        <v>2.6530399999999999E-2</v>
      </c>
      <c r="P7">
        <v>5.87506E-2</v>
      </c>
      <c r="Q7">
        <v>2.8944299999999999E-2</v>
      </c>
      <c r="R7">
        <v>1.0420799999999999E-2</v>
      </c>
      <c r="S7">
        <v>7.7805299999999994E-2</v>
      </c>
    </row>
    <row r="8" spans="1:27" x14ac:dyDescent="0.25">
      <c r="A8" t="s">
        <v>19</v>
      </c>
      <c r="B8">
        <v>2.3334199999999999E-2</v>
      </c>
      <c r="C8">
        <v>1.0894600000000001E-2</v>
      </c>
      <c r="D8">
        <v>4.9270000000000001E-2</v>
      </c>
      <c r="E8">
        <v>2.2521099999999999E-2</v>
      </c>
      <c r="F8">
        <v>1.1144899999999999E-2</v>
      </c>
      <c r="G8">
        <v>4.4981500000000001E-2</v>
      </c>
      <c r="H8">
        <v>4.7897E-3</v>
      </c>
      <c r="I8">
        <v>2.6648000000000002E-3</v>
      </c>
      <c r="J8">
        <v>8.5944999999999997E-3</v>
      </c>
      <c r="K8">
        <v>4.2985000000000002E-3</v>
      </c>
      <c r="L8">
        <v>7.8120000000000002E-4</v>
      </c>
      <c r="M8">
        <v>2.3282299999999999E-2</v>
      </c>
      <c r="N8">
        <v>4.7523000000000001E-3</v>
      </c>
      <c r="O8">
        <v>1.3599E-3</v>
      </c>
      <c r="P8">
        <v>1.6467099999999998E-2</v>
      </c>
      <c r="Q8">
        <v>6.5661000000000001E-3</v>
      </c>
      <c r="R8">
        <v>2.4255000000000001E-3</v>
      </c>
      <c r="S8">
        <v>1.7649600000000001E-2</v>
      </c>
    </row>
    <row r="9" spans="1:27" x14ac:dyDescent="0.25">
      <c r="A9" t="s">
        <v>20</v>
      </c>
      <c r="B9">
        <v>9.5540000000000002E-4</v>
      </c>
      <c r="C9">
        <v>1.125E-4</v>
      </c>
      <c r="D9">
        <v>8.0602E-3</v>
      </c>
      <c r="E9">
        <v>6.9871999999999998E-3</v>
      </c>
      <c r="F9">
        <v>3.7883000000000001E-3</v>
      </c>
      <c r="G9">
        <v>1.28527E-2</v>
      </c>
      <c r="H9">
        <v>1.2761000000000001E-3</v>
      </c>
      <c r="I9">
        <v>4.3350000000000002E-4</v>
      </c>
      <c r="J9">
        <v>3.7498000000000002E-3</v>
      </c>
      <c r="K9">
        <v>9.4689999999999998E-4</v>
      </c>
      <c r="L9">
        <v>1.149E-4</v>
      </c>
      <c r="M9">
        <v>7.7536000000000002E-3</v>
      </c>
      <c r="N9">
        <v>3.9401999999999996E-3</v>
      </c>
      <c r="O9">
        <v>1.5740000000000001E-3</v>
      </c>
      <c r="P9">
        <v>9.8288000000000004E-3</v>
      </c>
      <c r="Q9">
        <v>0</v>
      </c>
      <c r="R9">
        <v>0</v>
      </c>
      <c r="S9">
        <v>0</v>
      </c>
    </row>
    <row r="11" spans="1:27" x14ac:dyDescent="0.25">
      <c r="A11" s="2" t="s">
        <v>81</v>
      </c>
    </row>
    <row r="12" spans="1:27" x14ac:dyDescent="0.25"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27" x14ac:dyDescent="0.25">
      <c r="A13" s="4" t="s">
        <v>37</v>
      </c>
      <c r="B13" s="4" t="s">
        <v>66</v>
      </c>
      <c r="C13" s="4" t="s">
        <v>65</v>
      </c>
      <c r="D13" s="4" t="s">
        <v>64</v>
      </c>
      <c r="E13" s="4" t="s">
        <v>66</v>
      </c>
      <c r="F13" s="4" t="s">
        <v>65</v>
      </c>
      <c r="G13" s="4" t="s">
        <v>64</v>
      </c>
      <c r="H13" s="4" t="s">
        <v>66</v>
      </c>
      <c r="I13" s="4" t="s">
        <v>65</v>
      </c>
      <c r="J13" s="4" t="s">
        <v>64</v>
      </c>
    </row>
    <row r="14" spans="1:27" x14ac:dyDescent="0.25">
      <c r="A14" t="s">
        <v>16</v>
      </c>
      <c r="B14">
        <v>0.3803513</v>
      </c>
      <c r="C14">
        <v>0.33249380000000001</v>
      </c>
      <c r="D14">
        <v>0.43065310000000001</v>
      </c>
      <c r="E14">
        <v>0.45352140000000002</v>
      </c>
      <c r="F14">
        <v>0.41123890000000002</v>
      </c>
      <c r="G14">
        <v>0.49648520000000002</v>
      </c>
      <c r="H14">
        <v>0.59672049999999999</v>
      </c>
      <c r="I14">
        <v>0.54247889999999999</v>
      </c>
      <c r="J14">
        <v>0.64869580000000004</v>
      </c>
    </row>
    <row r="15" spans="1:27" x14ac:dyDescent="0.25">
      <c r="A15" t="s">
        <v>17</v>
      </c>
      <c r="B15">
        <v>0.55423579999999995</v>
      </c>
      <c r="C15">
        <v>0.50491660000000005</v>
      </c>
      <c r="D15">
        <v>0.60250979999999998</v>
      </c>
      <c r="E15">
        <v>0.47667910000000002</v>
      </c>
      <c r="F15">
        <v>0.43117319999999998</v>
      </c>
      <c r="G15">
        <v>0.52257560000000003</v>
      </c>
      <c r="H15">
        <v>0.34961950000000003</v>
      </c>
      <c r="I15">
        <v>0.29961710000000003</v>
      </c>
      <c r="J15">
        <v>0.4031632</v>
      </c>
    </row>
    <row r="16" spans="1:27" x14ac:dyDescent="0.25">
      <c r="A16" t="s">
        <v>18</v>
      </c>
      <c r="B16">
        <v>3.9186600000000002E-2</v>
      </c>
      <c r="C16">
        <v>2.3295E-2</v>
      </c>
      <c r="D16">
        <v>6.5195600000000006E-2</v>
      </c>
      <c r="E16">
        <v>4.1791599999999998E-2</v>
      </c>
      <c r="F16">
        <v>3.08761E-2</v>
      </c>
      <c r="G16">
        <v>5.6341799999999997E-2</v>
      </c>
      <c r="H16">
        <v>4.2670199999999998E-2</v>
      </c>
      <c r="I16">
        <v>2.8858200000000001E-2</v>
      </c>
      <c r="J16">
        <v>6.2666200000000005E-2</v>
      </c>
    </row>
    <row r="17" spans="1:13" x14ac:dyDescent="0.25">
      <c r="A17" t="s">
        <v>19</v>
      </c>
      <c r="B17">
        <v>1.5025699999999999E-2</v>
      </c>
      <c r="C17">
        <v>5.9002000000000004E-3</v>
      </c>
      <c r="D17">
        <v>3.7729100000000002E-2</v>
      </c>
      <c r="E17">
        <v>1.75628E-2</v>
      </c>
      <c r="F17">
        <v>9.5796000000000006E-3</v>
      </c>
      <c r="G17">
        <v>3.1984199999999997E-2</v>
      </c>
      <c r="H17">
        <v>8.5752999999999992E-3</v>
      </c>
      <c r="I17">
        <v>3.9833000000000004E-3</v>
      </c>
      <c r="J17">
        <v>1.83637E-2</v>
      </c>
    </row>
    <row r="18" spans="1:13" x14ac:dyDescent="0.25">
      <c r="A18" t="s">
        <v>20</v>
      </c>
      <c r="B18">
        <v>1.12005E-2</v>
      </c>
      <c r="C18">
        <v>5.2148999999999997E-3</v>
      </c>
      <c r="D18">
        <v>2.38915E-2</v>
      </c>
      <c r="E18">
        <v>1.0444999999999999E-2</v>
      </c>
      <c r="F18">
        <v>5.6468000000000004E-3</v>
      </c>
      <c r="G18">
        <v>1.9241399999999999E-2</v>
      </c>
      <c r="H18">
        <v>2.4145E-3</v>
      </c>
      <c r="I18">
        <v>8.0349999999999996E-4</v>
      </c>
      <c r="J18">
        <v>7.2319999999999997E-3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0.38654040000000001</v>
      </c>
      <c r="C23">
        <v>0.34477249999999998</v>
      </c>
      <c r="D23">
        <v>0.43004720000000002</v>
      </c>
      <c r="E23">
        <v>0.56885889999999995</v>
      </c>
      <c r="F23">
        <v>0.51580090000000001</v>
      </c>
      <c r="G23">
        <v>0.62038190000000004</v>
      </c>
    </row>
    <row r="24" spans="1:13" x14ac:dyDescent="0.25">
      <c r="A24" t="s">
        <v>17</v>
      </c>
      <c r="B24">
        <v>0.53618350000000004</v>
      </c>
      <c r="C24">
        <v>0.49481520000000001</v>
      </c>
      <c r="D24">
        <v>0.57705980000000001</v>
      </c>
      <c r="E24">
        <v>0.38137320000000002</v>
      </c>
      <c r="F24">
        <v>0.33586939999999998</v>
      </c>
      <c r="G24">
        <v>0.42905910000000003</v>
      </c>
    </row>
    <row r="25" spans="1:13" x14ac:dyDescent="0.25">
      <c r="A25" t="s">
        <v>18</v>
      </c>
      <c r="B25">
        <v>4.7880399999999997E-2</v>
      </c>
      <c r="C25">
        <v>3.5835199999999998E-2</v>
      </c>
      <c r="D25">
        <v>6.3706899999999997E-2</v>
      </c>
      <c r="E25">
        <v>3.4432200000000003E-2</v>
      </c>
      <c r="F25">
        <v>2.3453100000000001E-2</v>
      </c>
      <c r="G25">
        <v>5.0286299999999999E-2</v>
      </c>
    </row>
    <row r="26" spans="1:13" x14ac:dyDescent="0.25">
      <c r="A26" t="s">
        <v>19</v>
      </c>
      <c r="B26">
        <v>1.8721100000000001E-2</v>
      </c>
      <c r="C26">
        <v>1.04423E-2</v>
      </c>
      <c r="D26">
        <v>3.3342299999999998E-2</v>
      </c>
      <c r="E26">
        <v>9.5236999999999995E-3</v>
      </c>
      <c r="F26">
        <v>4.5488000000000004E-3</v>
      </c>
      <c r="G26">
        <v>1.9831100000000001E-2</v>
      </c>
    </row>
    <row r="27" spans="1:13" x14ac:dyDescent="0.25">
      <c r="A27" t="s">
        <v>20</v>
      </c>
      <c r="B27">
        <v>1.0674599999999999E-2</v>
      </c>
      <c r="C27">
        <v>6.2453999999999999E-3</v>
      </c>
      <c r="D27">
        <v>1.8187399999999999E-2</v>
      </c>
      <c r="E27">
        <v>5.8119000000000001E-3</v>
      </c>
      <c r="F27">
        <v>2.5105000000000001E-3</v>
      </c>
      <c r="G27">
        <v>1.33965E-2</v>
      </c>
    </row>
    <row r="29" spans="1:13" x14ac:dyDescent="0.25">
      <c r="A29" s="2" t="s">
        <v>79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0.45058510000000002</v>
      </c>
      <c r="C32">
        <v>0.39162710000000001</v>
      </c>
      <c r="D32">
        <v>0.51096430000000004</v>
      </c>
      <c r="E32">
        <v>0.59757979999999999</v>
      </c>
      <c r="F32">
        <v>0.54176170000000001</v>
      </c>
      <c r="G32">
        <v>0.65097910000000003</v>
      </c>
      <c r="H32">
        <v>0.52083000000000002</v>
      </c>
      <c r="I32">
        <v>0.47257830000000001</v>
      </c>
      <c r="J32">
        <v>0.56869619999999999</v>
      </c>
      <c r="K32">
        <v>0.51081390000000004</v>
      </c>
      <c r="L32">
        <v>0.38840029999999998</v>
      </c>
      <c r="M32">
        <v>0.63194419999999996</v>
      </c>
    </row>
    <row r="33" spans="1:13" x14ac:dyDescent="0.25">
      <c r="A33" t="s">
        <v>17</v>
      </c>
      <c r="B33">
        <v>0.47767670000000001</v>
      </c>
      <c r="C33">
        <v>0.42247020000000002</v>
      </c>
      <c r="D33">
        <v>0.53343399999999996</v>
      </c>
      <c r="E33">
        <v>0.353856</v>
      </c>
      <c r="F33">
        <v>0.30050179999999999</v>
      </c>
      <c r="G33">
        <v>0.41111569999999997</v>
      </c>
      <c r="H33">
        <v>0.44258510000000001</v>
      </c>
      <c r="I33">
        <v>0.4030917</v>
      </c>
      <c r="J33">
        <v>0.48281800000000002</v>
      </c>
      <c r="K33">
        <v>0.45803270000000001</v>
      </c>
      <c r="L33">
        <v>0.3143688</v>
      </c>
      <c r="M33">
        <v>0.60903149999999995</v>
      </c>
    </row>
    <row r="34" spans="1:13" x14ac:dyDescent="0.25">
      <c r="A34" t="s">
        <v>18</v>
      </c>
      <c r="B34">
        <v>4.76315E-2</v>
      </c>
      <c r="C34">
        <v>3.4909799999999998E-2</v>
      </c>
      <c r="D34">
        <v>6.4678600000000003E-2</v>
      </c>
      <c r="E34">
        <v>2.8809600000000001E-2</v>
      </c>
      <c r="F34">
        <v>1.6407700000000001E-2</v>
      </c>
      <c r="G34">
        <v>5.0108E-2</v>
      </c>
      <c r="H34">
        <v>2.4023900000000001E-2</v>
      </c>
      <c r="I34">
        <v>1.4726599999999999E-2</v>
      </c>
      <c r="J34">
        <v>3.8958699999999999E-2</v>
      </c>
      <c r="K34">
        <v>5.1056000000000001E-3</v>
      </c>
      <c r="L34">
        <v>7.2460000000000005E-4</v>
      </c>
      <c r="M34">
        <v>3.5045E-2</v>
      </c>
    </row>
    <row r="35" spans="1:13" x14ac:dyDescent="0.25">
      <c r="A35" t="s">
        <v>19</v>
      </c>
      <c r="B35">
        <v>1.5049999999999999E-2</v>
      </c>
      <c r="C35">
        <v>8.8754000000000003E-3</v>
      </c>
      <c r="D35">
        <v>2.5410200000000001E-2</v>
      </c>
      <c r="E35">
        <v>1.0571000000000001E-2</v>
      </c>
      <c r="F35">
        <v>4.8028000000000003E-3</v>
      </c>
      <c r="G35">
        <v>2.3106100000000001E-2</v>
      </c>
      <c r="H35">
        <v>8.7262999999999993E-3</v>
      </c>
      <c r="I35">
        <v>4.8072000000000002E-3</v>
      </c>
      <c r="J35">
        <v>1.57898E-2</v>
      </c>
      <c r="K35">
        <v>2.1625700000000001E-2</v>
      </c>
      <c r="L35">
        <v>4.5886E-3</v>
      </c>
      <c r="M35">
        <v>9.5829800000000007E-2</v>
      </c>
    </row>
    <row r="36" spans="1:13" x14ac:dyDescent="0.25">
      <c r="A36" t="s">
        <v>20</v>
      </c>
      <c r="B36">
        <v>9.0567000000000009E-3</v>
      </c>
      <c r="C36">
        <v>5.3045999999999996E-3</v>
      </c>
      <c r="D36">
        <v>1.5421600000000001E-2</v>
      </c>
      <c r="E36">
        <v>9.1835000000000007E-3</v>
      </c>
      <c r="F36">
        <v>3.5233E-3</v>
      </c>
      <c r="G36">
        <v>2.3720700000000001E-2</v>
      </c>
      <c r="H36">
        <v>3.8346999999999999E-3</v>
      </c>
      <c r="I36">
        <v>8.3540000000000003E-4</v>
      </c>
      <c r="J36">
        <v>1.7414800000000001E-2</v>
      </c>
      <c r="K36">
        <v>4.4221E-3</v>
      </c>
      <c r="L36">
        <v>5.2539999999999998E-4</v>
      </c>
      <c r="M36">
        <v>3.6172200000000002E-2</v>
      </c>
    </row>
  </sheetData>
  <mergeCells count="15">
    <mergeCell ref="L30:M30"/>
    <mergeCell ref="B12:D12"/>
    <mergeCell ref="E12:G12"/>
    <mergeCell ref="H12:J12"/>
    <mergeCell ref="B21:D21"/>
    <mergeCell ref="E21:G21"/>
    <mergeCell ref="B30:D30"/>
    <mergeCell ref="E30:G30"/>
    <mergeCell ref="I30:K30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F2BDE-ADD5-4E2F-A153-301A3E9A1506}">
  <dimension ref="A1:AA37"/>
  <sheetViews>
    <sheetView topLeftCell="A13" workbookViewId="0">
      <selection activeCell="D17" sqref="D17"/>
    </sheetView>
  </sheetViews>
  <sheetFormatPr defaultRowHeight="15" x14ac:dyDescent="0.25"/>
  <cols>
    <col min="1" max="1" width="27.42578125" bestFit="1" customWidth="1"/>
    <col min="2" max="2" width="11.140625" bestFit="1" customWidth="1"/>
    <col min="3" max="4" width="11.140625" customWidth="1"/>
  </cols>
  <sheetData>
    <row r="1" spans="1:27" x14ac:dyDescent="0.25">
      <c r="A1" s="7" t="s">
        <v>55</v>
      </c>
      <c r="B1" s="7"/>
      <c r="C1" s="7"/>
      <c r="D1" s="7"/>
      <c r="E1" s="7"/>
      <c r="F1" s="7"/>
      <c r="G1" s="7"/>
      <c r="H1" s="7"/>
      <c r="I1" s="7"/>
      <c r="J1" s="7"/>
      <c r="K1" s="7"/>
      <c r="AA1" t="s">
        <v>67</v>
      </c>
    </row>
    <row r="3" spans="1:27" x14ac:dyDescent="0.25"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27" x14ac:dyDescent="0.25">
      <c r="A4" s="4" t="s">
        <v>37</v>
      </c>
      <c r="B4" s="4" t="s">
        <v>66</v>
      </c>
      <c r="C4" s="4" t="s">
        <v>65</v>
      </c>
      <c r="D4" s="4" t="s">
        <v>64</v>
      </c>
      <c r="E4" s="4" t="s">
        <v>66</v>
      </c>
      <c r="F4" s="4" t="s">
        <v>65</v>
      </c>
      <c r="G4" s="4" t="s">
        <v>64</v>
      </c>
      <c r="H4" s="4" t="s">
        <v>66</v>
      </c>
      <c r="I4" s="4" t="s">
        <v>65</v>
      </c>
      <c r="J4" s="4" t="s">
        <v>64</v>
      </c>
      <c r="K4" s="4" t="s">
        <v>66</v>
      </c>
      <c r="L4" s="4" t="s">
        <v>65</v>
      </c>
      <c r="M4" s="4" t="s">
        <v>64</v>
      </c>
      <c r="N4" s="4" t="s">
        <v>66</v>
      </c>
      <c r="O4" s="4" t="s">
        <v>65</v>
      </c>
      <c r="P4" s="4" t="s">
        <v>64</v>
      </c>
      <c r="Q4" s="4" t="s">
        <v>66</v>
      </c>
      <c r="R4" s="4" t="s">
        <v>65</v>
      </c>
      <c r="S4" s="4" t="s">
        <v>64</v>
      </c>
    </row>
    <row r="5" spans="1:27" x14ac:dyDescent="0.25">
      <c r="A5" t="s">
        <v>16</v>
      </c>
      <c r="B5">
        <v>0.21210780000000001</v>
      </c>
      <c r="C5">
        <v>0.1711859</v>
      </c>
      <c r="D5">
        <v>0.25974639999999999</v>
      </c>
      <c r="E5">
        <v>0.3587475</v>
      </c>
      <c r="F5">
        <v>0.30950650000000002</v>
      </c>
      <c r="G5">
        <v>0.41115770000000001</v>
      </c>
      <c r="H5">
        <v>0.43699559999999998</v>
      </c>
      <c r="I5">
        <v>0.3826775</v>
      </c>
      <c r="J5">
        <v>0.49286799999999997</v>
      </c>
      <c r="K5">
        <v>0.4442197</v>
      </c>
      <c r="L5">
        <v>0.40614359999999999</v>
      </c>
      <c r="M5">
        <v>0.48296240000000001</v>
      </c>
      <c r="N5">
        <v>0.55597549999999996</v>
      </c>
      <c r="O5">
        <v>0.52174359999999997</v>
      </c>
      <c r="P5">
        <v>0.58968399999999999</v>
      </c>
      <c r="Q5">
        <v>0.62329619999999997</v>
      </c>
      <c r="R5">
        <v>0.56577869999999997</v>
      </c>
      <c r="S5">
        <v>0.6775371</v>
      </c>
    </row>
    <row r="6" spans="1:27" x14ac:dyDescent="0.25">
      <c r="A6" t="s">
        <v>17</v>
      </c>
      <c r="B6">
        <v>0.70995129999999995</v>
      </c>
      <c r="C6">
        <v>0.66526560000000001</v>
      </c>
      <c r="D6">
        <v>0.75090520000000005</v>
      </c>
      <c r="E6">
        <v>0.58525020000000005</v>
      </c>
      <c r="F6">
        <v>0.54058919999999999</v>
      </c>
      <c r="G6">
        <v>0.62855269999999996</v>
      </c>
      <c r="H6">
        <v>0.50321579999999999</v>
      </c>
      <c r="I6">
        <v>0.44259359999999998</v>
      </c>
      <c r="J6">
        <v>0.56374360000000001</v>
      </c>
      <c r="K6">
        <v>0.50720489999999996</v>
      </c>
      <c r="L6">
        <v>0.47178310000000001</v>
      </c>
      <c r="M6">
        <v>0.5425546</v>
      </c>
      <c r="N6">
        <v>0.395594</v>
      </c>
      <c r="O6">
        <v>0.36357600000000001</v>
      </c>
      <c r="P6">
        <v>0.4285331</v>
      </c>
      <c r="Q6">
        <v>0.32673540000000001</v>
      </c>
      <c r="R6">
        <v>0.28349550000000001</v>
      </c>
      <c r="S6">
        <v>0.37313600000000002</v>
      </c>
    </row>
    <row r="7" spans="1:27" x14ac:dyDescent="0.25">
      <c r="A7" t="s">
        <v>18</v>
      </c>
      <c r="B7">
        <v>4.8852899999999998E-2</v>
      </c>
      <c r="C7">
        <v>3.1218800000000001E-2</v>
      </c>
      <c r="D7">
        <v>7.5669500000000001E-2</v>
      </c>
      <c r="E7">
        <v>3.12821E-2</v>
      </c>
      <c r="F7">
        <v>1.9782999999999999E-2</v>
      </c>
      <c r="G7">
        <v>4.913E-2</v>
      </c>
      <c r="H7">
        <v>4.6762400000000003E-2</v>
      </c>
      <c r="I7">
        <v>2.9278499999999999E-2</v>
      </c>
      <c r="J7">
        <v>7.3891999999999999E-2</v>
      </c>
      <c r="K7">
        <v>3.5381200000000002E-2</v>
      </c>
      <c r="L7">
        <v>2.1669999999999998E-2</v>
      </c>
      <c r="M7">
        <v>5.7259999999999998E-2</v>
      </c>
      <c r="N7">
        <v>3.3021200000000001E-2</v>
      </c>
      <c r="O7">
        <v>2.12917E-2</v>
      </c>
      <c r="P7">
        <v>5.0876499999999998E-2</v>
      </c>
      <c r="Q7">
        <v>3.1846399999999997E-2</v>
      </c>
      <c r="R7">
        <v>1.54021E-2</v>
      </c>
      <c r="S7">
        <v>6.4693899999999999E-2</v>
      </c>
    </row>
    <row r="8" spans="1:27" x14ac:dyDescent="0.25">
      <c r="A8" t="s">
        <v>19</v>
      </c>
      <c r="B8">
        <v>2.2601400000000001E-2</v>
      </c>
      <c r="C8">
        <v>1.28734E-2</v>
      </c>
      <c r="D8">
        <v>3.9387499999999999E-2</v>
      </c>
      <c r="E8">
        <v>1.85086E-2</v>
      </c>
      <c r="F8">
        <v>1.0402399999999999E-2</v>
      </c>
      <c r="G8">
        <v>3.2722899999999999E-2</v>
      </c>
      <c r="H8">
        <v>6.6829000000000003E-3</v>
      </c>
      <c r="I8">
        <v>2.7970999999999998E-3</v>
      </c>
      <c r="J8">
        <v>1.5881099999999999E-2</v>
      </c>
      <c r="K8">
        <v>8.6502999999999997E-3</v>
      </c>
      <c r="L8">
        <v>2.2130000000000001E-3</v>
      </c>
      <c r="M8">
        <v>3.31901E-2</v>
      </c>
      <c r="N8">
        <v>1.21753E-2</v>
      </c>
      <c r="O8">
        <v>6.8525000000000001E-3</v>
      </c>
      <c r="P8">
        <v>2.15429E-2</v>
      </c>
      <c r="Q8">
        <v>1.5135300000000001E-2</v>
      </c>
      <c r="R8">
        <v>7.7701000000000003E-3</v>
      </c>
      <c r="S8">
        <v>2.9276199999999999E-2</v>
      </c>
    </row>
    <row r="9" spans="1:27" x14ac:dyDescent="0.25">
      <c r="A9" t="s">
        <v>20</v>
      </c>
      <c r="B9">
        <v>6.4866000000000004E-3</v>
      </c>
      <c r="C9">
        <v>2.2506000000000002E-3</v>
      </c>
      <c r="D9">
        <v>1.85471E-2</v>
      </c>
      <c r="E9">
        <v>6.2116000000000003E-3</v>
      </c>
      <c r="F9">
        <v>2.4883000000000001E-3</v>
      </c>
      <c r="G9">
        <v>1.54202E-2</v>
      </c>
      <c r="H9">
        <v>6.3432999999999996E-3</v>
      </c>
      <c r="I9">
        <v>2.6278E-3</v>
      </c>
      <c r="J9">
        <v>1.5232000000000001E-2</v>
      </c>
      <c r="K9">
        <v>4.5439E-3</v>
      </c>
      <c r="L9">
        <v>1.3952000000000001E-3</v>
      </c>
      <c r="M9">
        <v>1.46935E-2</v>
      </c>
      <c r="N9">
        <v>3.2339999999999999E-3</v>
      </c>
      <c r="O9">
        <v>1.4617E-3</v>
      </c>
      <c r="P9">
        <v>7.1402000000000002E-3</v>
      </c>
      <c r="Q9">
        <v>2.9867000000000001E-3</v>
      </c>
      <c r="R9">
        <v>8.8489999999999999E-4</v>
      </c>
      <c r="S9">
        <v>1.0030499999999999E-2</v>
      </c>
    </row>
    <row r="11" spans="1:27" x14ac:dyDescent="0.25">
      <c r="A11" s="2" t="s">
        <v>81</v>
      </c>
    </row>
    <row r="12" spans="1:27" x14ac:dyDescent="0.25"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27" x14ac:dyDescent="0.25">
      <c r="A13" s="4" t="s">
        <v>37</v>
      </c>
      <c r="B13" s="4" t="s">
        <v>66</v>
      </c>
      <c r="C13" s="4" t="s">
        <v>65</v>
      </c>
      <c r="D13" s="4" t="s">
        <v>64</v>
      </c>
      <c r="E13" s="4" t="s">
        <v>66</v>
      </c>
      <c r="F13" s="4" t="s">
        <v>65</v>
      </c>
      <c r="G13" s="4" t="s">
        <v>64</v>
      </c>
      <c r="H13" s="4" t="s">
        <v>66</v>
      </c>
      <c r="I13" s="4" t="s">
        <v>65</v>
      </c>
      <c r="J13" s="4" t="s">
        <v>64</v>
      </c>
    </row>
    <row r="14" spans="1:27" x14ac:dyDescent="0.25">
      <c r="A14" t="s">
        <v>16</v>
      </c>
      <c r="B14">
        <v>0.32215440000000001</v>
      </c>
      <c r="C14">
        <v>0.29134700000000002</v>
      </c>
      <c r="D14">
        <v>0.3545893</v>
      </c>
      <c r="E14">
        <v>0.45280350000000003</v>
      </c>
      <c r="F14">
        <v>0.41736499999999999</v>
      </c>
      <c r="G14">
        <v>0.48872690000000002</v>
      </c>
      <c r="H14">
        <v>0.5282114</v>
      </c>
      <c r="I14">
        <v>0.47583199999999998</v>
      </c>
      <c r="J14">
        <v>0.57997699999999996</v>
      </c>
    </row>
    <row r="15" spans="1:27" x14ac:dyDescent="0.25">
      <c r="A15" t="s">
        <v>17</v>
      </c>
      <c r="B15">
        <v>0.61382720000000002</v>
      </c>
      <c r="C15">
        <v>0.5865918</v>
      </c>
      <c r="D15">
        <v>0.64036839999999995</v>
      </c>
      <c r="E15">
        <v>0.4948052</v>
      </c>
      <c r="F15">
        <v>0.46583370000000002</v>
      </c>
      <c r="G15">
        <v>0.52381149999999999</v>
      </c>
      <c r="H15">
        <v>0.41680810000000001</v>
      </c>
      <c r="I15">
        <v>0.3683109</v>
      </c>
      <c r="J15">
        <v>0.46697050000000001</v>
      </c>
    </row>
    <row r="16" spans="1:27" x14ac:dyDescent="0.25">
      <c r="A16" t="s">
        <v>18</v>
      </c>
      <c r="B16">
        <v>4.2465799999999998E-2</v>
      </c>
      <c r="C16">
        <v>3.0381399999999999E-2</v>
      </c>
      <c r="D16">
        <v>5.9063999999999998E-2</v>
      </c>
      <c r="E16">
        <v>3.2111399999999998E-2</v>
      </c>
      <c r="F16">
        <v>2.4236500000000001E-2</v>
      </c>
      <c r="G16">
        <v>4.2433800000000001E-2</v>
      </c>
      <c r="H16">
        <v>3.94592E-2</v>
      </c>
      <c r="I16">
        <v>2.51346E-2</v>
      </c>
      <c r="J16">
        <v>6.1433399999999999E-2</v>
      </c>
    </row>
    <row r="17" spans="1:13" x14ac:dyDescent="0.25">
      <c r="A17" t="s">
        <v>19</v>
      </c>
      <c r="B17">
        <v>1.5987100000000001E-2</v>
      </c>
      <c r="C17">
        <v>8.9841999999999995E-3</v>
      </c>
      <c r="D17">
        <v>2.82928E-2</v>
      </c>
      <c r="E17">
        <v>1.54883E-2</v>
      </c>
      <c r="F17">
        <v>9.8732999999999998E-3</v>
      </c>
      <c r="G17">
        <v>2.4218400000000001E-2</v>
      </c>
      <c r="H17">
        <v>1.08214E-2</v>
      </c>
      <c r="I17">
        <v>6.2696000000000002E-3</v>
      </c>
      <c r="J17">
        <v>1.8615900000000001E-2</v>
      </c>
    </row>
    <row r="18" spans="1:13" x14ac:dyDescent="0.25">
      <c r="A18" t="s">
        <v>20</v>
      </c>
      <c r="B18">
        <v>5.5656000000000004E-3</v>
      </c>
      <c r="C18">
        <v>2.1856000000000002E-3</v>
      </c>
      <c r="D18">
        <v>1.40985E-2</v>
      </c>
      <c r="E18">
        <v>4.7916E-3</v>
      </c>
      <c r="F18">
        <v>2.8587999999999999E-3</v>
      </c>
      <c r="G18">
        <v>8.0207000000000004E-3</v>
      </c>
      <c r="H18">
        <v>4.6998999999999999E-3</v>
      </c>
      <c r="I18">
        <v>2.3620999999999998E-3</v>
      </c>
      <c r="J18">
        <v>9.3296999999999998E-3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0.34351130000000002</v>
      </c>
      <c r="C23">
        <v>0.31297269999999999</v>
      </c>
      <c r="D23">
        <v>0.3754015</v>
      </c>
      <c r="E23">
        <v>0.54842599999999997</v>
      </c>
      <c r="F23">
        <v>0.51919289999999996</v>
      </c>
      <c r="G23">
        <v>0.57732870000000003</v>
      </c>
    </row>
    <row r="24" spans="1:13" x14ac:dyDescent="0.25">
      <c r="A24" t="s">
        <v>17</v>
      </c>
      <c r="B24">
        <v>0.59320810000000002</v>
      </c>
      <c r="C24">
        <v>0.56396809999999997</v>
      </c>
      <c r="D24">
        <v>0.62180210000000002</v>
      </c>
      <c r="E24">
        <v>0.40258939999999999</v>
      </c>
      <c r="F24">
        <v>0.3813433</v>
      </c>
      <c r="G24">
        <v>0.42420760000000002</v>
      </c>
    </row>
    <row r="25" spans="1:13" x14ac:dyDescent="0.25">
      <c r="A25" t="s">
        <v>18</v>
      </c>
      <c r="B25">
        <v>4.1127700000000003E-2</v>
      </c>
      <c r="C25">
        <v>2.9067200000000001E-2</v>
      </c>
      <c r="D25">
        <v>5.7893800000000002E-2</v>
      </c>
      <c r="E25">
        <v>3.3263300000000003E-2</v>
      </c>
      <c r="F25">
        <v>2.3336699999999998E-2</v>
      </c>
      <c r="G25">
        <v>4.7208100000000003E-2</v>
      </c>
    </row>
    <row r="26" spans="1:13" x14ac:dyDescent="0.25">
      <c r="A26" t="s">
        <v>19</v>
      </c>
      <c r="B26">
        <v>1.5822900000000001E-2</v>
      </c>
      <c r="C26">
        <v>1.04797E-2</v>
      </c>
      <c r="D26">
        <v>2.38248E-2</v>
      </c>
      <c r="E26">
        <v>1.22174E-2</v>
      </c>
      <c r="F26">
        <v>7.5766000000000002E-3</v>
      </c>
      <c r="G26">
        <v>1.96443E-2</v>
      </c>
    </row>
    <row r="27" spans="1:13" x14ac:dyDescent="0.25">
      <c r="A27" t="s">
        <v>20</v>
      </c>
      <c r="B27">
        <v>6.3299999999999997E-3</v>
      </c>
      <c r="C27">
        <v>3.601E-3</v>
      </c>
      <c r="D27">
        <v>1.1104299999999999E-2</v>
      </c>
      <c r="E27">
        <v>3.5038999999999999E-3</v>
      </c>
      <c r="F27">
        <v>1.9289000000000001E-3</v>
      </c>
      <c r="G27">
        <v>6.3568000000000001E-3</v>
      </c>
    </row>
    <row r="29" spans="1:13" x14ac:dyDescent="0.25">
      <c r="A29" s="2" t="s">
        <v>79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0.41835620000000001</v>
      </c>
      <c r="C32">
        <v>0.38181290000000001</v>
      </c>
      <c r="D32">
        <v>0.4558181</v>
      </c>
      <c r="E32">
        <v>0.49371710000000002</v>
      </c>
      <c r="F32">
        <v>0.4673273</v>
      </c>
      <c r="G32">
        <v>0.52014199999999999</v>
      </c>
      <c r="H32">
        <v>0.47524090000000002</v>
      </c>
      <c r="I32">
        <v>0.44761210000000001</v>
      </c>
      <c r="J32">
        <v>0.50302199999999997</v>
      </c>
      <c r="K32">
        <v>0.5710326</v>
      </c>
      <c r="L32">
        <v>0.50024120000000005</v>
      </c>
      <c r="M32">
        <v>0.63903220000000005</v>
      </c>
    </row>
    <row r="33" spans="1:13" x14ac:dyDescent="0.25">
      <c r="A33" t="s">
        <v>17</v>
      </c>
      <c r="B33">
        <v>0.52522820000000003</v>
      </c>
      <c r="C33">
        <v>0.49294189999999999</v>
      </c>
      <c r="D33">
        <v>0.55730500000000005</v>
      </c>
      <c r="E33">
        <v>0.4438242</v>
      </c>
      <c r="F33">
        <v>0.40890599999999999</v>
      </c>
      <c r="G33">
        <v>0.47930630000000002</v>
      </c>
      <c r="H33">
        <v>0.45997440000000001</v>
      </c>
      <c r="I33">
        <v>0.43105589999999999</v>
      </c>
      <c r="J33">
        <v>0.48916500000000002</v>
      </c>
      <c r="K33">
        <v>0.40298010000000001</v>
      </c>
      <c r="L33">
        <v>0.3351633</v>
      </c>
      <c r="M33">
        <v>0.4747208</v>
      </c>
    </row>
    <row r="34" spans="1:13" x14ac:dyDescent="0.25">
      <c r="A34" t="s">
        <v>18</v>
      </c>
      <c r="B34">
        <v>3.9052799999999999E-2</v>
      </c>
      <c r="C34">
        <v>2.8368000000000001E-2</v>
      </c>
      <c r="D34">
        <v>5.3540299999999999E-2</v>
      </c>
      <c r="E34">
        <v>3.4692800000000003E-2</v>
      </c>
      <c r="F34">
        <v>2.3451699999999999E-2</v>
      </c>
      <c r="G34">
        <v>5.1040299999999997E-2</v>
      </c>
      <c r="H34">
        <v>3.8324299999999999E-2</v>
      </c>
      <c r="I34">
        <v>3.02096E-2</v>
      </c>
      <c r="J34">
        <v>4.8509700000000003E-2</v>
      </c>
      <c r="K34">
        <v>1.8251900000000001E-2</v>
      </c>
      <c r="L34">
        <v>5.6293000000000003E-3</v>
      </c>
      <c r="M34">
        <v>5.75402E-2</v>
      </c>
    </row>
    <row r="35" spans="1:13" x14ac:dyDescent="0.25">
      <c r="A35" t="s">
        <v>19</v>
      </c>
      <c r="B35">
        <v>1.3447600000000001E-2</v>
      </c>
      <c r="C35">
        <v>9.0218E-3</v>
      </c>
      <c r="D35">
        <v>2.00007E-2</v>
      </c>
      <c r="E35">
        <v>1.7444299999999999E-2</v>
      </c>
      <c r="F35">
        <v>8.7484999999999993E-3</v>
      </c>
      <c r="G35">
        <v>3.4482499999999999E-2</v>
      </c>
      <c r="H35">
        <v>1.8565000000000002E-2</v>
      </c>
      <c r="I35">
        <v>1.14263E-2</v>
      </c>
      <c r="J35">
        <v>3.0027999999999999E-2</v>
      </c>
      <c r="K35">
        <v>5.8323999999999997E-3</v>
      </c>
      <c r="L35">
        <v>1.3629E-3</v>
      </c>
      <c r="M35">
        <v>2.4597399999999998E-2</v>
      </c>
    </row>
    <row r="36" spans="1:13" x14ac:dyDescent="0.25">
      <c r="A36" t="s">
        <v>20</v>
      </c>
      <c r="B36">
        <v>3.9151999999999998E-3</v>
      </c>
      <c r="C36">
        <v>2.2242E-3</v>
      </c>
      <c r="D36">
        <v>6.8830000000000002E-3</v>
      </c>
      <c r="E36">
        <v>1.03216E-2</v>
      </c>
      <c r="F36">
        <v>5.5757999999999997E-3</v>
      </c>
      <c r="G36">
        <v>1.9029500000000001E-2</v>
      </c>
      <c r="H36">
        <v>7.8954000000000003E-3</v>
      </c>
      <c r="I36">
        <v>3.8682999999999999E-3</v>
      </c>
      <c r="J36">
        <v>1.6047599999999999E-2</v>
      </c>
      <c r="K36">
        <v>1.9028999999999999E-3</v>
      </c>
      <c r="L36">
        <v>4.2030000000000002E-4</v>
      </c>
      <c r="M36">
        <v>8.5696999999999995E-3</v>
      </c>
    </row>
    <row r="37" spans="1:13" x14ac:dyDescent="0.25">
      <c r="B37">
        <f>SUM(B32:B36)</f>
        <v>1</v>
      </c>
      <c r="E37">
        <f t="shared" ref="E37:K37" si="0">SUM(E32:E36)</f>
        <v>1</v>
      </c>
      <c r="H37">
        <f t="shared" si="0"/>
        <v>1.0000000000000002</v>
      </c>
      <c r="K37">
        <f t="shared" si="0"/>
        <v>0.99999990000000005</v>
      </c>
    </row>
  </sheetData>
  <mergeCells count="16">
    <mergeCell ref="L30:M30"/>
    <mergeCell ref="A1:K1"/>
    <mergeCell ref="B12:D12"/>
    <mergeCell ref="E12:G12"/>
    <mergeCell ref="H12:J12"/>
    <mergeCell ref="B21:D21"/>
    <mergeCell ref="E21:G21"/>
    <mergeCell ref="B30:D30"/>
    <mergeCell ref="E30:G30"/>
    <mergeCell ref="I30:K30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15A-C700-4F3C-8E90-D74006DF1377}">
  <dimension ref="A1:S36"/>
  <sheetViews>
    <sheetView workbookViewId="0">
      <selection activeCell="I21" sqref="I21"/>
    </sheetView>
  </sheetViews>
  <sheetFormatPr defaultRowHeight="15" x14ac:dyDescent="0.25"/>
  <cols>
    <col min="2" max="2" width="11.140625" bestFit="1" customWidth="1"/>
    <col min="3" max="4" width="11.140625" customWidth="1"/>
  </cols>
  <sheetData>
    <row r="1" spans="1:19" x14ac:dyDescent="0.25">
      <c r="A1" s="2" t="s">
        <v>84</v>
      </c>
    </row>
    <row r="2" spans="1:19" x14ac:dyDescent="0.25">
      <c r="B2" s="5" t="s">
        <v>49</v>
      </c>
      <c r="C2" s="5"/>
      <c r="D2" s="5"/>
      <c r="E2" s="5" t="s">
        <v>50</v>
      </c>
      <c r="F2" s="5"/>
      <c r="G2" s="5"/>
      <c r="H2" s="5" t="s">
        <v>51</v>
      </c>
      <c r="I2" s="5"/>
      <c r="J2" s="5"/>
      <c r="K2" s="5" t="s">
        <v>52</v>
      </c>
      <c r="L2" s="5"/>
      <c r="M2" s="5"/>
      <c r="N2" s="5" t="s">
        <v>53</v>
      </c>
      <c r="O2" s="5"/>
      <c r="P2" s="5"/>
      <c r="Q2" s="5" t="s">
        <v>54</v>
      </c>
      <c r="R2" s="5"/>
      <c r="S2" s="5"/>
    </row>
    <row r="3" spans="1:19" x14ac:dyDescent="0.25">
      <c r="A3" s="2" t="s">
        <v>37</v>
      </c>
      <c r="B3" s="2" t="s">
        <v>66</v>
      </c>
      <c r="C3" s="2" t="s">
        <v>65</v>
      </c>
      <c r="D3" s="2" t="s">
        <v>64</v>
      </c>
      <c r="E3" s="2" t="s">
        <v>66</v>
      </c>
      <c r="F3" s="2" t="s">
        <v>65</v>
      </c>
      <c r="G3" s="2" t="s">
        <v>64</v>
      </c>
      <c r="H3" s="2" t="s">
        <v>66</v>
      </c>
      <c r="I3" s="2" t="s">
        <v>65</v>
      </c>
      <c r="J3" s="2" t="s">
        <v>64</v>
      </c>
      <c r="K3" s="2" t="s">
        <v>66</v>
      </c>
      <c r="L3" s="2" t="s">
        <v>65</v>
      </c>
      <c r="M3" s="2" t="s">
        <v>64</v>
      </c>
      <c r="N3" s="2" t="s">
        <v>66</v>
      </c>
      <c r="O3" s="2" t="s">
        <v>65</v>
      </c>
      <c r="P3" s="2" t="s">
        <v>64</v>
      </c>
      <c r="Q3" s="2" t="s">
        <v>66</v>
      </c>
      <c r="R3" s="2" t="s">
        <v>65</v>
      </c>
      <c r="S3" s="2" t="s">
        <v>64</v>
      </c>
    </row>
    <row r="4" spans="1:19" x14ac:dyDescent="0.25">
      <c r="A4" t="s">
        <v>16</v>
      </c>
      <c r="B4">
        <v>0.2362909</v>
      </c>
      <c r="C4">
        <v>0.18594749999999999</v>
      </c>
      <c r="D4">
        <v>0.29531950000000001</v>
      </c>
      <c r="E4">
        <v>0.34838540000000001</v>
      </c>
      <c r="F4">
        <v>0.27853080000000002</v>
      </c>
      <c r="G4">
        <v>0.42542869999999999</v>
      </c>
      <c r="H4">
        <v>0.4391658</v>
      </c>
      <c r="I4">
        <v>0.39270280000000002</v>
      </c>
      <c r="J4">
        <v>0.4867204</v>
      </c>
      <c r="K4">
        <v>0.4586771</v>
      </c>
      <c r="L4">
        <v>0.37835730000000001</v>
      </c>
      <c r="M4">
        <v>0.5412032</v>
      </c>
      <c r="N4">
        <v>0.51265700000000003</v>
      </c>
      <c r="O4">
        <v>0.45230860000000001</v>
      </c>
      <c r="P4">
        <v>0.57263850000000005</v>
      </c>
      <c r="Q4">
        <v>0.60688359999999997</v>
      </c>
      <c r="R4">
        <v>0.52861060000000004</v>
      </c>
      <c r="S4">
        <v>0.68002669999999998</v>
      </c>
    </row>
    <row r="5" spans="1:19" x14ac:dyDescent="0.25">
      <c r="A5" t="s">
        <v>17</v>
      </c>
      <c r="B5">
        <v>0.72538250000000004</v>
      </c>
      <c r="C5">
        <v>0.66711569999999998</v>
      </c>
      <c r="D5">
        <v>0.77686180000000005</v>
      </c>
      <c r="E5">
        <v>0.55416469999999995</v>
      </c>
      <c r="F5">
        <v>0.50031139999999996</v>
      </c>
      <c r="G5">
        <v>0.60677579999999998</v>
      </c>
      <c r="H5">
        <v>0.4633447</v>
      </c>
      <c r="I5">
        <v>0.41502480000000003</v>
      </c>
      <c r="J5">
        <v>0.51236300000000001</v>
      </c>
      <c r="K5">
        <v>0.50148300000000001</v>
      </c>
      <c r="L5">
        <v>0.41110540000000001</v>
      </c>
      <c r="M5">
        <v>0.59176390000000001</v>
      </c>
      <c r="N5">
        <v>0.44499440000000001</v>
      </c>
      <c r="O5">
        <v>0.38013560000000002</v>
      </c>
      <c r="P5">
        <v>0.51178270000000003</v>
      </c>
      <c r="Q5">
        <v>0.3332736</v>
      </c>
      <c r="R5">
        <v>0.27999750000000001</v>
      </c>
      <c r="S5">
        <v>0.3911792</v>
      </c>
    </row>
    <row r="6" spans="1:19" x14ac:dyDescent="0.25">
      <c r="A6" t="s">
        <v>18</v>
      </c>
      <c r="B6">
        <v>2.4069799999999999E-2</v>
      </c>
      <c r="C6">
        <v>1.0927600000000001E-2</v>
      </c>
      <c r="D6">
        <v>5.2183899999999998E-2</v>
      </c>
      <c r="E6">
        <v>5.0551600000000002E-2</v>
      </c>
      <c r="F6">
        <v>3.0817600000000001E-2</v>
      </c>
      <c r="G6">
        <v>8.1854999999999997E-2</v>
      </c>
      <c r="H6">
        <v>6.1789499999999997E-2</v>
      </c>
      <c r="I6">
        <v>3.6795300000000003E-2</v>
      </c>
      <c r="J6">
        <v>0.1019644</v>
      </c>
      <c r="K6">
        <v>2.2443299999999999E-2</v>
      </c>
      <c r="L6">
        <v>9.3839000000000006E-3</v>
      </c>
      <c r="M6">
        <v>5.2710300000000002E-2</v>
      </c>
      <c r="N6">
        <v>2.436E-2</v>
      </c>
      <c r="O6">
        <v>1.37606E-2</v>
      </c>
      <c r="P6">
        <v>4.2769700000000001E-2</v>
      </c>
      <c r="Q6">
        <v>4.4554099999999999E-2</v>
      </c>
      <c r="R6">
        <v>1.9124499999999999E-2</v>
      </c>
      <c r="S6">
        <v>0.10033789999999999</v>
      </c>
    </row>
    <row r="7" spans="1:19" x14ac:dyDescent="0.25">
      <c r="A7" t="s">
        <v>19</v>
      </c>
      <c r="B7">
        <v>8.2086999999999993E-3</v>
      </c>
      <c r="C7">
        <v>3.2590000000000002E-3</v>
      </c>
      <c r="D7">
        <v>2.0520799999999999E-2</v>
      </c>
      <c r="E7">
        <v>4.0040600000000003E-2</v>
      </c>
      <c r="F7">
        <v>2.0805400000000002E-2</v>
      </c>
      <c r="G7">
        <v>7.5684600000000005E-2</v>
      </c>
      <c r="H7">
        <v>2.72699E-2</v>
      </c>
      <c r="I7">
        <v>1.46529E-2</v>
      </c>
      <c r="J7">
        <v>5.0197600000000002E-2</v>
      </c>
      <c r="K7">
        <v>8.5208000000000002E-3</v>
      </c>
      <c r="L7">
        <v>2.5360000000000001E-3</v>
      </c>
      <c r="M7">
        <v>2.8229799999999999E-2</v>
      </c>
      <c r="N7">
        <v>6.6081999999999998E-3</v>
      </c>
      <c r="O7">
        <v>1.9174999999999999E-3</v>
      </c>
      <c r="P7">
        <v>2.25151E-2</v>
      </c>
      <c r="Q7">
        <v>4.3536E-3</v>
      </c>
      <c r="R7">
        <v>1.423E-3</v>
      </c>
      <c r="S7">
        <v>1.3239900000000001E-2</v>
      </c>
    </row>
    <row r="8" spans="1:19" x14ac:dyDescent="0.25">
      <c r="A8" t="s">
        <v>20</v>
      </c>
      <c r="B8">
        <v>6.0480999999999998E-3</v>
      </c>
      <c r="C8">
        <v>1.7883E-3</v>
      </c>
      <c r="D8">
        <v>2.0249300000000001E-2</v>
      </c>
      <c r="E8">
        <v>6.8576000000000002E-3</v>
      </c>
      <c r="F8">
        <v>2.0213000000000002E-3</v>
      </c>
      <c r="G8">
        <v>2.2999200000000001E-2</v>
      </c>
      <c r="H8">
        <v>8.43E-3</v>
      </c>
      <c r="I8">
        <v>2.1741999999999998E-3</v>
      </c>
      <c r="J8">
        <v>3.2106000000000003E-2</v>
      </c>
      <c r="K8">
        <v>8.8757999999999997E-3</v>
      </c>
      <c r="L8">
        <v>2.8977E-3</v>
      </c>
      <c r="M8">
        <v>2.6855E-2</v>
      </c>
      <c r="N8">
        <v>1.13805E-2</v>
      </c>
      <c r="O8">
        <v>3.7065000000000002E-3</v>
      </c>
      <c r="P8">
        <v>3.43942E-2</v>
      </c>
      <c r="Q8">
        <v>1.0935200000000001E-2</v>
      </c>
      <c r="R8">
        <v>7.6977E-3</v>
      </c>
      <c r="S8">
        <v>1.55131E-2</v>
      </c>
    </row>
    <row r="10" spans="1:19" x14ac:dyDescent="0.25">
      <c r="A10" s="2" t="s">
        <v>81</v>
      </c>
    </row>
    <row r="11" spans="1:19" x14ac:dyDescent="0.25">
      <c r="B11" s="5" t="s">
        <v>58</v>
      </c>
      <c r="C11" s="5"/>
      <c r="D11" s="5"/>
      <c r="E11" s="5" t="s">
        <v>68</v>
      </c>
      <c r="F11" s="5"/>
      <c r="G11" s="5"/>
      <c r="H11" s="5" t="s">
        <v>59</v>
      </c>
      <c r="I11" s="5"/>
      <c r="J11" s="5"/>
    </row>
    <row r="12" spans="1:19" x14ac:dyDescent="0.25">
      <c r="A12" s="2" t="s">
        <v>37</v>
      </c>
      <c r="B12" s="2" t="s">
        <v>66</v>
      </c>
      <c r="C12" s="2" t="s">
        <v>65</v>
      </c>
      <c r="D12" s="2" t="s">
        <v>64</v>
      </c>
      <c r="E12" s="2" t="s">
        <v>66</v>
      </c>
      <c r="F12" s="2" t="s">
        <v>65</v>
      </c>
      <c r="G12" s="2" t="s">
        <v>64</v>
      </c>
      <c r="H12" s="2" t="s">
        <v>66</v>
      </c>
      <c r="I12" s="2" t="s">
        <v>65</v>
      </c>
      <c r="J12" s="2" t="s">
        <v>64</v>
      </c>
    </row>
    <row r="13" spans="1:19" x14ac:dyDescent="0.25">
      <c r="A13" t="s">
        <v>16</v>
      </c>
      <c r="B13">
        <v>0.33950010000000003</v>
      </c>
      <c r="C13">
        <v>0.2784084</v>
      </c>
      <c r="D13">
        <v>0.40644639999999999</v>
      </c>
      <c r="E13">
        <v>0.42609140000000001</v>
      </c>
      <c r="F13">
        <v>0.3670388</v>
      </c>
      <c r="G13">
        <v>0.48732999999999999</v>
      </c>
      <c r="H13">
        <v>0.52305270000000004</v>
      </c>
      <c r="I13">
        <v>0.4704525</v>
      </c>
      <c r="J13">
        <v>0.57514639999999995</v>
      </c>
    </row>
    <row r="14" spans="1:19" x14ac:dyDescent="0.25">
      <c r="A14" t="s">
        <v>17</v>
      </c>
      <c r="B14">
        <v>0.621471</v>
      </c>
      <c r="C14">
        <v>0.55423579999999995</v>
      </c>
      <c r="D14">
        <v>0.68434079999999997</v>
      </c>
      <c r="E14">
        <v>0.50252350000000001</v>
      </c>
      <c r="F14">
        <v>0.45330599999999999</v>
      </c>
      <c r="G14">
        <v>0.55169210000000002</v>
      </c>
      <c r="H14">
        <v>0.39828750000000002</v>
      </c>
      <c r="I14">
        <v>0.35618119999999998</v>
      </c>
      <c r="J14">
        <v>0.44195440000000003</v>
      </c>
    </row>
    <row r="15" spans="1:19" x14ac:dyDescent="0.25">
      <c r="A15" t="s">
        <v>18</v>
      </c>
      <c r="B15">
        <v>2.3314999999999999E-2</v>
      </c>
      <c r="C15">
        <v>1.4864E-2</v>
      </c>
      <c r="D15">
        <v>3.6393200000000001E-2</v>
      </c>
      <c r="E15">
        <v>3.8162099999999997E-2</v>
      </c>
      <c r="F15">
        <v>2.6608900000000001E-2</v>
      </c>
      <c r="G15">
        <v>5.4450900000000003E-2</v>
      </c>
      <c r="H15">
        <v>5.3168899999999998E-2</v>
      </c>
      <c r="I15">
        <v>3.1649900000000002E-2</v>
      </c>
      <c r="J15">
        <v>8.7989399999999995E-2</v>
      </c>
    </row>
    <row r="16" spans="1:19" x14ac:dyDescent="0.25">
      <c r="A16" t="s">
        <v>19</v>
      </c>
      <c r="B16">
        <v>8.3534999999999998E-3</v>
      </c>
      <c r="C16">
        <v>3.9183000000000004E-3</v>
      </c>
      <c r="D16">
        <v>1.77199E-2</v>
      </c>
      <c r="E16">
        <v>2.4225900000000002E-2</v>
      </c>
      <c r="F16">
        <v>1.37676E-2</v>
      </c>
      <c r="G16">
        <v>4.2288300000000001E-2</v>
      </c>
      <c r="H16">
        <v>1.58079E-2</v>
      </c>
      <c r="I16">
        <v>8.9946000000000002E-3</v>
      </c>
      <c r="J16">
        <v>2.7638300000000001E-2</v>
      </c>
    </row>
    <row r="17" spans="1:13" x14ac:dyDescent="0.25">
      <c r="A17" t="s">
        <v>20</v>
      </c>
      <c r="B17">
        <v>7.3604999999999999E-3</v>
      </c>
      <c r="C17">
        <v>3.0279E-3</v>
      </c>
      <c r="D17">
        <v>1.77819E-2</v>
      </c>
      <c r="E17">
        <v>8.9970999999999992E-3</v>
      </c>
      <c r="F17">
        <v>3.8346000000000001E-3</v>
      </c>
      <c r="G17">
        <v>2.0963699999999998E-2</v>
      </c>
      <c r="H17">
        <v>9.6831E-3</v>
      </c>
      <c r="I17">
        <v>4.6563999999999998E-3</v>
      </c>
      <c r="J17">
        <v>2.0027099999999999E-2</v>
      </c>
    </row>
    <row r="19" spans="1:13" x14ac:dyDescent="0.25">
      <c r="A19" s="2" t="s">
        <v>78</v>
      </c>
    </row>
    <row r="20" spans="1:13" x14ac:dyDescent="0.25">
      <c r="B20" s="5" t="s">
        <v>69</v>
      </c>
      <c r="C20" s="5"/>
      <c r="D20" s="5"/>
      <c r="E20" s="5" t="s">
        <v>70</v>
      </c>
      <c r="F20" s="5"/>
      <c r="G20" s="5"/>
    </row>
    <row r="21" spans="1:13" x14ac:dyDescent="0.25">
      <c r="A21" s="2" t="s">
        <v>37</v>
      </c>
      <c r="B21" s="2" t="s">
        <v>66</v>
      </c>
      <c r="C21" s="2" t="s">
        <v>65</v>
      </c>
      <c r="D21" s="2" t="s">
        <v>64</v>
      </c>
      <c r="E21" s="2" t="s">
        <v>66</v>
      </c>
      <c r="F21" s="2" t="s">
        <v>65</v>
      </c>
      <c r="G21" s="2" t="s">
        <v>64</v>
      </c>
    </row>
    <row r="22" spans="1:13" x14ac:dyDescent="0.25">
      <c r="A22" t="s">
        <v>16</v>
      </c>
      <c r="B22">
        <v>0.34325410000000001</v>
      </c>
      <c r="C22">
        <v>0.30299169999999997</v>
      </c>
      <c r="D22">
        <v>0.38590439999999998</v>
      </c>
      <c r="E22">
        <v>0.53059829999999997</v>
      </c>
      <c r="F22">
        <v>0.46874399999999999</v>
      </c>
      <c r="G22">
        <v>0.59152669999999996</v>
      </c>
    </row>
    <row r="23" spans="1:13" x14ac:dyDescent="0.25">
      <c r="A23" t="s">
        <v>17</v>
      </c>
      <c r="B23">
        <v>0.57783830000000003</v>
      </c>
      <c r="C23">
        <v>0.53271270000000004</v>
      </c>
      <c r="D23">
        <v>0.62170069999999999</v>
      </c>
      <c r="E23">
        <v>0.42150680000000001</v>
      </c>
      <c r="F23">
        <v>0.36342570000000002</v>
      </c>
      <c r="G23">
        <v>0.4818442</v>
      </c>
    </row>
    <row r="24" spans="1:13" x14ac:dyDescent="0.25">
      <c r="A24" t="s">
        <v>18</v>
      </c>
      <c r="B24">
        <v>4.5960300000000003E-2</v>
      </c>
      <c r="C24">
        <v>3.5490500000000001E-2</v>
      </c>
      <c r="D24">
        <v>5.9328800000000001E-2</v>
      </c>
      <c r="E24">
        <v>3.1050899999999999E-2</v>
      </c>
      <c r="F24">
        <v>2.0708399999999998E-2</v>
      </c>
      <c r="G24">
        <v>4.6314399999999999E-2</v>
      </c>
    </row>
    <row r="25" spans="1:13" x14ac:dyDescent="0.25">
      <c r="A25" t="s">
        <v>19</v>
      </c>
      <c r="B25">
        <v>2.58233E-2</v>
      </c>
      <c r="C25">
        <v>1.5665100000000001E-2</v>
      </c>
      <c r="D25">
        <v>4.2285799999999998E-2</v>
      </c>
      <c r="E25">
        <v>6.3619999999999996E-3</v>
      </c>
      <c r="F25">
        <v>3.3723999999999998E-3</v>
      </c>
      <c r="G25">
        <v>1.19699E-2</v>
      </c>
    </row>
    <row r="26" spans="1:13" x14ac:dyDescent="0.25">
      <c r="A26" t="s">
        <v>20</v>
      </c>
      <c r="B26">
        <v>7.1240000000000001E-3</v>
      </c>
      <c r="C26">
        <v>2.9466000000000002E-3</v>
      </c>
      <c r="D26">
        <v>1.7122100000000001E-2</v>
      </c>
      <c r="E26">
        <v>1.0482E-2</v>
      </c>
      <c r="F26">
        <v>6.2710999999999999E-3</v>
      </c>
      <c r="G26">
        <v>1.7470800000000002E-2</v>
      </c>
    </row>
    <row r="28" spans="1:13" x14ac:dyDescent="0.25">
      <c r="A28" s="2" t="s">
        <v>79</v>
      </c>
    </row>
    <row r="29" spans="1:13" x14ac:dyDescent="0.25">
      <c r="B29" s="5" t="s">
        <v>71</v>
      </c>
      <c r="C29" s="5"/>
      <c r="D29" s="5"/>
      <c r="E29" s="5" t="s">
        <v>72</v>
      </c>
      <c r="F29" s="5"/>
      <c r="G29" s="5"/>
      <c r="H29" t="s">
        <v>44</v>
      </c>
      <c r="I29" s="5"/>
      <c r="J29" s="5"/>
      <c r="K29" s="5" t="s">
        <v>45</v>
      </c>
      <c r="L29" s="5"/>
      <c r="M29" s="5"/>
    </row>
    <row r="30" spans="1:13" x14ac:dyDescent="0.25">
      <c r="A30" s="2" t="s">
        <v>37</v>
      </c>
      <c r="B30" s="2" t="s">
        <v>66</v>
      </c>
      <c r="C30" s="2" t="s">
        <v>65</v>
      </c>
      <c r="D30" s="2" t="s">
        <v>64</v>
      </c>
      <c r="E30" s="2" t="s">
        <v>66</v>
      </c>
      <c r="F30" s="2" t="s">
        <v>65</v>
      </c>
      <c r="G30" s="2" t="s">
        <v>64</v>
      </c>
      <c r="H30" s="2" t="s">
        <v>66</v>
      </c>
      <c r="I30" s="2" t="s">
        <v>65</v>
      </c>
      <c r="J30" s="2" t="s">
        <v>64</v>
      </c>
      <c r="K30" s="2" t="s">
        <v>66</v>
      </c>
      <c r="L30" s="2" t="s">
        <v>65</v>
      </c>
      <c r="M30" s="2" t="s">
        <v>64</v>
      </c>
    </row>
    <row r="31" spans="1:13" x14ac:dyDescent="0.25">
      <c r="A31" t="s">
        <v>16</v>
      </c>
      <c r="B31">
        <v>0.40187089999999998</v>
      </c>
      <c r="C31">
        <v>0.3395338</v>
      </c>
      <c r="D31">
        <v>0.46755099999999999</v>
      </c>
      <c r="E31">
        <v>0.51281560000000004</v>
      </c>
      <c r="F31">
        <v>0.4510053</v>
      </c>
      <c r="G31">
        <v>0.57423639999999998</v>
      </c>
      <c r="H31">
        <v>0.47676020000000002</v>
      </c>
      <c r="I31">
        <v>0.43455440000000001</v>
      </c>
      <c r="J31">
        <v>0.51930050000000005</v>
      </c>
      <c r="K31">
        <v>0.54955189999999998</v>
      </c>
      <c r="L31">
        <v>0.46950629999999999</v>
      </c>
      <c r="M31">
        <v>0.62711209999999995</v>
      </c>
    </row>
    <row r="32" spans="1:13" x14ac:dyDescent="0.25">
      <c r="A32" t="s">
        <v>17</v>
      </c>
      <c r="B32">
        <v>0.526146</v>
      </c>
      <c r="C32">
        <v>0.46133360000000001</v>
      </c>
      <c r="D32">
        <v>0.59008919999999998</v>
      </c>
      <c r="E32">
        <v>0.43053239999999998</v>
      </c>
      <c r="F32">
        <v>0.3744864</v>
      </c>
      <c r="G32">
        <v>0.48841689999999999</v>
      </c>
      <c r="H32">
        <v>0.48239009999999999</v>
      </c>
      <c r="I32">
        <v>0.43163800000000002</v>
      </c>
      <c r="J32">
        <v>0.53350810000000004</v>
      </c>
      <c r="K32">
        <v>0.4129331</v>
      </c>
      <c r="L32">
        <v>0.33868280000000001</v>
      </c>
      <c r="M32">
        <v>0.49136669999999999</v>
      </c>
    </row>
    <row r="33" spans="1:13" x14ac:dyDescent="0.25">
      <c r="A33" t="s">
        <v>18</v>
      </c>
      <c r="B33">
        <v>4.47064E-2</v>
      </c>
      <c r="C33">
        <v>3.3602E-2</v>
      </c>
      <c r="D33">
        <v>5.9255599999999999E-2</v>
      </c>
      <c r="E33">
        <v>2.55044E-2</v>
      </c>
      <c r="F33">
        <v>1.5767300000000001E-2</v>
      </c>
      <c r="G33">
        <v>4.1003900000000003E-2</v>
      </c>
      <c r="H33">
        <v>2.6980799999999999E-2</v>
      </c>
      <c r="I33">
        <v>1.50229E-2</v>
      </c>
      <c r="J33">
        <v>4.7993300000000003E-2</v>
      </c>
      <c r="K33">
        <v>2.1220300000000001E-2</v>
      </c>
      <c r="L33">
        <v>9.4827999999999996E-3</v>
      </c>
      <c r="M33">
        <v>4.6799800000000003E-2</v>
      </c>
    </row>
    <row r="34" spans="1:13" x14ac:dyDescent="0.25">
      <c r="A34" t="s">
        <v>19</v>
      </c>
      <c r="B34">
        <v>1.8277399999999999E-2</v>
      </c>
      <c r="C34">
        <v>1.0961500000000001E-2</v>
      </c>
      <c r="D34">
        <v>3.03264E-2</v>
      </c>
      <c r="E34">
        <v>2.1338200000000002E-2</v>
      </c>
      <c r="F34">
        <v>1.43035E-2</v>
      </c>
      <c r="G34">
        <v>3.1721199999999998E-2</v>
      </c>
      <c r="H34">
        <v>6.4165999999999997E-3</v>
      </c>
      <c r="I34">
        <v>3.0910999999999998E-3</v>
      </c>
      <c r="J34">
        <v>1.3272000000000001E-2</v>
      </c>
      <c r="K34">
        <v>9.5892000000000008E-3</v>
      </c>
      <c r="L34">
        <v>3.7954999999999998E-3</v>
      </c>
      <c r="M34">
        <v>2.4013699999999999E-2</v>
      </c>
    </row>
    <row r="35" spans="1:13" x14ac:dyDescent="0.25">
      <c r="A35" t="s">
        <v>20</v>
      </c>
      <c r="B35">
        <v>8.9992000000000006E-3</v>
      </c>
      <c r="C35">
        <v>4.6360000000000004E-3</v>
      </c>
      <c r="D35">
        <v>1.7396999999999999E-2</v>
      </c>
      <c r="E35">
        <v>9.8095000000000005E-3</v>
      </c>
      <c r="F35">
        <v>4.6372999999999996E-3</v>
      </c>
      <c r="G35">
        <v>2.0630800000000001E-2</v>
      </c>
      <c r="H35">
        <v>7.4523000000000002E-3</v>
      </c>
      <c r="I35">
        <v>2.385E-3</v>
      </c>
      <c r="J35">
        <v>2.3037200000000001E-2</v>
      </c>
      <c r="K35">
        <v>6.7054999999999997E-3</v>
      </c>
      <c r="L35">
        <v>2.3425E-3</v>
      </c>
      <c r="M35">
        <v>1.9039199999999999E-2</v>
      </c>
    </row>
    <row r="36" spans="1:13" x14ac:dyDescent="0.25">
      <c r="B36">
        <f>SUM(B31:B35)</f>
        <v>0.99999990000000005</v>
      </c>
      <c r="E36">
        <f t="shared" ref="E36:K36" si="0">SUM(E31:E35)</f>
        <v>1.0000001000000001</v>
      </c>
      <c r="H36">
        <f t="shared" si="0"/>
        <v>1</v>
      </c>
      <c r="K36">
        <f t="shared" si="0"/>
        <v>1</v>
      </c>
    </row>
  </sheetData>
  <mergeCells count="15">
    <mergeCell ref="L29:M29"/>
    <mergeCell ref="B11:D11"/>
    <mergeCell ref="E11:G11"/>
    <mergeCell ref="H11:J11"/>
    <mergeCell ref="B20:D20"/>
    <mergeCell ref="E20:G20"/>
    <mergeCell ref="B29:D29"/>
    <mergeCell ref="E29:G29"/>
    <mergeCell ref="I29:K29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2753-021A-458F-A703-E64242DA00A8}">
  <dimension ref="A1:AA37"/>
  <sheetViews>
    <sheetView workbookViewId="0">
      <selection activeCell="G17" sqref="G17"/>
    </sheetView>
  </sheetViews>
  <sheetFormatPr defaultRowHeight="15" x14ac:dyDescent="0.25"/>
  <cols>
    <col min="1" max="1" width="22.140625" customWidth="1"/>
    <col min="2" max="2" width="11.140625" bestFit="1" customWidth="1"/>
    <col min="3" max="4" width="11.140625" customWidth="1"/>
  </cols>
  <sheetData>
    <row r="1" spans="1:27" x14ac:dyDescent="0.25">
      <c r="A1" s="7" t="s">
        <v>87</v>
      </c>
      <c r="B1" s="7"/>
      <c r="C1" s="7"/>
      <c r="D1" s="7"/>
      <c r="E1" s="7"/>
      <c r="F1" s="7"/>
      <c r="G1" s="7"/>
      <c r="H1" s="7"/>
      <c r="I1" s="7"/>
      <c r="AA1" t="s">
        <v>67</v>
      </c>
    </row>
    <row r="3" spans="1:27" x14ac:dyDescent="0.25">
      <c r="B3" s="5" t="s">
        <v>49</v>
      </c>
      <c r="C3" s="5"/>
      <c r="D3" s="5"/>
      <c r="E3" s="5" t="s">
        <v>50</v>
      </c>
      <c r="F3" s="5"/>
      <c r="G3" s="5"/>
      <c r="H3" s="5" t="s">
        <v>51</v>
      </c>
      <c r="I3" s="5"/>
      <c r="J3" s="5"/>
      <c r="K3" s="5" t="s">
        <v>52</v>
      </c>
      <c r="L3" s="5"/>
      <c r="M3" s="5"/>
      <c r="N3" s="5" t="s">
        <v>53</v>
      </c>
      <c r="O3" s="5"/>
      <c r="P3" s="5"/>
      <c r="Q3" s="5" t="s">
        <v>54</v>
      </c>
      <c r="R3" s="5"/>
      <c r="S3" s="5"/>
    </row>
    <row r="4" spans="1:27" x14ac:dyDescent="0.25">
      <c r="A4" s="4" t="s">
        <v>37</v>
      </c>
      <c r="B4" s="4" t="s">
        <v>66</v>
      </c>
      <c r="C4" s="4" t="s">
        <v>65</v>
      </c>
      <c r="D4" s="4" t="s">
        <v>64</v>
      </c>
      <c r="E4" s="4" t="s">
        <v>66</v>
      </c>
      <c r="F4" s="4" t="s">
        <v>65</v>
      </c>
      <c r="G4" s="4" t="s">
        <v>64</v>
      </c>
      <c r="H4" s="4" t="s">
        <v>66</v>
      </c>
      <c r="I4" s="4" t="s">
        <v>65</v>
      </c>
      <c r="J4" s="4" t="s">
        <v>64</v>
      </c>
      <c r="K4" s="4" t="s">
        <v>66</v>
      </c>
      <c r="L4" s="4" t="s">
        <v>65</v>
      </c>
      <c r="M4" s="4" t="s">
        <v>64</v>
      </c>
      <c r="N4" s="4" t="s">
        <v>66</v>
      </c>
      <c r="O4" s="4" t="s">
        <v>65</v>
      </c>
      <c r="P4" s="4" t="s">
        <v>64</v>
      </c>
      <c r="Q4" s="4" t="s">
        <v>66</v>
      </c>
      <c r="R4" s="4" t="s">
        <v>65</v>
      </c>
      <c r="S4" s="4" t="s">
        <v>64</v>
      </c>
    </row>
    <row r="5" spans="1:27" x14ac:dyDescent="0.25">
      <c r="A5" t="s">
        <v>16</v>
      </c>
      <c r="B5">
        <v>0.2913153</v>
      </c>
      <c r="C5">
        <v>0.25044640000000001</v>
      </c>
      <c r="D5">
        <v>0.33586500000000002</v>
      </c>
      <c r="E5">
        <v>0.36318210000000001</v>
      </c>
      <c r="F5">
        <v>0.33805079999999998</v>
      </c>
      <c r="G5">
        <v>0.38908350000000003</v>
      </c>
      <c r="H5">
        <v>0.51583369999999995</v>
      </c>
      <c r="I5">
        <v>0.4619298</v>
      </c>
      <c r="J5">
        <v>0.56937170000000004</v>
      </c>
      <c r="K5">
        <v>0.45588260000000003</v>
      </c>
      <c r="L5">
        <v>0.39176870000000003</v>
      </c>
      <c r="M5">
        <v>0.52149270000000003</v>
      </c>
      <c r="N5">
        <v>0.52136289999999996</v>
      </c>
      <c r="O5">
        <v>0.4533314</v>
      </c>
      <c r="P5">
        <v>0.58861110000000005</v>
      </c>
      <c r="Q5">
        <v>0.62530509999999995</v>
      </c>
      <c r="R5">
        <v>0.5675076</v>
      </c>
      <c r="S5">
        <v>0.67973749999999999</v>
      </c>
    </row>
    <row r="6" spans="1:27" x14ac:dyDescent="0.25">
      <c r="A6" t="s">
        <v>17</v>
      </c>
      <c r="B6">
        <v>0.664771</v>
      </c>
      <c r="C6">
        <v>0.62131899999999995</v>
      </c>
      <c r="D6">
        <v>0.70559959999999999</v>
      </c>
      <c r="E6">
        <v>0.57728100000000004</v>
      </c>
      <c r="F6">
        <v>0.54456709999999997</v>
      </c>
      <c r="G6">
        <v>0.6093307</v>
      </c>
      <c r="H6">
        <v>0.43296370000000001</v>
      </c>
      <c r="I6">
        <v>0.38684800000000003</v>
      </c>
      <c r="J6">
        <v>0.4802709</v>
      </c>
      <c r="K6">
        <v>0.50915560000000004</v>
      </c>
      <c r="L6">
        <v>0.44663229999999998</v>
      </c>
      <c r="M6">
        <v>0.57139390000000001</v>
      </c>
      <c r="N6">
        <v>0.4302724</v>
      </c>
      <c r="O6">
        <v>0.3725</v>
      </c>
      <c r="P6">
        <v>0.4900081</v>
      </c>
      <c r="Q6">
        <v>0.32910289999999998</v>
      </c>
      <c r="R6">
        <v>0.27877839999999998</v>
      </c>
      <c r="S6">
        <v>0.3836792</v>
      </c>
    </row>
    <row r="7" spans="1:27" x14ac:dyDescent="0.25">
      <c r="A7" t="s">
        <v>18</v>
      </c>
      <c r="B7">
        <v>3.5036699999999997E-2</v>
      </c>
      <c r="C7">
        <v>1.82697E-2</v>
      </c>
      <c r="D7">
        <v>6.6154500000000005E-2</v>
      </c>
      <c r="E7">
        <v>3.3424000000000002E-2</v>
      </c>
      <c r="F7">
        <v>2.3927799999999999E-2</v>
      </c>
      <c r="G7">
        <v>4.6509599999999998E-2</v>
      </c>
      <c r="H7">
        <v>3.8186299999999999E-2</v>
      </c>
      <c r="I7">
        <v>1.61291E-2</v>
      </c>
      <c r="J7">
        <v>8.7718199999999996E-2</v>
      </c>
      <c r="K7">
        <v>3.3432999999999997E-2</v>
      </c>
      <c r="L7">
        <v>1.8953500000000002E-2</v>
      </c>
      <c r="M7">
        <v>5.8316600000000003E-2</v>
      </c>
      <c r="N7">
        <v>3.0698099999999999E-2</v>
      </c>
      <c r="O7">
        <v>1.71568E-2</v>
      </c>
      <c r="P7">
        <v>5.4336200000000001E-2</v>
      </c>
      <c r="Q7">
        <v>3.7401400000000001E-2</v>
      </c>
      <c r="R7">
        <v>2.22813E-2</v>
      </c>
      <c r="S7">
        <v>6.2129999999999998E-2</v>
      </c>
    </row>
    <row r="8" spans="1:27" x14ac:dyDescent="0.25">
      <c r="A8" t="s">
        <v>19</v>
      </c>
      <c r="B8">
        <v>4.6927000000000002E-3</v>
      </c>
      <c r="C8">
        <v>1.5456999999999999E-3</v>
      </c>
      <c r="D8">
        <v>1.4156E-2</v>
      </c>
      <c r="E8">
        <v>1.36268E-2</v>
      </c>
      <c r="F8">
        <v>5.8332000000000002E-3</v>
      </c>
      <c r="G8">
        <v>3.1503000000000003E-2</v>
      </c>
      <c r="H8">
        <v>1.04504E-2</v>
      </c>
      <c r="I8">
        <v>3.9822E-3</v>
      </c>
      <c r="J8">
        <v>2.7138200000000001E-2</v>
      </c>
      <c r="K8">
        <v>0</v>
      </c>
      <c r="L8">
        <v>0</v>
      </c>
      <c r="M8">
        <v>0</v>
      </c>
      <c r="N8">
        <v>1.2243199999999999E-2</v>
      </c>
      <c r="O8">
        <v>4.1229999999999999E-3</v>
      </c>
      <c r="P8">
        <v>3.5781800000000002E-2</v>
      </c>
      <c r="Q8">
        <v>5.2053000000000004E-3</v>
      </c>
      <c r="R8">
        <v>2.0856999999999998E-3</v>
      </c>
      <c r="S8">
        <v>1.29306E-2</v>
      </c>
    </row>
    <row r="9" spans="1:27" x14ac:dyDescent="0.25">
      <c r="A9" t="s">
        <v>20</v>
      </c>
      <c r="B9">
        <v>4.1843000000000002E-3</v>
      </c>
      <c r="C9">
        <v>1.1180000000000001E-3</v>
      </c>
      <c r="D9">
        <v>1.5529599999999999E-2</v>
      </c>
      <c r="E9">
        <v>1.24861E-2</v>
      </c>
      <c r="F9">
        <v>5.1640000000000002E-3</v>
      </c>
      <c r="G9">
        <v>2.9878499999999999E-2</v>
      </c>
      <c r="H9">
        <v>2.5658999999999999E-3</v>
      </c>
      <c r="I9">
        <v>7.9520000000000003E-4</v>
      </c>
      <c r="J9">
        <v>8.2465000000000004E-3</v>
      </c>
      <c r="K9">
        <v>1.5287E-3</v>
      </c>
      <c r="L9">
        <v>1.8029999999999999E-4</v>
      </c>
      <c r="M9">
        <v>1.2835600000000001E-2</v>
      </c>
      <c r="N9">
        <v>5.4234000000000001E-3</v>
      </c>
      <c r="O9">
        <v>1.6180000000000001E-3</v>
      </c>
      <c r="P9">
        <v>1.8017499999999999E-2</v>
      </c>
      <c r="Q9">
        <v>2.9851999999999999E-3</v>
      </c>
      <c r="R9">
        <v>3.5040000000000001E-4</v>
      </c>
      <c r="S9">
        <v>2.4936699999999999E-2</v>
      </c>
    </row>
    <row r="11" spans="1:27" x14ac:dyDescent="0.25">
      <c r="A11" s="2" t="s">
        <v>81</v>
      </c>
    </row>
    <row r="12" spans="1:27" x14ac:dyDescent="0.25">
      <c r="B12" s="5" t="s">
        <v>58</v>
      </c>
      <c r="C12" s="5"/>
      <c r="D12" s="5"/>
      <c r="E12" s="5" t="s">
        <v>68</v>
      </c>
      <c r="F12" s="5"/>
      <c r="G12" s="5"/>
      <c r="H12" s="5" t="s">
        <v>59</v>
      </c>
      <c r="I12" s="5"/>
      <c r="J12" s="5"/>
    </row>
    <row r="13" spans="1:27" x14ac:dyDescent="0.25">
      <c r="A13" s="4" t="s">
        <v>37</v>
      </c>
      <c r="B13" s="4" t="s">
        <v>66</v>
      </c>
      <c r="C13" s="4" t="s">
        <v>65</v>
      </c>
      <c r="D13" s="4" t="s">
        <v>64</v>
      </c>
      <c r="E13" s="4" t="s">
        <v>66</v>
      </c>
      <c r="F13" s="4" t="s">
        <v>65</v>
      </c>
      <c r="G13" s="4" t="s">
        <v>64</v>
      </c>
      <c r="H13" s="4" t="s">
        <v>66</v>
      </c>
      <c r="I13" s="4" t="s">
        <v>65</v>
      </c>
      <c r="J13" s="4" t="s">
        <v>64</v>
      </c>
    </row>
    <row r="14" spans="1:27" x14ac:dyDescent="0.25">
      <c r="A14" t="s">
        <v>16</v>
      </c>
      <c r="B14">
        <v>0.36781750000000002</v>
      </c>
      <c r="C14">
        <v>0.33456930000000001</v>
      </c>
      <c r="D14">
        <v>0.4023719</v>
      </c>
      <c r="E14">
        <v>0.44237100000000001</v>
      </c>
      <c r="F14">
        <v>0.40066790000000002</v>
      </c>
      <c r="G14">
        <v>0.48490280000000002</v>
      </c>
      <c r="H14">
        <v>0.5702142</v>
      </c>
      <c r="I14">
        <v>0.52279969999999998</v>
      </c>
      <c r="J14">
        <v>0.61637450000000005</v>
      </c>
    </row>
    <row r="15" spans="1:27" x14ac:dyDescent="0.25">
      <c r="A15" t="s">
        <v>17</v>
      </c>
      <c r="B15">
        <v>0.59243029999999997</v>
      </c>
      <c r="C15">
        <v>0.55481119999999995</v>
      </c>
      <c r="D15">
        <v>0.62899609999999995</v>
      </c>
      <c r="E15">
        <v>0.50368520000000006</v>
      </c>
      <c r="F15">
        <v>0.46194479999999999</v>
      </c>
      <c r="G15">
        <v>0.54537429999999998</v>
      </c>
      <c r="H15">
        <v>0.3813703</v>
      </c>
      <c r="I15">
        <v>0.33853810000000001</v>
      </c>
      <c r="J15">
        <v>0.42613050000000002</v>
      </c>
    </row>
    <row r="16" spans="1:27" x14ac:dyDescent="0.25">
      <c r="A16" t="s">
        <v>18</v>
      </c>
      <c r="B16">
        <v>3.4291200000000001E-2</v>
      </c>
      <c r="C16">
        <v>2.63907E-2</v>
      </c>
      <c r="D16">
        <v>4.4448799999999997E-2</v>
      </c>
      <c r="E16">
        <v>3.2059400000000002E-2</v>
      </c>
      <c r="F16">
        <v>2.3181299999999998E-2</v>
      </c>
      <c r="G16">
        <v>4.4183800000000002E-2</v>
      </c>
      <c r="H16">
        <v>3.7796400000000001E-2</v>
      </c>
      <c r="I16">
        <v>2.32658E-2</v>
      </c>
      <c r="J16">
        <v>6.0836800000000003E-2</v>
      </c>
    </row>
    <row r="17" spans="1:13" x14ac:dyDescent="0.25">
      <c r="A17" t="s">
        <v>19</v>
      </c>
      <c r="B17">
        <v>2.5111999999999999E-3</v>
      </c>
      <c r="C17">
        <v>8.1809999999999999E-4</v>
      </c>
      <c r="D17">
        <v>7.6810000000000003E-3</v>
      </c>
      <c r="E17">
        <v>1.29342E-2</v>
      </c>
      <c r="F17">
        <v>6.2608000000000004E-3</v>
      </c>
      <c r="G17">
        <v>2.6530600000000001E-2</v>
      </c>
      <c r="H17">
        <v>7.8449000000000001E-3</v>
      </c>
      <c r="I17">
        <v>4.4164E-3</v>
      </c>
      <c r="J17">
        <v>1.3897700000000001E-2</v>
      </c>
    </row>
    <row r="18" spans="1:13" x14ac:dyDescent="0.25">
      <c r="A18" t="s">
        <v>20</v>
      </c>
      <c r="B18">
        <v>2.9497999999999998E-3</v>
      </c>
      <c r="C18">
        <v>9.3070000000000002E-4</v>
      </c>
      <c r="D18">
        <v>9.3088000000000008E-3</v>
      </c>
      <c r="E18">
        <v>8.9504000000000007E-3</v>
      </c>
      <c r="F18">
        <v>4.4432999999999999E-3</v>
      </c>
      <c r="G18">
        <v>1.79466E-2</v>
      </c>
      <c r="H18">
        <v>2.7742000000000001E-3</v>
      </c>
      <c r="I18">
        <v>8.7219999999999995E-4</v>
      </c>
      <c r="J18">
        <v>8.7872000000000002E-3</v>
      </c>
    </row>
    <row r="20" spans="1:13" x14ac:dyDescent="0.25">
      <c r="A20" s="2" t="s">
        <v>78</v>
      </c>
    </row>
    <row r="21" spans="1:13" x14ac:dyDescent="0.25">
      <c r="B21" s="5" t="s">
        <v>69</v>
      </c>
      <c r="C21" s="5"/>
      <c r="D21" s="5"/>
      <c r="E21" s="5" t="s">
        <v>70</v>
      </c>
      <c r="F21" s="5"/>
      <c r="G21" s="5"/>
    </row>
    <row r="22" spans="1:13" x14ac:dyDescent="0.25">
      <c r="A22" s="4" t="s">
        <v>37</v>
      </c>
      <c r="B22" s="4" t="s">
        <v>66</v>
      </c>
      <c r="C22" s="4" t="s">
        <v>65</v>
      </c>
      <c r="D22" s="4" t="s">
        <v>64</v>
      </c>
      <c r="E22" s="4" t="s">
        <v>66</v>
      </c>
      <c r="F22" s="4" t="s">
        <v>65</v>
      </c>
      <c r="G22" s="4" t="s">
        <v>64</v>
      </c>
    </row>
    <row r="23" spans="1:13" x14ac:dyDescent="0.25">
      <c r="A23" t="s">
        <v>16</v>
      </c>
      <c r="B23">
        <v>0.39458910000000003</v>
      </c>
      <c r="C23">
        <v>0.37244300000000002</v>
      </c>
      <c r="D23">
        <v>0.41717660000000001</v>
      </c>
      <c r="E23">
        <v>0.54071999999999998</v>
      </c>
      <c r="F23">
        <v>0.49259639999999999</v>
      </c>
      <c r="G23">
        <v>0.58809599999999995</v>
      </c>
    </row>
    <row r="24" spans="1:13" x14ac:dyDescent="0.25">
      <c r="A24" t="s">
        <v>17</v>
      </c>
      <c r="B24">
        <v>0.55348900000000001</v>
      </c>
      <c r="C24">
        <v>0.5286187</v>
      </c>
      <c r="D24">
        <v>0.57809440000000001</v>
      </c>
      <c r="E24">
        <v>0.4155837</v>
      </c>
      <c r="F24">
        <v>0.37312529999999999</v>
      </c>
      <c r="G24">
        <v>0.4593334</v>
      </c>
    </row>
    <row r="25" spans="1:13" x14ac:dyDescent="0.25">
      <c r="A25" t="s">
        <v>18</v>
      </c>
      <c r="B25">
        <v>3.5567399999999999E-2</v>
      </c>
      <c r="C25">
        <v>2.65594E-2</v>
      </c>
      <c r="D25">
        <v>4.74814E-2</v>
      </c>
      <c r="E25">
        <v>3.3853399999999999E-2</v>
      </c>
      <c r="F25">
        <v>2.5045000000000001E-2</v>
      </c>
      <c r="G25">
        <v>4.5614700000000001E-2</v>
      </c>
    </row>
    <row r="26" spans="1:13" x14ac:dyDescent="0.25">
      <c r="A26" t="s">
        <v>19</v>
      </c>
      <c r="B26">
        <v>9.8250999999999998E-3</v>
      </c>
      <c r="C26">
        <v>5.0400999999999996E-3</v>
      </c>
      <c r="D26">
        <v>1.90659E-2</v>
      </c>
      <c r="E26">
        <v>6.3619000000000002E-3</v>
      </c>
      <c r="F26">
        <v>2.7951999999999999E-3</v>
      </c>
      <c r="G26">
        <v>1.44142E-2</v>
      </c>
    </row>
    <row r="27" spans="1:13" x14ac:dyDescent="0.25">
      <c r="A27" t="s">
        <v>20</v>
      </c>
      <c r="B27">
        <v>6.5294000000000003E-3</v>
      </c>
      <c r="C27">
        <v>3.4486E-3</v>
      </c>
      <c r="D27">
        <v>1.23286E-2</v>
      </c>
      <c r="E27">
        <v>3.4810000000000002E-3</v>
      </c>
      <c r="F27">
        <v>1.3043E-3</v>
      </c>
      <c r="G27">
        <v>9.2565000000000008E-3</v>
      </c>
    </row>
    <row r="29" spans="1:13" x14ac:dyDescent="0.25">
      <c r="A29" s="2" t="s">
        <v>79</v>
      </c>
    </row>
    <row r="30" spans="1:13" x14ac:dyDescent="0.25">
      <c r="B30" s="5" t="s">
        <v>71</v>
      </c>
      <c r="C30" s="5"/>
      <c r="D30" s="5"/>
      <c r="E30" s="5" t="s">
        <v>72</v>
      </c>
      <c r="F30" s="5"/>
      <c r="G30" s="5"/>
      <c r="H30" s="5" t="s">
        <v>44</v>
      </c>
      <c r="I30" s="5"/>
      <c r="J30" s="5"/>
      <c r="K30" s="5" t="s">
        <v>45</v>
      </c>
      <c r="L30" s="5"/>
      <c r="M30" s="5"/>
    </row>
    <row r="31" spans="1:13" x14ac:dyDescent="0.25">
      <c r="A31" s="4" t="s">
        <v>37</v>
      </c>
      <c r="B31" s="4" t="s">
        <v>66</v>
      </c>
      <c r="C31" s="4" t="s">
        <v>65</v>
      </c>
      <c r="D31" s="4" t="s">
        <v>64</v>
      </c>
      <c r="E31" s="4" t="s">
        <v>66</v>
      </c>
      <c r="F31" s="4" t="s">
        <v>65</v>
      </c>
      <c r="G31" s="4" t="s">
        <v>64</v>
      </c>
      <c r="H31" s="4" t="s">
        <v>66</v>
      </c>
      <c r="I31" s="4" t="s">
        <v>65</v>
      </c>
      <c r="J31" s="4" t="s">
        <v>64</v>
      </c>
      <c r="K31" s="4" t="s">
        <v>66</v>
      </c>
      <c r="L31" s="4" t="s">
        <v>65</v>
      </c>
      <c r="M31" s="4" t="s">
        <v>64</v>
      </c>
    </row>
    <row r="32" spans="1:13" x14ac:dyDescent="0.25">
      <c r="A32" t="s">
        <v>16</v>
      </c>
      <c r="B32">
        <v>0.4513645</v>
      </c>
      <c r="C32">
        <v>0.40948099999999998</v>
      </c>
      <c r="D32">
        <v>0.49394870000000002</v>
      </c>
      <c r="E32">
        <v>0.50364690000000001</v>
      </c>
      <c r="F32">
        <v>0.45777180000000001</v>
      </c>
      <c r="G32">
        <v>0.54946070000000002</v>
      </c>
      <c r="H32">
        <v>0.49299739999999997</v>
      </c>
      <c r="I32">
        <v>0.44982889999999998</v>
      </c>
      <c r="J32">
        <v>0.53627049999999998</v>
      </c>
      <c r="K32">
        <v>0.50106910000000005</v>
      </c>
      <c r="L32">
        <v>0.44299159999999999</v>
      </c>
      <c r="M32">
        <v>0.55911789999999995</v>
      </c>
    </row>
    <row r="33" spans="1:13" x14ac:dyDescent="0.25">
      <c r="A33" t="s">
        <v>17</v>
      </c>
      <c r="B33">
        <v>0.49814920000000001</v>
      </c>
      <c r="C33">
        <v>0.45658890000000002</v>
      </c>
      <c r="D33">
        <v>0.53973499999999996</v>
      </c>
      <c r="E33">
        <v>0.43937979999999999</v>
      </c>
      <c r="F33">
        <v>0.39476650000000002</v>
      </c>
      <c r="G33">
        <v>0.4849948</v>
      </c>
      <c r="H33">
        <v>0.4766185</v>
      </c>
      <c r="I33">
        <v>0.4239272</v>
      </c>
      <c r="J33">
        <v>0.52983550000000001</v>
      </c>
      <c r="K33">
        <v>0.45469169999999998</v>
      </c>
      <c r="L33">
        <v>0.40681319999999999</v>
      </c>
      <c r="M33">
        <v>0.50342290000000001</v>
      </c>
    </row>
    <row r="34" spans="1:13" x14ac:dyDescent="0.25">
      <c r="A34" t="s">
        <v>18</v>
      </c>
      <c r="B34">
        <v>3.7873200000000003E-2</v>
      </c>
      <c r="C34">
        <v>2.8068099999999999E-2</v>
      </c>
      <c r="D34">
        <v>5.09241E-2</v>
      </c>
      <c r="E34">
        <v>3.40443E-2</v>
      </c>
      <c r="F34">
        <v>2.3618900000000002E-2</v>
      </c>
      <c r="G34">
        <v>4.8841299999999997E-2</v>
      </c>
      <c r="H34">
        <v>2.1228E-2</v>
      </c>
      <c r="I34">
        <v>1.02691E-2</v>
      </c>
      <c r="J34">
        <v>4.3369600000000001E-2</v>
      </c>
      <c r="K34">
        <v>3.2001000000000002E-2</v>
      </c>
      <c r="L34">
        <v>1.36992E-2</v>
      </c>
      <c r="M34">
        <v>7.2945499999999996E-2</v>
      </c>
    </row>
    <row r="35" spans="1:13" x14ac:dyDescent="0.25">
      <c r="A35" t="s">
        <v>19</v>
      </c>
      <c r="B35">
        <v>8.0394999999999998E-3</v>
      </c>
      <c r="C35">
        <v>4.4780999999999996E-3</v>
      </c>
      <c r="D35">
        <v>1.43926E-2</v>
      </c>
      <c r="E35">
        <v>1.3172100000000001E-2</v>
      </c>
      <c r="F35">
        <v>7.0330000000000002E-3</v>
      </c>
      <c r="G35">
        <v>2.45375E-2</v>
      </c>
      <c r="H35">
        <v>6.6077999999999996E-3</v>
      </c>
      <c r="I35">
        <v>3.7358000000000001E-3</v>
      </c>
      <c r="J35">
        <v>1.1661899999999999E-2</v>
      </c>
      <c r="K35">
        <v>4.5300000000000002E-3</v>
      </c>
      <c r="L35">
        <v>1.5426000000000001E-3</v>
      </c>
      <c r="M35">
        <v>1.32265E-2</v>
      </c>
    </row>
    <row r="36" spans="1:13" x14ac:dyDescent="0.25">
      <c r="A36" t="s">
        <v>20</v>
      </c>
      <c r="B36">
        <v>4.5735000000000003E-3</v>
      </c>
      <c r="C36">
        <v>2.2097000000000002E-3</v>
      </c>
      <c r="D36">
        <v>9.4421999999999996E-3</v>
      </c>
      <c r="E36">
        <v>9.7567999999999995E-3</v>
      </c>
      <c r="F36">
        <v>5.5903000000000003E-3</v>
      </c>
      <c r="G36">
        <v>1.69756E-2</v>
      </c>
      <c r="H36">
        <v>2.5482999999999999E-3</v>
      </c>
      <c r="I36">
        <v>4.5869999999999998E-4</v>
      </c>
      <c r="J36">
        <v>1.4023600000000001E-2</v>
      </c>
      <c r="K36">
        <v>7.7080999999999998E-3</v>
      </c>
      <c r="L36">
        <v>9.2610000000000001E-4</v>
      </c>
      <c r="M36">
        <v>6.1120099999999997E-2</v>
      </c>
    </row>
    <row r="37" spans="1:13" x14ac:dyDescent="0.25">
      <c r="B37">
        <f>SUM(B32:B36)</f>
        <v>0.99999990000000005</v>
      </c>
      <c r="E37">
        <f t="shared" ref="E37:K37" si="0">SUM(E32:E36)</f>
        <v>0.99999990000000005</v>
      </c>
      <c r="H37">
        <f t="shared" si="0"/>
        <v>1</v>
      </c>
      <c r="K37">
        <f t="shared" si="0"/>
        <v>0.99999989999999994</v>
      </c>
    </row>
  </sheetData>
  <mergeCells count="16">
    <mergeCell ref="A1:I1"/>
    <mergeCell ref="H30:J30"/>
    <mergeCell ref="K30:M30"/>
    <mergeCell ref="B12:D12"/>
    <mergeCell ref="E12:G12"/>
    <mergeCell ref="H12:J12"/>
    <mergeCell ref="B21:D21"/>
    <mergeCell ref="E21:G21"/>
    <mergeCell ref="B30:D30"/>
    <mergeCell ref="E30:G30"/>
    <mergeCell ref="B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588C-7D19-4EAE-B307-6EACB9DEC04A}">
  <dimension ref="A1:AA35"/>
  <sheetViews>
    <sheetView workbookViewId="0">
      <selection activeCell="B7" sqref="B7"/>
    </sheetView>
  </sheetViews>
  <sheetFormatPr defaultRowHeight="15" x14ac:dyDescent="0.25"/>
  <cols>
    <col min="1" max="1" width="27.42578125" bestFit="1" customWidth="1"/>
    <col min="2" max="2" width="11.140625" bestFit="1" customWidth="1"/>
    <col min="3" max="4" width="11.140625" customWidth="1"/>
  </cols>
  <sheetData>
    <row r="1" spans="1:27" x14ac:dyDescent="0.25">
      <c r="A1" s="5" t="s">
        <v>86</v>
      </c>
      <c r="B1" s="5"/>
      <c r="C1" s="5"/>
      <c r="D1" s="5"/>
      <c r="E1" s="5"/>
      <c r="F1" s="5"/>
      <c r="G1" s="5"/>
      <c r="H1" s="5"/>
      <c r="I1" s="5"/>
      <c r="J1" s="5"/>
      <c r="AA1" t="s">
        <v>67</v>
      </c>
    </row>
    <row r="2" spans="1:27" x14ac:dyDescent="0.25">
      <c r="B2" s="5" t="s">
        <v>49</v>
      </c>
      <c r="C2" s="5"/>
      <c r="D2" s="5"/>
      <c r="E2" s="5" t="s">
        <v>50</v>
      </c>
      <c r="F2" s="5"/>
      <c r="G2" s="5"/>
      <c r="H2" s="5" t="s">
        <v>51</v>
      </c>
      <c r="I2" s="5"/>
      <c r="J2" s="5"/>
      <c r="K2" s="5" t="s">
        <v>52</v>
      </c>
      <c r="L2" s="5"/>
      <c r="M2" s="5"/>
      <c r="N2" s="5" t="s">
        <v>53</v>
      </c>
      <c r="O2" s="5"/>
      <c r="P2" s="5"/>
      <c r="Q2" s="5" t="s">
        <v>54</v>
      </c>
      <c r="R2" s="5"/>
      <c r="S2" s="5"/>
    </row>
    <row r="3" spans="1:27" x14ac:dyDescent="0.25">
      <c r="A3" s="4" t="s">
        <v>37</v>
      </c>
      <c r="B3" s="4" t="s">
        <v>66</v>
      </c>
      <c r="C3" s="4" t="s">
        <v>65</v>
      </c>
      <c r="D3" s="4" t="s">
        <v>64</v>
      </c>
      <c r="E3" s="4" t="s">
        <v>66</v>
      </c>
      <c r="F3" s="4" t="s">
        <v>65</v>
      </c>
      <c r="G3" s="4" t="s">
        <v>64</v>
      </c>
      <c r="H3" s="4" t="s">
        <v>66</v>
      </c>
      <c r="I3" s="4" t="s">
        <v>65</v>
      </c>
      <c r="J3" s="4" t="s">
        <v>64</v>
      </c>
      <c r="K3" s="4" t="s">
        <v>66</v>
      </c>
      <c r="L3" s="4" t="s">
        <v>65</v>
      </c>
      <c r="M3" s="4" t="s">
        <v>64</v>
      </c>
      <c r="N3" s="4" t="s">
        <v>66</v>
      </c>
      <c r="O3" s="4" t="s">
        <v>65</v>
      </c>
      <c r="P3" s="4" t="s">
        <v>64</v>
      </c>
      <c r="Q3" s="4" t="s">
        <v>66</v>
      </c>
      <c r="R3" s="4" t="s">
        <v>65</v>
      </c>
      <c r="S3" s="4" t="s">
        <v>64</v>
      </c>
    </row>
    <row r="4" spans="1:27" x14ac:dyDescent="0.25">
      <c r="A4" t="s">
        <v>16</v>
      </c>
      <c r="B4">
        <v>0.24647620000000001</v>
      </c>
      <c r="C4">
        <v>0.20286979999999999</v>
      </c>
      <c r="D4">
        <v>0.2959755</v>
      </c>
      <c r="E4">
        <v>0.3673864</v>
      </c>
      <c r="F4">
        <v>0.31314110000000001</v>
      </c>
      <c r="G4">
        <v>0.42521130000000001</v>
      </c>
      <c r="H4">
        <v>0.47067599999999998</v>
      </c>
      <c r="I4">
        <v>0.42226069999999999</v>
      </c>
      <c r="J4">
        <v>0.51964940000000004</v>
      </c>
      <c r="K4">
        <v>0.41678710000000002</v>
      </c>
      <c r="L4">
        <v>0.34320869999999998</v>
      </c>
      <c r="M4">
        <v>0.49426880000000001</v>
      </c>
      <c r="N4">
        <v>0.54235310000000003</v>
      </c>
      <c r="O4">
        <v>0.48196149999999999</v>
      </c>
      <c r="P4">
        <v>0.60152519999999998</v>
      </c>
      <c r="Q4">
        <v>0.64990720000000002</v>
      </c>
      <c r="R4">
        <v>0.58608700000000002</v>
      </c>
      <c r="S4">
        <v>0.70877670000000004</v>
      </c>
    </row>
    <row r="5" spans="1:27" x14ac:dyDescent="0.25">
      <c r="A5" t="s">
        <v>17</v>
      </c>
      <c r="B5">
        <v>0.71005949999999995</v>
      </c>
      <c r="C5">
        <v>0.66352739999999999</v>
      </c>
      <c r="D5">
        <v>0.75255629999999996</v>
      </c>
      <c r="E5">
        <v>0.57162159999999995</v>
      </c>
      <c r="F5">
        <v>0.52094209999999996</v>
      </c>
      <c r="G5">
        <v>0.62084189999999995</v>
      </c>
      <c r="H5">
        <v>0.47319240000000001</v>
      </c>
      <c r="I5">
        <v>0.42117250000000001</v>
      </c>
      <c r="J5">
        <v>0.52580090000000002</v>
      </c>
      <c r="K5">
        <v>0.55628520000000004</v>
      </c>
      <c r="L5">
        <v>0.48304999999999998</v>
      </c>
      <c r="M5">
        <v>0.62715350000000003</v>
      </c>
      <c r="N5">
        <v>0.39299040000000002</v>
      </c>
      <c r="O5">
        <v>0.33212799999999998</v>
      </c>
      <c r="P5">
        <v>0.457368</v>
      </c>
      <c r="Q5">
        <v>0.3167761</v>
      </c>
      <c r="R5">
        <v>0.26599390000000001</v>
      </c>
      <c r="S5">
        <v>0.37233549999999999</v>
      </c>
    </row>
    <row r="6" spans="1:27" x14ac:dyDescent="0.25">
      <c r="A6" t="s">
        <v>18</v>
      </c>
      <c r="B6">
        <v>1.96496E-2</v>
      </c>
      <c r="C6">
        <v>1.23356E-2</v>
      </c>
      <c r="D6">
        <v>3.1163300000000001E-2</v>
      </c>
      <c r="E6">
        <v>2.8443699999999999E-2</v>
      </c>
      <c r="F6">
        <v>1.1501600000000001E-2</v>
      </c>
      <c r="G6">
        <v>6.8609799999999999E-2</v>
      </c>
      <c r="H6">
        <v>3.00786E-2</v>
      </c>
      <c r="I6">
        <v>1.91862E-2</v>
      </c>
      <c r="J6">
        <v>4.6859400000000002E-2</v>
      </c>
      <c r="K6">
        <v>2.3800100000000001E-2</v>
      </c>
      <c r="L6">
        <v>1.23962E-2</v>
      </c>
      <c r="M6">
        <v>4.5214699999999997E-2</v>
      </c>
      <c r="N6">
        <v>4.4512599999999999E-2</v>
      </c>
      <c r="O6">
        <v>2.1121399999999999E-2</v>
      </c>
      <c r="P6">
        <v>9.1390200000000005E-2</v>
      </c>
      <c r="Q6">
        <v>2.7211900000000001E-2</v>
      </c>
      <c r="R6">
        <v>1.3802500000000001E-2</v>
      </c>
      <c r="S6">
        <v>5.2949299999999998E-2</v>
      </c>
    </row>
    <row r="7" spans="1:27" x14ac:dyDescent="0.25">
      <c r="A7" t="s">
        <v>19</v>
      </c>
      <c r="B7">
        <v>9.1351999999999996E-3</v>
      </c>
      <c r="C7">
        <v>2.3779999999999999E-3</v>
      </c>
      <c r="D7">
        <v>3.4430700000000002E-2</v>
      </c>
      <c r="E7">
        <v>1.6805899999999999E-2</v>
      </c>
      <c r="F7">
        <v>6.5721E-3</v>
      </c>
      <c r="G7">
        <v>4.22972E-2</v>
      </c>
      <c r="H7">
        <v>1.8006399999999999E-2</v>
      </c>
      <c r="I7">
        <v>9.2484000000000004E-3</v>
      </c>
      <c r="J7">
        <v>3.4766900000000003E-2</v>
      </c>
      <c r="K7">
        <v>0</v>
      </c>
      <c r="L7">
        <v>0</v>
      </c>
      <c r="M7">
        <v>0</v>
      </c>
      <c r="N7">
        <v>1.67882E-2</v>
      </c>
      <c r="O7">
        <v>6.3347999999999998E-3</v>
      </c>
      <c r="P7">
        <v>4.3732399999999998E-2</v>
      </c>
      <c r="Q7">
        <v>5.5478000000000003E-3</v>
      </c>
      <c r="R7">
        <v>9.6579999999999995E-4</v>
      </c>
      <c r="S7">
        <v>3.1188199999999999E-2</v>
      </c>
    </row>
    <row r="8" spans="1:27" x14ac:dyDescent="0.25">
      <c r="A8" t="s">
        <v>20</v>
      </c>
      <c r="B8">
        <v>1.4679599999999999E-2</v>
      </c>
      <c r="C8">
        <v>4.6622E-3</v>
      </c>
      <c r="D8">
        <v>4.5242400000000002E-2</v>
      </c>
      <c r="E8">
        <v>1.5742300000000001E-2</v>
      </c>
      <c r="F8">
        <v>6.8205999999999996E-3</v>
      </c>
      <c r="G8">
        <v>3.5911899999999997E-2</v>
      </c>
      <c r="H8">
        <v>8.0465999999999992E-3</v>
      </c>
      <c r="I8">
        <v>2.7859E-3</v>
      </c>
      <c r="J8">
        <v>2.3012100000000001E-2</v>
      </c>
      <c r="K8">
        <v>3.1275999999999999E-3</v>
      </c>
      <c r="L8">
        <v>6.1180000000000002E-4</v>
      </c>
      <c r="M8">
        <v>1.58254E-2</v>
      </c>
      <c r="N8">
        <v>3.3557999999999999E-3</v>
      </c>
      <c r="O8">
        <v>1.2227E-3</v>
      </c>
      <c r="P8">
        <v>9.1756000000000008E-3</v>
      </c>
      <c r="Q8">
        <v>5.5699999999999999E-4</v>
      </c>
      <c r="R8">
        <v>6.69E-5</v>
      </c>
      <c r="S8">
        <v>4.6217999999999997E-3</v>
      </c>
    </row>
    <row r="10" spans="1:27" x14ac:dyDescent="0.25">
      <c r="A10" s="2" t="s">
        <v>81</v>
      </c>
    </row>
    <row r="11" spans="1:27" x14ac:dyDescent="0.25">
      <c r="B11" s="5" t="s">
        <v>58</v>
      </c>
      <c r="C11" s="5"/>
      <c r="D11" s="5"/>
      <c r="E11" s="5" t="s">
        <v>68</v>
      </c>
      <c r="F11" s="5"/>
      <c r="G11" s="5"/>
      <c r="H11" s="5" t="s">
        <v>59</v>
      </c>
      <c r="I11" s="5"/>
      <c r="J11" s="5"/>
    </row>
    <row r="12" spans="1:27" x14ac:dyDescent="0.25">
      <c r="A12" s="4" t="s">
        <v>37</v>
      </c>
      <c r="B12" s="4" t="s">
        <v>66</v>
      </c>
      <c r="C12" s="4" t="s">
        <v>65</v>
      </c>
      <c r="D12" s="4" t="s">
        <v>64</v>
      </c>
      <c r="E12" s="4" t="s">
        <v>66</v>
      </c>
      <c r="F12" s="4" t="s">
        <v>65</v>
      </c>
      <c r="G12" s="4" t="s">
        <v>64</v>
      </c>
      <c r="H12" s="4" t="s">
        <v>66</v>
      </c>
      <c r="I12" s="4" t="s">
        <v>65</v>
      </c>
      <c r="J12" s="4" t="s">
        <v>64</v>
      </c>
    </row>
    <row r="13" spans="1:27" x14ac:dyDescent="0.25">
      <c r="A13" t="s">
        <v>16</v>
      </c>
      <c r="B13">
        <v>0.32535059999999999</v>
      </c>
      <c r="C13">
        <v>0.27657779999999998</v>
      </c>
      <c r="D13">
        <v>0.37822729999999999</v>
      </c>
      <c r="E13">
        <v>0.45385370000000003</v>
      </c>
      <c r="F13">
        <v>0.40275909999999998</v>
      </c>
      <c r="G13">
        <v>0.50593920000000003</v>
      </c>
      <c r="H13">
        <v>0.56175889999999995</v>
      </c>
      <c r="I13">
        <v>0.51800780000000002</v>
      </c>
      <c r="J13">
        <v>0.60457019999999995</v>
      </c>
    </row>
    <row r="14" spans="1:27" x14ac:dyDescent="0.25">
      <c r="A14" t="s">
        <v>17</v>
      </c>
      <c r="B14">
        <v>0.63884359999999996</v>
      </c>
      <c r="C14">
        <v>0.59059189999999995</v>
      </c>
      <c r="D14">
        <v>0.68444689999999997</v>
      </c>
      <c r="E14">
        <v>0.48334329999999998</v>
      </c>
      <c r="F14">
        <v>0.43874469999999999</v>
      </c>
      <c r="G14">
        <v>0.52820889999999998</v>
      </c>
      <c r="H14">
        <v>0.39370369999999999</v>
      </c>
      <c r="I14">
        <v>0.34985090000000002</v>
      </c>
      <c r="J14">
        <v>0.43933899999999998</v>
      </c>
    </row>
    <row r="15" spans="1:27" x14ac:dyDescent="0.25">
      <c r="A15" t="s">
        <v>18</v>
      </c>
      <c r="B15">
        <v>2.1571799999999999E-2</v>
      </c>
      <c r="C15">
        <v>1.45568E-2</v>
      </c>
      <c r="D15">
        <v>3.1857900000000001E-2</v>
      </c>
      <c r="E15">
        <v>3.6384800000000002E-2</v>
      </c>
      <c r="F15">
        <v>2.4004299999999999E-2</v>
      </c>
      <c r="G15">
        <v>5.4792199999999999E-2</v>
      </c>
      <c r="H15">
        <v>2.8621799999999999E-2</v>
      </c>
      <c r="I15">
        <v>1.76165E-2</v>
      </c>
      <c r="J15">
        <v>4.6179100000000001E-2</v>
      </c>
    </row>
    <row r="16" spans="1:27" x14ac:dyDescent="0.25">
      <c r="A16" t="s">
        <v>19</v>
      </c>
      <c r="B16">
        <v>4.9045E-3</v>
      </c>
      <c r="C16">
        <v>1.2719999999999999E-3</v>
      </c>
      <c r="D16">
        <v>1.8716300000000002E-2</v>
      </c>
      <c r="E16">
        <v>1.6797200000000002E-2</v>
      </c>
      <c r="F16">
        <v>1.1266099999999999E-2</v>
      </c>
      <c r="G16">
        <v>2.49751E-2</v>
      </c>
      <c r="H16">
        <v>1.1675100000000001E-2</v>
      </c>
      <c r="I16">
        <v>6.6543000000000001E-3</v>
      </c>
      <c r="J16">
        <v>2.0406199999999999E-2</v>
      </c>
    </row>
    <row r="17" spans="1:13" x14ac:dyDescent="0.25">
      <c r="A17" t="s">
        <v>20</v>
      </c>
      <c r="B17">
        <v>9.3296000000000004E-3</v>
      </c>
      <c r="C17">
        <v>3.3646000000000001E-3</v>
      </c>
      <c r="D17">
        <v>2.5598200000000002E-2</v>
      </c>
      <c r="E17">
        <v>9.6209999999999993E-3</v>
      </c>
      <c r="F17">
        <v>4.7479000000000002E-3</v>
      </c>
      <c r="G17">
        <v>1.9398200000000001E-2</v>
      </c>
      <c r="H17">
        <v>4.2405000000000003E-3</v>
      </c>
      <c r="I17">
        <v>1.5935000000000001E-3</v>
      </c>
      <c r="J17">
        <v>1.12347E-2</v>
      </c>
    </row>
    <row r="19" spans="1:13" x14ac:dyDescent="0.25">
      <c r="A19" s="2" t="s">
        <v>78</v>
      </c>
    </row>
    <row r="20" spans="1:13" x14ac:dyDescent="0.25">
      <c r="B20" s="5" t="s">
        <v>69</v>
      </c>
      <c r="C20" s="5"/>
      <c r="D20" s="5"/>
      <c r="E20" s="5" t="s">
        <v>70</v>
      </c>
      <c r="F20" s="5"/>
      <c r="G20" s="5"/>
    </row>
    <row r="21" spans="1:13" x14ac:dyDescent="0.25">
      <c r="A21" s="4" t="s">
        <v>37</v>
      </c>
      <c r="B21" s="4" t="s">
        <v>66</v>
      </c>
      <c r="C21" s="4" t="s">
        <v>65</v>
      </c>
      <c r="D21" s="4" t="s">
        <v>64</v>
      </c>
      <c r="E21" s="4" t="s">
        <v>66</v>
      </c>
      <c r="F21" s="4" t="s">
        <v>65</v>
      </c>
      <c r="G21" s="4" t="s">
        <v>64</v>
      </c>
    </row>
    <row r="22" spans="1:13" x14ac:dyDescent="0.25">
      <c r="A22" t="s">
        <v>16</v>
      </c>
      <c r="B22">
        <v>0.36893399999999998</v>
      </c>
      <c r="C22">
        <v>0.34431309999999998</v>
      </c>
      <c r="D22">
        <v>0.39425690000000002</v>
      </c>
      <c r="E22">
        <v>0.55069389999999996</v>
      </c>
      <c r="F22">
        <v>0.50031519999999996</v>
      </c>
      <c r="G22">
        <v>0.60005359999999996</v>
      </c>
    </row>
    <row r="23" spans="1:13" x14ac:dyDescent="0.25">
      <c r="A23" t="s">
        <v>17</v>
      </c>
      <c r="B23">
        <v>0.57694029999999996</v>
      </c>
      <c r="C23">
        <v>0.55395779999999994</v>
      </c>
      <c r="D23">
        <v>0.59959459999999998</v>
      </c>
      <c r="E23">
        <v>0.4065452</v>
      </c>
      <c r="F23">
        <v>0.36169499999999999</v>
      </c>
      <c r="G23">
        <v>0.45300990000000002</v>
      </c>
    </row>
    <row r="24" spans="1:13" x14ac:dyDescent="0.25">
      <c r="A24" t="s">
        <v>18</v>
      </c>
      <c r="B24">
        <v>2.6454999999999999E-2</v>
      </c>
      <c r="C24">
        <v>1.62344E-2</v>
      </c>
      <c r="D24">
        <v>4.2829899999999997E-2</v>
      </c>
      <c r="E24">
        <v>3.2455600000000001E-2</v>
      </c>
      <c r="F24">
        <v>2.11795E-2</v>
      </c>
      <c r="G24">
        <v>4.94321E-2</v>
      </c>
    </row>
    <row r="25" spans="1:13" x14ac:dyDescent="0.25">
      <c r="A25" t="s">
        <v>19</v>
      </c>
      <c r="B25">
        <v>1.49906E-2</v>
      </c>
      <c r="C25">
        <v>8.8348000000000003E-3</v>
      </c>
      <c r="D25">
        <v>2.5325799999999999E-2</v>
      </c>
      <c r="E25">
        <v>8.0821999999999995E-3</v>
      </c>
      <c r="F25">
        <v>3.5174999999999998E-3</v>
      </c>
      <c r="G25">
        <v>1.8460899999999999E-2</v>
      </c>
    </row>
    <row r="26" spans="1:13" x14ac:dyDescent="0.25">
      <c r="A26" t="s">
        <v>20</v>
      </c>
      <c r="B26">
        <v>1.26801E-2</v>
      </c>
      <c r="C26">
        <v>7.2982000000000003E-3</v>
      </c>
      <c r="D26">
        <v>2.19431E-2</v>
      </c>
      <c r="E26">
        <v>2.2231E-3</v>
      </c>
      <c r="F26">
        <v>1.3851E-3</v>
      </c>
      <c r="G26">
        <v>3.5661999999999998E-3</v>
      </c>
    </row>
    <row r="28" spans="1:13" x14ac:dyDescent="0.25">
      <c r="A28" s="2" t="s">
        <v>85</v>
      </c>
    </row>
    <row r="29" spans="1:13" x14ac:dyDescent="0.25">
      <c r="B29" s="5" t="s">
        <v>71</v>
      </c>
      <c r="C29" s="5"/>
      <c r="D29" s="5"/>
      <c r="E29" s="5" t="s">
        <v>72</v>
      </c>
      <c r="F29" s="5"/>
      <c r="G29" s="5"/>
      <c r="H29" s="5" t="s">
        <v>44</v>
      </c>
      <c r="I29" s="5"/>
      <c r="J29" s="5"/>
      <c r="K29" s="5" t="s">
        <v>45</v>
      </c>
      <c r="L29" s="5"/>
      <c r="M29" s="5"/>
    </row>
    <row r="30" spans="1:13" x14ac:dyDescent="0.25">
      <c r="A30" s="4" t="s">
        <v>37</v>
      </c>
      <c r="B30" s="4" t="s">
        <v>66</v>
      </c>
      <c r="C30" s="4" t="s">
        <v>65</v>
      </c>
      <c r="D30" s="4" t="s">
        <v>64</v>
      </c>
      <c r="E30" s="4" t="s">
        <v>66</v>
      </c>
      <c r="F30" s="4" t="s">
        <v>65</v>
      </c>
      <c r="G30" s="4" t="s">
        <v>64</v>
      </c>
      <c r="H30" s="4" t="s">
        <v>66</v>
      </c>
      <c r="I30" s="4" t="s">
        <v>65</v>
      </c>
      <c r="J30" s="4" t="s">
        <v>64</v>
      </c>
      <c r="K30" s="4" t="s">
        <v>66</v>
      </c>
      <c r="L30" s="4" t="s">
        <v>65</v>
      </c>
      <c r="M30" s="4" t="s">
        <v>64</v>
      </c>
    </row>
    <row r="31" spans="1:13" x14ac:dyDescent="0.25">
      <c r="A31" t="s">
        <v>16</v>
      </c>
      <c r="B31">
        <v>0.43028810000000001</v>
      </c>
      <c r="C31">
        <v>0.38904420000000001</v>
      </c>
      <c r="D31">
        <v>0.47252270000000002</v>
      </c>
      <c r="E31">
        <v>0.51719669999999995</v>
      </c>
      <c r="F31">
        <v>0.48074509999999998</v>
      </c>
      <c r="G31">
        <v>0.55346629999999997</v>
      </c>
      <c r="H31">
        <v>0.50722639999999997</v>
      </c>
      <c r="I31">
        <v>0.47536339999999999</v>
      </c>
      <c r="J31">
        <v>0.53903080000000003</v>
      </c>
      <c r="K31">
        <v>0.52959310000000004</v>
      </c>
      <c r="L31">
        <v>0.46746989999999999</v>
      </c>
      <c r="M31">
        <v>0.59081289999999997</v>
      </c>
    </row>
    <row r="32" spans="1:13" x14ac:dyDescent="0.25">
      <c r="A32" t="s">
        <v>17</v>
      </c>
      <c r="B32">
        <v>0.51657520000000001</v>
      </c>
      <c r="C32">
        <v>0.4820372</v>
      </c>
      <c r="D32">
        <v>0.55095559999999999</v>
      </c>
      <c r="E32">
        <v>0.43564720000000001</v>
      </c>
      <c r="F32">
        <v>0.39575009999999999</v>
      </c>
      <c r="G32">
        <v>0.47639540000000002</v>
      </c>
      <c r="H32">
        <v>0.46069450000000001</v>
      </c>
      <c r="I32">
        <v>0.42322609999999999</v>
      </c>
      <c r="J32">
        <v>0.49861260000000002</v>
      </c>
      <c r="K32">
        <v>0.43006909999999998</v>
      </c>
      <c r="L32">
        <v>0.37987929999999998</v>
      </c>
      <c r="M32">
        <v>0.48173860000000002</v>
      </c>
    </row>
    <row r="33" spans="1:13" x14ac:dyDescent="0.25">
      <c r="A33" t="s">
        <v>18</v>
      </c>
      <c r="B33">
        <v>3.2035000000000001E-2</v>
      </c>
      <c r="C33">
        <v>2.1125100000000001E-2</v>
      </c>
      <c r="D33">
        <v>4.8301400000000001E-2</v>
      </c>
      <c r="E33">
        <v>2.48185E-2</v>
      </c>
      <c r="F33">
        <v>1.66205E-2</v>
      </c>
      <c r="G33">
        <v>3.6908400000000001E-2</v>
      </c>
      <c r="H33">
        <v>1.9504199999999999E-2</v>
      </c>
      <c r="I33">
        <v>1.2106799999999999E-2</v>
      </c>
      <c r="J33">
        <v>3.1278399999999998E-2</v>
      </c>
      <c r="K33">
        <v>3.0625200000000002E-2</v>
      </c>
      <c r="L33">
        <v>9.3056000000000007E-3</v>
      </c>
      <c r="M33">
        <v>9.6054E-2</v>
      </c>
    </row>
    <row r="34" spans="1:13" x14ac:dyDescent="0.25">
      <c r="A34" t="s">
        <v>19</v>
      </c>
      <c r="B34">
        <v>1.39445E-2</v>
      </c>
      <c r="C34">
        <v>8.4916000000000002E-3</v>
      </c>
      <c r="D34">
        <v>2.28183E-2</v>
      </c>
      <c r="E34">
        <v>1.1618399999999999E-2</v>
      </c>
      <c r="F34">
        <v>4.9626999999999996E-3</v>
      </c>
      <c r="G34">
        <v>2.69584E-2</v>
      </c>
      <c r="H34">
        <v>6.7781999999999999E-3</v>
      </c>
      <c r="I34">
        <v>3.9627999999999998E-3</v>
      </c>
      <c r="J34">
        <v>1.1570499999999999E-2</v>
      </c>
      <c r="K34">
        <v>0</v>
      </c>
      <c r="L34">
        <v>0</v>
      </c>
      <c r="M34">
        <v>0</v>
      </c>
    </row>
    <row r="35" spans="1:13" x14ac:dyDescent="0.25">
      <c r="A35" t="s">
        <v>20</v>
      </c>
      <c r="B35">
        <v>7.1570999999999996E-3</v>
      </c>
      <c r="C35">
        <v>3.4868E-3</v>
      </c>
      <c r="D35">
        <v>1.4634400000000001E-2</v>
      </c>
      <c r="E35">
        <v>1.07192E-2</v>
      </c>
      <c r="F35">
        <v>6.8475999999999997E-3</v>
      </c>
      <c r="G35">
        <v>1.6742799999999999E-2</v>
      </c>
      <c r="H35">
        <v>5.7965999999999998E-3</v>
      </c>
      <c r="I35">
        <v>2.2261999999999998E-3</v>
      </c>
      <c r="J35">
        <v>1.5007299999999999E-2</v>
      </c>
      <c r="K35">
        <v>9.7126000000000001E-3</v>
      </c>
      <c r="L35">
        <v>4.7312999999999999E-3</v>
      </c>
      <c r="M35">
        <v>1.9833699999999999E-2</v>
      </c>
    </row>
  </sheetData>
  <mergeCells count="16">
    <mergeCell ref="H29:J29"/>
    <mergeCell ref="K29:M29"/>
    <mergeCell ref="A1:J1"/>
    <mergeCell ref="B11:D11"/>
    <mergeCell ref="E11:G11"/>
    <mergeCell ref="H11:J11"/>
    <mergeCell ref="B20:D20"/>
    <mergeCell ref="E20:G20"/>
    <mergeCell ref="B29:D29"/>
    <mergeCell ref="E29:G29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NHANES1999_2000</vt:lpstr>
      <vt:lpstr>NHANES2001_2002</vt:lpstr>
      <vt:lpstr>NHANES2003_2004</vt:lpstr>
      <vt:lpstr>NHANES2005_2006</vt:lpstr>
      <vt:lpstr>NHANES2007_2008</vt:lpstr>
      <vt:lpstr>NHANES2009_20010</vt:lpstr>
      <vt:lpstr>NHANES2011_2012</vt:lpstr>
      <vt:lpstr>NHANES2013_2014</vt:lpstr>
      <vt:lpstr>NHANES2015_2016</vt:lpstr>
      <vt:lpstr>NHANES2017_2018</vt:lpstr>
      <vt:lpstr>NHANES2017_2020</vt:lpstr>
      <vt:lpstr>NHANES2021_2023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Adekunle, Olajide A.</dc:creator>
  <cp:lastModifiedBy>Adekunle, Olajide A.</cp:lastModifiedBy>
  <dcterms:created xsi:type="dcterms:W3CDTF">2025-05-01T19:15:49Z</dcterms:created>
  <dcterms:modified xsi:type="dcterms:W3CDTF">2025-05-07T20:22:18Z</dcterms:modified>
</cp:coreProperties>
</file>