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50" yWindow="3810" windowWidth="17400" windowHeight="4425" tabRatio="724" activeTab="6"/>
  </bookViews>
  <sheets>
    <sheet name="Cover" sheetId="20" r:id="rId1"/>
    <sheet name="Performance" sheetId="9" state="hidden" r:id="rId2"/>
    <sheet name="Att-Sector" sheetId="31" state="hidden" r:id="rId3"/>
    <sheet name="Att-Country" sheetId="30" state="hidden" r:id="rId4"/>
    <sheet name="Attribution" sheetId="34" state="hidden" r:id="rId5"/>
    <sheet name="Risk Disclaimer Box" sheetId="36" r:id="rId6"/>
    <sheet name="Disclaimer &amp; Important Note" sheetId="35" r:id="rId7"/>
    <sheet name="Commentary" sheetId="7" r:id="rId8"/>
    <sheet name="Sec_20101231" sheetId="28" state="hidden" r:id="rId9"/>
    <sheet name="Cash_20101231" sheetId="29" state="hidden" r:id="rId10"/>
  </sheets>
  <definedNames>
    <definedName name="_xlnm._FilterDatabase" localSheetId="8" hidden="1">Sec_20101231!$A$1:$T$66</definedName>
    <definedName name="_xlnm.Print_Area" localSheetId="7">Commentary!$A$1:$L$34</definedName>
    <definedName name="_xlnm.Print_Area" localSheetId="1">Performance!$A:$I</definedName>
    <definedName name="_xlnm.Print_Titles" localSheetId="7">Commentary!$1:$1</definedName>
  </definedNames>
  <calcPr calcId="144525" fullCalcOnLoad="1"/>
</workbook>
</file>

<file path=xl/calcChain.xml><?xml version="1.0" encoding="utf-8"?>
<calcChain xmlns="http://schemas.openxmlformats.org/spreadsheetml/2006/main">
  <c r="H7" i="29" l="1"/>
  <c r="G7" i="29"/>
  <c r="T68" i="28"/>
  <c r="S68" i="28"/>
  <c r="R68" i="28"/>
</calcChain>
</file>

<file path=xl/sharedStrings.xml><?xml version="1.0" encoding="utf-8"?>
<sst xmlns="http://schemas.openxmlformats.org/spreadsheetml/2006/main" count="765" uniqueCount="342">
  <si>
    <t>Total</t>
  </si>
  <si>
    <t>Hong Kong</t>
  </si>
  <si>
    <t>Utilities</t>
  </si>
  <si>
    <t>One Month</t>
  </si>
  <si>
    <t>Three Months</t>
  </si>
  <si>
    <t>Six Months</t>
  </si>
  <si>
    <t>Year 
to date</t>
  </si>
  <si>
    <t>One 
Year</t>
  </si>
  <si>
    <t>N/A</t>
  </si>
  <si>
    <t>Periods in excess of 1 year are annualized</t>
  </si>
  <si>
    <t>China</t>
  </si>
  <si>
    <t>ISIN</t>
  </si>
  <si>
    <t>Benchmark</t>
  </si>
  <si>
    <t>Fund</t>
  </si>
  <si>
    <t>Consumer Discretionary</t>
  </si>
  <si>
    <t>Consumer Staples</t>
  </si>
  <si>
    <t>Energy</t>
  </si>
  <si>
    <t>Health Care</t>
  </si>
  <si>
    <t>Materials</t>
  </si>
  <si>
    <t>Telecommunication Services</t>
  </si>
  <si>
    <t>Information Technology</t>
  </si>
  <si>
    <t>Sector</t>
  </si>
  <si>
    <t>Performance from the month that the fund is fully invested: 31 October 2010</t>
  </si>
  <si>
    <t>Since Performance Inception</t>
  </si>
  <si>
    <t>Fund Performance - Class P</t>
  </si>
  <si>
    <t>Valuation Date</t>
  </si>
  <si>
    <t>Co. Code</t>
  </si>
  <si>
    <t>Client nb</t>
  </si>
  <si>
    <t>Portfolio Short Name</t>
  </si>
  <si>
    <t>Security Sub Type</t>
  </si>
  <si>
    <t>SEDOL</t>
  </si>
  <si>
    <t>CUSIP</t>
  </si>
  <si>
    <t>MIL</t>
  </si>
  <si>
    <t>Security Long Name</t>
  </si>
  <si>
    <t>Holdings/Contract Size</t>
  </si>
  <si>
    <t>Local CCY</t>
  </si>
  <si>
    <t>Market Price</t>
  </si>
  <si>
    <t>Unit Cost</t>
  </si>
  <si>
    <t>Market Value in Loacal CCY</t>
  </si>
  <si>
    <t>Total Cost in Local CCY</t>
  </si>
  <si>
    <t>Base CCY</t>
  </si>
  <si>
    <t>Market Value in Base CCY</t>
  </si>
  <si>
    <t>Total Cost in Base CCY</t>
  </si>
  <si>
    <t>Pct of NAV</t>
  </si>
  <si>
    <t>MACA</t>
  </si>
  <si>
    <t>MANULIFE ADVANCED FD CHINA A SEGREG PORT</t>
  </si>
  <si>
    <t>EQUITY</t>
  </si>
  <si>
    <t>B1B8WM5</t>
  </si>
  <si>
    <t>CNE000001NN0</t>
  </si>
  <si>
    <t>Y002A6112</t>
  </si>
  <si>
    <t>AIR CHINA LTD-A 601111 CH</t>
  </si>
  <si>
    <t>CNY</t>
  </si>
  <si>
    <t>USD</t>
  </si>
  <si>
    <t>CNE0000019V8</t>
  </si>
  <si>
    <t>Y01373110</t>
  </si>
  <si>
    <t>ANHUI CONCH CEMENT CO LTD-A 600585 CH</t>
  </si>
  <si>
    <t>CNE000000GQ9</t>
  </si>
  <si>
    <t>Y0770F107</t>
  </si>
  <si>
    <t>BEIJING WANGFUJING DEPT ST-A 600859 CH</t>
  </si>
  <si>
    <t>CNE000000WC6</t>
  </si>
  <si>
    <t>Y0770V102</t>
  </si>
  <si>
    <t>BEIQI FOTON MOTOR 600166 CH</t>
  </si>
  <si>
    <t>B1WJ4X2</t>
  </si>
  <si>
    <t>KYG097021045</t>
  </si>
  <si>
    <t>G09702104</t>
  </si>
  <si>
    <t>BELLE INTERNATIONAL HOLDINGS 1880 HK</t>
  </si>
  <si>
    <t>HKD</t>
  </si>
  <si>
    <t>HK2388011192</t>
  </si>
  <si>
    <t>Y1391C101</t>
  </si>
  <si>
    <t>BOC HONG KONG HLDG 2388 HK</t>
  </si>
  <si>
    <t>B502464</t>
  </si>
  <si>
    <t>CNE100000JN9</t>
  </si>
  <si>
    <t>Y1434N106</t>
  </si>
  <si>
    <t>CHINA CNR CORP LTD 601299 CH</t>
  </si>
  <si>
    <t>B0LMTQ3</t>
  </si>
  <si>
    <t>CNE1000002H1</t>
  </si>
  <si>
    <t>Y1397N101</t>
  </si>
  <si>
    <t>CHINA CONSTRUCTION BANK 939 HK</t>
  </si>
  <si>
    <t>B60B6Z1</t>
  </si>
  <si>
    <t>CNE100000L48</t>
  </si>
  <si>
    <t>Y148AA106</t>
  </si>
  <si>
    <t>CHINA FIRST HEAVY INDUST-A 601106 CH</t>
  </si>
  <si>
    <t>B1LBS82</t>
  </si>
  <si>
    <t>CNE000001Q93</t>
  </si>
  <si>
    <t>Y1477R220</t>
  </si>
  <si>
    <t>CHINA LIFE INSURANCE CO-A 601628 CH</t>
  </si>
  <si>
    <t>CNE1000002L3</t>
  </si>
  <si>
    <t>Y1477R204</t>
  </si>
  <si>
    <t>CHINA LIFE INSURANCE CO-H 2628 HK</t>
  </si>
  <si>
    <t>CNE000001B33</t>
  </si>
  <si>
    <t>Y14896107</t>
  </si>
  <si>
    <t>CHINA MERCHANTS BANK-A 600036 CH</t>
  </si>
  <si>
    <t>B24G115</t>
  </si>
  <si>
    <t>CNE100000759</t>
  </si>
  <si>
    <t>Y15002119</t>
  </si>
  <si>
    <t>CHINA OILFIELD SER 601808 CH</t>
  </si>
  <si>
    <t>B29WFR2</t>
  </si>
  <si>
    <t>CNE1000008M8</t>
  </si>
  <si>
    <t>Y1505R119</t>
  </si>
  <si>
    <t>CHINA PACIFIC INSURANCE GR-A 601601 CH</t>
  </si>
  <si>
    <t>B41XC98</t>
  </si>
  <si>
    <t>KYG2113L1068</t>
  </si>
  <si>
    <t>G2113L106</t>
  </si>
  <si>
    <t>CHINA RESOURCES CEMENT HLDG LTD 1313 HK</t>
  </si>
  <si>
    <t>CNE0000000T2</t>
  </si>
  <si>
    <t>Y77421116</t>
  </si>
  <si>
    <t>CHINA VANKE CO LTD -A 000002 CH</t>
  </si>
  <si>
    <t>CNE000001DB6</t>
  </si>
  <si>
    <t>Y1639N109</t>
  </si>
  <si>
    <t>CITIC SECURITIES CO-A 600030 CH</t>
  </si>
  <si>
    <t>B00G0S5</t>
  </si>
  <si>
    <t>HK0883013259</t>
  </si>
  <si>
    <t>Y1662W117</t>
  </si>
  <si>
    <t>CNOOC LTD 883 HK</t>
  </si>
  <si>
    <t>BMG2442N1048</t>
  </si>
  <si>
    <t>G2442N104</t>
  </si>
  <si>
    <t>COSCO PACIFIC HKD0.10</t>
  </si>
  <si>
    <t>CNE0000002R2</t>
  </si>
  <si>
    <t>Y1503G123</t>
  </si>
  <si>
    <t>CSG HOLDINGS CO LTD-A 000012 CH</t>
  </si>
  <si>
    <t>B3CPT84</t>
  </si>
  <si>
    <t>CNE100000CP9</t>
  </si>
  <si>
    <t>Y1516S106</t>
  </si>
  <si>
    <t>CSR CORP LTD-A 601766 CH</t>
  </si>
  <si>
    <t>US22943F1003</t>
  </si>
  <si>
    <t>22943F100</t>
  </si>
  <si>
    <t>CTRIP.COM INTERNATIONAL CTRP US</t>
  </si>
  <si>
    <t>HK0440001847</t>
  </si>
  <si>
    <t>Y19182107</t>
  </si>
  <si>
    <t>DAH SING FINANCIAL HKD2</t>
  </si>
  <si>
    <t>BMG2759B1072</t>
  </si>
  <si>
    <t>G2759B107</t>
  </si>
  <si>
    <t>DIGITAL CHINA HOLDINGS LTD 861 HK</t>
  </si>
  <si>
    <t>B59RY26</t>
  </si>
  <si>
    <t>KYG3225T1022</t>
  </si>
  <si>
    <t>EVERGREEN INTERNATIONAL HOLD 238 HK</t>
  </si>
  <si>
    <t>CNE0000003N9</t>
  </si>
  <si>
    <t>Y2929S105</t>
  </si>
  <si>
    <t>GD MIDEA HOLDING CO LTD -A 000527 CH</t>
  </si>
  <si>
    <t>B246QS7</t>
  </si>
  <si>
    <t>CNE1000006R1</t>
  </si>
  <si>
    <t>Y29318105</t>
  </si>
  <si>
    <t>GUANGDONG ORIENT ZIRCONIC - A 002167 CH</t>
  </si>
  <si>
    <t>CNE000000DB8</t>
  </si>
  <si>
    <t>Y29302109</t>
  </si>
  <si>
    <t>GUANGXI LIUGONG MACHINERY-A 000528 CH</t>
  </si>
  <si>
    <t>CNE000000CK1</t>
  </si>
  <si>
    <t>Y7443K108</t>
  </si>
  <si>
    <t>HAITONG SECURITIES CO LTD 600837 CH</t>
  </si>
  <si>
    <t>HK0388045442</t>
  </si>
  <si>
    <t>HONG KONG EXCHANGE HKD1</t>
  </si>
  <si>
    <t>HK0013000119</t>
  </si>
  <si>
    <t>Y38024108</t>
  </si>
  <si>
    <t>HUTCHISON WHAMPOA HKD0.25</t>
  </si>
  <si>
    <t>B1G2JY3</t>
  </si>
  <si>
    <t>CNE000001P37</t>
  </si>
  <si>
    <t>IND &amp; COMM BK OF CHINA - A 601398 CH</t>
  </si>
  <si>
    <t>B1G1QD8</t>
  </si>
  <si>
    <t>CNE1000003G1</t>
  </si>
  <si>
    <t>Y3990B112</t>
  </si>
  <si>
    <t>IND &amp; COMM BK OF CHINA - H 1398 HK</t>
  </si>
  <si>
    <t>B1P13B6</t>
  </si>
  <si>
    <t>CNE000001QZ7</t>
  </si>
  <si>
    <t>Y3990D100</t>
  </si>
  <si>
    <t>INDUSTRIAL BANK CO LTD -A 601166 CH</t>
  </si>
  <si>
    <t>CNE000000J44</t>
  </si>
  <si>
    <t>Y4442C112</t>
  </si>
  <si>
    <t>JIANGLING MOTORS CORP LTD 200550 CH</t>
  </si>
  <si>
    <t>CNE000000CV8</t>
  </si>
  <si>
    <t>Y4442C104</t>
  </si>
  <si>
    <t>JIANGLING MOTORS CORP LTD-A 000550 CH</t>
  </si>
  <si>
    <t>CNE0000014W7</t>
  </si>
  <si>
    <t>Y4446S105</t>
  </si>
  <si>
    <t>JIANGSU HENGRUI MEDICINE CO  600276 CH</t>
  </si>
  <si>
    <t>B55JM22</t>
  </si>
  <si>
    <t>CNE100000HB8</t>
  </si>
  <si>
    <t>Y444AE101</t>
  </si>
  <si>
    <t>JIANGSU YANGHE BREWERY 002304 CH</t>
  </si>
  <si>
    <t>CNE0000018R8</t>
  </si>
  <si>
    <t>Y29467100</t>
  </si>
  <si>
    <t>KWEICHOW MOUTAI CO LTD-A 600519 CH</t>
  </si>
  <si>
    <t>B4MQG05</t>
  </si>
  <si>
    <t>CNE100000H44</t>
  </si>
  <si>
    <t>Y52384107</t>
  </si>
  <si>
    <t>LEPU MEDICAL TECHNOLGY-A 300003 CH</t>
  </si>
  <si>
    <t>BMG5485F1445</t>
  </si>
  <si>
    <t>G5485F144</t>
  </si>
  <si>
    <t>LI &amp; FUNGLTD HKD0.025</t>
  </si>
  <si>
    <t>B1SVWB6</t>
  </si>
  <si>
    <t>CNE000001R84</t>
  </si>
  <si>
    <t>Y6898C116</t>
  </si>
  <si>
    <t>PING AN INSURANCE GROUP CO 601318 CH</t>
  </si>
  <si>
    <t>CNE000000TY6</t>
  </si>
  <si>
    <t>Y7680D106</t>
  </si>
  <si>
    <t>SAIC MOTOR CORPORATION LTD-A 600104 CH</t>
  </si>
  <si>
    <t>B56HH42</t>
  </si>
  <si>
    <t>KYG781631059</t>
  </si>
  <si>
    <t>G78163105</t>
  </si>
  <si>
    <t>SANY HEAVY EQUIPMENT INTL 631 HK</t>
  </si>
  <si>
    <t>CNE000001F70</t>
  </si>
  <si>
    <t>Y75268105</t>
  </si>
  <si>
    <t>SANY HEAVY INDUSTRY CO LTD-A 600031 CH</t>
  </si>
  <si>
    <t>CNE0000006Y9</t>
  </si>
  <si>
    <t>Y20950104</t>
  </si>
  <si>
    <t>SHANDONG DONG-E E-JIA0-A 000423 CH</t>
  </si>
  <si>
    <t>CNE000001FR7</t>
  </si>
  <si>
    <t>Y76831109</t>
  </si>
  <si>
    <t>SHANDONG GOLD MINING CO. LTD 600547 CH</t>
  </si>
  <si>
    <t>CNE0000017K5</t>
  </si>
  <si>
    <t>Y7685E109</t>
  </si>
  <si>
    <t>SHANGHAI JAHWA UNITED CO-A 600315 CH</t>
  </si>
  <si>
    <t>CNE000000C82</t>
  </si>
  <si>
    <t>Y7682C106</t>
  </si>
  <si>
    <t>SHANGHAI PHARMACEUTICALS-A 601607 CH</t>
  </si>
  <si>
    <t>B1CWSY0</t>
  </si>
  <si>
    <t>CNE000001NT7</t>
  </si>
  <si>
    <t>Y7699U107</t>
  </si>
  <si>
    <t>SHANXI LUAN ENVIRONMENTAL-A 601699 CH</t>
  </si>
  <si>
    <t>CNE0000013Y5</t>
  </si>
  <si>
    <t>Y7701C103</t>
  </si>
  <si>
    <t>SHANXI XISHAN COAL &amp; ELEC-A 000983 CH</t>
  </si>
  <si>
    <t>CNE000000040</t>
  </si>
  <si>
    <t>Y7740P107</t>
  </si>
  <si>
    <t>SHENZHEN DEVELOPMENT BANK-A 000001 CH</t>
  </si>
  <si>
    <t>B01Y312</t>
  </si>
  <si>
    <t>CNE000001KF2</t>
  </si>
  <si>
    <t>SUNING APPLIANCE CO LTD 002024 CH</t>
  </si>
  <si>
    <t>CNE000000GX5</t>
  </si>
  <si>
    <t>Y8534M102</t>
  </si>
  <si>
    <t>TANGSHAN JIDONG CEMENT CO-A 000401 CH</t>
  </si>
  <si>
    <t>CNE0000017Y6</t>
  </si>
  <si>
    <t>Y9042R104</t>
  </si>
  <si>
    <t>UFIDA SOFTWARE CO LTD-A 600588 CH</t>
  </si>
  <si>
    <t>B1Z6XM2</t>
  </si>
  <si>
    <t>CNE100000619</t>
  </si>
  <si>
    <t>Y9535G102</t>
  </si>
  <si>
    <t>WESTERN MINING CO -A 601168 CH</t>
  </si>
  <si>
    <t>CNE000000VQ8</t>
  </si>
  <si>
    <t>Y9828D105</t>
  </si>
  <si>
    <t>WULIANGYE YIBIN CO LTD-A 000858 CH</t>
  </si>
  <si>
    <t>CNE000001D15</t>
  </si>
  <si>
    <t>Y6454T107</t>
  </si>
  <si>
    <t>XIAMEN TUNGSTEN CO LTD-A 600549 CH</t>
  </si>
  <si>
    <t>CNE0000012G4</t>
  </si>
  <si>
    <t>Y9724D100</t>
  </si>
  <si>
    <t>XINJIANG GUANGHUI INDUSTRY-A 600256 CH</t>
  </si>
  <si>
    <t>CNE000000T59</t>
  </si>
  <si>
    <t>Y9739T108</t>
  </si>
  <si>
    <t>YANTAI CHANGYU PIO 'B' CNY1</t>
  </si>
  <si>
    <t>CNE000001568</t>
  </si>
  <si>
    <t>Y9739T116</t>
  </si>
  <si>
    <t>YANTAI CHANGYU PIONEER 000869 CH</t>
  </si>
  <si>
    <t>CNE000001360</t>
  </si>
  <si>
    <t>Y9862T107</t>
  </si>
  <si>
    <t>YUAN LONGPING HIGH-TECH AG-A 000998 CH</t>
  </si>
  <si>
    <t>B1L3XL6</t>
  </si>
  <si>
    <t>CNE1000004X4</t>
  </si>
  <si>
    <t>Y9892N104</t>
  </si>
  <si>
    <t>ZHUZHOU CSR TIMES ELECTRIC-H 3898 HK</t>
  </si>
  <si>
    <t>CNE000001D80</t>
  </si>
  <si>
    <t>Y9892D106</t>
  </si>
  <si>
    <t>ZHUZHOU TIMES NEW MATERIAL-A 600458 CH</t>
  </si>
  <si>
    <t>CNE000000TK5</t>
  </si>
  <si>
    <t>Y0004F121</t>
  </si>
  <si>
    <t>ZTE CORP-A 000063 CH</t>
  </si>
  <si>
    <t>NAV date</t>
  </si>
  <si>
    <t>Account code</t>
  </si>
  <si>
    <t>Fund Name</t>
  </si>
  <si>
    <t>CCY</t>
  </si>
  <si>
    <t>Base Currency</t>
  </si>
  <si>
    <t>Position Accounting Market Value (Local CCY)</t>
  </si>
  <si>
    <t>Accounting Market Value (VCY)</t>
  </si>
  <si>
    <t>% Total Clean Accounting Market Value</t>
  </si>
  <si>
    <t>Returns are Gross of Fees unless otherwise noted</t>
  </si>
  <si>
    <t>For the month ending 31 December 2010</t>
  </si>
  <si>
    <t>Performance Attribution</t>
  </si>
  <si>
    <t>MANULIFE ADVANCED FD CHINA A SEGREG PORT vs. MACA BENCHMARK(70%SHSZ300, 30%MSCIZHONGHUA)</t>
  </si>
  <si>
    <t>10/29/2010 to 12/31/2010</t>
  </si>
  <si>
    <t>U.S. Dollar</t>
  </si>
  <si>
    <t>Variation</t>
  </si>
  <si>
    <t>MACA BENCHMARK(70%SHSZ300, 30%MSCIZHONGHUA)</t>
  </si>
  <si>
    <t>Attribution Analysis</t>
  </si>
  <si>
    <t>Port.</t>
  </si>
  <si>
    <t>Bench.</t>
  </si>
  <si>
    <t>Average</t>
  </si>
  <si>
    <t>Contrib.</t>
  </si>
  <si>
    <t>Weight</t>
  </si>
  <si>
    <t>Return</t>
  </si>
  <si>
    <t>To Return</t>
  </si>
  <si>
    <t>Allocation</t>
  </si>
  <si>
    <t>Selection</t>
  </si>
  <si>
    <t>Interaction</t>
  </si>
  <si>
    <t>Country of Exchange</t>
  </si>
  <si>
    <t>Difference</t>
  </si>
  <si>
    <t>Effect</t>
  </si>
  <si>
    <t>United States</t>
  </si>
  <si>
    <t>[Unassigned]</t>
  </si>
  <si>
    <t>Holdings Data As Of</t>
  </si>
  <si>
    <t xml:space="preserve">   MANULIFE ADVANCED FD CHINA A SEGREG PORT 10/29/2010 through 12/30/2010</t>
  </si>
  <si>
    <t xml:space="preserve">   MACA BENCHMARK(70%SHSZ300, 30%MSCIZHONGHUA) 10/29/2010 through 12/31/2010</t>
  </si>
  <si>
    <t>Financials</t>
  </si>
  <si>
    <t>Industrials</t>
  </si>
  <si>
    <t>[Cash]</t>
  </si>
  <si>
    <t>行業</t>
    <phoneticPr fontId="6" type="noConversion"/>
  </si>
  <si>
    <t>資產組合</t>
    <phoneticPr fontId="6" type="noConversion"/>
  </si>
  <si>
    <r>
      <rPr>
        <sz val="8"/>
        <color indexed="9"/>
        <rFont val="細明體"/>
        <family val="3"/>
        <charset val="136"/>
      </rPr>
      <t>加權平均</t>
    </r>
    <r>
      <rPr>
        <sz val="8"/>
        <color indexed="9"/>
        <rFont val="Verdana"/>
        <family val="2"/>
      </rPr>
      <t xml:space="preserve"> (%)</t>
    </r>
    <phoneticPr fontId="6" type="noConversion"/>
  </si>
  <si>
    <r>
      <rPr>
        <sz val="8"/>
        <color indexed="9"/>
        <rFont val="細明體"/>
        <family val="3"/>
        <charset val="136"/>
      </rPr>
      <t>總回報</t>
    </r>
    <r>
      <rPr>
        <sz val="8"/>
        <color indexed="9"/>
        <rFont val="Verdana"/>
        <family val="2"/>
      </rPr>
      <t xml:space="preserve"> (%)</t>
    </r>
    <phoneticPr fontId="6" type="noConversion"/>
  </si>
  <si>
    <t>基準指數</t>
    <phoneticPr fontId="6" type="noConversion"/>
  </si>
  <si>
    <r>
      <rPr>
        <sz val="8"/>
        <color indexed="9"/>
        <rFont val="細明體"/>
        <family val="3"/>
        <charset val="136"/>
      </rPr>
      <t>分配影響</t>
    </r>
    <r>
      <rPr>
        <sz val="8"/>
        <color indexed="9"/>
        <rFont val="Verdana"/>
        <family val="2"/>
      </rPr>
      <t xml:space="preserve"> (%)</t>
    </r>
    <phoneticPr fontId="6" type="noConversion"/>
  </si>
  <si>
    <r>
      <rPr>
        <sz val="8"/>
        <color indexed="9"/>
        <rFont val="細明體"/>
        <family val="3"/>
        <charset val="136"/>
      </rPr>
      <t>選股影響</t>
    </r>
    <r>
      <rPr>
        <sz val="8"/>
        <color indexed="9"/>
        <rFont val="Verdana"/>
        <family val="2"/>
      </rPr>
      <t xml:space="preserve"> (%)</t>
    </r>
    <phoneticPr fontId="6" type="noConversion"/>
  </si>
  <si>
    <r>
      <rPr>
        <sz val="8"/>
        <color indexed="9"/>
        <rFont val="細明體"/>
        <family val="3"/>
        <charset val="136"/>
      </rPr>
      <t>互動影響</t>
    </r>
    <r>
      <rPr>
        <sz val="8"/>
        <color indexed="9"/>
        <rFont val="Verdana"/>
        <family val="2"/>
      </rPr>
      <t xml:space="preserve"> (%)</t>
    </r>
    <phoneticPr fontId="6" type="noConversion"/>
  </si>
  <si>
    <r>
      <rPr>
        <sz val="8"/>
        <color indexed="9"/>
        <rFont val="細明體"/>
        <family val="3"/>
        <charset val="136"/>
      </rPr>
      <t>總影響</t>
    </r>
    <r>
      <rPr>
        <sz val="8"/>
        <color indexed="9"/>
        <rFont val="Verdana"/>
        <family val="2"/>
      </rPr>
      <t xml:space="preserve"> (%)</t>
    </r>
    <phoneticPr fontId="6" type="noConversion"/>
  </si>
  <si>
    <t>能源</t>
    <phoneticPr fontId="6" type="noConversion"/>
  </si>
  <si>
    <t>康健護理</t>
    <phoneticPr fontId="6" type="noConversion"/>
  </si>
  <si>
    <t>工業</t>
    <phoneticPr fontId="6" type="noConversion"/>
  </si>
  <si>
    <t>資訊科技</t>
    <phoneticPr fontId="6" type="noConversion"/>
  </si>
  <si>
    <t>原材料</t>
    <phoneticPr fontId="6" type="noConversion"/>
  </si>
  <si>
    <t>電訊服務</t>
    <phoneticPr fontId="6" type="noConversion"/>
  </si>
  <si>
    <t>公用事業</t>
    <phoneticPr fontId="6" type="noConversion"/>
  </si>
  <si>
    <r>
      <t>[</t>
    </r>
    <r>
      <rPr>
        <b/>
        <sz val="10"/>
        <rFont val="細明體"/>
        <family val="3"/>
        <charset val="136"/>
      </rPr>
      <t>現金</t>
    </r>
    <r>
      <rPr>
        <b/>
        <sz val="10"/>
        <rFont val="Verdana"/>
        <family val="2"/>
      </rPr>
      <t>]</t>
    </r>
    <phoneticPr fontId="6" type="noConversion"/>
  </si>
  <si>
    <t>總計</t>
    <phoneticPr fontId="6" type="noConversion"/>
  </si>
  <si>
    <t>國家</t>
    <phoneticPr fontId="6" type="noConversion"/>
  </si>
  <si>
    <t>中國</t>
    <phoneticPr fontId="6" type="noConversion"/>
  </si>
  <si>
    <t>香港</t>
    <phoneticPr fontId="6" type="noConversion"/>
  </si>
  <si>
    <t>美國</t>
    <phoneticPr fontId="6" type="noConversion"/>
  </si>
  <si>
    <r>
      <t>[</t>
    </r>
    <r>
      <rPr>
        <b/>
        <sz val="10"/>
        <rFont val="細明體"/>
        <family val="3"/>
        <charset val="136"/>
      </rPr>
      <t>非指定國家</t>
    </r>
    <r>
      <rPr>
        <b/>
        <sz val="10"/>
        <rFont val="Verdana"/>
        <family val="2"/>
      </rPr>
      <t>]</t>
    </r>
    <phoneticPr fontId="6" type="noConversion"/>
  </si>
  <si>
    <t>市場概覽及展望</t>
    <phoneticPr fontId="6" type="noConversion"/>
  </si>
  <si>
    <r>
      <rPr>
        <b/>
        <sz val="14"/>
        <color indexed="9"/>
        <rFont val="細明體"/>
        <family val="3"/>
        <charset val="136"/>
      </rPr>
      <t>業績歸因分析</t>
    </r>
    <r>
      <rPr>
        <b/>
        <sz val="14"/>
        <color indexed="9"/>
        <rFont val="Verdana"/>
        <family val="2"/>
      </rPr>
      <t xml:space="preserve"> - </t>
    </r>
    <r>
      <rPr>
        <b/>
        <sz val="14"/>
        <color indexed="9"/>
        <rFont val="細明體"/>
        <family val="3"/>
        <charset val="136"/>
      </rPr>
      <t>二零一零年十月三十一日至二零一零年十二月三十一日</t>
    </r>
    <phoneticPr fontId="6" type="noConversion"/>
  </si>
  <si>
    <r>
      <rPr>
        <b/>
        <sz val="9"/>
        <rFont val="細明體"/>
        <family val="3"/>
        <charset val="136"/>
      </rPr>
      <t>行業歸因分析</t>
    </r>
    <r>
      <rPr>
        <b/>
        <sz val="9"/>
        <rFont val="Verdana"/>
        <family val="2"/>
      </rPr>
      <t xml:space="preserve"> - </t>
    </r>
    <r>
      <rPr>
        <b/>
        <sz val="9"/>
        <rFont val="細明體"/>
        <family val="3"/>
        <charset val="136"/>
      </rPr>
      <t>二零一零年十月三十一日至二零一零年十二月三十一日</t>
    </r>
    <phoneticPr fontId="6" type="noConversion"/>
  </si>
  <si>
    <t>金融</t>
    <phoneticPr fontId="6" type="noConversion"/>
  </si>
  <si>
    <r>
      <rPr>
        <b/>
        <sz val="9"/>
        <rFont val="細明體"/>
        <family val="3"/>
        <charset val="136"/>
      </rPr>
      <t>國家歸因分析</t>
    </r>
    <r>
      <rPr>
        <b/>
        <sz val="9"/>
        <rFont val="Verdana"/>
        <family val="2"/>
      </rPr>
      <t xml:space="preserve"> - </t>
    </r>
    <r>
      <rPr>
        <b/>
        <sz val="9"/>
        <rFont val="細明體"/>
        <family val="3"/>
        <charset val="136"/>
      </rPr>
      <t>二零一零年十月三十一日至二零一零年十二月三十一日</t>
    </r>
    <phoneticPr fontId="6" type="noConversion"/>
  </si>
  <si>
    <t>註：採用持倉歸因分析法，並未計及交易影響，故業績歸因分析可能與正式業績資料有異。上述業績分析以交易數據為基礎計算，假設所有交易以收市價進行，而且沒有交易成本。</t>
    <phoneticPr fontId="6" type="noConversion"/>
  </si>
  <si>
    <t>組合不含期內價格下跌五成的證券。</t>
    <phoneticPr fontId="6" type="noConversion"/>
  </si>
  <si>
    <t>歸因</t>
    <phoneticPr fontId="6" type="noConversion"/>
  </si>
  <si>
    <t>季度報告</t>
  </si>
  <si>
    <t>非必需消費品</t>
  </si>
  <si>
    <t>日常消費品</t>
  </si>
  <si>
    <t>風險披露</t>
  </si>
  <si>
    <t>聲明及重要提示</t>
  </si>
  <si>
    <t>MMM基金SPC – 中國A股獨立資產組合</t>
  </si>
  <si>
    <t>MMM基金SPC – 中國A股獨立資產組合 ("基金")</t>
  </si>
  <si>
    <t>截至二零一二年十二月三十一日</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</si>
</sst>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d\ mmmm\ yyyy"/>
    <numFmt numFmtId="166" formatCode="#,##0;&quot;-&quot;#,##0;&quot;--&quot;"/>
    <numFmt numFmtId="167" formatCode="#,##0.00;&quot;-&quot;#,##0.00;&quot;--&quot;"/>
  </numFmts>
  <fonts count="33" x14ac:knownFonts="1">
    <font>
      <sz val="10"/>
      <name val="Arial"/>
      <family val="2"/>
    </font>
    <font>
      <sz val="10"/>
      <name val="Arial"/>
      <family val="2"/>
    </font>
    <font>
      <sz val="10"/>
      <name val="Verdana"/>
      <family val="2"/>
    </font>
    <font>
      <sz val="9"/>
      <name val="Verdana"/>
      <family val="2"/>
    </font>
    <font>
      <b/>
      <sz val="14"/>
      <color indexed="9"/>
      <name val="Verdana"/>
      <family val="2"/>
    </font>
    <font>
      <b/>
      <sz val="10"/>
      <color indexed="38"/>
      <name val="Verdana"/>
      <family val="2"/>
    </font>
    <font>
      <sz val="8"/>
      <name val="Arial"/>
      <family val="2"/>
    </font>
    <font>
      <sz val="8"/>
      <color indexed="23"/>
      <name val="Verdana"/>
      <family val="2"/>
    </font>
    <font>
      <sz val="7"/>
      <name val="Arial"/>
      <family val="2"/>
    </font>
    <font>
      <b/>
      <sz val="10"/>
      <name val="Verdana"/>
      <family val="2"/>
    </font>
    <font>
      <b/>
      <sz val="14"/>
      <color indexed="38"/>
      <name val="Verdana"/>
      <family val="2"/>
    </font>
    <font>
      <sz val="9"/>
      <name val="細明體"/>
      <family val="3"/>
      <charset val="136"/>
    </font>
    <font>
      <sz val="10"/>
      <color indexed="10"/>
      <name val="Verdana"/>
      <family val="2"/>
    </font>
    <font>
      <b/>
      <sz val="14"/>
      <color indexed="8"/>
      <name val="Arial"/>
      <family val="2"/>
    </font>
    <font>
      <sz val="10"/>
      <color indexed="8"/>
      <name val="Arial"/>
      <family val="2"/>
    </font>
    <font>
      <b/>
      <sz val="10"/>
      <color indexed="8"/>
      <name val="Arial"/>
      <family val="2"/>
    </font>
    <font>
      <b/>
      <sz val="10"/>
      <color indexed="18"/>
      <name val="Arial"/>
      <family val="2"/>
    </font>
    <font>
      <sz val="9"/>
      <color indexed="8"/>
      <name val="Arial"/>
      <family val="2"/>
    </font>
    <font>
      <b/>
      <sz val="9"/>
      <name val="Verdana"/>
      <family val="2"/>
    </font>
    <font>
      <sz val="10"/>
      <color indexed="9"/>
      <name val="Verdana"/>
      <family val="2"/>
    </font>
    <font>
      <sz val="10"/>
      <color indexed="9"/>
      <name val="Arial"/>
      <family val="2"/>
    </font>
    <font>
      <sz val="8"/>
      <color indexed="9"/>
      <name val="Verdana"/>
      <family val="2"/>
    </font>
    <font>
      <b/>
      <sz val="10"/>
      <color indexed="17"/>
      <name val="Verdana"/>
      <family val="2"/>
    </font>
    <font>
      <b/>
      <sz val="14"/>
      <color indexed="9"/>
      <name val="細明體"/>
      <family val="3"/>
      <charset val="136"/>
    </font>
    <font>
      <b/>
      <sz val="12"/>
      <color indexed="63"/>
      <name val="細明體"/>
      <family val="3"/>
      <charset val="136"/>
    </font>
    <font>
      <b/>
      <sz val="9"/>
      <name val="細明體"/>
      <family val="3"/>
      <charset val="136"/>
    </font>
    <font>
      <b/>
      <sz val="10"/>
      <color indexed="9"/>
      <name val="細明體"/>
      <family val="3"/>
      <charset val="136"/>
    </font>
    <font>
      <sz val="10"/>
      <color indexed="9"/>
      <name val="細明體"/>
      <family val="3"/>
      <charset val="136"/>
    </font>
    <font>
      <sz val="8"/>
      <color indexed="9"/>
      <name val="細明體"/>
      <family val="3"/>
      <charset val="136"/>
    </font>
    <font>
      <b/>
      <sz val="10"/>
      <name val="細明體"/>
      <family val="3"/>
      <charset val="136"/>
    </font>
    <font>
      <b/>
      <sz val="10"/>
      <color indexed="17"/>
      <name val="細明體"/>
      <family val="3"/>
      <charset val="136"/>
    </font>
    <font>
      <sz val="10"/>
      <name val="細明體"/>
      <family val="3"/>
      <charset val="136"/>
    </font>
    <font>
      <b/>
      <sz val="14"/>
      <name val="細明體"/>
      <family val="3"/>
      <charset val="136"/>
    </font>
  </fonts>
  <fills count="5">
    <fill>
      <patternFill patternType="none"/>
    </fill>
    <fill>
      <patternFill patternType="gray125"/>
    </fill>
    <fill>
      <patternFill patternType="solid">
        <fgColor indexed="38"/>
        <bgColor indexed="64"/>
      </patternFill>
    </fill>
    <fill>
      <patternFill patternType="solid">
        <fgColor indexed="9"/>
        <bgColor indexed="64"/>
      </patternFill>
    </fill>
    <fill>
      <patternFill patternType="solid">
        <fgColor theme="5" tint="-0.249977111117893"/>
        <bgColor indexed="64"/>
      </patternFill>
    </fill>
  </fills>
  <borders count="5">
    <border>
      <left/>
      <right/>
      <top/>
      <bottom/>
      <diagonal/>
    </border>
    <border>
      <left style="thin">
        <color indexed="23"/>
      </left>
      <right/>
      <top/>
      <bottom/>
      <diagonal/>
    </border>
    <border>
      <left/>
      <right style="thin">
        <color indexed="23"/>
      </right>
      <top/>
      <bottom/>
      <diagonal/>
    </border>
    <border>
      <left/>
      <right/>
      <top/>
      <bottom style="medium">
        <color indexed="38"/>
      </bottom>
      <diagonal/>
    </border>
    <border>
      <left/>
      <right/>
      <top/>
      <bottom style="medium">
        <color indexed="9"/>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4">
    <xf numFmtId="0" fontId="0" fillId="0" borderId="0" xfId="0"/>
    <xf numFmtId="0" fontId="3" fillId="0" borderId="0" xfId="0" applyFont="1" applyAlignment="1">
      <alignment horizontal="center" vertical="top"/>
    </xf>
    <xf numFmtId="0" fontId="0" fillId="0" borderId="0" xfId="0" applyAlignment="1"/>
    <xf numFmtId="0" fontId="2" fillId="0" borderId="0" xfId="0" applyFont="1" applyAlignment="1">
      <alignment horizontal="left" vertical="top" wrapText="1"/>
    </xf>
    <xf numFmtId="0" fontId="2" fillId="0" borderId="0" xfId="0" applyFont="1" applyFill="1"/>
    <xf numFmtId="0" fontId="5" fillId="0" borderId="0" xfId="0" applyFont="1" applyAlignment="1">
      <alignment vertical="top"/>
    </xf>
    <xf numFmtId="0" fontId="4" fillId="2" borderId="0" xfId="0" applyFont="1" applyFill="1"/>
    <xf numFmtId="0" fontId="0" fillId="2" borderId="0" xfId="0" applyFill="1" applyAlignment="1"/>
    <xf numFmtId="0" fontId="0" fillId="0" borderId="0" xfId="0" applyAlignment="1">
      <alignment horizontal="left"/>
    </xf>
    <xf numFmtId="0" fontId="8" fillId="0" borderId="0" xfId="0" applyFont="1" applyAlignment="1"/>
    <xf numFmtId="0" fontId="2" fillId="0" borderId="0" xfId="0" applyFont="1" applyAlignment="1"/>
    <xf numFmtId="0" fontId="2" fillId="0" borderId="0" xfId="0" applyFont="1" applyFill="1" applyAlignment="1"/>
    <xf numFmtId="10" fontId="2" fillId="0" borderId="0" xfId="0" applyNumberFormat="1" applyFont="1" applyAlignment="1">
      <alignment horizontal="center"/>
    </xf>
    <xf numFmtId="0" fontId="2" fillId="0" borderId="0" xfId="0" applyFont="1" applyAlignment="1">
      <alignment horizontal="center"/>
    </xf>
    <xf numFmtId="0" fontId="9" fillId="0" borderId="0" xfId="0" applyFont="1" applyAlignment="1">
      <alignment horizontal="center" wrapText="1"/>
    </xf>
    <xf numFmtId="0" fontId="9" fillId="0" borderId="0" xfId="0" applyFont="1" applyAlignment="1">
      <alignment horizontal="left" indent="2"/>
    </xf>
    <xf numFmtId="0" fontId="7" fillId="0" borderId="0" xfId="0" applyFont="1" applyAlignment="1"/>
    <xf numFmtId="0" fontId="10" fillId="0" borderId="0" xfId="0" applyFont="1" applyFill="1"/>
    <xf numFmtId="0" fontId="0" fillId="0" borderId="0" xfId="0" applyAlignment="1">
      <alignment vertical="center"/>
    </xf>
    <xf numFmtId="0" fontId="0" fillId="3" borderId="0" xfId="0" applyFill="1" applyAlignment="1"/>
    <xf numFmtId="0" fontId="0" fillId="3" borderId="0" xfId="0" applyFill="1" applyAlignment="1">
      <alignment horizontal="right"/>
    </xf>
    <xf numFmtId="0" fontId="0" fillId="3" borderId="0" xfId="0" applyFill="1"/>
    <xf numFmtId="15" fontId="0" fillId="0" borderId="0" xfId="0" applyNumberFormat="1"/>
    <xf numFmtId="11" fontId="0" fillId="0" borderId="0" xfId="0" applyNumberFormat="1"/>
    <xf numFmtId="43" fontId="0" fillId="0" borderId="0" xfId="1" applyFont="1"/>
    <xf numFmtId="10" fontId="0" fillId="0" borderId="0" xfId="2" applyNumberFormat="1" applyFont="1"/>
    <xf numFmtId="0" fontId="12" fillId="0" borderId="0" xfId="0" quotePrefix="1" applyFont="1" applyAlignment="1"/>
    <xf numFmtId="10" fontId="2" fillId="0" borderId="0" xfId="0" applyNumberFormat="1" applyFont="1" applyAlignment="1"/>
    <xf numFmtId="166" fontId="13" fillId="0" borderId="0" xfId="0" applyNumberFormat="1" applyFont="1" applyAlignment="1">
      <alignment horizontal="left"/>
    </xf>
    <xf numFmtId="2" fontId="14" fillId="0" borderId="0" xfId="0" applyNumberFormat="1" applyFont="1" applyAlignment="1">
      <alignment horizontal="left"/>
    </xf>
    <xf numFmtId="166" fontId="15" fillId="0" borderId="0" xfId="0" applyNumberFormat="1" applyFont="1" applyAlignment="1">
      <alignment horizontal="left"/>
    </xf>
    <xf numFmtId="167" fontId="14" fillId="0" borderId="1" xfId="0" applyNumberFormat="1" applyFont="1" applyBorder="1" applyAlignment="1">
      <alignment horizontal="right"/>
    </xf>
    <xf numFmtId="167" fontId="15" fillId="0" borderId="0" xfId="0" applyNumberFormat="1" applyFont="1" applyAlignment="1">
      <alignment horizontal="center"/>
    </xf>
    <xf numFmtId="167" fontId="14" fillId="0" borderId="2" xfId="0" applyNumberFormat="1" applyFont="1" applyBorder="1" applyAlignment="1">
      <alignment horizontal="right"/>
    </xf>
    <xf numFmtId="167" fontId="15" fillId="0" borderId="0" xfId="0" applyNumberFormat="1" applyFont="1" applyAlignment="1">
      <alignment horizontal="right"/>
    </xf>
    <xf numFmtId="166" fontId="14" fillId="0" borderId="0" xfId="0" applyNumberFormat="1" applyFont="1" applyAlignment="1">
      <alignment horizontal="right"/>
    </xf>
    <xf numFmtId="167" fontId="14" fillId="0" borderId="0" xfId="0" applyNumberFormat="1" applyFont="1" applyAlignment="1">
      <alignment horizontal="right"/>
    </xf>
    <xf numFmtId="166" fontId="14" fillId="0" borderId="0" xfId="0" applyNumberFormat="1" applyFont="1" applyAlignment="1">
      <alignment horizontal="left"/>
    </xf>
    <xf numFmtId="166" fontId="16" fillId="0" borderId="0" xfId="0" applyNumberFormat="1" applyFont="1" applyAlignment="1">
      <alignment horizontal="left"/>
    </xf>
    <xf numFmtId="2" fontId="16" fillId="0" borderId="0" xfId="0" applyNumberFormat="1" applyFont="1" applyAlignment="1">
      <alignment horizontal="left"/>
    </xf>
    <xf numFmtId="167" fontId="16" fillId="0" borderId="1" xfId="0" applyNumberFormat="1" applyFont="1" applyBorder="1" applyAlignment="1">
      <alignment horizontal="right"/>
    </xf>
    <xf numFmtId="167" fontId="16" fillId="0" borderId="0" xfId="0" applyNumberFormat="1" applyFont="1" applyAlignment="1">
      <alignment horizontal="right"/>
    </xf>
    <xf numFmtId="167" fontId="16" fillId="0" borderId="2" xfId="0" applyNumberFormat="1" applyFont="1" applyBorder="1" applyAlignment="1">
      <alignment horizontal="right"/>
    </xf>
    <xf numFmtId="2" fontId="15" fillId="0" borderId="0" xfId="0" applyNumberFormat="1" applyFont="1" applyAlignment="1">
      <alignment horizontal="left"/>
    </xf>
    <xf numFmtId="167" fontId="15" fillId="0" borderId="1" xfId="0" applyNumberFormat="1" applyFont="1" applyBorder="1" applyAlignment="1">
      <alignment horizontal="right"/>
    </xf>
    <xf numFmtId="167" fontId="15" fillId="0" borderId="2" xfId="0" applyNumberFormat="1" applyFont="1" applyBorder="1" applyAlignment="1">
      <alignment horizontal="right"/>
    </xf>
    <xf numFmtId="166" fontId="17" fillId="0" borderId="0" xfId="0" applyNumberFormat="1" applyFont="1" applyAlignment="1">
      <alignment horizontal="left"/>
    </xf>
    <xf numFmtId="0" fontId="3" fillId="2" borderId="0" xfId="0" applyFont="1" applyFill="1" applyBorder="1" applyAlignment="1">
      <alignment horizontal="center" vertical="top"/>
    </xf>
    <xf numFmtId="0" fontId="2" fillId="2" borderId="0" xfId="0" applyFont="1" applyFill="1" applyBorder="1" applyAlignment="1">
      <alignment horizontal="left" vertical="top" wrapText="1"/>
    </xf>
    <xf numFmtId="0" fontId="19" fillId="2" borderId="0" xfId="0" applyFont="1" applyFill="1" applyBorder="1" applyAlignment="1">
      <alignment horizontal="center" vertical="top" wrapText="1"/>
    </xf>
    <xf numFmtId="0" fontId="20" fillId="2" borderId="0" xfId="0" applyFont="1" applyFill="1" applyBorder="1" applyAlignment="1"/>
    <xf numFmtId="0" fontId="21" fillId="2" borderId="0" xfId="0" applyFont="1" applyFill="1" applyBorder="1" applyAlignment="1">
      <alignment wrapText="1"/>
    </xf>
    <xf numFmtId="0" fontId="22" fillId="3" borderId="0" xfId="0" applyFont="1" applyFill="1" applyBorder="1" applyAlignment="1">
      <alignment horizontal="center"/>
    </xf>
    <xf numFmtId="2" fontId="2" fillId="3" borderId="0" xfId="0" applyNumberFormat="1" applyFont="1" applyFill="1" applyAlignment="1"/>
    <xf numFmtId="0" fontId="2" fillId="3" borderId="0" xfId="0" applyFont="1" applyFill="1" applyAlignment="1"/>
    <xf numFmtId="2" fontId="22" fillId="3" borderId="0" xfId="0" applyNumberFormat="1" applyFont="1" applyFill="1" applyBorder="1" applyAlignment="1">
      <alignment horizontal="center"/>
    </xf>
    <xf numFmtId="0" fontId="2" fillId="3" borderId="0" xfId="0" applyFont="1" applyFill="1" applyBorder="1" applyAlignment="1"/>
    <xf numFmtId="2" fontId="2" fillId="3" borderId="0" xfId="0" applyNumberFormat="1" applyFont="1" applyFill="1" applyBorder="1" applyAlignment="1">
      <alignment horizontal="center"/>
    </xf>
    <xf numFmtId="0" fontId="5" fillId="3" borderId="0" xfId="0" applyFont="1" applyFill="1" applyAlignment="1">
      <alignment horizontal="center" vertical="top"/>
    </xf>
    <xf numFmtId="0" fontId="5" fillId="3" borderId="0" xfId="0" applyFont="1" applyFill="1" applyAlignment="1">
      <alignment vertical="top"/>
    </xf>
    <xf numFmtId="0" fontId="2" fillId="3" borderId="0" xfId="0" applyFont="1" applyFill="1"/>
    <xf numFmtId="0" fontId="5" fillId="0" borderId="0" xfId="0" applyFont="1" applyAlignment="1">
      <alignment horizontal="center" vertical="top"/>
    </xf>
    <xf numFmtId="0" fontId="18" fillId="0" borderId="0" xfId="0" applyFont="1" applyAlignment="1">
      <alignment horizontal="left" vertical="top"/>
    </xf>
    <xf numFmtId="0" fontId="2" fillId="0" borderId="0" xfId="0" applyFont="1" applyBorder="1" applyAlignment="1"/>
    <xf numFmtId="2" fontId="2" fillId="0" borderId="0" xfId="0" applyNumberFormat="1" applyFont="1" applyBorder="1" applyAlignment="1">
      <alignment horizontal="center"/>
    </xf>
    <xf numFmtId="0" fontId="0" fillId="0" borderId="0" xfId="0" applyBorder="1" applyAlignment="1"/>
    <xf numFmtId="0" fontId="9" fillId="0" borderId="3" xfId="0" applyFont="1" applyBorder="1" applyAlignment="1">
      <alignment horizontal="left" indent="2"/>
    </xf>
    <xf numFmtId="0" fontId="0" fillId="0" borderId="3" xfId="0" applyBorder="1" applyAlignment="1"/>
    <xf numFmtId="2" fontId="2" fillId="0" borderId="3" xfId="0" applyNumberFormat="1" applyFont="1" applyBorder="1" applyAlignment="1">
      <alignment horizontal="center"/>
    </xf>
    <xf numFmtId="0" fontId="2" fillId="0" borderId="3" xfId="0" applyFont="1" applyBorder="1" applyAlignment="1"/>
    <xf numFmtId="0" fontId="22" fillId="0" borderId="0" xfId="0" applyFont="1" applyBorder="1" applyAlignment="1">
      <alignment horizontal="left" indent="2"/>
    </xf>
    <xf numFmtId="2" fontId="22" fillId="0" borderId="0" xfId="0" applyNumberFormat="1" applyFont="1" applyBorder="1" applyAlignment="1">
      <alignment horizontal="center"/>
    </xf>
    <xf numFmtId="0" fontId="22" fillId="0" borderId="0" xfId="0" applyFont="1" applyBorder="1" applyAlignment="1">
      <alignment horizontal="center"/>
    </xf>
    <xf numFmtId="0" fontId="2" fillId="0" borderId="0" xfId="0" applyFont="1" applyBorder="1" applyAlignment="1">
      <alignment horizontal="center"/>
    </xf>
    <xf numFmtId="0" fontId="0" fillId="0" borderId="0" xfId="0" applyAlignment="1">
      <alignment horizontal="center"/>
    </xf>
    <xf numFmtId="164" fontId="24" fillId="0" borderId="0" xfId="0" applyNumberFormat="1" applyFont="1" applyAlignment="1">
      <alignment horizontal="left"/>
    </xf>
    <xf numFmtId="0" fontId="26" fillId="2" borderId="0" xfId="0" applyFont="1" applyFill="1" applyBorder="1" applyAlignment="1">
      <alignment horizontal="left" indent="2"/>
    </xf>
    <xf numFmtId="0" fontId="29" fillId="0" borderId="0" xfId="0" applyFont="1" applyBorder="1" applyAlignment="1">
      <alignment horizontal="left" indent="2"/>
    </xf>
    <xf numFmtId="0" fontId="30" fillId="0" borderId="0" xfId="0" applyFont="1" applyBorder="1" applyAlignment="1">
      <alignment horizontal="left" indent="2"/>
    </xf>
    <xf numFmtId="0" fontId="31" fillId="0" borderId="0" xfId="0" applyFont="1" applyAlignment="1"/>
    <xf numFmtId="0" fontId="18" fillId="3" borderId="0" xfId="0" applyFont="1" applyFill="1" applyAlignment="1">
      <alignment horizontal="left" vertical="top"/>
    </xf>
    <xf numFmtId="0" fontId="32" fillId="0" borderId="0" xfId="0" applyFont="1" applyAlignment="1"/>
    <xf numFmtId="0" fontId="0" fillId="0" borderId="0" xfId="0" applyAlignment="1">
      <alignment horizontal="right"/>
    </xf>
    <xf numFmtId="0" fontId="4" fillId="4" borderId="0" xfId="0" applyFont="1" applyFill="1" applyAlignment="1"/>
    <xf numFmtId="0" fontId="0" fillId="4" borderId="0" xfId="0" applyFill="1" applyAlignment="1"/>
    <xf numFmtId="0" fontId="4" fillId="4" borderId="0" xfId="0" applyFont="1" applyFill="1"/>
    <xf numFmtId="0" fontId="23" fillId="4" borderId="0" xfId="0" applyFont="1" applyFill="1" applyAlignment="1">
      <alignment vertical="center"/>
    </xf>
    <xf numFmtId="0" fontId="0" fillId="4" borderId="0" xfId="0" applyFill="1" applyAlignment="1">
      <alignment vertical="center"/>
    </xf>
    <xf numFmtId="0" fontId="23" fillId="4" borderId="0" xfId="0" applyFont="1" applyFill="1"/>
    <xf numFmtId="0" fontId="31" fillId="0" borderId="0" xfId="0" applyNumberFormat="1" applyFont="1" applyAlignment="1">
      <alignment vertical="center" wrapText="1"/>
    </xf>
    <xf numFmtId="0" fontId="0" fillId="0" borderId="0" xfId="0" applyAlignment="1">
      <alignment vertical="center" wrapText="1"/>
    </xf>
    <xf numFmtId="0" fontId="27" fillId="2" borderId="4" xfId="0" applyFont="1" applyFill="1" applyBorder="1" applyAlignment="1">
      <alignment horizontal="center" vertical="top" wrapText="1"/>
    </xf>
    <xf numFmtId="0" fontId="19" fillId="2" borderId="4" xfId="0" applyFont="1" applyFill="1" applyBorder="1" applyAlignment="1">
      <alignment horizontal="center" vertical="top" wrapText="1"/>
    </xf>
    <xf numFmtId="0" fontId="20" fillId="2" borderId="4" xfId="0" applyFont="1" applyFill="1" applyBorder="1" applyAlignment="1">
      <alignment horizontal="center" wrapText="1"/>
    </xf>
  </cellXfs>
  <cellStyles count="3">
    <cellStyle name="Comma" xfId="1" builtinId="3"/>
    <cellStyle name="Normal" xfId="0" builtinId="0"/>
    <cellStyle name="Percent" xfId="2"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BB650E"/>
      <rgbColor rgb="00002F5F"/>
      <rgbColor rgb="00CCCCFF"/>
      <rgbColor rgb="00000080"/>
      <rgbColor rgb="00FF00FF"/>
      <rgbColor rgb="00FFFF00"/>
      <rgbColor rgb="0000FFFF"/>
      <rgbColor rgb="00800080"/>
      <rgbColor rgb="006E273D"/>
      <rgbColor rgb="0000693C"/>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613293051359509E-2"/>
          <c:y val="4.9844388399254029E-2"/>
          <c:w val="0.89123867069486418"/>
          <c:h val="0.8722767969869456"/>
        </c:manualLayout>
      </c:layout>
      <c:barChart>
        <c:barDir val="col"/>
        <c:grouping val="clustered"/>
        <c:varyColors val="0"/>
        <c:ser>
          <c:idx val="0"/>
          <c:order val="0"/>
          <c:tx>
            <c:v>Fund</c:v>
          </c:tx>
          <c:spPr>
            <a:solidFill>
              <a:srgbClr val="000080"/>
            </a:solidFill>
            <a:ln w="25400">
              <a:noFill/>
            </a:ln>
          </c:spPr>
          <c:invertIfNegative val="0"/>
          <c:dPt>
            <c:idx val="0"/>
            <c:invertIfNegative val="0"/>
            <c:bubble3D val="0"/>
            <c:spPr>
              <a:solidFill>
                <a:srgbClr val="002F5F"/>
              </a:solidFill>
              <a:ln w="25400">
                <a:noFill/>
              </a:ln>
            </c:spPr>
          </c:dPt>
          <c:dPt>
            <c:idx val="5"/>
            <c:invertIfNegative val="0"/>
            <c:bubble3D val="0"/>
            <c:spPr>
              <a:solidFill>
                <a:srgbClr val="002F5F"/>
              </a:solidFill>
              <a:ln w="25400">
                <a:noFill/>
              </a:ln>
            </c:spPr>
          </c:dPt>
          <c:cat>
            <c:strLit>
              <c:ptCount val="6"/>
              <c:pt idx="0">
                <c:v>One Month</c:v>
              </c:pt>
              <c:pt idx="1">
                <c:v>Three Months</c:v>
              </c:pt>
              <c:pt idx="2">
                <c:v>Six Months</c:v>
              </c:pt>
              <c:pt idx="3">
                <c:v>Year 
to date</c:v>
              </c:pt>
              <c:pt idx="4">
                <c:v>One 
Year</c:v>
              </c:pt>
              <c:pt idx="5">
                <c:v>Since Performance Inception</c:v>
              </c:pt>
            </c:strLit>
          </c:cat>
          <c:val>
            <c:numLit>
              <c:formatCode>General</c:formatCode>
              <c:ptCount val="6"/>
              <c:pt idx="0">
                <c:v>5.8999999999999999E-3</c:v>
              </c:pt>
              <c:pt idx="1">
                <c:v>0</c:v>
              </c:pt>
              <c:pt idx="2">
                <c:v>0</c:v>
              </c:pt>
              <c:pt idx="3">
                <c:v>-3.27E-2</c:v>
              </c:pt>
              <c:pt idx="4">
                <c:v>0</c:v>
              </c:pt>
              <c:pt idx="5">
                <c:v>-3.27E-2</c:v>
              </c:pt>
            </c:numLit>
          </c:val>
        </c:ser>
        <c:ser>
          <c:idx val="1"/>
          <c:order val="1"/>
          <c:tx>
            <c:v>Benchmark</c:v>
          </c:tx>
          <c:spPr>
            <a:solidFill>
              <a:srgbClr val="BB650E"/>
            </a:solidFill>
            <a:ln w="25400">
              <a:noFill/>
            </a:ln>
          </c:spPr>
          <c:invertIfNegative val="0"/>
          <c:cat>
            <c:strLit>
              <c:ptCount val="6"/>
              <c:pt idx="0">
                <c:v>One Month</c:v>
              </c:pt>
              <c:pt idx="1">
                <c:v>Three Months</c:v>
              </c:pt>
              <c:pt idx="2">
                <c:v>Six Months</c:v>
              </c:pt>
              <c:pt idx="3">
                <c:v>Year 
to date</c:v>
              </c:pt>
              <c:pt idx="4">
                <c:v>One 
Year</c:v>
              </c:pt>
              <c:pt idx="5">
                <c:v>Since Performance Inception</c:v>
              </c:pt>
            </c:strLit>
          </c:cat>
          <c:val>
            <c:numLit>
              <c:formatCode>General</c:formatCode>
              <c:ptCount val="6"/>
              <c:pt idx="0">
                <c:v>5.4000000000000003E-3</c:v>
              </c:pt>
              <c:pt idx="1">
                <c:v>0</c:v>
              </c:pt>
              <c:pt idx="2">
                <c:v>0</c:v>
              </c:pt>
              <c:pt idx="3">
                <c:v>-4.8000000000000001E-2</c:v>
              </c:pt>
              <c:pt idx="4">
                <c:v>0</c:v>
              </c:pt>
              <c:pt idx="5">
                <c:v>-4.8000000000000001E-2</c:v>
              </c:pt>
            </c:numLit>
          </c:val>
        </c:ser>
        <c:dLbls>
          <c:showLegendKey val="0"/>
          <c:showVal val="0"/>
          <c:showCatName val="0"/>
          <c:showSerName val="0"/>
          <c:showPercent val="0"/>
          <c:showBubbleSize val="0"/>
        </c:dLbls>
        <c:gapWidth val="150"/>
        <c:axId val="91842816"/>
        <c:axId val="91844608"/>
      </c:barChart>
      <c:catAx>
        <c:axId val="91842816"/>
        <c:scaling>
          <c:orientation val="minMax"/>
        </c:scaling>
        <c:delete val="1"/>
        <c:axPos val="b"/>
        <c:majorTickMark val="out"/>
        <c:minorTickMark val="none"/>
        <c:tickLblPos val="nextTo"/>
        <c:crossAx val="91844608"/>
        <c:crosses val="autoZero"/>
        <c:auto val="1"/>
        <c:lblAlgn val="ctr"/>
        <c:lblOffset val="100"/>
        <c:noMultiLvlLbl val="0"/>
      </c:catAx>
      <c:valAx>
        <c:axId val="91844608"/>
        <c:scaling>
          <c:orientation val="minMax"/>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1842816"/>
        <c:crosses val="autoZero"/>
        <c:crossBetween val="between"/>
      </c:valAx>
      <c:spPr>
        <a:solidFill>
          <a:srgbClr val="FFFFFF"/>
        </a:solidFill>
        <a:ln w="12700">
          <a:solidFill>
            <a:srgbClr val="000000"/>
          </a:solidFill>
          <a:prstDash val="solid"/>
        </a:ln>
      </c:spPr>
    </c:plotArea>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66675</xdr:colOff>
      <xdr:row>22</xdr:row>
      <xdr:rowOff>38100</xdr:rowOff>
    </xdr:from>
    <xdr:to>
      <xdr:col>0</xdr:col>
      <xdr:colOff>200025</xdr:colOff>
      <xdr:row>22</xdr:row>
      <xdr:rowOff>171450</xdr:rowOff>
    </xdr:to>
    <xdr:sp macro="" textlink="">
      <xdr:nvSpPr>
        <xdr:cNvPr id="2063" name="Rectangle 3"/>
        <xdr:cNvSpPr>
          <a:spLocks noChangeArrowheads="1"/>
        </xdr:cNvSpPr>
      </xdr:nvSpPr>
      <xdr:spPr bwMode="auto">
        <a:xfrm>
          <a:off x="66675" y="4581525"/>
          <a:ext cx="133350" cy="133350"/>
        </a:xfrm>
        <a:prstGeom prst="rect">
          <a:avLst/>
        </a:prstGeom>
        <a:solidFill>
          <a:srgbClr val="002F5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66675</xdr:colOff>
      <xdr:row>23</xdr:row>
      <xdr:rowOff>47625</xdr:rowOff>
    </xdr:from>
    <xdr:to>
      <xdr:col>0</xdr:col>
      <xdr:colOff>200025</xdr:colOff>
      <xdr:row>23</xdr:row>
      <xdr:rowOff>180975</xdr:rowOff>
    </xdr:to>
    <xdr:sp macro="" textlink="">
      <xdr:nvSpPr>
        <xdr:cNvPr id="2064" name="Rectangle 4"/>
        <xdr:cNvSpPr>
          <a:spLocks noChangeArrowheads="1"/>
        </xdr:cNvSpPr>
      </xdr:nvSpPr>
      <xdr:spPr bwMode="auto">
        <a:xfrm>
          <a:off x="66675" y="4781550"/>
          <a:ext cx="133350" cy="133350"/>
        </a:xfrm>
        <a:prstGeom prst="rect">
          <a:avLst/>
        </a:prstGeom>
        <a:solidFill>
          <a:srgbClr val="BB650E"/>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66675</xdr:colOff>
      <xdr:row>22</xdr:row>
      <xdr:rowOff>38100</xdr:rowOff>
    </xdr:from>
    <xdr:to>
      <xdr:col>0</xdr:col>
      <xdr:colOff>200025</xdr:colOff>
      <xdr:row>22</xdr:row>
      <xdr:rowOff>171450</xdr:rowOff>
    </xdr:to>
    <xdr:sp macro="" textlink="">
      <xdr:nvSpPr>
        <xdr:cNvPr id="2065" name="Rectangle 26"/>
        <xdr:cNvSpPr>
          <a:spLocks noChangeArrowheads="1"/>
        </xdr:cNvSpPr>
      </xdr:nvSpPr>
      <xdr:spPr bwMode="auto">
        <a:xfrm>
          <a:off x="66675" y="4581525"/>
          <a:ext cx="133350" cy="133350"/>
        </a:xfrm>
        <a:prstGeom prst="rect">
          <a:avLst/>
        </a:prstGeom>
        <a:solidFill>
          <a:srgbClr val="002F5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66675</xdr:colOff>
      <xdr:row>23</xdr:row>
      <xdr:rowOff>47625</xdr:rowOff>
    </xdr:from>
    <xdr:to>
      <xdr:col>0</xdr:col>
      <xdr:colOff>200025</xdr:colOff>
      <xdr:row>23</xdr:row>
      <xdr:rowOff>180975</xdr:rowOff>
    </xdr:to>
    <xdr:sp macro="" textlink="">
      <xdr:nvSpPr>
        <xdr:cNvPr id="2066" name="Rectangle 27"/>
        <xdr:cNvSpPr>
          <a:spLocks noChangeArrowheads="1"/>
        </xdr:cNvSpPr>
      </xdr:nvSpPr>
      <xdr:spPr bwMode="auto">
        <a:xfrm>
          <a:off x="66675" y="4781550"/>
          <a:ext cx="133350" cy="133350"/>
        </a:xfrm>
        <a:prstGeom prst="rect">
          <a:avLst/>
        </a:prstGeom>
        <a:solidFill>
          <a:srgbClr val="BB650E"/>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66675</xdr:colOff>
      <xdr:row>22</xdr:row>
      <xdr:rowOff>38100</xdr:rowOff>
    </xdr:from>
    <xdr:to>
      <xdr:col>0</xdr:col>
      <xdr:colOff>200025</xdr:colOff>
      <xdr:row>22</xdr:row>
      <xdr:rowOff>171450</xdr:rowOff>
    </xdr:to>
    <xdr:sp macro="" textlink="">
      <xdr:nvSpPr>
        <xdr:cNvPr id="2067" name="Rectangle 28"/>
        <xdr:cNvSpPr>
          <a:spLocks noChangeArrowheads="1"/>
        </xdr:cNvSpPr>
      </xdr:nvSpPr>
      <xdr:spPr bwMode="auto">
        <a:xfrm>
          <a:off x="66675" y="4581525"/>
          <a:ext cx="133350" cy="133350"/>
        </a:xfrm>
        <a:prstGeom prst="rect">
          <a:avLst/>
        </a:prstGeom>
        <a:solidFill>
          <a:srgbClr val="002F5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66675</xdr:colOff>
      <xdr:row>23</xdr:row>
      <xdr:rowOff>47625</xdr:rowOff>
    </xdr:from>
    <xdr:to>
      <xdr:col>0</xdr:col>
      <xdr:colOff>200025</xdr:colOff>
      <xdr:row>23</xdr:row>
      <xdr:rowOff>180975</xdr:rowOff>
    </xdr:to>
    <xdr:sp macro="" textlink="">
      <xdr:nvSpPr>
        <xdr:cNvPr id="2068" name="Rectangle 29"/>
        <xdr:cNvSpPr>
          <a:spLocks noChangeArrowheads="1"/>
        </xdr:cNvSpPr>
      </xdr:nvSpPr>
      <xdr:spPr bwMode="auto">
        <a:xfrm>
          <a:off x="66675" y="4781550"/>
          <a:ext cx="133350" cy="133350"/>
        </a:xfrm>
        <a:prstGeom prst="rect">
          <a:avLst/>
        </a:prstGeom>
        <a:solidFill>
          <a:srgbClr val="BB650E"/>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1590675</xdr:colOff>
      <xdr:row>4</xdr:row>
      <xdr:rowOff>152400</xdr:rowOff>
    </xdr:from>
    <xdr:to>
      <xdr:col>8</xdr:col>
      <xdr:colOff>85725</xdr:colOff>
      <xdr:row>20</xdr:row>
      <xdr:rowOff>161925</xdr:rowOff>
    </xdr:to>
    <xdr:graphicFrame macro="">
      <xdr:nvGraphicFramePr>
        <xdr:cNvPr id="2069" name="圖表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3</xdr:row>
      <xdr:rowOff>28575</xdr:rowOff>
    </xdr:from>
    <xdr:to>
      <xdr:col>17</xdr:col>
      <xdr:colOff>28575</xdr:colOff>
      <xdr:row>47</xdr:row>
      <xdr:rowOff>123825</xdr:rowOff>
    </xdr:to>
    <xdr:sp macro="" textlink="">
      <xdr:nvSpPr>
        <xdr:cNvPr id="6148" name="Text Box 42"/>
        <xdr:cNvSpPr txBox="1">
          <a:spLocks noChangeArrowheads="1"/>
        </xdr:cNvSpPr>
      </xdr:nvSpPr>
      <xdr:spPr bwMode="auto">
        <a:xfrm>
          <a:off x="47625" y="876300"/>
          <a:ext cx="11334750" cy="7219950"/>
        </a:xfrm>
        <a:prstGeom prst="rect">
          <a:avLst/>
        </a:prstGeom>
        <a:noFill/>
        <a:ln w="2857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27432" tIns="18288" rIns="0" bIns="0" anchor="t"/>
        <a:lstStyle/>
        <a:p>
          <a:pPr algn="l" rtl="0">
            <a:defRPr sz="1000"/>
          </a:pPr>
          <a:r>
            <a:rPr lang="en-US" altLang="zh-TW" sz="1400" b="1" i="0" u="none" strike="noStrike" baseline="0">
              <a:solidFill>
                <a:srgbClr val="000000"/>
              </a:solidFill>
              <a:latin typeface="新細明體"/>
              <a:ea typeface="+mn-ea"/>
            </a:rPr>
            <a:t>MMM</a:t>
          </a:r>
          <a:r>
            <a:rPr lang="zh-TW" altLang="en-US" sz="1400" b="1" i="0" u="none" strike="noStrike" baseline="0">
              <a:solidFill>
                <a:srgbClr val="000000"/>
              </a:solidFill>
              <a:latin typeface="新細明體"/>
              <a:ea typeface="+mn-ea"/>
            </a:rPr>
            <a:t>基金</a:t>
          </a:r>
          <a:r>
            <a:rPr lang="en-US" altLang="zh-TW" sz="1400" b="1" i="0" u="none" strike="noStrike" baseline="0">
              <a:solidFill>
                <a:srgbClr val="000000"/>
              </a:solidFill>
              <a:latin typeface="新細明體"/>
              <a:ea typeface="+mn-ea"/>
            </a:rPr>
            <a:t>SPC</a:t>
          </a:r>
          <a:r>
            <a:rPr lang="zh-TW" altLang="en-US" sz="1400" b="1" i="0" u="none" strike="noStrike" baseline="0">
              <a:solidFill>
                <a:srgbClr val="000000"/>
              </a:solidFill>
              <a:latin typeface="新細明體"/>
              <a:ea typeface="+mn-ea"/>
            </a:rPr>
            <a:t>重要提示：</a:t>
          </a:r>
        </a:p>
        <a:p>
          <a:pPr algn="l" rtl="0">
            <a:defRPr sz="1000"/>
          </a:pPr>
          <a:endParaRPr lang="zh-TW" altLang="en-US" sz="1400" b="1" i="0" u="none" strike="noStrike" baseline="0">
            <a:solidFill>
              <a:srgbClr val="000000"/>
            </a:solidFill>
            <a:latin typeface="新細明體"/>
            <a:ea typeface="+mn-ea"/>
          </a:endParaRPr>
        </a:p>
        <a:p>
          <a:pPr algn="l" rtl="0">
            <a:defRPr sz="1000"/>
          </a:pPr>
          <a:r>
            <a:rPr lang="en-US" altLang="zh-TW" sz="1400" b="1" i="0" u="none" strike="noStrike" baseline="0">
              <a:solidFill>
                <a:srgbClr val="000000"/>
              </a:solidFill>
              <a:latin typeface="新細明體"/>
              <a:ea typeface="+mn-ea"/>
            </a:rPr>
            <a:t>‧ MMM</a:t>
          </a:r>
          <a:r>
            <a:rPr lang="zh-TW" altLang="en-US" sz="1400" b="1" i="0" u="none" strike="noStrike" baseline="0">
              <a:solidFill>
                <a:srgbClr val="000000"/>
              </a:solidFill>
              <a:latin typeface="新細明體"/>
              <a:ea typeface="+mn-ea"/>
            </a:rPr>
            <a:t>基金</a:t>
          </a:r>
          <a:r>
            <a:rPr lang="en-US" altLang="zh-TW" sz="1400" b="1" i="0" u="none" strike="noStrike" baseline="0">
              <a:solidFill>
                <a:srgbClr val="000000"/>
              </a:solidFill>
              <a:latin typeface="新細明體"/>
              <a:ea typeface="+mn-ea"/>
            </a:rPr>
            <a:t>SPC(</a:t>
          </a:r>
          <a:r>
            <a:rPr lang="zh-TW" altLang="en-US" sz="1400" b="1" i="0" u="none" strike="noStrike" baseline="0">
              <a:solidFill>
                <a:srgbClr val="000000"/>
              </a:solidFill>
              <a:latin typeface="新細明體"/>
              <a:ea typeface="+mn-ea"/>
            </a:rPr>
            <a:t>獨立資產組合公司</a:t>
          </a:r>
          <a:r>
            <a:rPr lang="en-US" altLang="zh-TW" sz="1400" b="1" i="0" u="none" strike="noStrike" baseline="0">
              <a:solidFill>
                <a:srgbClr val="000000"/>
              </a:solidFill>
              <a:latin typeface="新細明體"/>
              <a:ea typeface="+mn-ea"/>
            </a:rPr>
            <a:t>) (MMM Advanced Fund SPC) </a:t>
          </a:r>
          <a:r>
            <a:rPr lang="zh-TW" altLang="en-US" sz="1400" b="1" i="0" u="none" strike="noStrike" baseline="0">
              <a:solidFill>
                <a:srgbClr val="000000"/>
              </a:solidFill>
              <a:latin typeface="新細明體"/>
              <a:ea typeface="+mn-ea"/>
            </a:rPr>
            <a:t>是一項傘子基金，現時由兩個子基金</a:t>
          </a:r>
          <a:r>
            <a:rPr lang="en-US" altLang="zh-TW" sz="1400" b="1" i="0" u="none" strike="noStrike" baseline="0">
              <a:solidFill>
                <a:srgbClr val="000000"/>
              </a:solidFill>
              <a:latin typeface="新細明體"/>
              <a:ea typeface="+mn-ea"/>
            </a:rPr>
            <a:t>(</a:t>
          </a:r>
          <a:r>
            <a:rPr lang="zh-TW" altLang="en-US" sz="1400" b="1" i="0" u="none" strike="noStrike" baseline="0">
              <a:solidFill>
                <a:srgbClr val="000000"/>
              </a:solidFill>
              <a:latin typeface="新細明體"/>
              <a:ea typeface="+mn-ea"/>
            </a:rPr>
            <a:t>「基金」</a:t>
          </a:r>
          <a:r>
            <a:rPr lang="en-US" altLang="zh-TW" sz="1400" b="1" i="0" u="none" strike="noStrike" baseline="0">
              <a:solidFill>
                <a:srgbClr val="000000"/>
              </a:solidFill>
              <a:latin typeface="新細明體"/>
              <a:ea typeface="+mn-ea"/>
            </a:rPr>
            <a:t>) </a:t>
          </a:r>
          <a:r>
            <a:rPr lang="zh-TW" altLang="en-US" sz="1400" b="1" i="0" u="none" strike="noStrike" baseline="0">
              <a:solidFill>
                <a:srgbClr val="000000"/>
              </a:solidFill>
              <a:latin typeface="新細明體"/>
              <a:ea typeface="+mn-ea"/>
            </a:rPr>
            <a:t>組成，並透</a:t>
          </a:r>
        </a:p>
        <a:p>
          <a:pPr algn="l" rtl="0">
            <a:defRPr sz="1000"/>
          </a:pPr>
          <a:r>
            <a:rPr lang="zh-TW" altLang="en-US" sz="1400" b="1" i="0" u="none" strike="noStrike" baseline="0">
              <a:solidFill>
                <a:srgbClr val="000000"/>
              </a:solidFill>
              <a:latin typeface="新細明體"/>
              <a:ea typeface="+mn-ea"/>
            </a:rPr>
            <a:t>過持有合格境外機構投資者</a:t>
          </a:r>
          <a:r>
            <a:rPr lang="en-US" altLang="zh-TW" sz="1400" b="1" i="0" u="none" strike="noStrike" baseline="0">
              <a:solidFill>
                <a:srgbClr val="000000"/>
              </a:solidFill>
              <a:latin typeface="新細明體"/>
              <a:ea typeface="+mn-ea"/>
            </a:rPr>
            <a:t>(</a:t>
          </a:r>
          <a:r>
            <a:rPr lang="zh-TW" altLang="en-US" sz="1400" b="1" i="0" u="none" strike="noStrike" baseline="0">
              <a:solidFill>
                <a:srgbClr val="000000"/>
              </a:solidFill>
              <a:latin typeface="新細明體"/>
              <a:ea typeface="+mn-ea"/>
            </a:rPr>
            <a:t>「</a:t>
          </a:r>
          <a:r>
            <a:rPr lang="en-US" altLang="zh-TW" sz="1400" b="1" i="0" u="none" strike="noStrike" baseline="0">
              <a:solidFill>
                <a:srgbClr val="000000"/>
              </a:solidFill>
              <a:latin typeface="新細明體"/>
              <a:ea typeface="+mn-ea"/>
            </a:rPr>
            <a:t>QFII</a:t>
          </a:r>
          <a:r>
            <a:rPr lang="zh-TW" altLang="en-US" sz="1400" b="1" i="0" u="none" strike="noStrike" baseline="0">
              <a:solidFill>
                <a:srgbClr val="000000"/>
              </a:solidFill>
              <a:latin typeface="新細明體"/>
              <a:ea typeface="+mn-ea"/>
            </a:rPr>
            <a:t>」</a:t>
          </a:r>
          <a:r>
            <a:rPr lang="en-US" altLang="zh-TW" sz="1400" b="1" i="0" u="none" strike="noStrike" baseline="0">
              <a:solidFill>
                <a:srgbClr val="000000"/>
              </a:solidFill>
              <a:latin typeface="新細明體"/>
              <a:ea typeface="+mn-ea"/>
            </a:rPr>
            <a:t>)</a:t>
          </a:r>
          <a:r>
            <a:rPr lang="zh-TW" altLang="en-US" sz="1400" b="1" i="0" u="none" strike="noStrike" baseline="0">
              <a:solidFill>
                <a:srgbClr val="000000"/>
              </a:solidFill>
              <a:latin typeface="新細明體"/>
              <a:ea typeface="+mn-ea"/>
            </a:rPr>
            <a:t>資格的機構，以其獲准的外匯額度將美元匯入中國內地兌換成為人民幣投資於中國內地的證券。</a:t>
          </a:r>
        </a:p>
        <a:p>
          <a:pPr algn="l" rtl="0">
            <a:defRPr sz="1000"/>
          </a:pPr>
          <a:r>
            <a:rPr lang="zh-TW" altLang="en-US" sz="1400" b="1" i="0" u="none" strike="noStrike" baseline="0">
              <a:solidFill>
                <a:srgbClr val="000000"/>
              </a:solidFill>
              <a:latin typeface="新細明體"/>
              <a:ea typeface="+mn-ea"/>
            </a:rPr>
            <a:t>基金並非以人民幣計價，所有認購及贖回均以港元或其他主要貨幣進行，基金因此成本較高及牽涉多種貨幣兌換的風險。</a:t>
          </a:r>
        </a:p>
        <a:p>
          <a:pPr algn="l" rtl="0">
            <a:defRPr sz="1000"/>
          </a:pPr>
          <a:endParaRPr lang="zh-TW" altLang="en-US" sz="1400" b="1" i="0" u="none" strike="noStrike" baseline="0">
            <a:solidFill>
              <a:srgbClr val="000000"/>
            </a:solidFill>
            <a:latin typeface="新細明體"/>
            <a:ea typeface="+mn-ea"/>
          </a:endParaRPr>
        </a:p>
        <a:p>
          <a:pPr algn="l" rtl="0">
            <a:defRPr sz="1000"/>
          </a:pPr>
          <a:r>
            <a:rPr lang="zh-TW" altLang="en-US" sz="1400" b="1" i="0" u="none" strike="noStrike" baseline="0">
              <a:solidFill>
                <a:srgbClr val="000000"/>
              </a:solidFill>
              <a:latin typeface="新細明體"/>
              <a:ea typeface="+mn-ea"/>
            </a:rPr>
            <a:t> </a:t>
          </a:r>
          <a:r>
            <a:rPr lang="en-US" altLang="zh-TW" sz="1400" b="1" i="0" u="none" strike="noStrike" baseline="0">
              <a:solidFill>
                <a:srgbClr val="000000"/>
              </a:solidFill>
              <a:latin typeface="新細明體"/>
              <a:ea typeface="+mn-ea"/>
            </a:rPr>
            <a:t>‧</a:t>
          </a:r>
          <a:r>
            <a:rPr lang="zh-TW" altLang="en-US" sz="1400" b="1" i="0" u="none" strike="noStrike" baseline="0">
              <a:solidFill>
                <a:srgbClr val="000000"/>
              </a:solidFill>
              <a:latin typeface="新細明體"/>
              <a:ea typeface="+mn-ea"/>
            </a:rPr>
            <a:t>中國</a:t>
          </a:r>
          <a:r>
            <a:rPr lang="en-US" altLang="zh-TW" sz="1400" b="1" i="0" u="none" strike="noStrike" baseline="0">
              <a:solidFill>
                <a:srgbClr val="000000"/>
              </a:solidFill>
              <a:latin typeface="新細明體"/>
              <a:ea typeface="+mn-ea"/>
            </a:rPr>
            <a:t>A</a:t>
          </a:r>
          <a:r>
            <a:rPr lang="zh-TW" altLang="en-US" sz="1400" b="1" i="0" u="none" strike="noStrike" baseline="0">
              <a:solidFill>
                <a:srgbClr val="000000"/>
              </a:solidFill>
              <a:latin typeface="新細明體"/>
              <a:ea typeface="+mn-ea"/>
            </a:rPr>
            <a:t>股獨立資產組合</a:t>
          </a:r>
          <a:r>
            <a:rPr lang="en-US" altLang="zh-TW" sz="1400" b="1" i="0" u="none" strike="noStrike" baseline="0">
              <a:solidFill>
                <a:srgbClr val="000000"/>
              </a:solidFill>
              <a:latin typeface="新細明體"/>
              <a:ea typeface="+mn-ea"/>
            </a:rPr>
            <a:t>(</a:t>
          </a:r>
          <a:r>
            <a:rPr lang="zh-TW" altLang="en-US" sz="1400" b="1" i="0" u="none" strike="noStrike" baseline="0">
              <a:solidFill>
                <a:srgbClr val="000000"/>
              </a:solidFill>
              <a:latin typeface="新細明體"/>
              <a:ea typeface="+mn-ea"/>
            </a:rPr>
            <a:t>「本基金」</a:t>
          </a:r>
          <a:r>
            <a:rPr lang="en-US" altLang="zh-TW" sz="1400" b="1" i="0" u="none" strike="noStrike" baseline="0">
              <a:solidFill>
                <a:srgbClr val="000000"/>
              </a:solidFill>
              <a:latin typeface="新細明體"/>
              <a:ea typeface="+mn-ea"/>
            </a:rPr>
            <a:t>)</a:t>
          </a:r>
          <a:r>
            <a:rPr lang="zh-TW" altLang="en-US" sz="1400" b="1" i="0" u="none" strike="noStrike" baseline="0">
              <a:solidFill>
                <a:srgbClr val="000000"/>
              </a:solidFill>
              <a:latin typeface="新細明體"/>
              <a:ea typeface="+mn-ea"/>
            </a:rPr>
            <a:t>主要透過</a:t>
          </a:r>
          <a:r>
            <a:rPr lang="en-US" altLang="zh-TW" sz="1400" b="1" i="0" u="none" strike="noStrike" baseline="0">
              <a:solidFill>
                <a:srgbClr val="000000"/>
              </a:solidFill>
              <a:latin typeface="新細明體"/>
              <a:ea typeface="+mn-ea"/>
            </a:rPr>
            <a:t>QFII</a:t>
          </a:r>
          <a:r>
            <a:rPr lang="zh-TW" altLang="en-US" sz="1400" b="1" i="0" u="none" strike="noStrike" baseline="0">
              <a:solidFill>
                <a:srgbClr val="000000"/>
              </a:solidFill>
              <a:latin typeface="新細明體"/>
              <a:ea typeface="+mn-ea"/>
            </a:rPr>
            <a:t>持有人為中國基金賬戶在其名下持有的以美元計算的</a:t>
          </a:r>
          <a:r>
            <a:rPr lang="en-US" altLang="zh-TW" sz="1400" b="1" i="0" u="none" strike="noStrike" baseline="0">
              <a:solidFill>
                <a:srgbClr val="000000"/>
              </a:solidFill>
              <a:latin typeface="新細明體"/>
              <a:ea typeface="+mn-ea"/>
            </a:rPr>
            <a:t>QFII</a:t>
          </a:r>
          <a:r>
            <a:rPr lang="zh-TW" altLang="en-US" sz="1400" b="1" i="0" u="none" strike="noStrike" baseline="0">
              <a:solidFill>
                <a:srgbClr val="000000"/>
              </a:solidFill>
              <a:latin typeface="新細明體"/>
              <a:ea typeface="+mn-ea"/>
            </a:rPr>
            <a:t>額度直接投資以人民幣計價</a:t>
          </a:r>
        </a:p>
        <a:p>
          <a:pPr algn="l" rtl="0">
            <a:defRPr sz="1000"/>
          </a:pPr>
          <a:r>
            <a:rPr lang="zh-TW" altLang="en-US" sz="1400" b="1" i="0" u="none" strike="noStrike" baseline="0">
              <a:solidFill>
                <a:srgbClr val="000000"/>
              </a:solidFill>
              <a:latin typeface="新細明體"/>
              <a:ea typeface="+mn-ea"/>
            </a:rPr>
            <a:t>的</a:t>
          </a:r>
          <a:r>
            <a:rPr lang="en-US" altLang="zh-TW" sz="1400" b="1" i="0" u="none" strike="noStrike" baseline="0">
              <a:solidFill>
                <a:srgbClr val="000000"/>
              </a:solidFill>
              <a:latin typeface="新細明體"/>
              <a:ea typeface="+mn-ea"/>
            </a:rPr>
            <a:t>A</a:t>
          </a:r>
          <a:r>
            <a:rPr lang="zh-TW" altLang="en-US" sz="1400" b="1" i="0" u="none" strike="noStrike" baseline="0">
              <a:solidFill>
                <a:srgbClr val="000000"/>
              </a:solidFill>
              <a:latin typeface="新細明體"/>
              <a:ea typeface="+mn-ea"/>
            </a:rPr>
            <a:t>股。</a:t>
          </a:r>
        </a:p>
        <a:p>
          <a:pPr algn="l" rtl="0">
            <a:defRPr sz="1000"/>
          </a:pPr>
          <a:endParaRPr lang="zh-TW" altLang="en-US" sz="1400" b="1" i="0" u="none" strike="noStrike" baseline="0">
            <a:solidFill>
              <a:srgbClr val="000000"/>
            </a:solidFill>
            <a:latin typeface="新細明體"/>
            <a:ea typeface="+mn-ea"/>
          </a:endParaRPr>
        </a:p>
        <a:p>
          <a:pPr algn="l" rtl="0">
            <a:defRPr sz="1000"/>
          </a:pPr>
          <a:r>
            <a:rPr lang="en-US" altLang="zh-TW" sz="1400" b="1" i="0" u="none" strike="noStrike" baseline="0">
              <a:solidFill>
                <a:srgbClr val="000000"/>
              </a:solidFill>
              <a:latin typeface="新細明體"/>
              <a:ea typeface="+mn-ea"/>
            </a:rPr>
            <a:t>‧ </a:t>
          </a:r>
          <a:r>
            <a:rPr lang="zh-TW" altLang="en-US" sz="1400" b="1" i="0" u="none" strike="noStrike" baseline="0">
              <a:solidFill>
                <a:srgbClr val="000000"/>
              </a:solidFill>
              <a:latin typeface="新細明體"/>
              <a:ea typeface="+mn-ea"/>
            </a:rPr>
            <a:t>人民幣不能自由兌換並受到外匯管制和限制。沒有保證人民幣不貶值。</a:t>
          </a:r>
        </a:p>
        <a:p>
          <a:pPr algn="l" rtl="0">
            <a:defRPr sz="1000"/>
          </a:pPr>
          <a:endParaRPr lang="zh-TW" altLang="en-US" sz="1400" b="1" i="0" u="none" strike="noStrike" baseline="0">
            <a:solidFill>
              <a:srgbClr val="000000"/>
            </a:solidFill>
            <a:latin typeface="新細明體"/>
            <a:ea typeface="+mn-ea"/>
          </a:endParaRPr>
        </a:p>
        <a:p>
          <a:pPr algn="l" rtl="0">
            <a:defRPr sz="1000"/>
          </a:pPr>
          <a:r>
            <a:rPr lang="en-US" altLang="zh-TW" sz="1400" b="1" i="0" u="none" strike="noStrike" baseline="0">
              <a:solidFill>
                <a:srgbClr val="000000"/>
              </a:solidFill>
              <a:latin typeface="新細明體"/>
              <a:ea typeface="+mn-ea"/>
            </a:rPr>
            <a:t>‧ </a:t>
          </a:r>
          <a:r>
            <a:rPr lang="zh-TW" altLang="en-US" sz="1400" b="1" i="0" u="none" strike="noStrike" baseline="0">
              <a:solidFill>
                <a:srgbClr val="000000"/>
              </a:solidFill>
              <a:latin typeface="新細明體"/>
              <a:ea typeface="+mn-ea"/>
            </a:rPr>
            <a:t>中國內地關於</a:t>
          </a:r>
          <a:r>
            <a:rPr lang="en-US" altLang="zh-TW" sz="1400" b="1" i="0" u="none" strike="noStrike" baseline="0">
              <a:solidFill>
                <a:srgbClr val="000000"/>
              </a:solidFill>
              <a:latin typeface="新細明體"/>
              <a:ea typeface="+mn-ea"/>
            </a:rPr>
            <a:t>QFII</a:t>
          </a:r>
          <a:r>
            <a:rPr lang="zh-TW" altLang="en-US" sz="1400" b="1" i="0" u="none" strike="noStrike" baseline="0">
              <a:solidFill>
                <a:srgbClr val="000000"/>
              </a:solidFill>
              <a:latin typeface="新細明體"/>
              <a:ea typeface="+mn-ea"/>
            </a:rPr>
            <a:t>投資的法規有各種要求和限制</a:t>
          </a:r>
          <a:r>
            <a:rPr lang="en-US" altLang="zh-TW" sz="1400" b="1" i="0" u="none" strike="noStrike" baseline="0">
              <a:solidFill>
                <a:srgbClr val="000000"/>
              </a:solidFill>
              <a:latin typeface="新細明體"/>
              <a:ea typeface="+mn-ea"/>
            </a:rPr>
            <a:t>(</a:t>
          </a:r>
          <a:r>
            <a:rPr lang="zh-TW" altLang="en-US" sz="1400" b="1" i="0" u="none" strike="noStrike" baseline="0">
              <a:solidFill>
                <a:srgbClr val="000000"/>
              </a:solidFill>
              <a:latin typeface="新細明體"/>
              <a:ea typeface="+mn-ea"/>
            </a:rPr>
            <a:t>包括設有鎖定期以限制資本匯回</a:t>
          </a:r>
          <a:r>
            <a:rPr lang="en-US" altLang="zh-TW" sz="1400" b="1" i="0" u="none" strike="noStrike" baseline="0">
              <a:solidFill>
                <a:srgbClr val="000000"/>
              </a:solidFill>
              <a:latin typeface="新細明體"/>
              <a:ea typeface="+mn-ea"/>
            </a:rPr>
            <a:t>)</a:t>
          </a:r>
          <a:r>
            <a:rPr lang="zh-TW" altLang="en-US" sz="1400" b="1" i="0" u="none" strike="noStrike" baseline="0">
              <a:solidFill>
                <a:srgbClr val="000000"/>
              </a:solidFill>
              <a:latin typeface="新細明體"/>
              <a:ea typeface="+mn-ea"/>
            </a:rPr>
            <a:t>，將限制基金自由投資於中國內地的證券，</a:t>
          </a:r>
        </a:p>
        <a:p>
          <a:pPr algn="l" rtl="0">
            <a:defRPr sz="1000"/>
          </a:pPr>
          <a:r>
            <a:rPr lang="zh-TW" altLang="en-US" sz="1400" b="1" i="0" u="none" strike="noStrike" baseline="0">
              <a:solidFill>
                <a:srgbClr val="000000"/>
              </a:solidFill>
              <a:latin typeface="新細明體"/>
              <a:ea typeface="+mn-ea"/>
            </a:rPr>
            <a:t>並承受波動較大及變現風險。投資者如在鎖定期內有短期資金週轉需要的話不應投資這基金。</a:t>
          </a:r>
        </a:p>
        <a:p>
          <a:pPr algn="l" rtl="0">
            <a:defRPr sz="1000"/>
          </a:pPr>
          <a:endParaRPr lang="zh-TW" altLang="en-US" sz="1400" b="1" i="0" u="none" strike="noStrike" baseline="0">
            <a:solidFill>
              <a:srgbClr val="000000"/>
            </a:solidFill>
            <a:latin typeface="新細明體"/>
            <a:ea typeface="+mn-ea"/>
          </a:endParaRPr>
        </a:p>
        <a:p>
          <a:pPr algn="l" rtl="0">
            <a:defRPr sz="1000"/>
          </a:pPr>
          <a:r>
            <a:rPr lang="en-US" altLang="zh-TW" sz="1400" b="1" i="0" u="none" strike="noStrike" baseline="0">
              <a:solidFill>
                <a:srgbClr val="000000"/>
              </a:solidFill>
              <a:latin typeface="新細明體"/>
              <a:ea typeface="+mn-ea"/>
            </a:rPr>
            <a:t>‧</a:t>
          </a:r>
          <a:r>
            <a:rPr lang="zh-TW" altLang="en-US" sz="1400" b="1" i="0" u="none" strike="noStrike" baseline="0">
              <a:solidFill>
                <a:srgbClr val="000000"/>
              </a:solidFill>
              <a:latin typeface="新細明體"/>
              <a:ea typeface="+mn-ea"/>
            </a:rPr>
            <a:t>如持有</a:t>
          </a:r>
          <a:r>
            <a:rPr lang="en-US" altLang="zh-TW" sz="1400" b="1" i="0" u="none" strike="noStrike" baseline="0">
              <a:solidFill>
                <a:srgbClr val="000000"/>
              </a:solidFill>
              <a:latin typeface="新細明體"/>
              <a:ea typeface="+mn-ea"/>
            </a:rPr>
            <a:t>QFII</a:t>
          </a:r>
          <a:r>
            <a:rPr lang="zh-TW" altLang="en-US" sz="1400" b="1" i="0" u="none" strike="noStrike" baseline="0">
              <a:solidFill>
                <a:srgbClr val="000000"/>
              </a:solidFill>
              <a:latin typeface="新細明體"/>
              <a:ea typeface="+mn-ea"/>
            </a:rPr>
            <a:t>的機構匯回淨金額超過五千萬美元，須事前取得中國內地國家外匯管理局批准。在此情況下，可能會延遲支付贖回款項。</a:t>
          </a:r>
        </a:p>
        <a:p>
          <a:pPr algn="l" rtl="0">
            <a:defRPr sz="1000"/>
          </a:pPr>
          <a:endParaRPr lang="zh-TW" altLang="en-US" sz="1400" b="1" i="0" u="none" strike="noStrike" baseline="0">
            <a:solidFill>
              <a:srgbClr val="000000"/>
            </a:solidFill>
            <a:latin typeface="新細明體"/>
            <a:ea typeface="+mn-ea"/>
          </a:endParaRPr>
        </a:p>
        <a:p>
          <a:pPr algn="l" rtl="0">
            <a:defRPr sz="1000"/>
          </a:pPr>
          <a:r>
            <a:rPr lang="en-US" altLang="zh-TW" sz="1400" b="1" i="0" u="none" strike="noStrike" baseline="0">
              <a:solidFill>
                <a:srgbClr val="000000"/>
              </a:solidFill>
              <a:latin typeface="新細明體"/>
              <a:ea typeface="+mn-ea"/>
            </a:rPr>
            <a:t>‧ </a:t>
          </a:r>
          <a:r>
            <a:rPr lang="zh-TW" altLang="en-US" sz="1400" b="1" i="0" u="none" strike="noStrike" baseline="0">
              <a:solidFill>
                <a:srgbClr val="000000"/>
              </a:solidFill>
              <a:latin typeface="新細明體"/>
              <a:ea typeface="+mn-ea"/>
            </a:rPr>
            <a:t>於中國內地的投資，可能相比於較成熟市場的投資的流動性較小或者波幅較大。</a:t>
          </a:r>
        </a:p>
        <a:p>
          <a:pPr algn="l" rtl="0">
            <a:defRPr sz="1000"/>
          </a:pPr>
          <a:endParaRPr lang="zh-TW" altLang="en-US" sz="1400" b="1" i="0" u="none" strike="noStrike" baseline="0">
            <a:solidFill>
              <a:srgbClr val="000000"/>
            </a:solidFill>
            <a:latin typeface="新細明體"/>
            <a:ea typeface="+mn-ea"/>
          </a:endParaRPr>
        </a:p>
        <a:p>
          <a:pPr algn="l" rtl="0">
            <a:defRPr sz="1000"/>
          </a:pPr>
          <a:r>
            <a:rPr lang="en-US" altLang="zh-TW" sz="1400" b="1" i="0" u="none" strike="noStrike" baseline="0">
              <a:solidFill>
                <a:srgbClr val="000000"/>
              </a:solidFill>
              <a:latin typeface="新細明體"/>
              <a:ea typeface="+mn-ea"/>
            </a:rPr>
            <a:t>‧</a:t>
          </a:r>
          <a:r>
            <a:rPr lang="zh-TW" altLang="en-US" sz="1400" b="1" i="0" u="none" strike="noStrike" baseline="0">
              <a:solidFill>
                <a:srgbClr val="000000"/>
              </a:solidFill>
              <a:latin typeface="新細明體"/>
              <a:ea typeface="+mn-ea"/>
            </a:rPr>
            <a:t>中國法規的不明確及變化，加上</a:t>
          </a:r>
          <a:r>
            <a:rPr lang="en-US" altLang="zh-TW" sz="1400" b="1" i="0" u="none" strike="noStrike" baseline="0">
              <a:solidFill>
                <a:srgbClr val="000000"/>
              </a:solidFill>
              <a:latin typeface="新細明體"/>
              <a:ea typeface="+mn-ea"/>
            </a:rPr>
            <a:t>QFII</a:t>
          </a:r>
          <a:r>
            <a:rPr lang="zh-TW" altLang="en-US" sz="1400" b="1" i="0" u="none" strike="noStrike" baseline="0">
              <a:solidFill>
                <a:srgbClr val="000000"/>
              </a:solidFill>
              <a:latin typeface="新細明體"/>
              <a:ea typeface="+mn-ea"/>
            </a:rPr>
            <a:t>政策和規則可能會有具追</a:t>
          </a:r>
          <a:r>
            <a:rPr lang="en-US" altLang="zh-TW" sz="1400" b="1" i="0" u="none" strike="noStrike" baseline="0">
              <a:solidFill>
                <a:srgbClr val="000000"/>
              </a:solidFill>
              <a:latin typeface="新細明體"/>
              <a:ea typeface="+mn-ea"/>
            </a:rPr>
            <a:t>?</a:t>
          </a:r>
          <a:r>
            <a:rPr lang="zh-TW" altLang="en-US" sz="1400" b="1" i="0" u="none" strike="noStrike" baseline="0">
              <a:solidFill>
                <a:srgbClr val="000000"/>
              </a:solidFill>
              <a:latin typeface="新細明體"/>
              <a:ea typeface="+mn-ea"/>
            </a:rPr>
            <a:t>效力的改變，對基金會有不利影響。中國內地可能徵收資本利得稅，</a:t>
          </a:r>
        </a:p>
        <a:p>
          <a:pPr algn="l" rtl="0">
            <a:defRPr sz="1000"/>
          </a:pPr>
          <a:r>
            <a:rPr lang="zh-TW" altLang="en-US" sz="1400" b="1" i="0" u="none" strike="noStrike" baseline="0">
              <a:solidFill>
                <a:srgbClr val="000000"/>
              </a:solidFill>
              <a:latin typeface="新細明體"/>
              <a:ea typeface="+mn-ea"/>
            </a:rPr>
            <a:t>如果基金的稅務撥備與最終的稅負不符，將會不利投資者。</a:t>
          </a:r>
        </a:p>
        <a:p>
          <a:pPr algn="l" rtl="0">
            <a:defRPr sz="1000"/>
          </a:pPr>
          <a:endParaRPr lang="zh-TW" altLang="en-US" sz="1400" b="1" i="0" u="none" strike="noStrike" baseline="0">
            <a:solidFill>
              <a:srgbClr val="000000"/>
            </a:solidFill>
            <a:latin typeface="新細明體"/>
            <a:ea typeface="+mn-ea"/>
          </a:endParaRPr>
        </a:p>
        <a:p>
          <a:pPr algn="l" rtl="0">
            <a:defRPr sz="1000"/>
          </a:pPr>
          <a:r>
            <a:rPr lang="en-US" altLang="zh-TW" sz="1400" b="1" i="0" u="none" strike="noStrike" baseline="0">
              <a:solidFill>
                <a:srgbClr val="000000"/>
              </a:solidFill>
              <a:latin typeface="新細明體"/>
              <a:ea typeface="+mn-ea"/>
            </a:rPr>
            <a:t>‧ </a:t>
          </a:r>
          <a:r>
            <a:rPr lang="zh-TW" altLang="en-US" sz="1400" b="1" i="0" u="none" strike="noStrike" baseline="0">
              <a:solidFill>
                <a:srgbClr val="000000"/>
              </a:solidFill>
              <a:latin typeface="新細明體"/>
              <a:ea typeface="+mn-ea"/>
            </a:rPr>
            <a:t>基金在正常市場情況下每月僅提供交易一次。</a:t>
          </a:r>
        </a:p>
        <a:p>
          <a:pPr algn="l" rtl="0">
            <a:defRPr sz="1000"/>
          </a:pPr>
          <a:endParaRPr lang="zh-TW" altLang="en-US" sz="1400" b="1" i="0" u="none" strike="noStrike" baseline="0">
            <a:solidFill>
              <a:srgbClr val="000000"/>
            </a:solidFill>
            <a:latin typeface="新細明體"/>
            <a:ea typeface="+mn-ea"/>
          </a:endParaRPr>
        </a:p>
        <a:p>
          <a:pPr algn="l" rtl="0">
            <a:defRPr sz="1000"/>
          </a:pPr>
          <a:r>
            <a:rPr lang="en-US" altLang="zh-TW" sz="1400" b="1" i="0" u="none" strike="noStrike" baseline="0">
              <a:solidFill>
                <a:srgbClr val="000000"/>
              </a:solidFill>
              <a:latin typeface="新細明體"/>
              <a:ea typeface="+mn-ea"/>
            </a:rPr>
            <a:t>‧ </a:t>
          </a:r>
          <a:r>
            <a:rPr lang="zh-TW" altLang="en-US" sz="1400" b="1" i="0" u="none" strike="noStrike" baseline="0">
              <a:solidFill>
                <a:srgbClr val="000000"/>
              </a:solidFill>
              <a:latin typeface="新細明體"/>
              <a:ea typeface="+mn-ea"/>
            </a:rPr>
            <a:t>在最壞的情況下，基金可能遭受等於其在中國內地證券所有投資的損失。投資者在贖回中國</a:t>
          </a:r>
          <a:r>
            <a:rPr lang="en-US" altLang="zh-TW" sz="1400" b="1" i="0" u="none" strike="noStrike" baseline="0">
              <a:solidFill>
                <a:srgbClr val="000000"/>
              </a:solidFill>
              <a:latin typeface="新細明體"/>
              <a:ea typeface="+mn-ea"/>
            </a:rPr>
            <a:t>A</a:t>
          </a:r>
          <a:r>
            <a:rPr lang="zh-TW" altLang="en-US" sz="1400" b="1" i="0" u="none" strike="noStrike" baseline="0">
              <a:solidFill>
                <a:srgbClr val="000000"/>
              </a:solidFill>
              <a:latin typeface="新細明體"/>
              <a:ea typeface="+mn-ea"/>
            </a:rPr>
            <a:t>股獨立資產組合時可能需要支付業績表</a:t>
          </a:r>
        </a:p>
        <a:p>
          <a:pPr algn="l" rtl="0">
            <a:defRPr sz="1000"/>
          </a:pPr>
          <a:r>
            <a:rPr lang="zh-TW" altLang="en-US" sz="1400" b="1" i="0" u="none" strike="noStrike" baseline="0">
              <a:solidFill>
                <a:srgbClr val="000000"/>
              </a:solidFill>
              <a:latin typeface="新細明體"/>
              <a:ea typeface="+mn-ea"/>
            </a:rPr>
            <a:t>現費，即使其投資本金蒙受損失。</a:t>
          </a:r>
        </a:p>
        <a:p>
          <a:pPr algn="l" rtl="0">
            <a:defRPr sz="1000"/>
          </a:pPr>
          <a:endParaRPr lang="zh-TW" altLang="en-US" sz="1400" b="1" i="0" u="none" strike="noStrike" baseline="0">
            <a:solidFill>
              <a:srgbClr val="000000"/>
            </a:solidFill>
            <a:latin typeface="新細明體"/>
            <a:ea typeface="+mn-ea"/>
          </a:endParaRPr>
        </a:p>
        <a:p>
          <a:pPr algn="l" rtl="0">
            <a:defRPr sz="1000"/>
          </a:pPr>
          <a:r>
            <a:rPr lang="en-US" altLang="zh-TW" sz="1400" b="1" i="0" u="none" strike="noStrike" baseline="0">
              <a:solidFill>
                <a:srgbClr val="000000"/>
              </a:solidFill>
              <a:latin typeface="新細明體"/>
              <a:ea typeface="+mn-ea"/>
            </a:rPr>
            <a:t>‧ </a:t>
          </a:r>
          <a:r>
            <a:rPr lang="zh-TW" altLang="en-US" sz="1400" b="1" i="0" u="none" strike="noStrike" baseline="0">
              <a:solidFill>
                <a:srgbClr val="000000"/>
              </a:solidFill>
              <a:latin typeface="新細明體"/>
              <a:ea typeface="+mn-ea"/>
            </a:rPr>
            <a:t>投資者不應憑本資料作出投資決定。詳情請參閱相關售股章程及產品資料概要。</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3</xdr:row>
      <xdr:rowOff>47625</xdr:rowOff>
    </xdr:from>
    <xdr:to>
      <xdr:col>18</xdr:col>
      <xdr:colOff>104775</xdr:colOff>
      <xdr:row>32</xdr:row>
      <xdr:rowOff>171450</xdr:rowOff>
    </xdr:to>
    <xdr:sp macro="" textlink="">
      <xdr:nvSpPr>
        <xdr:cNvPr id="7169" name="Text Box 42"/>
        <xdr:cNvSpPr txBox="1">
          <a:spLocks noChangeArrowheads="1"/>
        </xdr:cNvSpPr>
      </xdr:nvSpPr>
      <xdr:spPr bwMode="auto">
        <a:xfrm>
          <a:off x="85725" y="990600"/>
          <a:ext cx="11982450" cy="923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7432" rIns="27432" bIns="27432" anchor="t"/>
        <a:lstStyle/>
        <a:p>
          <a:pPr algn="l" rtl="0">
            <a:defRPr sz="1000"/>
          </a:pPr>
          <a:r>
            <a:rPr lang="en-US" altLang="zh-TW" sz="1500" b="0" i="0" u="none" strike="noStrike" baseline="0">
              <a:solidFill>
                <a:srgbClr val="000000"/>
              </a:solidFill>
              <a:latin typeface="新細明體"/>
              <a:ea typeface="+mn-ea"/>
            </a:rPr>
            <a:t>MMM</a:t>
          </a:r>
          <a:r>
            <a:rPr lang="zh-TW" altLang="en-US" sz="1500" b="0" i="0" u="none" strike="noStrike" baseline="0">
              <a:solidFill>
                <a:srgbClr val="000000"/>
              </a:solidFill>
              <a:latin typeface="新細明體"/>
              <a:ea typeface="+mn-ea"/>
            </a:rPr>
            <a:t>資產管理為</a:t>
          </a:r>
          <a:r>
            <a:rPr lang="en-US" altLang="zh-TW" sz="1500" b="0" i="0" u="none" strike="noStrike" baseline="0">
              <a:solidFill>
                <a:srgbClr val="000000"/>
              </a:solidFill>
              <a:latin typeface="新細明體"/>
              <a:ea typeface="+mn-ea"/>
            </a:rPr>
            <a:t>MMM</a:t>
          </a:r>
          <a:r>
            <a:rPr lang="zh-TW" altLang="en-US" sz="1500" b="0" i="0" u="none" strike="noStrike" baseline="0">
              <a:solidFill>
                <a:srgbClr val="000000"/>
              </a:solidFill>
              <a:latin typeface="新細明體"/>
              <a:ea typeface="+mn-ea"/>
            </a:rPr>
            <a:t>金融屬下資產管理分部，聯同其聯屬公司為全球各主要市場的機構投資者及投資基金提供全面的資產管理服務，並擅長管理不同類型的資產，包括股票及定息產品，以及房地產、木材及農地等另類投資項目，並為客戶制訂資產分配策略。</a:t>
          </a:r>
        </a:p>
        <a:p>
          <a:pPr algn="l" rtl="0">
            <a:defRPr sz="1000"/>
          </a:pPr>
          <a:endParaRPr lang="zh-TW" altLang="en-US" sz="1500" b="0" i="0" u="none" strike="noStrike" baseline="0">
            <a:solidFill>
              <a:srgbClr val="000000"/>
            </a:solidFill>
            <a:latin typeface="新細明體"/>
            <a:ea typeface="+mn-ea"/>
          </a:endParaRPr>
        </a:p>
        <a:p>
          <a:pPr algn="l" rtl="0">
            <a:defRPr sz="1000"/>
          </a:pPr>
          <a:r>
            <a:rPr lang="zh-TW" altLang="en-US" sz="1500" b="0" i="0" u="none" strike="noStrike" baseline="0">
              <a:solidFill>
                <a:srgbClr val="000000"/>
              </a:solidFill>
              <a:latin typeface="新細明體"/>
              <a:ea typeface="+mn-ea"/>
            </a:rPr>
            <a:t>本文件載有</a:t>
          </a:r>
          <a:r>
            <a:rPr lang="en-US" altLang="zh-TW" sz="1500" b="0" i="0" u="none" strike="noStrike" baseline="0">
              <a:solidFill>
                <a:srgbClr val="000000"/>
              </a:solidFill>
              <a:latin typeface="新細明體"/>
              <a:ea typeface="+mn-ea"/>
            </a:rPr>
            <a:t>MMM</a:t>
          </a:r>
          <a:r>
            <a:rPr lang="zh-TW" altLang="en-US" sz="1500" b="0" i="0" u="none" strike="noStrike" baseline="0">
              <a:solidFill>
                <a:srgbClr val="000000"/>
              </a:solidFill>
              <a:latin typeface="新細明體"/>
              <a:ea typeface="+mn-ea"/>
            </a:rPr>
            <a:t>資產管理</a:t>
          </a:r>
          <a:r>
            <a:rPr lang="en-US" altLang="zh-TW" sz="1500" b="0" i="0" u="none" strike="noStrike" baseline="0">
              <a:solidFill>
                <a:srgbClr val="000000"/>
              </a:solidFill>
              <a:latin typeface="新細明體"/>
              <a:ea typeface="+mn-ea"/>
            </a:rPr>
            <a:t>?</a:t>
          </a:r>
          <a:r>
            <a:rPr lang="zh-TW" altLang="en-US" sz="1500" b="0" i="0" u="none" strike="noStrike" baseline="0">
              <a:solidFill>
                <a:srgbClr val="000000"/>
              </a:solidFill>
              <a:latin typeface="新細明體"/>
              <a:ea typeface="+mn-ea"/>
            </a:rPr>
            <a:t>截至二零一零年十二月的意見，並可按市場及其他情況予以更改。本文件有關金融市場趨勢的陳述乃按照現時市況編制，而市況可能變動，亦可能被隨後的市場事件取代或因其他原因改變。</a:t>
          </a:r>
          <a:r>
            <a:rPr lang="en-US" altLang="zh-TW" sz="1500" b="0" i="0" u="none" strike="noStrike" baseline="0">
              <a:solidFill>
                <a:srgbClr val="000000"/>
              </a:solidFill>
              <a:latin typeface="新細明體"/>
              <a:ea typeface="+mn-ea"/>
            </a:rPr>
            <a:t>MMM</a:t>
          </a:r>
          <a:r>
            <a:rPr lang="zh-TW" altLang="en-US" sz="1500" b="0" i="0" u="none" strike="noStrike" baseline="0">
              <a:solidFill>
                <a:srgbClr val="000000"/>
              </a:solidFill>
              <a:latin typeface="新細明體"/>
              <a:ea typeface="+mn-ea"/>
            </a:rPr>
            <a:t>資產管理</a:t>
          </a:r>
          <a:r>
            <a:rPr lang="en-US" altLang="zh-TW" sz="1500" b="0" i="0" u="none" strike="noStrike" baseline="0">
              <a:solidFill>
                <a:srgbClr val="000000"/>
              </a:solidFill>
              <a:latin typeface="新細明體"/>
              <a:ea typeface="+mn-ea"/>
            </a:rPr>
            <a:t>?</a:t>
          </a:r>
          <a:r>
            <a:rPr lang="zh-TW" altLang="en-US" sz="1500" b="0" i="0" u="none" strike="noStrike" baseline="0">
              <a:solidFill>
                <a:srgbClr val="000000"/>
              </a:solidFill>
              <a:latin typeface="新細明體"/>
              <a:ea typeface="+mn-ea"/>
            </a:rPr>
            <a:t>對更新有關資料概不負責。所有概覽及評論均屬一般性質，並只針對現況。儘管有關概覽可供參考，但並不可代替專業稅務、投資或法律意見。客戶應按其個別性況尋求專業意見。</a:t>
          </a:r>
          <a:r>
            <a:rPr lang="en-US" altLang="zh-TW" sz="1500" b="0" i="0" u="none" strike="noStrike" baseline="0">
              <a:solidFill>
                <a:srgbClr val="000000"/>
              </a:solidFill>
              <a:latin typeface="新細明體"/>
              <a:ea typeface="+mn-ea"/>
            </a:rPr>
            <a:t>MMM</a:t>
          </a:r>
          <a:r>
            <a:rPr lang="zh-TW" altLang="en-US" sz="1500" b="0" i="0" u="none" strike="noStrike" baseline="0">
              <a:solidFill>
                <a:srgbClr val="000000"/>
              </a:solidFill>
              <a:latin typeface="新細明體"/>
              <a:ea typeface="+mn-ea"/>
            </a:rPr>
            <a:t>資產管理</a:t>
          </a:r>
          <a:r>
            <a:rPr lang="en-US" altLang="zh-TW" sz="1500" b="0" i="0" u="none" strike="noStrike" baseline="0">
              <a:solidFill>
                <a:srgbClr val="000000"/>
              </a:solidFill>
              <a:latin typeface="新細明體"/>
              <a:ea typeface="+mn-ea"/>
            </a:rPr>
            <a:t>?</a:t>
          </a:r>
          <a:r>
            <a:rPr lang="zh-TW" altLang="en-US" sz="1500" b="0" i="0" u="none" strike="noStrike" baseline="0">
              <a:solidFill>
                <a:srgbClr val="000000"/>
              </a:solidFill>
              <a:latin typeface="新細明體"/>
              <a:ea typeface="+mn-ea"/>
            </a:rPr>
            <a:t>乃根據其認為可靠的來源編匯或得出本文件的資料及／或分析，惟對其完整性概不發表任何聲明，對因使用有關資料及／或分析而引致的任何損失亦概不負責。有關組合的控股項目、資產分配或於不同國家分布的投資均屬過往的資料，並非日後投資組合的指標，日後的投資組合將有所改變。</a:t>
          </a:r>
          <a:r>
            <a:rPr lang="en-US" altLang="zh-TW" sz="1500" b="0" i="0" u="none" strike="noStrike" baseline="0">
              <a:solidFill>
                <a:srgbClr val="000000"/>
              </a:solidFill>
              <a:latin typeface="新細明體"/>
              <a:ea typeface="+mn-ea"/>
            </a:rPr>
            <a:t>MMM</a:t>
          </a:r>
          <a:r>
            <a:rPr lang="zh-TW" altLang="en-US" sz="1500" b="0" i="0" u="none" strike="noStrike" baseline="0">
              <a:solidFill>
                <a:srgbClr val="000000"/>
              </a:solidFill>
              <a:latin typeface="新細明體"/>
              <a:ea typeface="+mn-ea"/>
            </a:rPr>
            <a:t>金融、</a:t>
          </a:r>
          <a:r>
            <a:rPr lang="en-US" altLang="zh-TW" sz="1500" b="0" i="0" u="none" strike="noStrike" baseline="0">
              <a:solidFill>
                <a:srgbClr val="000000"/>
              </a:solidFill>
              <a:latin typeface="新細明體"/>
              <a:ea typeface="+mn-ea"/>
            </a:rPr>
            <a:t>MMM</a:t>
          </a:r>
          <a:r>
            <a:rPr lang="zh-TW" altLang="en-US" sz="1500" b="0" i="0" u="none" strike="noStrike" baseline="0">
              <a:solidFill>
                <a:srgbClr val="000000"/>
              </a:solidFill>
              <a:latin typeface="新細明體"/>
              <a:ea typeface="+mn-ea"/>
            </a:rPr>
            <a:t>資產管理</a:t>
          </a:r>
          <a:r>
            <a:rPr lang="en-US" altLang="zh-TW" sz="1500" b="0" i="0" u="none" strike="noStrike" baseline="0">
              <a:solidFill>
                <a:srgbClr val="000000"/>
              </a:solidFill>
              <a:latin typeface="新細明體"/>
              <a:ea typeface="+mn-ea"/>
            </a:rPr>
            <a:t>?</a:t>
          </a:r>
          <a:r>
            <a:rPr lang="zh-TW" altLang="en-US" sz="1500" b="0" i="0" u="none" strike="noStrike" baseline="0">
              <a:solidFill>
                <a:srgbClr val="000000"/>
              </a:solidFill>
              <a:latin typeface="新細明體"/>
              <a:ea typeface="+mn-ea"/>
            </a:rPr>
            <a:t>或其任何聯屬公司或代表均沒有提供稅務、投資或法律意見。過往表現並不保證未來業績。本文件的資料僅供參考，並不構成代表</a:t>
          </a:r>
          <a:r>
            <a:rPr lang="en-US" altLang="zh-TW" sz="1500" b="0" i="0" u="none" strike="noStrike" baseline="0">
              <a:solidFill>
                <a:srgbClr val="000000"/>
              </a:solidFill>
              <a:latin typeface="新細明體"/>
              <a:ea typeface="+mn-ea"/>
            </a:rPr>
            <a:t>MMM</a:t>
          </a:r>
          <a:r>
            <a:rPr lang="zh-TW" altLang="en-US" sz="1500" b="0" i="0" u="none" strike="noStrike" baseline="0">
              <a:solidFill>
                <a:srgbClr val="000000"/>
              </a:solidFill>
              <a:latin typeface="新細明體"/>
              <a:ea typeface="+mn-ea"/>
            </a:rPr>
            <a:t>資產管理</a:t>
          </a:r>
          <a:r>
            <a:rPr lang="en-US" altLang="zh-TW" sz="1500" b="0" i="0" u="none" strike="noStrike" baseline="0">
              <a:solidFill>
                <a:srgbClr val="000000"/>
              </a:solidFill>
              <a:latin typeface="新細明體"/>
              <a:ea typeface="+mn-ea"/>
            </a:rPr>
            <a:t>?</a:t>
          </a:r>
          <a:r>
            <a:rPr lang="zh-TW" altLang="en-US" sz="1500" b="0" i="0" u="none" strike="noStrike" baseline="0">
              <a:solidFill>
                <a:srgbClr val="000000"/>
              </a:solidFill>
              <a:latin typeface="新細明體"/>
              <a:ea typeface="+mn-ea"/>
            </a:rPr>
            <a:t>向任何人士提出買賣任何證券的要約或邀請，亦非有意買賣</a:t>
          </a:r>
          <a:r>
            <a:rPr lang="en-US" altLang="zh-TW" sz="1500" b="0" i="0" u="none" strike="noStrike" baseline="0">
              <a:solidFill>
                <a:srgbClr val="000000"/>
              </a:solidFill>
              <a:latin typeface="新細明體"/>
              <a:ea typeface="+mn-ea"/>
            </a:rPr>
            <a:t>MMM</a:t>
          </a:r>
          <a:r>
            <a:rPr lang="zh-TW" altLang="en-US" sz="1500" b="0" i="0" u="none" strike="noStrike" baseline="0">
              <a:solidFill>
                <a:srgbClr val="000000"/>
              </a:solidFill>
              <a:latin typeface="新細明體"/>
              <a:ea typeface="+mn-ea"/>
            </a:rPr>
            <a:t>資產管理的任何基金或帳戶的指標。</a:t>
          </a:r>
        </a:p>
        <a:p>
          <a:pPr algn="l" rtl="0">
            <a:defRPr sz="1000"/>
          </a:pPr>
          <a:endParaRPr lang="zh-TW" altLang="en-US" sz="1500" b="0" i="0" u="none" strike="noStrike" baseline="0">
            <a:solidFill>
              <a:srgbClr val="000000"/>
            </a:solidFill>
            <a:latin typeface="新細明體"/>
            <a:ea typeface="+mn-ea"/>
          </a:endParaRPr>
        </a:p>
        <a:p>
          <a:pPr algn="l" rtl="0">
            <a:defRPr sz="1000"/>
          </a:pPr>
          <a:r>
            <a:rPr lang="zh-TW" altLang="en-US" sz="1500" b="0" i="0" u="none" strike="noStrike" baseline="0">
              <a:solidFill>
                <a:srgbClr val="000000"/>
              </a:solidFill>
              <a:latin typeface="新細明體"/>
              <a:ea typeface="+mn-ea"/>
            </a:rPr>
            <a:t>投資涉及風險。上述資料應與</a:t>
          </a:r>
          <a:r>
            <a:rPr lang="en-US" altLang="zh-TW" sz="1500" b="0" i="0" u="none" strike="noStrike" baseline="0">
              <a:solidFill>
                <a:srgbClr val="000000"/>
              </a:solidFill>
              <a:latin typeface="新細明體"/>
              <a:ea typeface="+mn-ea"/>
            </a:rPr>
            <a:t>MMM</a:t>
          </a:r>
          <a:r>
            <a:rPr lang="zh-TW" altLang="en-US" sz="1500" b="0" i="0" u="none" strike="noStrike" baseline="0">
              <a:solidFill>
                <a:srgbClr val="000000"/>
              </a:solidFill>
              <a:latin typeface="新細明體"/>
              <a:ea typeface="+mn-ea"/>
            </a:rPr>
            <a:t>基金</a:t>
          </a:r>
          <a:r>
            <a:rPr lang="en-US" altLang="zh-TW" sz="1500" b="0" i="0" u="none" strike="noStrike" baseline="0">
              <a:solidFill>
                <a:srgbClr val="000000"/>
              </a:solidFill>
              <a:latin typeface="新細明體"/>
              <a:ea typeface="+mn-ea"/>
            </a:rPr>
            <a:t>SPC</a:t>
          </a:r>
          <a:r>
            <a:rPr lang="zh-TW" altLang="en-US" sz="1500" b="0" i="0" u="none" strike="noStrike" baseline="0">
              <a:solidFill>
                <a:srgbClr val="000000"/>
              </a:solidFill>
              <a:latin typeface="新細明體"/>
              <a:ea typeface="+mn-ea"/>
            </a:rPr>
            <a:t>之售股章程</a:t>
          </a:r>
          <a:r>
            <a:rPr lang="en-US" altLang="zh-TW" sz="1500" b="0" i="0" u="none" strike="noStrike" baseline="0">
              <a:solidFill>
                <a:srgbClr val="000000"/>
              </a:solidFill>
              <a:latin typeface="新細明體"/>
              <a:ea typeface="+mn-ea"/>
            </a:rPr>
            <a:t>(</a:t>
          </a:r>
          <a:r>
            <a:rPr lang="zh-TW" altLang="en-US" sz="1500" b="0" i="0" u="none" strike="noStrike" baseline="0">
              <a:solidFill>
                <a:srgbClr val="000000"/>
              </a:solidFill>
              <a:latin typeface="新細明體"/>
              <a:ea typeface="+mn-ea"/>
            </a:rPr>
            <a:t>經不時補充</a:t>
          </a:r>
          <a:r>
            <a:rPr lang="en-US" altLang="zh-TW" sz="1500" b="0" i="0" u="none" strike="noStrike" baseline="0">
              <a:solidFill>
                <a:srgbClr val="000000"/>
              </a:solidFill>
              <a:latin typeface="新細明體"/>
              <a:ea typeface="+mn-ea"/>
            </a:rPr>
            <a:t>)</a:t>
          </a:r>
          <a:r>
            <a:rPr lang="zh-TW" altLang="en-US" sz="1500" b="0" i="0" u="none" strike="noStrike" baseline="0">
              <a:solidFill>
                <a:srgbClr val="000000"/>
              </a:solidFill>
              <a:latin typeface="新細明體"/>
              <a:ea typeface="+mn-ea"/>
            </a:rPr>
            <a:t>一併閱覽，以了解包括風險因素在內的詳情。基金價格可跌亦可升，過往業績數據並非未來業績的指標。有關詳情包括風險因素、收費及產品特點，請參閱</a:t>
          </a:r>
          <a:r>
            <a:rPr lang="en-US" altLang="zh-TW" sz="1500" b="0" i="0" u="none" strike="noStrike" baseline="0">
              <a:solidFill>
                <a:srgbClr val="000000"/>
              </a:solidFill>
              <a:latin typeface="新細明體"/>
              <a:ea typeface="+mn-ea"/>
            </a:rPr>
            <a:t>MMM</a:t>
          </a:r>
          <a:r>
            <a:rPr lang="zh-TW" altLang="en-US" sz="1500" b="0" i="0" u="none" strike="noStrike" baseline="0">
              <a:solidFill>
                <a:srgbClr val="000000"/>
              </a:solidFill>
              <a:latin typeface="新細明體"/>
              <a:ea typeface="+mn-ea"/>
            </a:rPr>
            <a:t>基金</a:t>
          </a:r>
          <a:r>
            <a:rPr lang="en-US" altLang="zh-TW" sz="1500" b="0" i="0" u="none" strike="noStrike" baseline="0">
              <a:solidFill>
                <a:srgbClr val="000000"/>
              </a:solidFill>
              <a:latin typeface="新細明體"/>
              <a:ea typeface="+mn-ea"/>
            </a:rPr>
            <a:t>SPC</a:t>
          </a:r>
          <a:r>
            <a:rPr lang="zh-TW" altLang="en-US" sz="1500" b="0" i="0" u="none" strike="noStrike" baseline="0">
              <a:solidFill>
                <a:srgbClr val="000000"/>
              </a:solidFill>
              <a:latin typeface="新細明體"/>
              <a:ea typeface="+mn-ea"/>
            </a:rPr>
            <a:t>之售股章程、產品資料概要及任何不時發布的附錄或補編。</a:t>
          </a:r>
        </a:p>
        <a:p>
          <a:pPr algn="l" rtl="0">
            <a:defRPr sz="1000"/>
          </a:pPr>
          <a:endParaRPr lang="zh-TW" altLang="en-US" sz="1500" b="0" i="0" u="none" strike="noStrike" baseline="0">
            <a:solidFill>
              <a:srgbClr val="000000"/>
            </a:solidFill>
            <a:latin typeface="新細明體"/>
            <a:ea typeface="+mn-ea"/>
          </a:endParaRPr>
        </a:p>
        <a:p>
          <a:pPr algn="l" rtl="0">
            <a:defRPr sz="1000"/>
          </a:pPr>
          <a:r>
            <a:rPr lang="en-US" altLang="zh-TW" sz="1500" b="0" i="0" u="none" strike="noStrike" baseline="0">
              <a:solidFill>
                <a:srgbClr val="000000"/>
              </a:solidFill>
              <a:latin typeface="新細明體"/>
              <a:ea typeface="+mn-ea"/>
            </a:rPr>
            <a:t>Information in this report (“Confidential Information”) is provided to you in strict confidence pursuant to the terms and conditions set forth in the Non Disclosure Agreement (“NDA”) signed by you in favour of Manulife Advanced Fund SPC (the “Company”), which comprehensively sets forth, inter-alia, that you will not disclose the Confidential Information to any third party nor use it to trade securities and violation of the NDA could result in VIOLATION OF APPLICABLE LAW on your behalf, for the Company and China A Segregated Porfolio. </a:t>
          </a:r>
        </a:p>
        <a:p>
          <a:pPr algn="l" rtl="0">
            <a:defRPr sz="1000"/>
          </a:pPr>
          <a:endParaRPr lang="en-US" altLang="zh-TW" sz="1500" b="0" i="0" u="none" strike="noStrike" baseline="0">
            <a:solidFill>
              <a:srgbClr val="000000"/>
            </a:solidFill>
            <a:latin typeface="新細明體"/>
            <a:ea typeface="+mn-ea"/>
          </a:endParaRPr>
        </a:p>
        <a:p>
          <a:pPr algn="l" rtl="0">
            <a:defRPr sz="1000"/>
          </a:pPr>
          <a:r>
            <a:rPr lang="zh-TW" altLang="en-US" sz="1500" b="0" i="0" u="none" strike="noStrike" baseline="0">
              <a:solidFill>
                <a:srgbClr val="000000"/>
              </a:solidFill>
              <a:latin typeface="新細明體"/>
              <a:ea typeface="+mn-ea"/>
            </a:rPr>
            <a:t>證券及期貨事務監察委員會（證監會）並未有審閱此文件。</a:t>
          </a:r>
        </a:p>
        <a:p>
          <a:pPr algn="l" rtl="0">
            <a:defRPr sz="1000"/>
          </a:pPr>
          <a:endParaRPr lang="zh-TW" altLang="en-US" sz="1500" b="0" i="0" u="none" strike="noStrike" baseline="0">
            <a:solidFill>
              <a:srgbClr val="000000"/>
            </a:solidFill>
            <a:latin typeface="新細明體"/>
            <a:ea typeface="+mn-ea"/>
          </a:endParaRPr>
        </a:p>
        <a:p>
          <a:pPr algn="l" rtl="0">
            <a:defRPr sz="1000"/>
          </a:pPr>
          <a:r>
            <a:rPr lang="zh-TW" altLang="en-US" sz="1500" b="0" i="0" u="none" strike="noStrike" baseline="0">
              <a:solidFill>
                <a:srgbClr val="000000"/>
              </a:solidFill>
              <a:latin typeface="新細明體"/>
              <a:ea typeface="+mn-ea"/>
            </a:rPr>
            <a:t>由</a:t>
          </a:r>
          <a:r>
            <a:rPr lang="en-US" altLang="zh-TW" sz="1500" b="0" i="0" u="none" strike="noStrike" baseline="0">
              <a:solidFill>
                <a:srgbClr val="000000"/>
              </a:solidFill>
              <a:latin typeface="新細明體"/>
              <a:ea typeface="+mn-ea"/>
            </a:rPr>
            <a:t>MMM</a:t>
          </a:r>
          <a:r>
            <a:rPr lang="zh-TW" altLang="en-US" sz="1500" b="0" i="0" u="none" strike="noStrike" baseline="0">
              <a:solidFill>
                <a:srgbClr val="000000"/>
              </a:solidFill>
              <a:latin typeface="新細明體"/>
              <a:ea typeface="+mn-ea"/>
            </a:rPr>
            <a:t>資產管理（香港）有限公司刊發。</a:t>
          </a:r>
        </a:p>
        <a:p>
          <a:pPr algn="l" rtl="0">
            <a:defRPr sz="1000"/>
          </a:pPr>
          <a:endParaRPr lang="zh-TW" altLang="en-US" sz="1500" b="0" i="0" u="none" strike="noStrike" baseline="0">
            <a:solidFill>
              <a:srgbClr val="000000"/>
            </a:solidFill>
            <a:latin typeface="新細明體"/>
            <a:ea typeface="+mn-ea"/>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809625</xdr:colOff>
      <xdr:row>2</xdr:row>
      <xdr:rowOff>114300</xdr:rowOff>
    </xdr:from>
    <xdr:to>
      <xdr:col>10</xdr:col>
      <xdr:colOff>333375</xdr:colOff>
      <xdr:row>2</xdr:row>
      <xdr:rowOff>114300</xdr:rowOff>
    </xdr:to>
    <xdr:sp macro="" textlink="">
      <xdr:nvSpPr>
        <xdr:cNvPr id="11302" name="Text Box 7"/>
        <xdr:cNvSpPr txBox="1">
          <a:spLocks noChangeArrowheads="1"/>
        </xdr:cNvSpPr>
      </xdr:nvSpPr>
      <xdr:spPr bwMode="auto">
        <a:xfrm>
          <a:off x="5181600" y="428625"/>
          <a:ext cx="5686425" cy="0"/>
        </a:xfrm>
        <a:prstGeom prst="rect">
          <a:avLst/>
        </a:prstGeom>
        <a:noFill/>
        <a:ln>
          <a:noFill/>
        </a:ln>
        <a:extLst/>
      </xdr:spPr>
      <xdr:txBody>
        <a:bodyPr vertOverflow="clip" wrap="square" lIns="36576" tIns="22860" rIns="0" bIns="0" anchor="t"/>
        <a:lstStyle/>
        <a:p>
          <a:pPr algn="l" rtl="0">
            <a:defRPr sz="1000"/>
          </a:pPr>
          <a:r>
            <a:rPr lang="en-US" altLang="zh-TW" sz="1000" b="0" i="0" u="none" strike="noStrike" baseline="0">
              <a:solidFill>
                <a:srgbClr val="000000"/>
              </a:solidFill>
              <a:latin typeface="Verdana"/>
              <a:ea typeface="Verdana"/>
              <a:cs typeface="Verdana"/>
            </a:rPr>
            <a:t>Source: Bloomberg </a:t>
          </a:r>
        </a:p>
        <a:p>
          <a:pPr algn="l" rtl="0">
            <a:defRPr sz="1000"/>
          </a:pPr>
          <a:r>
            <a:rPr lang="en-US" altLang="zh-TW" sz="1000" b="0" i="0" u="none" strike="noStrike" baseline="0">
              <a:solidFill>
                <a:srgbClr val="000000"/>
              </a:solidFill>
              <a:latin typeface="Verdana"/>
              <a:ea typeface="Verdana"/>
              <a:cs typeface="Verdana"/>
            </a:rPr>
            <a:t>* Average month end weighting fund position as compared to the benchmark (70% CSI 300 and 30% MSCI Zhonghua)</a:t>
          </a:r>
        </a:p>
        <a:p>
          <a:pPr algn="l" rtl="0">
            <a:defRPr sz="1000"/>
          </a:pPr>
          <a:endParaRPr lang="en-US" altLang="zh-TW" sz="1000" b="0" i="0" u="none" strike="noStrike" baseline="0">
            <a:solidFill>
              <a:srgbClr val="000000"/>
            </a:solidFill>
            <a:latin typeface="Verdana"/>
            <a:ea typeface="Verdana"/>
            <a:cs typeface="Verdana"/>
          </a:endParaRPr>
        </a:p>
        <a:p>
          <a:pPr algn="l" rtl="0">
            <a:defRPr sz="1000"/>
          </a:pPr>
          <a:endParaRPr lang="en-US" altLang="zh-TW" sz="1000" b="0" i="0" u="none" strike="noStrike" baseline="0">
            <a:solidFill>
              <a:srgbClr val="000000"/>
            </a:solidFill>
            <a:latin typeface="Verdana"/>
            <a:ea typeface="Verdana"/>
            <a:cs typeface="Verdana"/>
          </a:endParaRPr>
        </a:p>
      </xdr:txBody>
    </xdr:sp>
    <xdr:clientData/>
  </xdr:twoCellAnchor>
  <xdr:twoCellAnchor>
    <xdr:from>
      <xdr:col>0</xdr:col>
      <xdr:colOff>57150</xdr:colOff>
      <xdr:row>3</xdr:row>
      <xdr:rowOff>114300</xdr:rowOff>
    </xdr:from>
    <xdr:to>
      <xdr:col>7</xdr:col>
      <xdr:colOff>66675</xdr:colOff>
      <xdr:row>27</xdr:row>
      <xdr:rowOff>85725</xdr:rowOff>
    </xdr:to>
    <xdr:sp macro="" textlink="">
      <xdr:nvSpPr>
        <xdr:cNvPr id="1026" name="Text Box 6"/>
        <xdr:cNvSpPr txBox="1">
          <a:spLocks noChangeArrowheads="1"/>
        </xdr:cNvSpPr>
      </xdr:nvSpPr>
      <xdr:spPr bwMode="auto">
        <a:xfrm>
          <a:off x="57150" y="847725"/>
          <a:ext cx="6162675" cy="464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2860" rIns="0" bIns="0" anchor="t"/>
        <a:lstStyle/>
        <a:p>
          <a:pPr algn="l" rtl="0">
            <a:defRPr sz="1000"/>
          </a:pPr>
          <a:r>
            <a:rPr lang="en-US" sz="1400" b="1" i="0" u="none" strike="noStrike" baseline="0">
              <a:solidFill>
                <a:srgbClr val="000000"/>
              </a:solidFill>
              <a:latin typeface="Verdana"/>
              <a:ea typeface="Verdana"/>
              <a:cs typeface="Verdana"/>
            </a:rPr>
            <a:t>A</a:t>
          </a:r>
          <a:r>
            <a:rPr lang="zh-TW" altLang="en-US" sz="1400" b="0" i="0" u="none" strike="noStrike" baseline="0">
              <a:solidFill>
                <a:srgbClr val="000000"/>
              </a:solidFill>
              <a:latin typeface="Arial"/>
              <a:cs typeface="Arial"/>
            </a:rPr>
            <a:t>股市場表現</a:t>
          </a:r>
        </a:p>
        <a:p>
          <a:pPr algn="l" rtl="0">
            <a:defRPr sz="1000"/>
          </a:pPr>
          <a:endParaRPr lang="zh-TW" altLang="en-US" sz="1400" b="0" i="0" u="none" strike="noStrike" baseline="0">
            <a:solidFill>
              <a:srgbClr val="000000"/>
            </a:solidFill>
            <a:latin typeface="Arial"/>
            <a:cs typeface="Arial"/>
          </a:endParaRPr>
        </a:p>
        <a:p>
          <a:pPr algn="l" rtl="0">
            <a:defRPr sz="1000"/>
          </a:pPr>
          <a:r>
            <a:rPr lang="zh-TW" altLang="en-US" sz="1400" b="0" i="0" u="none" strike="noStrike" baseline="0">
              <a:solidFill>
                <a:srgbClr val="000000"/>
              </a:solidFill>
              <a:latin typeface="Arial"/>
              <a:cs typeface="Arial"/>
            </a:rPr>
            <a:t>十月流動資金充裕，帶動市場造好，但十一月緊縮政策憂慮抬頭，拖累市場下跌。滬深</a:t>
          </a:r>
          <a:r>
            <a:rPr lang="en-US" altLang="zh-TW" sz="1400" b="0" i="0" u="none" strike="noStrike" baseline="0">
              <a:solidFill>
                <a:srgbClr val="000000"/>
              </a:solidFill>
              <a:latin typeface="Arial"/>
              <a:cs typeface="Arial"/>
            </a:rPr>
            <a:t>300</a:t>
          </a:r>
          <a:r>
            <a:rPr lang="zh-TW" altLang="en-US" sz="1400" b="0" i="0" u="none" strike="noStrike" baseline="0">
              <a:solidFill>
                <a:srgbClr val="000000"/>
              </a:solidFill>
              <a:latin typeface="Arial"/>
              <a:cs typeface="Arial"/>
            </a:rPr>
            <a:t>指數十月躍升</a:t>
          </a:r>
          <a:r>
            <a:rPr lang="en-US" altLang="zh-TW" sz="1400" b="0" i="0" u="none" strike="noStrike" baseline="0">
              <a:solidFill>
                <a:srgbClr val="000000"/>
              </a:solidFill>
              <a:latin typeface="Arial"/>
              <a:cs typeface="Arial"/>
            </a:rPr>
            <a:t>15.1%</a:t>
          </a:r>
          <a:r>
            <a:rPr lang="zh-TW" altLang="en-US" sz="1400" b="0" i="0" u="none" strike="noStrike" baseline="0">
              <a:solidFill>
                <a:srgbClr val="000000"/>
              </a:solidFill>
              <a:latin typeface="Arial"/>
              <a:cs typeface="Arial"/>
            </a:rPr>
            <a:t>，十一月累跌</a:t>
          </a:r>
          <a:r>
            <a:rPr lang="en-US" altLang="zh-TW" sz="1400" b="0" i="0" u="none" strike="noStrike" baseline="0">
              <a:solidFill>
                <a:srgbClr val="000000"/>
              </a:solidFill>
              <a:latin typeface="Arial"/>
              <a:cs typeface="Arial"/>
            </a:rPr>
            <a:t>7.2%</a:t>
          </a:r>
          <a:r>
            <a:rPr lang="zh-TW" altLang="en-US" sz="1400" b="0" i="0" u="none" strike="noStrike" baseline="0">
              <a:solidFill>
                <a:srgbClr val="000000"/>
              </a:solidFill>
              <a:latin typeface="Arial"/>
              <a:cs typeface="Arial"/>
            </a:rPr>
            <a:t>，十二月則持波動不大。十月的升市主要受原材料、能源及金融股等周期性股票帶動，消費品及康健護理股則表現失色。情況於十一月及十二月逆轉，市場憂慮貨幣政策進一步收緊，故周期性股票表現遜於非周期性股票。</a:t>
          </a:r>
        </a:p>
        <a:p>
          <a:pPr algn="l" rtl="0">
            <a:defRPr sz="1000"/>
          </a:pPr>
          <a:endParaRPr lang="zh-TW" altLang="en-US" sz="1400" b="0" i="0" u="none" strike="noStrike" baseline="0">
            <a:solidFill>
              <a:srgbClr val="000000"/>
            </a:solidFill>
            <a:latin typeface="Arial"/>
            <a:cs typeface="Arial"/>
          </a:endParaRPr>
        </a:p>
        <a:p>
          <a:pPr algn="l" rtl="0">
            <a:defRPr sz="1000"/>
          </a:pPr>
          <a:r>
            <a:rPr lang="zh-TW" altLang="en-US" sz="1400" b="0" i="0" u="none" strike="noStrike" baseline="0">
              <a:solidFill>
                <a:srgbClr val="000000"/>
              </a:solidFill>
              <a:latin typeface="Arial"/>
              <a:cs typeface="Arial"/>
            </a:rPr>
            <a:t>此外，十月平均每日成交額達人民幣三千三百億元，遠高於二零零七年九月高位</a:t>
          </a:r>
          <a:r>
            <a:rPr lang="en-US" altLang="zh-TW" sz="1400" b="0" i="0" u="none" strike="noStrike" baseline="0">
              <a:solidFill>
                <a:srgbClr val="000000"/>
              </a:solidFill>
              <a:latin typeface="Arial"/>
              <a:cs typeface="Arial"/>
            </a:rPr>
            <a:t>(</a:t>
          </a:r>
          <a:r>
            <a:rPr lang="zh-TW" altLang="en-US" sz="1400" b="0" i="0" u="none" strike="noStrike" baseline="0">
              <a:solidFill>
                <a:srgbClr val="000000"/>
              </a:solidFill>
              <a:latin typeface="Arial"/>
              <a:cs typeface="Arial"/>
            </a:rPr>
            <a:t>每日人民幣二千三百億元</a:t>
          </a:r>
          <a:r>
            <a:rPr lang="en-US" altLang="zh-TW" sz="1400" b="0" i="0" u="none" strike="noStrike" baseline="0">
              <a:solidFill>
                <a:srgbClr val="000000"/>
              </a:solidFill>
              <a:latin typeface="Arial"/>
              <a:cs typeface="Arial"/>
            </a:rPr>
            <a:t>)</a:t>
          </a:r>
          <a:r>
            <a:rPr lang="zh-TW" altLang="en-US" sz="1400" b="0" i="0" u="none" strike="noStrike" baseline="0">
              <a:solidFill>
                <a:srgbClr val="000000"/>
              </a:solidFill>
              <a:latin typeface="Arial"/>
              <a:cs typeface="Arial"/>
            </a:rPr>
            <a:t>，現時市場成交額則回落至人民幣一千六百八十億元。中國</a:t>
          </a:r>
          <a:r>
            <a:rPr lang="en-US" sz="1400" b="0" i="0" u="none" strike="noStrike" baseline="0">
              <a:solidFill>
                <a:srgbClr val="000000"/>
              </a:solidFill>
              <a:latin typeface="Arial"/>
              <a:cs typeface="Arial"/>
            </a:rPr>
            <a:t>A</a:t>
          </a:r>
          <a:r>
            <a:rPr lang="zh-TW" altLang="en-US" sz="1400" b="0" i="0" u="none" strike="noStrike" baseline="0">
              <a:solidFill>
                <a:srgbClr val="000000"/>
              </a:solidFill>
              <a:latin typeface="Arial"/>
              <a:cs typeface="Arial"/>
            </a:rPr>
            <a:t>股市場新零售經紀十一月初每周開戶五十六萬個，但其後數目銳減一半。  </a:t>
          </a:r>
        </a:p>
        <a:p>
          <a:pPr algn="l" rtl="0">
            <a:defRPr sz="1000"/>
          </a:pPr>
          <a:endParaRPr lang="zh-TW" altLang="en-US" sz="1400" b="0" i="0" u="none" strike="noStrike" baseline="0">
            <a:solidFill>
              <a:srgbClr val="000000"/>
            </a:solidFill>
            <a:latin typeface="Arial"/>
            <a:cs typeface="Arial"/>
          </a:endParaRPr>
        </a:p>
        <a:p>
          <a:pPr algn="l" rtl="0">
            <a:defRPr sz="1000"/>
          </a:pPr>
          <a:r>
            <a:rPr lang="zh-TW" altLang="en-US" sz="1400" b="0" i="0" u="none" strike="noStrike" baseline="0">
              <a:solidFill>
                <a:srgbClr val="000000"/>
              </a:solidFill>
              <a:latin typeface="Arial"/>
              <a:cs typeface="Arial"/>
            </a:rPr>
            <a:t>政策風險成為十一月及十二月市場交投淡靜主因。十月及十一月消費物價指數分別為</a:t>
          </a:r>
          <a:r>
            <a:rPr lang="en-US" altLang="zh-TW" sz="1400" b="0" i="0" u="none" strike="noStrike" baseline="0">
              <a:solidFill>
                <a:srgbClr val="000000"/>
              </a:solidFill>
              <a:latin typeface="Arial"/>
              <a:cs typeface="Arial"/>
            </a:rPr>
            <a:t>4.4%</a:t>
          </a:r>
          <a:r>
            <a:rPr lang="zh-TW" altLang="en-US" sz="1400" b="0" i="0" u="none" strike="noStrike" baseline="0">
              <a:solidFill>
                <a:srgbClr val="000000"/>
              </a:solidFill>
              <a:latin typeface="Arial"/>
              <a:cs typeface="Arial"/>
            </a:rPr>
            <a:t>及</a:t>
          </a:r>
          <a:r>
            <a:rPr lang="en-US" altLang="zh-TW" sz="1400" b="0" i="0" u="none" strike="noStrike" baseline="0">
              <a:solidFill>
                <a:srgbClr val="000000"/>
              </a:solidFill>
              <a:latin typeface="Arial"/>
              <a:cs typeface="Arial"/>
            </a:rPr>
            <a:t>5.1%</a:t>
          </a:r>
          <a:r>
            <a:rPr lang="zh-TW" altLang="en-US" sz="1400" b="0" i="0" u="none" strike="noStrike" baseline="0">
              <a:solidFill>
                <a:srgbClr val="000000"/>
              </a:solidFill>
              <a:latin typeface="Arial"/>
              <a:cs typeface="Arial"/>
            </a:rPr>
            <a:t>，中國實施緊縮政策的憂慮升溫。中國人民銀行於十月二十四日加息二十五點子後，再於十二月二十六日加息二十五點子。此外，中央於十二月底召開的經濟會議以「穩定物價」為首要任務，顯示未來可能將有更多緊縮措施出台。</a:t>
          </a:r>
        </a:p>
        <a:p>
          <a:pPr algn="l" rtl="0">
            <a:defRPr sz="1000"/>
          </a:pPr>
          <a:endParaRPr lang="zh-TW" altLang="en-US" sz="1400" b="0" i="0" u="none" strike="noStrike" baseline="0">
            <a:solidFill>
              <a:srgbClr val="000000"/>
            </a:solidFill>
            <a:latin typeface="Arial"/>
            <a:cs typeface="Arial"/>
          </a:endParaRPr>
        </a:p>
        <a:p>
          <a:pPr algn="l" rtl="0">
            <a:defRPr sz="1000"/>
          </a:pPr>
          <a:endParaRPr lang="zh-TW" altLang="en-US" sz="1400" b="0" i="0" u="none" strike="noStrike" baseline="0">
            <a:solidFill>
              <a:srgbClr val="000000"/>
            </a:solidFill>
            <a:latin typeface="Arial"/>
            <a:cs typeface="Arial"/>
          </a:endParaRPr>
        </a:p>
      </xdr:txBody>
    </xdr:sp>
    <xdr:clientData/>
  </xdr:twoCellAnchor>
  <xdr:twoCellAnchor>
    <xdr:from>
      <xdr:col>7</xdr:col>
      <xdr:colOff>361950</xdr:colOff>
      <xdr:row>3</xdr:row>
      <xdr:rowOff>123825</xdr:rowOff>
    </xdr:from>
    <xdr:to>
      <xdr:col>10</xdr:col>
      <xdr:colOff>238125</xdr:colOff>
      <xdr:row>28</xdr:row>
      <xdr:rowOff>171450</xdr:rowOff>
    </xdr:to>
    <xdr:sp macro="" textlink="">
      <xdr:nvSpPr>
        <xdr:cNvPr id="1027" name="Text Box 7"/>
        <xdr:cNvSpPr txBox="1">
          <a:spLocks noChangeArrowheads="1"/>
        </xdr:cNvSpPr>
      </xdr:nvSpPr>
      <xdr:spPr bwMode="auto">
        <a:xfrm>
          <a:off x="6515100" y="857250"/>
          <a:ext cx="5191125" cy="491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2860" rIns="0" bIns="0" anchor="t"/>
        <a:lstStyle/>
        <a:p>
          <a:pPr algn="l" rtl="0">
            <a:defRPr sz="1000"/>
          </a:pPr>
          <a:r>
            <a:rPr lang="zh-TW" altLang="en-US" sz="1400" b="1" i="0" u="none" strike="noStrike" baseline="0">
              <a:solidFill>
                <a:srgbClr val="000000"/>
              </a:solidFill>
              <a:latin typeface="Verdana"/>
              <a:cs typeface="Verdana"/>
            </a:rPr>
            <a:t>展</a:t>
          </a:r>
          <a:r>
            <a:rPr lang="zh-TW" altLang="en-US" sz="1400" b="0" i="0" u="none" strike="noStrike" baseline="0">
              <a:solidFill>
                <a:srgbClr val="000000"/>
              </a:solidFill>
              <a:latin typeface="Arial"/>
              <a:cs typeface="Arial"/>
            </a:rPr>
            <a:t>望</a:t>
          </a:r>
          <a:endParaRPr lang="zh-TW" altLang="en-US" sz="1400" b="0" i="0" u="none" strike="noStrike" baseline="0">
            <a:solidFill>
              <a:srgbClr val="000000"/>
            </a:solidFill>
            <a:latin typeface="Verdana"/>
            <a:cs typeface="Verdana"/>
          </a:endParaRPr>
        </a:p>
        <a:p>
          <a:pPr algn="l" rtl="0">
            <a:defRPr sz="1000"/>
          </a:pPr>
          <a:endParaRPr lang="zh-TW" altLang="en-US" sz="1400" b="0" i="0" u="none" strike="noStrike" baseline="0">
            <a:solidFill>
              <a:srgbClr val="000000"/>
            </a:solidFill>
            <a:latin typeface="Verdana"/>
            <a:cs typeface="Verdana"/>
          </a:endParaRPr>
        </a:p>
        <a:p>
          <a:pPr algn="l" rtl="0">
            <a:defRPr sz="1000"/>
          </a:pPr>
          <a:r>
            <a:rPr lang="zh-TW" altLang="en-US" sz="1400" b="0" i="0" u="none" strike="noStrike" baseline="0">
              <a:solidFill>
                <a:srgbClr val="000000"/>
              </a:solidFill>
              <a:latin typeface="新細明體"/>
              <a:ea typeface="新細明體"/>
            </a:rPr>
            <a:t>中國政府最近就二零一一年宏觀經濟政策定調，表示將會實施積極財政及穩健貨幣政策，放棄自二零零八年年底爆發全球金融危機以來一直奉行的寬鬆貨幣政策，反映政府對通脹升溫的憂慮。中國央行料將利用通脹</a:t>
          </a:r>
          <a:r>
            <a:rPr lang="en-US" altLang="zh-TW" sz="1400" b="0" i="0" u="none" strike="noStrike" baseline="0">
              <a:solidFill>
                <a:srgbClr val="000000"/>
              </a:solidFill>
              <a:latin typeface="Calibri"/>
              <a:cs typeface="Calibri"/>
            </a:rPr>
            <a:t>(</a:t>
          </a:r>
          <a:r>
            <a:rPr lang="zh-TW" altLang="en-US" sz="1400" b="0" i="0" u="none" strike="noStrike" baseline="0">
              <a:solidFill>
                <a:srgbClr val="000000"/>
              </a:solidFill>
              <a:latin typeface="新細明體"/>
              <a:ea typeface="新細明體"/>
            </a:rPr>
            <a:t>即消費物價指數及食品價格</a:t>
          </a:r>
          <a:r>
            <a:rPr lang="en-US" altLang="zh-TW" sz="1400" b="0" i="0" u="none" strike="noStrike" baseline="0">
              <a:solidFill>
                <a:srgbClr val="000000"/>
              </a:solidFill>
              <a:latin typeface="Calibri"/>
              <a:cs typeface="Calibri"/>
            </a:rPr>
            <a:t>)</a:t>
          </a:r>
          <a:r>
            <a:rPr lang="zh-TW" altLang="en-US" sz="1400" b="0" i="0" u="none" strike="noStrike" baseline="0">
              <a:solidFill>
                <a:srgbClr val="000000"/>
              </a:solidFill>
              <a:latin typeface="新細明體"/>
              <a:ea typeface="新細明體"/>
            </a:rPr>
            <a:t>作為控制流動資金的主要指標。目前政府政策尚未明朗，預料市場會於短期內窄幅徘徊。</a:t>
          </a:r>
        </a:p>
        <a:p>
          <a:pPr algn="l" rtl="0">
            <a:defRPr sz="1000"/>
          </a:pPr>
          <a:endParaRPr lang="zh-TW" altLang="en-US" sz="1400" b="0" i="0" u="none" strike="noStrike" baseline="0">
            <a:solidFill>
              <a:srgbClr val="000000"/>
            </a:solidFill>
            <a:latin typeface="Verdana"/>
            <a:cs typeface="Verdana"/>
          </a:endParaRPr>
        </a:p>
        <a:p>
          <a:pPr algn="l" rtl="0">
            <a:defRPr sz="1000"/>
          </a:pPr>
          <a:r>
            <a:rPr lang="zh-TW" altLang="en-US" sz="1400" b="0" i="0" u="none" strike="noStrike" baseline="0">
              <a:solidFill>
                <a:srgbClr val="000000"/>
              </a:solidFill>
              <a:latin typeface="新細明體"/>
              <a:ea typeface="新細明體"/>
            </a:rPr>
            <a:t>與此同時，中國政府勢將改革經濟發展模式。在最近公布的第十二個五年計劃中，政府表明大力支持部份重點行業發展，包括節能環保、資訊科技、新能源及高端製造業。</a:t>
          </a:r>
        </a:p>
        <a:p>
          <a:pPr algn="l" rtl="0">
            <a:defRPr sz="1000"/>
          </a:pPr>
          <a:endParaRPr lang="zh-TW" altLang="en-US" sz="1400" b="0" i="0" u="none" strike="noStrike" baseline="0">
            <a:solidFill>
              <a:srgbClr val="000000"/>
            </a:solidFill>
            <a:latin typeface="Verdana"/>
            <a:cs typeface="Verdana"/>
          </a:endParaRPr>
        </a:p>
        <a:p>
          <a:pPr algn="l" rtl="0">
            <a:defRPr sz="1000"/>
          </a:pPr>
          <a:r>
            <a:rPr lang="zh-TW" altLang="en-US" sz="1400" b="0" i="0" u="none" strike="noStrike" baseline="0">
              <a:solidFill>
                <a:srgbClr val="000000"/>
              </a:solidFill>
              <a:latin typeface="新細明體"/>
              <a:ea typeface="新細明體"/>
            </a:rPr>
            <a:t>我們相信以基礎因素、由下而上的研究方法是爭取回報的主要方法，亦相信中國仍處於工業化及都市化中期。銀行、石油和天然氣及電訊等企業於上個擴張周期造好，而先進設備製造商、品牌消費品及潔淨能源等部分創新企業，預料將於未來十年至二十年成為全球領先行業。</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8"/>
  <sheetViews>
    <sheetView showGridLines="0" topLeftCell="A7" zoomScaleNormal="100" workbookViewId="0">
      <selection activeCell="A23" sqref="A23"/>
    </sheetView>
  </sheetViews>
  <sheetFormatPr defaultRowHeight="15" customHeight="1" x14ac:dyDescent="0.2"/>
  <cols>
    <col min="1" max="1" width="31" style="2" customWidth="1"/>
    <col min="2" max="2" width="2.7109375" style="2" customWidth="1"/>
    <col min="3" max="3" width="20.7109375" style="2" customWidth="1"/>
    <col min="4" max="4" width="24" style="2" customWidth="1"/>
    <col min="5" max="9" width="9.140625" style="2"/>
    <col min="10" max="10" width="10.28515625" style="2" customWidth="1"/>
    <col min="11" max="16384" width="9.140625" style="2"/>
  </cols>
  <sheetData>
    <row r="1" spans="1:10" ht="24" customHeight="1" x14ac:dyDescent="0.2"/>
    <row r="9" spans="1:10" ht="15" customHeight="1" x14ac:dyDescent="0.2">
      <c r="D9" s="82"/>
      <c r="F9" s="82"/>
    </row>
    <row r="13" spans="1:10" s="18" customFormat="1" ht="21.75" customHeight="1" x14ac:dyDescent="0.2">
      <c r="A13" s="86" t="s">
        <v>334</v>
      </c>
      <c r="B13" s="87"/>
      <c r="C13" s="87"/>
      <c r="D13" s="87"/>
      <c r="E13" s="87"/>
      <c r="F13" s="87"/>
      <c r="G13" s="87"/>
      <c r="H13" s="87"/>
      <c r="I13" s="87"/>
      <c r="J13" s="87"/>
    </row>
    <row r="15" spans="1:10" ht="19.5" customHeight="1" x14ac:dyDescent="0.3">
      <c r="A15" s="81" t="s">
        <v>339</v>
      </c>
    </row>
    <row r="16" spans="1:10" ht="15" customHeight="1" x14ac:dyDescent="0.25">
      <c r="A16" s="17"/>
    </row>
    <row r="18" spans="1:1" ht="15" customHeight="1" x14ac:dyDescent="0.25">
      <c r="A18" s="75" t="s">
        <v>341</v>
      </c>
    </row>
  </sheetData>
  <phoneticPr fontId="6" type="noConversion"/>
  <printOptions horizontalCentered="1"/>
  <pageMargins left="0.75" right="0.75" top="0.75" bottom="0.75" header="0.5" footer="0.5"/>
  <pageSetup paperSize="9" scale="97" fitToHeight="0" orientation="landscape" verticalDpi="1200" r:id="rId1"/>
  <headerFooter alignWithMargins="0">
    <oddHeader>&amp;L&amp;G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topLeftCell="C1" workbookViewId="0">
      <selection activeCell="F20" sqref="F20"/>
    </sheetView>
  </sheetViews>
  <sheetFormatPr defaultRowHeight="12.75" x14ac:dyDescent="0.2"/>
  <cols>
    <col min="6" max="6" width="40.7109375" bestFit="1" customWidth="1"/>
    <col min="7" max="7" width="28" bestFit="1" customWidth="1"/>
    <col min="8" max="8" width="34.85546875" bestFit="1" customWidth="1"/>
  </cols>
  <sheetData>
    <row r="1" spans="1:8" x14ac:dyDescent="0.2">
      <c r="A1" t="s">
        <v>265</v>
      </c>
      <c r="B1" t="s">
        <v>266</v>
      </c>
      <c r="C1" t="s">
        <v>267</v>
      </c>
      <c r="D1" t="s">
        <v>268</v>
      </c>
      <c r="E1" t="s">
        <v>269</v>
      </c>
      <c r="F1" t="s">
        <v>270</v>
      </c>
      <c r="G1" t="s">
        <v>271</v>
      </c>
      <c r="H1" t="s">
        <v>272</v>
      </c>
    </row>
    <row r="2" spans="1:8" x14ac:dyDescent="0.2">
      <c r="A2" s="22">
        <v>40543</v>
      </c>
      <c r="B2" t="s">
        <v>44</v>
      </c>
      <c r="C2" t="s">
        <v>45</v>
      </c>
      <c r="D2" t="s">
        <v>51</v>
      </c>
      <c r="E2" t="s">
        <v>52</v>
      </c>
      <c r="F2">
        <v>2576545.04</v>
      </c>
      <c r="G2">
        <v>390995.86</v>
      </c>
      <c r="H2">
        <v>4.0150239999999998E-3</v>
      </c>
    </row>
    <row r="3" spans="1:8" x14ac:dyDescent="0.2">
      <c r="B3" t="s">
        <v>44</v>
      </c>
      <c r="C3" t="s">
        <v>45</v>
      </c>
      <c r="D3" t="s">
        <v>66</v>
      </c>
      <c r="E3" t="s">
        <v>52</v>
      </c>
      <c r="F3">
        <v>17429660.379999999</v>
      </c>
      <c r="G3">
        <v>2242290.9500000002</v>
      </c>
      <c r="H3">
        <v>2.3025441000000001E-2</v>
      </c>
    </row>
    <row r="4" spans="1:8" x14ac:dyDescent="0.2">
      <c r="B4" t="s">
        <v>44</v>
      </c>
      <c r="C4" t="s">
        <v>45</v>
      </c>
      <c r="D4" t="s">
        <v>52</v>
      </c>
      <c r="E4" t="s">
        <v>52</v>
      </c>
      <c r="F4">
        <v>97482.59</v>
      </c>
      <c r="G4">
        <v>97482.59</v>
      </c>
      <c r="H4">
        <v>1.0010209999999999E-3</v>
      </c>
    </row>
    <row r="7" spans="1:8" x14ac:dyDescent="0.2">
      <c r="G7">
        <f>SUM(G2:G6)</f>
        <v>2730769.4</v>
      </c>
      <c r="H7" s="25">
        <f>SUM(H2:H6)</f>
        <v>2.8041486000000001E-2</v>
      </c>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0"/>
  <sheetViews>
    <sheetView showGridLines="0" topLeftCell="A10" zoomScaleNormal="100" workbookViewId="0">
      <selection activeCell="C23" sqref="C23"/>
    </sheetView>
  </sheetViews>
  <sheetFormatPr defaultRowHeight="15" customHeight="1" x14ac:dyDescent="0.2"/>
  <cols>
    <col min="1" max="1" width="31" style="2" customWidth="1"/>
    <col min="2" max="2" width="2.7109375" style="2" customWidth="1"/>
    <col min="3" max="7" width="13.7109375" style="2" customWidth="1"/>
    <col min="8" max="8" width="14.85546875" style="2" customWidth="1"/>
    <col min="9" max="9" width="15.28515625" style="2" customWidth="1"/>
    <col min="10" max="16384" width="9.140625" style="2"/>
  </cols>
  <sheetData>
    <row r="1" spans="1:9" ht="18" x14ac:dyDescent="0.25">
      <c r="A1" s="6" t="s">
        <v>24</v>
      </c>
      <c r="B1" s="7"/>
      <c r="C1" s="7"/>
      <c r="D1" s="7"/>
      <c r="E1" s="7"/>
      <c r="F1" s="7"/>
      <c r="G1" s="7"/>
      <c r="H1" s="7"/>
      <c r="I1" s="7"/>
    </row>
    <row r="3" spans="1:9" ht="15" customHeight="1" x14ac:dyDescent="0.2">
      <c r="B3" s="1"/>
    </row>
    <row r="4" spans="1:9" ht="15" customHeight="1" x14ac:dyDescent="0.2">
      <c r="A4" s="5" t="s">
        <v>274</v>
      </c>
      <c r="B4" s="1"/>
    </row>
    <row r="5" spans="1:9" ht="15" customHeight="1" x14ac:dyDescent="0.2">
      <c r="A5" s="5"/>
      <c r="B5" s="1"/>
      <c r="C5" s="3"/>
      <c r="D5" s="3"/>
      <c r="E5" s="3"/>
      <c r="F5" s="3"/>
      <c r="G5" s="3"/>
      <c r="H5" s="3"/>
      <c r="I5" s="3"/>
    </row>
    <row r="6" spans="1:9" ht="15" customHeight="1" x14ac:dyDescent="0.2">
      <c r="A6" s="5"/>
      <c r="B6" s="1"/>
      <c r="C6" s="10"/>
      <c r="D6" s="10"/>
      <c r="E6" s="10"/>
      <c r="F6" s="10"/>
      <c r="G6" s="10"/>
      <c r="H6" s="10"/>
      <c r="I6" s="10"/>
    </row>
    <row r="7" spans="1:9" ht="15" customHeight="1" x14ac:dyDescent="0.2">
      <c r="A7" s="5"/>
      <c r="B7" s="1"/>
      <c r="C7" s="10"/>
      <c r="D7" s="10"/>
      <c r="E7" s="10"/>
      <c r="F7" s="10"/>
      <c r="G7" s="10"/>
      <c r="H7" s="10"/>
      <c r="I7" s="10"/>
    </row>
    <row r="8" spans="1:9" ht="15" customHeight="1" x14ac:dyDescent="0.2">
      <c r="A8" s="5"/>
      <c r="B8" s="1"/>
      <c r="C8" s="10"/>
      <c r="D8" s="10"/>
      <c r="E8" s="10"/>
      <c r="F8" s="10"/>
      <c r="G8" s="10"/>
      <c r="H8" s="10"/>
      <c r="I8" s="10"/>
    </row>
    <row r="9" spans="1:9" ht="15" customHeight="1" x14ac:dyDescent="0.2">
      <c r="A9" s="10"/>
      <c r="B9" s="10"/>
      <c r="C9" s="10"/>
      <c r="D9" s="10"/>
      <c r="E9" s="10"/>
      <c r="F9" s="10"/>
      <c r="G9" s="10"/>
      <c r="H9" s="10"/>
      <c r="I9" s="10"/>
    </row>
    <row r="10" spans="1:9" ht="15" customHeight="1" x14ac:dyDescent="0.2">
      <c r="A10" s="5"/>
      <c r="B10" s="11"/>
      <c r="C10" s="10"/>
      <c r="D10" s="10"/>
      <c r="E10" s="10"/>
      <c r="F10" s="10"/>
      <c r="G10" s="10"/>
      <c r="H10" s="10"/>
      <c r="I10" s="10"/>
    </row>
    <row r="11" spans="1:9" ht="15" customHeight="1" x14ac:dyDescent="0.2">
      <c r="A11" s="5"/>
      <c r="B11" s="11"/>
      <c r="C11" s="10"/>
      <c r="D11" s="10"/>
      <c r="E11" s="10"/>
      <c r="F11" s="10"/>
      <c r="G11" s="10"/>
      <c r="H11" s="10"/>
      <c r="I11" s="10"/>
    </row>
    <row r="12" spans="1:9" ht="15" customHeight="1" x14ac:dyDescent="0.2">
      <c r="A12" s="5"/>
      <c r="B12" s="11"/>
      <c r="C12" s="10"/>
      <c r="D12" s="10"/>
      <c r="E12" s="10"/>
      <c r="F12" s="10"/>
      <c r="G12" s="10"/>
      <c r="H12" s="10"/>
      <c r="I12" s="10"/>
    </row>
    <row r="13" spans="1:9" ht="15" customHeight="1" x14ac:dyDescent="0.2">
      <c r="A13" s="5"/>
      <c r="B13" s="11"/>
      <c r="C13" s="10"/>
      <c r="D13" s="10"/>
      <c r="E13" s="10"/>
      <c r="F13" s="10"/>
      <c r="G13" s="10"/>
      <c r="H13" s="10"/>
      <c r="I13" s="10"/>
    </row>
    <row r="14" spans="1:9" ht="15" customHeight="1" x14ac:dyDescent="0.2">
      <c r="A14" s="4"/>
      <c r="B14" s="11"/>
      <c r="C14" s="10"/>
      <c r="D14" s="10"/>
      <c r="E14" s="10"/>
      <c r="F14" s="10"/>
      <c r="G14" s="10"/>
      <c r="H14" s="10"/>
      <c r="I14" s="10"/>
    </row>
    <row r="15" spans="1:9" ht="15" customHeight="1" x14ac:dyDescent="0.2">
      <c r="A15" s="4"/>
      <c r="B15" s="11"/>
      <c r="C15" s="10"/>
      <c r="D15" s="10"/>
      <c r="E15" s="10"/>
      <c r="F15" s="10"/>
      <c r="G15" s="10"/>
      <c r="H15" s="10"/>
      <c r="I15" s="10"/>
    </row>
    <row r="16" spans="1:9" ht="15" customHeight="1" x14ac:dyDescent="0.2">
      <c r="A16" s="4"/>
      <c r="B16" s="11"/>
      <c r="C16" s="10"/>
      <c r="D16" s="10"/>
      <c r="E16" s="10"/>
      <c r="F16" s="10"/>
      <c r="G16" s="10"/>
      <c r="H16" s="10"/>
      <c r="I16" s="10"/>
    </row>
    <row r="17" spans="1:9" ht="15" customHeight="1" x14ac:dyDescent="0.2">
      <c r="A17" s="5"/>
      <c r="B17" s="11"/>
      <c r="C17" s="10"/>
      <c r="D17" s="10"/>
      <c r="E17" s="10"/>
      <c r="F17" s="10"/>
      <c r="G17" s="10"/>
      <c r="H17" s="10"/>
      <c r="I17" s="10"/>
    </row>
    <row r="18" spans="1:9" ht="15" customHeight="1" x14ac:dyDescent="0.2">
      <c r="A18" s="11"/>
      <c r="B18" s="11"/>
      <c r="C18" s="4"/>
      <c r="D18" s="4"/>
      <c r="E18" s="4"/>
      <c r="F18" s="10"/>
      <c r="G18" s="10"/>
      <c r="H18" s="10"/>
      <c r="I18" s="10"/>
    </row>
    <row r="19" spans="1:9" ht="15" customHeight="1" x14ac:dyDescent="0.2">
      <c r="A19" s="10"/>
      <c r="B19" s="10"/>
      <c r="C19" s="10"/>
      <c r="D19" s="10"/>
      <c r="E19" s="10"/>
      <c r="F19" s="10"/>
      <c r="G19" s="10"/>
      <c r="H19" s="10"/>
      <c r="I19" s="10"/>
    </row>
    <row r="20" spans="1:9" ht="15" customHeight="1" x14ac:dyDescent="0.2">
      <c r="A20" s="10"/>
      <c r="B20" s="10"/>
      <c r="C20" s="10"/>
      <c r="D20" s="10"/>
      <c r="E20" s="10"/>
      <c r="F20" s="10"/>
      <c r="G20" s="10"/>
      <c r="H20" s="10"/>
      <c r="I20" s="10"/>
    </row>
    <row r="21" spans="1:9" ht="15" customHeight="1" x14ac:dyDescent="0.2">
      <c r="A21" s="10"/>
      <c r="B21" s="10"/>
      <c r="C21" s="10"/>
      <c r="D21" s="10"/>
      <c r="E21" s="10"/>
      <c r="F21" s="10"/>
      <c r="G21" s="10"/>
      <c r="H21" s="10"/>
      <c r="I21" s="10"/>
    </row>
    <row r="22" spans="1:9" ht="39.75" customHeight="1" x14ac:dyDescent="0.2">
      <c r="A22" s="10"/>
      <c r="B22" s="10"/>
      <c r="C22" s="14" t="s">
        <v>3</v>
      </c>
      <c r="D22" s="14" t="s">
        <v>4</v>
      </c>
      <c r="E22" s="14" t="s">
        <v>5</v>
      </c>
      <c r="F22" s="14" t="s">
        <v>6</v>
      </c>
      <c r="G22" s="14" t="s">
        <v>7</v>
      </c>
      <c r="H22" s="14" t="s">
        <v>23</v>
      </c>
      <c r="I22" s="10"/>
    </row>
    <row r="23" spans="1:9" ht="15" customHeight="1" x14ac:dyDescent="0.2">
      <c r="A23" s="15" t="s">
        <v>13</v>
      </c>
      <c r="B23" s="10"/>
      <c r="C23" s="12">
        <v>5.8999999999999999E-3</v>
      </c>
      <c r="D23" s="13" t="s">
        <v>8</v>
      </c>
      <c r="E23" s="13" t="s">
        <v>8</v>
      </c>
      <c r="F23" s="12">
        <v>-3.27E-2</v>
      </c>
      <c r="G23" s="12" t="s">
        <v>8</v>
      </c>
      <c r="H23" s="12">
        <v>-3.27E-2</v>
      </c>
      <c r="I23" s="26"/>
    </row>
    <row r="24" spans="1:9" ht="15" customHeight="1" x14ac:dyDescent="0.2">
      <c r="A24" s="15" t="s">
        <v>12</v>
      </c>
      <c r="B24" s="10"/>
      <c r="C24" s="12">
        <v>5.4000000000000003E-3</v>
      </c>
      <c r="D24" s="13" t="s">
        <v>8</v>
      </c>
      <c r="E24" s="13" t="s">
        <v>8</v>
      </c>
      <c r="F24" s="12">
        <v>-4.8000000000000001E-2</v>
      </c>
      <c r="G24" s="12" t="s">
        <v>8</v>
      </c>
      <c r="H24" s="12">
        <v>-4.8000000000000001E-2</v>
      </c>
      <c r="I24" s="26"/>
    </row>
    <row r="25" spans="1:9" ht="15" customHeight="1" x14ac:dyDescent="0.2">
      <c r="A25" s="10"/>
      <c r="B25" s="10"/>
      <c r="C25" s="27"/>
      <c r="D25" s="10"/>
      <c r="E25" s="10"/>
      <c r="F25" s="27"/>
      <c r="G25" s="10"/>
      <c r="H25" s="10"/>
      <c r="I25" s="10"/>
    </row>
    <row r="26" spans="1:9" ht="15" customHeight="1" x14ac:dyDescent="0.2">
      <c r="A26" s="10"/>
      <c r="B26" s="10"/>
      <c r="C26" s="10"/>
      <c r="D26" s="10"/>
      <c r="E26" s="10"/>
      <c r="F26" s="10"/>
      <c r="G26" s="10"/>
      <c r="H26" s="10"/>
      <c r="I26" s="10"/>
    </row>
    <row r="27" spans="1:9" ht="15" customHeight="1" x14ac:dyDescent="0.2">
      <c r="A27" s="10"/>
      <c r="B27" s="10"/>
      <c r="C27" s="10"/>
      <c r="D27" s="10"/>
      <c r="E27" s="10"/>
      <c r="F27" s="10"/>
      <c r="G27" s="10"/>
      <c r="H27" s="10"/>
      <c r="I27" s="10"/>
    </row>
    <row r="28" spans="1:9" ht="12.75" x14ac:dyDescent="0.2">
      <c r="A28" s="16" t="s">
        <v>22</v>
      </c>
    </row>
    <row r="29" spans="1:9" ht="12.75" x14ac:dyDescent="0.2">
      <c r="A29" s="16" t="s">
        <v>9</v>
      </c>
    </row>
    <row r="30" spans="1:9" ht="12.75" x14ac:dyDescent="0.2">
      <c r="A30" s="16" t="s">
        <v>273</v>
      </c>
    </row>
  </sheetData>
  <phoneticPr fontId="6" type="noConversion"/>
  <printOptions horizontalCentered="1"/>
  <pageMargins left="0.75" right="0.75" top="0.75" bottom="0.75" header="0.5" footer="0.5"/>
  <pageSetup paperSize="9" scale="99" fitToHeight="0" orientation="landscape" verticalDpi="1200" r:id="rId1"/>
  <headerFooter alignWithMargins="0">
    <oddFooter>&amp;L&amp;"Verdana,Bold"CHINA A SEGREGATED PORTFOLIO&amp;"Verdana,Regular"
&amp;8Quarter Ending 31 December 2010&amp;C&amp;"Verdana,Regular"&amp;8 &amp;P&amp;R&amp;G</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8"/>
  <sheetViews>
    <sheetView topLeftCell="A7" workbookViewId="0">
      <selection activeCell="M12" sqref="M12"/>
    </sheetView>
  </sheetViews>
  <sheetFormatPr defaultRowHeight="12.75" x14ac:dyDescent="0.2"/>
  <sheetData>
    <row r="1" spans="1:15" ht="15" customHeight="1" x14ac:dyDescent="0.25">
      <c r="A1" s="28" t="s">
        <v>275</v>
      </c>
      <c r="B1" s="29"/>
      <c r="C1" s="29"/>
      <c r="D1" s="29"/>
      <c r="E1" s="29"/>
      <c r="F1" s="29"/>
      <c r="G1" s="29"/>
      <c r="H1" s="29"/>
      <c r="I1" s="29"/>
      <c r="J1" s="29"/>
      <c r="K1" s="29"/>
      <c r="L1" s="29"/>
      <c r="M1" s="29"/>
      <c r="N1" s="29"/>
      <c r="O1" s="29"/>
    </row>
    <row r="2" spans="1:15" x14ac:dyDescent="0.2">
      <c r="A2" s="30" t="s">
        <v>276</v>
      </c>
      <c r="B2" s="29"/>
      <c r="C2" s="29"/>
      <c r="D2" s="29"/>
      <c r="E2" s="29"/>
      <c r="F2" s="29"/>
      <c r="G2" s="29"/>
      <c r="H2" s="29"/>
      <c r="I2" s="29"/>
      <c r="J2" s="29"/>
      <c r="K2" s="29"/>
      <c r="L2" s="29"/>
      <c r="M2" s="29"/>
      <c r="N2" s="29"/>
      <c r="O2" s="29"/>
    </row>
    <row r="3" spans="1:15" x14ac:dyDescent="0.2">
      <c r="A3" s="30" t="s">
        <v>277</v>
      </c>
      <c r="B3" s="29"/>
      <c r="C3" s="29"/>
      <c r="D3" s="29"/>
      <c r="E3" s="29"/>
      <c r="F3" s="29"/>
      <c r="G3" s="29"/>
      <c r="H3" s="29"/>
      <c r="I3" s="29"/>
      <c r="J3" s="29"/>
      <c r="K3" s="29"/>
      <c r="L3" s="29"/>
      <c r="M3" s="29"/>
      <c r="N3" s="29"/>
      <c r="O3" s="29"/>
    </row>
    <row r="4" spans="1:15" x14ac:dyDescent="0.2">
      <c r="A4" s="30" t="s">
        <v>278</v>
      </c>
      <c r="B4" s="29"/>
      <c r="C4" s="29"/>
      <c r="D4" s="29"/>
      <c r="E4" s="29"/>
      <c r="F4" s="29"/>
      <c r="G4" s="29"/>
      <c r="H4" s="29"/>
      <c r="I4" s="29"/>
      <c r="J4" s="29"/>
      <c r="K4" s="29"/>
      <c r="L4" s="29"/>
      <c r="M4" s="29"/>
      <c r="N4" s="29"/>
      <c r="O4" s="29"/>
    </row>
    <row r="5" spans="1:15" x14ac:dyDescent="0.2">
      <c r="A5" s="29"/>
      <c r="B5" s="29"/>
      <c r="C5" s="29"/>
      <c r="D5" s="29"/>
      <c r="E5" s="29"/>
      <c r="F5" s="29"/>
      <c r="G5" s="29"/>
      <c r="H5" s="29"/>
      <c r="I5" s="29"/>
      <c r="J5" s="29"/>
      <c r="K5" s="29"/>
      <c r="L5" s="29"/>
      <c r="M5" s="29"/>
      <c r="N5" s="29"/>
      <c r="O5" s="29"/>
    </row>
    <row r="6" spans="1:15" x14ac:dyDescent="0.2">
      <c r="A6" s="29"/>
      <c r="B6" s="29"/>
      <c r="C6" s="31"/>
      <c r="D6" s="32" t="s">
        <v>45</v>
      </c>
      <c r="E6" s="33"/>
      <c r="F6" s="31"/>
      <c r="G6" s="29"/>
      <c r="H6" s="33"/>
      <c r="I6" s="31"/>
      <c r="J6" s="32" t="s">
        <v>279</v>
      </c>
      <c r="K6" s="33"/>
      <c r="L6" s="31"/>
      <c r="M6" s="29"/>
      <c r="N6" s="29"/>
      <c r="O6" s="33"/>
    </row>
    <row r="7" spans="1:15" x14ac:dyDescent="0.2">
      <c r="A7" s="29"/>
      <c r="B7" s="29"/>
      <c r="C7" s="31"/>
      <c r="D7" s="29"/>
      <c r="E7" s="33"/>
      <c r="F7" s="31"/>
      <c r="G7" s="32" t="s">
        <v>280</v>
      </c>
      <c r="H7" s="33"/>
      <c r="I7" s="31"/>
      <c r="J7" s="29"/>
      <c r="K7" s="33"/>
      <c r="L7" s="31"/>
      <c r="M7" s="29"/>
      <c r="N7" s="34" t="s">
        <v>281</v>
      </c>
      <c r="O7" s="33"/>
    </row>
    <row r="8" spans="1:15" x14ac:dyDescent="0.2">
      <c r="A8" s="35"/>
      <c r="B8" s="29"/>
      <c r="C8" s="31" t="s">
        <v>282</v>
      </c>
      <c r="D8" s="36" t="s">
        <v>282</v>
      </c>
      <c r="E8" s="33" t="s">
        <v>282</v>
      </c>
      <c r="F8" s="31" t="s">
        <v>283</v>
      </c>
      <c r="G8" s="36" t="s">
        <v>283</v>
      </c>
      <c r="H8" s="33" t="s">
        <v>283</v>
      </c>
      <c r="I8" s="31" t="s">
        <v>284</v>
      </c>
      <c r="J8" s="36" t="s">
        <v>0</v>
      </c>
      <c r="K8" s="33" t="s">
        <v>285</v>
      </c>
      <c r="L8" s="31"/>
      <c r="M8" s="36"/>
      <c r="N8" s="36"/>
      <c r="O8" s="33"/>
    </row>
    <row r="9" spans="1:15" x14ac:dyDescent="0.2">
      <c r="A9" s="35"/>
      <c r="B9" s="29"/>
      <c r="C9" s="31" t="s">
        <v>284</v>
      </c>
      <c r="D9" s="36" t="s">
        <v>0</v>
      </c>
      <c r="E9" s="33" t="s">
        <v>285</v>
      </c>
      <c r="F9" s="31" t="s">
        <v>284</v>
      </c>
      <c r="G9" s="36" t="s">
        <v>0</v>
      </c>
      <c r="H9" s="33" t="s">
        <v>285</v>
      </c>
      <c r="I9" s="31" t="s">
        <v>286</v>
      </c>
      <c r="J9" s="36" t="s">
        <v>287</v>
      </c>
      <c r="K9" s="33" t="s">
        <v>288</v>
      </c>
      <c r="L9" s="31" t="s">
        <v>289</v>
      </c>
      <c r="M9" s="36" t="s">
        <v>290</v>
      </c>
      <c r="N9" s="36" t="s">
        <v>291</v>
      </c>
      <c r="O9" s="33" t="s">
        <v>0</v>
      </c>
    </row>
    <row r="10" spans="1:15" x14ac:dyDescent="0.2">
      <c r="A10" s="37" t="s">
        <v>21</v>
      </c>
      <c r="B10" s="29"/>
      <c r="C10" s="31" t="s">
        <v>286</v>
      </c>
      <c r="D10" s="36" t="s">
        <v>287</v>
      </c>
      <c r="E10" s="33" t="s">
        <v>288</v>
      </c>
      <c r="F10" s="31" t="s">
        <v>286</v>
      </c>
      <c r="G10" s="36" t="s">
        <v>287</v>
      </c>
      <c r="H10" s="33" t="s">
        <v>288</v>
      </c>
      <c r="I10" s="31" t="s">
        <v>293</v>
      </c>
      <c r="J10" s="36" t="s">
        <v>293</v>
      </c>
      <c r="K10" s="33" t="s">
        <v>293</v>
      </c>
      <c r="L10" s="31" t="s">
        <v>294</v>
      </c>
      <c r="M10" s="36" t="s">
        <v>294</v>
      </c>
      <c r="N10" s="36" t="s">
        <v>294</v>
      </c>
      <c r="O10" s="33" t="s">
        <v>294</v>
      </c>
    </row>
    <row r="11" spans="1:15" ht="6.95" customHeight="1" x14ac:dyDescent="0.2">
      <c r="A11" s="29"/>
      <c r="B11" s="29"/>
      <c r="C11" s="31"/>
      <c r="D11" s="29"/>
      <c r="E11" s="33"/>
      <c r="F11" s="31"/>
      <c r="G11" s="29"/>
      <c r="H11" s="33"/>
      <c r="I11" s="31"/>
      <c r="J11" s="29"/>
      <c r="K11" s="33"/>
      <c r="L11" s="31"/>
      <c r="M11" s="29"/>
      <c r="N11" s="29"/>
      <c r="O11" s="33"/>
    </row>
    <row r="12" spans="1:15" collapsed="1" x14ac:dyDescent="0.2">
      <c r="A12" s="38" t="s">
        <v>14</v>
      </c>
      <c r="B12" s="39"/>
      <c r="C12" s="40">
        <v>15.465784472212199</v>
      </c>
      <c r="D12" s="41">
        <v>-7.4888748719471199</v>
      </c>
      <c r="E12" s="42">
        <v>-1.18214186060982</v>
      </c>
      <c r="F12" s="40">
        <v>8.1109678317695408</v>
      </c>
      <c r="G12" s="41">
        <v>-9.1330394817589209</v>
      </c>
      <c r="H12" s="42">
        <v>-0.74745731411461802</v>
      </c>
      <c r="I12" s="40">
        <v>7.3548166404426603</v>
      </c>
      <c r="J12" s="41">
        <v>1.6441646098117899</v>
      </c>
      <c r="K12" s="42">
        <v>-0.43468454649520299</v>
      </c>
      <c r="L12" s="40">
        <v>-0.31455927240749598</v>
      </c>
      <c r="M12" s="41">
        <v>0.16118728059072901</v>
      </c>
      <c r="N12" s="41">
        <v>0.23274792864699401</v>
      </c>
      <c r="O12" s="42">
        <v>7.9375936830227797E-2</v>
      </c>
    </row>
    <row r="13" spans="1:15" collapsed="1" x14ac:dyDescent="0.2">
      <c r="A13" s="38" t="s">
        <v>15</v>
      </c>
      <c r="B13" s="39"/>
      <c r="C13" s="40">
        <v>8.4709546827461804</v>
      </c>
      <c r="D13" s="41">
        <v>-0.89872213284251101</v>
      </c>
      <c r="E13" s="42">
        <v>-0.40832519998508299</v>
      </c>
      <c r="F13" s="40">
        <v>5.1849252633529002</v>
      </c>
      <c r="G13" s="41">
        <v>2.97160521515318</v>
      </c>
      <c r="H13" s="42">
        <v>0.12683358665171099</v>
      </c>
      <c r="I13" s="40">
        <v>3.2860294193932802</v>
      </c>
      <c r="J13" s="41">
        <v>-3.8703273479956901</v>
      </c>
      <c r="K13" s="42">
        <v>-0.53515878663679395</v>
      </c>
      <c r="L13" s="40">
        <v>3.8327931186448602E-2</v>
      </c>
      <c r="M13" s="41">
        <v>-0.17954156572155899</v>
      </c>
      <c r="N13" s="41">
        <v>-0.26306996796919202</v>
      </c>
      <c r="O13" s="42">
        <v>-0.40428360250430301</v>
      </c>
    </row>
    <row r="14" spans="1:15" collapsed="1" x14ac:dyDescent="0.2">
      <c r="A14" s="38" t="s">
        <v>16</v>
      </c>
      <c r="B14" s="39"/>
      <c r="C14" s="40">
        <v>8.5641201156976692</v>
      </c>
      <c r="D14" s="41">
        <v>9.8310338949028502</v>
      </c>
      <c r="E14" s="42">
        <v>0.82633598486095095</v>
      </c>
      <c r="F14" s="40">
        <v>9.7735393053845705</v>
      </c>
      <c r="G14" s="41">
        <v>2.3477802712942899</v>
      </c>
      <c r="H14" s="42">
        <v>0.23074040550455599</v>
      </c>
      <c r="I14" s="40">
        <v>-1.2094191896869</v>
      </c>
      <c r="J14" s="41">
        <v>7.4832536236085501</v>
      </c>
      <c r="K14" s="42">
        <v>0.59559557935639396</v>
      </c>
      <c r="L14" s="40">
        <v>-0.146005981614342</v>
      </c>
      <c r="M14" s="41">
        <v>0.72812472154491603</v>
      </c>
      <c r="N14" s="41">
        <v>-9.4091002783355707E-2</v>
      </c>
      <c r="O14" s="42">
        <v>0.48802773714721798</v>
      </c>
    </row>
    <row r="15" spans="1:15" collapsed="1" x14ac:dyDescent="0.2">
      <c r="A15" s="38" t="s">
        <v>300</v>
      </c>
      <c r="B15" s="39"/>
      <c r="C15" s="40">
        <v>26.871847760691601</v>
      </c>
      <c r="D15" s="41">
        <v>-9.44918322800347</v>
      </c>
      <c r="E15" s="42">
        <v>-1.94895270107897</v>
      </c>
      <c r="F15" s="40">
        <v>36.2862530257933</v>
      </c>
      <c r="G15" s="41">
        <v>-6.8259792264780996</v>
      </c>
      <c r="H15" s="42">
        <v>-2.5140387885197302</v>
      </c>
      <c r="I15" s="40">
        <v>-9.4144052651017294</v>
      </c>
      <c r="J15" s="41">
        <v>-2.6232040015253602</v>
      </c>
      <c r="K15" s="42">
        <v>0.56508608744075595</v>
      </c>
      <c r="L15" s="40">
        <v>0.27447156188560201</v>
      </c>
      <c r="M15" s="41">
        <v>-0.98397432969108301</v>
      </c>
      <c r="N15" s="41">
        <v>0.25890623099191001</v>
      </c>
      <c r="O15" s="42">
        <v>-0.45059653681356998</v>
      </c>
    </row>
    <row r="16" spans="1:15" collapsed="1" x14ac:dyDescent="0.2">
      <c r="A16" s="38" t="s">
        <v>17</v>
      </c>
      <c r="B16" s="39"/>
      <c r="C16" s="40">
        <v>5.6458461909270197</v>
      </c>
      <c r="D16" s="41">
        <v>8.0958852184553596</v>
      </c>
      <c r="E16" s="42">
        <v>-3.9432767136092797E-2</v>
      </c>
      <c r="F16" s="40">
        <v>3.1436315479243899</v>
      </c>
      <c r="G16" s="41">
        <v>0.60853721937805805</v>
      </c>
      <c r="H16" s="42">
        <v>-5.7708299826532703E-3</v>
      </c>
      <c r="I16" s="40">
        <v>2.5022146430026302</v>
      </c>
      <c r="J16" s="41">
        <v>7.4873479990773104</v>
      </c>
      <c r="K16" s="42">
        <v>-3.36619371534395E-2</v>
      </c>
      <c r="L16" s="40">
        <v>-0.156840006050568</v>
      </c>
      <c r="M16" s="41">
        <v>0.217142714674215</v>
      </c>
      <c r="N16" s="41">
        <v>-1.1599580024547E-2</v>
      </c>
      <c r="O16" s="42">
        <v>4.8703128599099699E-2</v>
      </c>
    </row>
    <row r="17" spans="1:15" collapsed="1" x14ac:dyDescent="0.2">
      <c r="A17" s="38" t="s">
        <v>301</v>
      </c>
      <c r="B17" s="39"/>
      <c r="C17" s="40">
        <v>13.527518063795601</v>
      </c>
      <c r="D17" s="41">
        <v>9.4097606081626299</v>
      </c>
      <c r="E17" s="42">
        <v>1.51229953811858</v>
      </c>
      <c r="F17" s="40">
        <v>15.9438147195175</v>
      </c>
      <c r="G17" s="41">
        <v>-0.78458435862213105</v>
      </c>
      <c r="H17" s="42">
        <v>-9.7445058124081996E-2</v>
      </c>
      <c r="I17" s="40">
        <v>-2.4162966557218701</v>
      </c>
      <c r="J17" s="41">
        <v>10.194344966784699</v>
      </c>
      <c r="K17" s="42">
        <v>1.60974459624266</v>
      </c>
      <c r="L17" s="40">
        <v>-2.7737431536222198E-2</v>
      </c>
      <c r="M17" s="41">
        <v>1.5321087226375101</v>
      </c>
      <c r="N17" s="41">
        <v>-0.35962580806038502</v>
      </c>
      <c r="O17" s="42">
        <v>1.1447454830409001</v>
      </c>
    </row>
    <row r="18" spans="1:15" collapsed="1" x14ac:dyDescent="0.2">
      <c r="A18" s="38" t="s">
        <v>20</v>
      </c>
      <c r="B18" s="39"/>
      <c r="C18" s="40">
        <v>2.54320646636838</v>
      </c>
      <c r="D18" s="41">
        <v>-5.7292834106114299</v>
      </c>
      <c r="E18" s="42">
        <v>-0.19023221269716201</v>
      </c>
      <c r="F18" s="40">
        <v>2.9792032504592099</v>
      </c>
      <c r="G18" s="41">
        <v>-0.252850817867666</v>
      </c>
      <c r="H18" s="42">
        <v>4.84818527967783E-3</v>
      </c>
      <c r="I18" s="40">
        <v>-0.43599678409083398</v>
      </c>
      <c r="J18" s="41">
        <v>-5.4764325927437598</v>
      </c>
      <c r="K18" s="42">
        <v>-0.19508039797683999</v>
      </c>
      <c r="L18" s="40">
        <v>-5.9372868711083202E-2</v>
      </c>
      <c r="M18" s="41">
        <v>-0.1771351035414</v>
      </c>
      <c r="N18" s="41">
        <v>6.2220045937470799E-3</v>
      </c>
      <c r="O18" s="42">
        <v>-0.23028596765873699</v>
      </c>
    </row>
    <row r="19" spans="1:15" collapsed="1" x14ac:dyDescent="0.2">
      <c r="A19" s="38" t="s">
        <v>18</v>
      </c>
      <c r="B19" s="39"/>
      <c r="C19" s="40">
        <v>12.3656499625615</v>
      </c>
      <c r="D19" s="41">
        <v>-1.54651012090152</v>
      </c>
      <c r="E19" s="42">
        <v>-0.266062475991511</v>
      </c>
      <c r="F19" s="40">
        <v>11.803104087979699</v>
      </c>
      <c r="G19" s="41">
        <v>-4.6550192731787297</v>
      </c>
      <c r="H19" s="42">
        <v>-0.46555263108091299</v>
      </c>
      <c r="I19" s="40">
        <v>0.56254587458173499</v>
      </c>
      <c r="J19" s="41">
        <v>3.1085091522772101</v>
      </c>
      <c r="K19" s="42">
        <v>0.19949015508940099</v>
      </c>
      <c r="L19" s="40">
        <v>-0.102068043338925</v>
      </c>
      <c r="M19" s="41">
        <v>0.41520608482709098</v>
      </c>
      <c r="N19" s="41">
        <v>0.14683222298732199</v>
      </c>
      <c r="O19" s="42">
        <v>0.459970264475488</v>
      </c>
    </row>
    <row r="20" spans="1:15" collapsed="1" x14ac:dyDescent="0.2">
      <c r="A20" s="38" t="s">
        <v>19</v>
      </c>
      <c r="B20" s="39"/>
      <c r="C20" s="40">
        <v>0.63953063530926402</v>
      </c>
      <c r="D20" s="41">
        <v>0.43395315796077499</v>
      </c>
      <c r="E20" s="42">
        <v>4.2125958478482599E-2</v>
      </c>
      <c r="F20" s="40">
        <v>3.0220700026647598</v>
      </c>
      <c r="G20" s="41">
        <v>-1.11360605757024</v>
      </c>
      <c r="H20" s="42">
        <v>-3.4525371456596197E-2</v>
      </c>
      <c r="I20" s="40">
        <v>-2.38253936735549</v>
      </c>
      <c r="J20" s="41">
        <v>1.54755921553102</v>
      </c>
      <c r="K20" s="42">
        <v>7.6651329935078893E-2</v>
      </c>
      <c r="L20" s="40">
        <v>-0.11252809034455501</v>
      </c>
      <c r="M20" s="41">
        <v>5.9128513452223301E-2</v>
      </c>
      <c r="N20" s="41">
        <v>-5.6576739933022403E-2</v>
      </c>
      <c r="O20" s="42">
        <v>-0.109976316825354</v>
      </c>
    </row>
    <row r="21" spans="1:15" collapsed="1" x14ac:dyDescent="0.2">
      <c r="A21" s="38" t="s">
        <v>2</v>
      </c>
      <c r="B21" s="39"/>
      <c r="C21" s="40">
        <v>9.15221052294765E-2</v>
      </c>
      <c r="D21" s="41">
        <v>3.4791521769201101</v>
      </c>
      <c r="E21" s="42">
        <v>1.4563995714732599E-2</v>
      </c>
      <c r="F21" s="40">
        <v>3.75249096515393</v>
      </c>
      <c r="G21" s="41">
        <v>-5.8022984390137804</v>
      </c>
      <c r="H21" s="42">
        <v>-0.217780046879992</v>
      </c>
      <c r="I21" s="40">
        <v>-3.6609688599244499</v>
      </c>
      <c r="J21" s="41">
        <v>9.2814506159339007</v>
      </c>
      <c r="K21" s="42">
        <v>0.23234404259472499</v>
      </c>
      <c r="L21" s="40">
        <v>8.1026279468755805E-2</v>
      </c>
      <c r="M21" s="41">
        <v>0.24066055354165999</v>
      </c>
      <c r="N21" s="41">
        <v>-0.23273969839291</v>
      </c>
      <c r="O21" s="42">
        <v>8.8947134617505794E-2</v>
      </c>
    </row>
    <row r="22" spans="1:15" collapsed="1" x14ac:dyDescent="0.2">
      <c r="A22" s="38" t="s">
        <v>302</v>
      </c>
      <c r="B22" s="39"/>
      <c r="C22" s="40">
        <v>5.8140195444609599</v>
      </c>
      <c r="D22" s="41">
        <v>0.30432307300349798</v>
      </c>
      <c r="E22" s="42">
        <v>6.3194628556453705E-2</v>
      </c>
      <c r="F22" s="40">
        <v>0</v>
      </c>
      <c r="G22" s="41">
        <v>0</v>
      </c>
      <c r="H22" s="42">
        <v>0</v>
      </c>
      <c r="I22" s="40">
        <v>5.8140195444609599</v>
      </c>
      <c r="J22" s="41">
        <v>0.30432307300349798</v>
      </c>
      <c r="K22" s="42">
        <v>6.3194628556453705E-2</v>
      </c>
      <c r="L22" s="40">
        <v>1.02889349004464</v>
      </c>
      <c r="M22" s="41">
        <v>0</v>
      </c>
      <c r="N22" s="41">
        <v>0</v>
      </c>
      <c r="O22" s="42">
        <v>1.02889349004464</v>
      </c>
    </row>
    <row r="23" spans="1:15" ht="20.100000000000001" customHeight="1" x14ac:dyDescent="0.2">
      <c r="A23" s="30" t="s">
        <v>0</v>
      </c>
      <c r="B23" s="43"/>
      <c r="C23" s="44">
        <v>100</v>
      </c>
      <c r="D23" s="34">
        <v>-1.5766271117695101</v>
      </c>
      <c r="E23" s="45">
        <v>-1.5766271117694399</v>
      </c>
      <c r="F23" s="44">
        <v>100</v>
      </c>
      <c r="G23" s="34">
        <v>-3.7201478627226399</v>
      </c>
      <c r="H23" s="45">
        <v>-3.7201478627226399</v>
      </c>
      <c r="I23" s="44">
        <v>0</v>
      </c>
      <c r="J23" s="34">
        <v>2.14352075095313</v>
      </c>
      <c r="K23" s="45">
        <v>2.1435207509532002</v>
      </c>
      <c r="L23" s="44">
        <v>0.50360756858226197</v>
      </c>
      <c r="M23" s="34">
        <v>2.0129075923143001</v>
      </c>
      <c r="N23" s="34">
        <v>-0.37299440994343802</v>
      </c>
      <c r="O23" s="45">
        <v>2.14352075095313</v>
      </c>
    </row>
    <row r="24" spans="1:15" x14ac:dyDescent="0.2">
      <c r="A24" s="29"/>
      <c r="B24" s="29"/>
      <c r="C24" s="31"/>
      <c r="D24" s="29"/>
      <c r="E24" s="33"/>
      <c r="F24" s="31"/>
      <c r="G24" s="29"/>
      <c r="H24" s="33"/>
      <c r="I24" s="31"/>
      <c r="J24" s="29"/>
      <c r="K24" s="33"/>
      <c r="L24" s="31"/>
      <c r="M24" s="29"/>
      <c r="N24" s="29"/>
      <c r="O24" s="33"/>
    </row>
    <row r="25" spans="1:15" ht="11.1" customHeight="1" x14ac:dyDescent="0.2">
      <c r="A25" s="46" t="s">
        <v>297</v>
      </c>
      <c r="B25" s="29"/>
      <c r="C25" s="29"/>
      <c r="D25" s="29"/>
      <c r="E25" s="29"/>
      <c r="F25" s="29"/>
      <c r="G25" s="29"/>
      <c r="H25" s="29"/>
      <c r="I25" s="29"/>
      <c r="J25" s="29"/>
      <c r="K25" s="29"/>
      <c r="L25" s="29"/>
      <c r="M25" s="29"/>
      <c r="N25" s="29"/>
      <c r="O25" s="29"/>
    </row>
    <row r="26" spans="1:15" ht="11.1" customHeight="1" x14ac:dyDescent="0.2">
      <c r="A26" s="46" t="s">
        <v>298</v>
      </c>
      <c r="B26" s="29"/>
      <c r="C26" s="29"/>
      <c r="D26" s="29"/>
      <c r="E26" s="29"/>
      <c r="F26" s="29"/>
      <c r="G26" s="29"/>
      <c r="H26" s="29"/>
      <c r="I26" s="29"/>
      <c r="J26" s="29"/>
      <c r="K26" s="29"/>
      <c r="L26" s="29"/>
      <c r="M26" s="29"/>
      <c r="N26" s="29"/>
      <c r="O26" s="29"/>
    </row>
    <row r="27" spans="1:15" ht="11.1" customHeight="1" x14ac:dyDescent="0.2">
      <c r="A27" s="46" t="s">
        <v>299</v>
      </c>
      <c r="B27" s="29"/>
      <c r="C27" s="29"/>
      <c r="D27" s="29"/>
      <c r="E27" s="29"/>
      <c r="F27" s="29"/>
      <c r="G27" s="29"/>
      <c r="H27" s="29"/>
      <c r="I27" s="29"/>
      <c r="J27" s="29"/>
      <c r="K27" s="29"/>
      <c r="L27" s="29"/>
      <c r="M27" s="29"/>
      <c r="N27" s="29"/>
      <c r="O27" s="29"/>
    </row>
    <row r="28" spans="1:15" ht="11.1" customHeight="1" x14ac:dyDescent="0.2">
      <c r="A28" s="46"/>
      <c r="B28" s="29"/>
      <c r="C28" s="29"/>
      <c r="D28" s="29"/>
      <c r="E28" s="29"/>
      <c r="F28" s="29"/>
      <c r="G28" s="29"/>
      <c r="H28" s="29"/>
      <c r="I28" s="29"/>
      <c r="J28" s="29"/>
      <c r="K28" s="29"/>
      <c r="L28" s="29"/>
      <c r="M28" s="29"/>
      <c r="N28" s="29"/>
      <c r="O28" s="29"/>
    </row>
  </sheetData>
  <phoneticPr fontId="6" type="noConversion"/>
  <pageMargins left="0.75" right="0.75" top="1" bottom="1" header="0.5" footer="0.5"/>
  <pageSetup paperSize="9" scale="96" orientation="landscape"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1"/>
  <sheetViews>
    <sheetView workbookViewId="0">
      <selection activeCell="C7" sqref="C7"/>
    </sheetView>
  </sheetViews>
  <sheetFormatPr defaultRowHeight="12.75" x14ac:dyDescent="0.2"/>
  <sheetData>
    <row r="1" spans="1:15" ht="15" customHeight="1" x14ac:dyDescent="0.25">
      <c r="A1" s="28" t="s">
        <v>275</v>
      </c>
      <c r="B1" s="29"/>
      <c r="C1" s="29"/>
      <c r="D1" s="29"/>
      <c r="E1" s="29"/>
      <c r="F1" s="29"/>
      <c r="G1" s="29"/>
      <c r="H1" s="29"/>
      <c r="I1" s="29"/>
      <c r="J1" s="29"/>
      <c r="K1" s="29"/>
      <c r="L1" s="29"/>
      <c r="M1" s="29"/>
      <c r="N1" s="29"/>
      <c r="O1" s="29"/>
    </row>
    <row r="2" spans="1:15" x14ac:dyDescent="0.2">
      <c r="A2" s="30" t="s">
        <v>276</v>
      </c>
      <c r="B2" s="29"/>
      <c r="C2" s="29"/>
      <c r="D2" s="29"/>
      <c r="E2" s="29"/>
      <c r="F2" s="29"/>
      <c r="G2" s="29"/>
      <c r="H2" s="29"/>
      <c r="I2" s="29"/>
      <c r="J2" s="29"/>
      <c r="K2" s="29"/>
      <c r="L2" s="29"/>
      <c r="M2" s="29"/>
      <c r="N2" s="29"/>
      <c r="O2" s="29"/>
    </row>
    <row r="3" spans="1:15" x14ac:dyDescent="0.2">
      <c r="A3" s="30" t="s">
        <v>277</v>
      </c>
      <c r="B3" s="29"/>
      <c r="C3" s="29"/>
      <c r="D3" s="29"/>
      <c r="E3" s="29"/>
      <c r="F3" s="29"/>
      <c r="G3" s="29"/>
      <c r="H3" s="29"/>
      <c r="I3" s="29"/>
      <c r="J3" s="29"/>
      <c r="K3" s="29"/>
      <c r="L3" s="29"/>
      <c r="M3" s="29"/>
      <c r="N3" s="29"/>
      <c r="O3" s="29"/>
    </row>
    <row r="4" spans="1:15" x14ac:dyDescent="0.2">
      <c r="A4" s="30" t="s">
        <v>278</v>
      </c>
      <c r="B4" s="29"/>
      <c r="C4" s="29"/>
      <c r="D4" s="29"/>
      <c r="E4" s="29"/>
      <c r="F4" s="29"/>
      <c r="G4" s="29"/>
      <c r="H4" s="29"/>
      <c r="I4" s="29"/>
      <c r="J4" s="29"/>
      <c r="K4" s="29"/>
      <c r="L4" s="29"/>
      <c r="M4" s="29"/>
      <c r="N4" s="29"/>
      <c r="O4" s="29"/>
    </row>
    <row r="5" spans="1:15" x14ac:dyDescent="0.2">
      <c r="A5" s="29"/>
      <c r="B5" s="29"/>
      <c r="C5" s="29"/>
      <c r="D5" s="29"/>
      <c r="E5" s="29"/>
      <c r="F5" s="29"/>
      <c r="G5" s="29"/>
      <c r="H5" s="29"/>
      <c r="I5" s="29"/>
      <c r="J5" s="29"/>
      <c r="K5" s="29"/>
      <c r="L5" s="29"/>
      <c r="M5" s="29"/>
      <c r="N5" s="29"/>
      <c r="O5" s="29"/>
    </row>
    <row r="6" spans="1:15" x14ac:dyDescent="0.2">
      <c r="A6" s="29"/>
      <c r="B6" s="29"/>
      <c r="C6" s="31"/>
      <c r="D6" s="32" t="s">
        <v>45</v>
      </c>
      <c r="E6" s="33"/>
      <c r="F6" s="31"/>
      <c r="G6" s="29"/>
      <c r="H6" s="33"/>
      <c r="I6" s="31"/>
      <c r="J6" s="32" t="s">
        <v>279</v>
      </c>
      <c r="K6" s="33"/>
      <c r="L6" s="31"/>
      <c r="M6" s="29"/>
      <c r="N6" s="29"/>
      <c r="O6" s="33"/>
    </row>
    <row r="7" spans="1:15" x14ac:dyDescent="0.2">
      <c r="A7" s="29"/>
      <c r="B7" s="29"/>
      <c r="C7" s="31"/>
      <c r="D7" s="29"/>
      <c r="E7" s="33"/>
      <c r="F7" s="31"/>
      <c r="G7" s="32" t="s">
        <v>280</v>
      </c>
      <c r="H7" s="33"/>
      <c r="I7" s="31"/>
      <c r="J7" s="29"/>
      <c r="K7" s="33"/>
      <c r="L7" s="31"/>
      <c r="M7" s="29"/>
      <c r="N7" s="34" t="s">
        <v>281</v>
      </c>
      <c r="O7" s="33"/>
    </row>
    <row r="8" spans="1:15" x14ac:dyDescent="0.2">
      <c r="A8" s="35"/>
      <c r="B8" s="29"/>
      <c r="C8" s="31" t="s">
        <v>282</v>
      </c>
      <c r="D8" s="36" t="s">
        <v>282</v>
      </c>
      <c r="E8" s="33" t="s">
        <v>282</v>
      </c>
      <c r="F8" s="31" t="s">
        <v>283</v>
      </c>
      <c r="G8" s="36" t="s">
        <v>283</v>
      </c>
      <c r="H8" s="33" t="s">
        <v>283</v>
      </c>
      <c r="I8" s="31" t="s">
        <v>284</v>
      </c>
      <c r="J8" s="36" t="s">
        <v>0</v>
      </c>
      <c r="K8" s="33" t="s">
        <v>285</v>
      </c>
      <c r="L8" s="31"/>
      <c r="M8" s="36"/>
      <c r="N8" s="36"/>
      <c r="O8" s="33"/>
    </row>
    <row r="9" spans="1:15" x14ac:dyDescent="0.2">
      <c r="A9" s="35"/>
      <c r="B9" s="29"/>
      <c r="C9" s="31" t="s">
        <v>284</v>
      </c>
      <c r="D9" s="36" t="s">
        <v>0</v>
      </c>
      <c r="E9" s="33" t="s">
        <v>285</v>
      </c>
      <c r="F9" s="31" t="s">
        <v>284</v>
      </c>
      <c r="G9" s="36" t="s">
        <v>0</v>
      </c>
      <c r="H9" s="33" t="s">
        <v>285</v>
      </c>
      <c r="I9" s="31" t="s">
        <v>286</v>
      </c>
      <c r="J9" s="36" t="s">
        <v>287</v>
      </c>
      <c r="K9" s="33" t="s">
        <v>288</v>
      </c>
      <c r="L9" s="31" t="s">
        <v>289</v>
      </c>
      <c r="M9" s="36" t="s">
        <v>290</v>
      </c>
      <c r="N9" s="36" t="s">
        <v>291</v>
      </c>
      <c r="O9" s="33" t="s">
        <v>0</v>
      </c>
    </row>
    <row r="10" spans="1:15" x14ac:dyDescent="0.2">
      <c r="A10" s="37" t="s">
        <v>292</v>
      </c>
      <c r="B10" s="29"/>
      <c r="C10" s="31" t="s">
        <v>286</v>
      </c>
      <c r="D10" s="36" t="s">
        <v>287</v>
      </c>
      <c r="E10" s="33" t="s">
        <v>288</v>
      </c>
      <c r="F10" s="31" t="s">
        <v>286</v>
      </c>
      <c r="G10" s="36" t="s">
        <v>287</v>
      </c>
      <c r="H10" s="33" t="s">
        <v>288</v>
      </c>
      <c r="I10" s="31" t="s">
        <v>293</v>
      </c>
      <c r="J10" s="36" t="s">
        <v>293</v>
      </c>
      <c r="K10" s="33" t="s">
        <v>293</v>
      </c>
      <c r="L10" s="31" t="s">
        <v>294</v>
      </c>
      <c r="M10" s="36" t="s">
        <v>294</v>
      </c>
      <c r="N10" s="36" t="s">
        <v>294</v>
      </c>
      <c r="O10" s="33" t="s">
        <v>294</v>
      </c>
    </row>
    <row r="11" spans="1:15" ht="6.95" customHeight="1" x14ac:dyDescent="0.2">
      <c r="A11" s="29"/>
      <c r="B11" s="29"/>
      <c r="C11" s="31"/>
      <c r="D11" s="29"/>
      <c r="E11" s="33"/>
      <c r="F11" s="31"/>
      <c r="G11" s="29"/>
      <c r="H11" s="33"/>
      <c r="I11" s="31"/>
      <c r="J11" s="29"/>
      <c r="K11" s="33"/>
      <c r="L11" s="31"/>
      <c r="M11" s="29"/>
      <c r="N11" s="29"/>
      <c r="O11" s="33"/>
    </row>
    <row r="12" spans="1:15" collapsed="1" x14ac:dyDescent="0.2">
      <c r="A12" s="38" t="s">
        <v>10</v>
      </c>
      <c r="B12" s="39"/>
      <c r="C12" s="40">
        <v>84.5154552229438</v>
      </c>
      <c r="D12" s="41">
        <v>-3.3543458431205302</v>
      </c>
      <c r="E12" s="42">
        <v>-2.7083114735208</v>
      </c>
      <c r="F12" s="40">
        <v>70.280770463153701</v>
      </c>
      <c r="G12" s="41">
        <v>-4.8241963203243401</v>
      </c>
      <c r="H12" s="42">
        <v>-3.29770125930962</v>
      </c>
      <c r="I12" s="40">
        <v>14.234684759789999</v>
      </c>
      <c r="J12" s="41">
        <v>1.4698504772038099</v>
      </c>
      <c r="K12" s="42">
        <v>0.58938978578882495</v>
      </c>
      <c r="L12" s="40">
        <v>3.7329080950602098E-2</v>
      </c>
      <c r="M12" s="41">
        <v>1.0763700318940399</v>
      </c>
      <c r="N12" s="41">
        <v>0.31425875987223101</v>
      </c>
      <c r="O12" s="42">
        <v>1.42795787271688</v>
      </c>
    </row>
    <row r="13" spans="1:15" collapsed="1" x14ac:dyDescent="0.2">
      <c r="A13" s="38" t="s">
        <v>1</v>
      </c>
      <c r="B13" s="39"/>
      <c r="C13" s="40">
        <v>9.5301302850871394</v>
      </c>
      <c r="D13" s="41">
        <v>-2.5496996547122701</v>
      </c>
      <c r="E13" s="42">
        <v>1.0739610065487</v>
      </c>
      <c r="F13" s="40">
        <v>29.7192295368461</v>
      </c>
      <c r="G13" s="41">
        <v>-1.31904752839311</v>
      </c>
      <c r="H13" s="42">
        <v>-0.42244660341302198</v>
      </c>
      <c r="I13" s="40">
        <v>-20.189099251759</v>
      </c>
      <c r="J13" s="41">
        <v>-1.2306521263191601</v>
      </c>
      <c r="K13" s="42">
        <v>1.4964076099617201</v>
      </c>
      <c r="L13" s="40">
        <v>-0.36968376197758701</v>
      </c>
      <c r="M13" s="41">
        <v>-0.36563055855334597</v>
      </c>
      <c r="N13" s="41">
        <v>0.42863090820511501</v>
      </c>
      <c r="O13" s="42">
        <v>-0.30668341232581797</v>
      </c>
    </row>
    <row r="14" spans="1:15" collapsed="1" x14ac:dyDescent="0.2">
      <c r="A14" s="38" t="s">
        <v>295</v>
      </c>
      <c r="B14" s="39"/>
      <c r="C14" s="40">
        <v>0.14039494750801201</v>
      </c>
      <c r="D14" s="41">
        <v>-0.78489677482049802</v>
      </c>
      <c r="E14" s="42">
        <v>-5.4712733538048999E-3</v>
      </c>
      <c r="F14" s="40">
        <v>0</v>
      </c>
      <c r="G14" s="41">
        <v>0</v>
      </c>
      <c r="H14" s="42">
        <v>0</v>
      </c>
      <c r="I14" s="40">
        <v>0.14039494750801201</v>
      </c>
      <c r="J14" s="41">
        <v>-0.78489677482049802</v>
      </c>
      <c r="K14" s="42">
        <v>-5.4712733538048999E-3</v>
      </c>
      <c r="L14" s="40">
        <v>-4.1780075246752304E-3</v>
      </c>
      <c r="M14" s="41">
        <v>0</v>
      </c>
      <c r="N14" s="41">
        <v>0</v>
      </c>
      <c r="O14" s="42">
        <v>-4.1780075246752304E-3</v>
      </c>
    </row>
    <row r="15" spans="1:15" collapsed="1" x14ac:dyDescent="0.2">
      <c r="A15" s="38" t="s">
        <v>296</v>
      </c>
      <c r="B15" s="39"/>
      <c r="C15" s="40">
        <v>5.8140195444609599</v>
      </c>
      <c r="D15" s="41">
        <v>0.30432307300349798</v>
      </c>
      <c r="E15" s="42">
        <v>6.3194628556453705E-2</v>
      </c>
      <c r="F15" s="40">
        <v>0</v>
      </c>
      <c r="G15" s="41">
        <v>0</v>
      </c>
      <c r="H15" s="42">
        <v>0</v>
      </c>
      <c r="I15" s="40">
        <v>5.8140195444609599</v>
      </c>
      <c r="J15" s="41">
        <v>0.30432307300349798</v>
      </c>
      <c r="K15" s="42">
        <v>6.3194628556453705E-2</v>
      </c>
      <c r="L15" s="40">
        <v>1.02642429808674</v>
      </c>
      <c r="M15" s="41">
        <v>0</v>
      </c>
      <c r="N15" s="41">
        <v>0</v>
      </c>
      <c r="O15" s="42">
        <v>1.02642429808674</v>
      </c>
    </row>
    <row r="16" spans="1:15" ht="20.100000000000001" customHeight="1" x14ac:dyDescent="0.2">
      <c r="A16" s="30" t="s">
        <v>0</v>
      </c>
      <c r="B16" s="43"/>
      <c r="C16" s="44">
        <v>100</v>
      </c>
      <c r="D16" s="34">
        <v>-1.5766271117695101</v>
      </c>
      <c r="E16" s="45">
        <v>-1.5766271117694399</v>
      </c>
      <c r="F16" s="44">
        <v>100</v>
      </c>
      <c r="G16" s="34">
        <v>-3.7201478627226399</v>
      </c>
      <c r="H16" s="45">
        <v>-3.7201478627226399</v>
      </c>
      <c r="I16" s="44">
        <v>0</v>
      </c>
      <c r="J16" s="34">
        <v>2.14352075095313</v>
      </c>
      <c r="K16" s="45">
        <v>2.1435207509532002</v>
      </c>
      <c r="L16" s="44">
        <v>0.68989160953508299</v>
      </c>
      <c r="M16" s="34">
        <v>0.71073947334070098</v>
      </c>
      <c r="N16" s="34">
        <v>0.74288966807734602</v>
      </c>
      <c r="O16" s="45">
        <v>2.14352075095313</v>
      </c>
    </row>
    <row r="17" spans="1:15" x14ac:dyDescent="0.2">
      <c r="A17" s="29"/>
      <c r="B17" s="29"/>
      <c r="C17" s="31"/>
      <c r="D17" s="29"/>
      <c r="E17" s="33"/>
      <c r="F17" s="31"/>
      <c r="G17" s="29"/>
      <c r="H17" s="33"/>
      <c r="I17" s="31"/>
      <c r="J17" s="29"/>
      <c r="K17" s="33"/>
      <c r="L17" s="31"/>
      <c r="M17" s="29"/>
      <c r="N17" s="29"/>
      <c r="O17" s="33"/>
    </row>
    <row r="18" spans="1:15" ht="11.1" customHeight="1" x14ac:dyDescent="0.2">
      <c r="A18" s="46" t="s">
        <v>297</v>
      </c>
      <c r="B18" s="29"/>
      <c r="C18" s="29"/>
      <c r="D18" s="29"/>
      <c r="E18" s="29"/>
      <c r="F18" s="29"/>
      <c r="G18" s="29"/>
      <c r="H18" s="29"/>
      <c r="I18" s="29"/>
      <c r="J18" s="29"/>
      <c r="K18" s="29"/>
      <c r="L18" s="29"/>
      <c r="M18" s="29"/>
      <c r="N18" s="29"/>
      <c r="O18" s="29"/>
    </row>
    <row r="19" spans="1:15" ht="11.1" customHeight="1" x14ac:dyDescent="0.2">
      <c r="A19" s="46" t="s">
        <v>298</v>
      </c>
      <c r="B19" s="29"/>
      <c r="C19" s="29"/>
      <c r="D19" s="29"/>
      <c r="E19" s="29"/>
      <c r="F19" s="29"/>
      <c r="G19" s="29"/>
      <c r="H19" s="29"/>
      <c r="I19" s="29"/>
      <c r="J19" s="29"/>
      <c r="K19" s="29"/>
      <c r="L19" s="29"/>
      <c r="M19" s="29"/>
      <c r="N19" s="29"/>
      <c r="O19" s="29"/>
    </row>
    <row r="20" spans="1:15" ht="11.1" customHeight="1" x14ac:dyDescent="0.2">
      <c r="A20" s="46" t="s">
        <v>299</v>
      </c>
      <c r="B20" s="29"/>
      <c r="C20" s="29"/>
      <c r="D20" s="29"/>
      <c r="E20" s="29"/>
      <c r="F20" s="29"/>
      <c r="G20" s="29"/>
      <c r="H20" s="29"/>
      <c r="I20" s="29"/>
      <c r="J20" s="29"/>
      <c r="K20" s="29"/>
      <c r="L20" s="29"/>
      <c r="M20" s="29"/>
      <c r="N20" s="29"/>
      <c r="O20" s="29"/>
    </row>
    <row r="21" spans="1:15" ht="11.1" customHeight="1" x14ac:dyDescent="0.2">
      <c r="A21" s="46"/>
      <c r="B21" s="29"/>
      <c r="C21" s="29"/>
      <c r="D21" s="29"/>
      <c r="E21" s="29"/>
      <c r="F21" s="29"/>
      <c r="G21" s="29"/>
      <c r="H21" s="29"/>
      <c r="I21" s="29"/>
      <c r="J21" s="29"/>
      <c r="K21" s="29"/>
      <c r="L21" s="29"/>
      <c r="M21" s="29"/>
      <c r="N21" s="29"/>
      <c r="O21" s="29"/>
    </row>
  </sheetData>
  <phoneticPr fontId="6" type="noConversion"/>
  <pageMargins left="0.75" right="0.75" top="1" bottom="1" header="0.5" footer="0.5"/>
  <pageSetup paperSize="9" scale="96" orientation="landscape"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workbookViewId="0">
      <selection activeCell="C16" sqref="C16"/>
    </sheetView>
  </sheetViews>
  <sheetFormatPr defaultRowHeight="15" customHeight="1" x14ac:dyDescent="0.2"/>
  <cols>
    <col min="1" max="1" width="7.5703125" style="2" customWidth="1"/>
    <col min="2" max="2" width="8.5703125" style="2" customWidth="1"/>
    <col min="3" max="3" width="29.28515625" style="2" customWidth="1"/>
    <col min="4" max="4" width="13.7109375" style="2" customWidth="1"/>
    <col min="5" max="5" width="10.5703125" style="2" customWidth="1"/>
    <col min="6" max="6" width="1.140625" style="2" customWidth="1"/>
    <col min="7" max="7" width="10.42578125" style="2" customWidth="1"/>
    <col min="8" max="8" width="10" style="2" customWidth="1"/>
    <col min="9" max="9" width="1.140625" style="2" customWidth="1"/>
    <col min="10" max="11" width="10.5703125" style="2" customWidth="1"/>
    <col min="12" max="12" width="10.7109375" style="2" customWidth="1"/>
    <col min="13" max="13" width="10.140625" style="2" customWidth="1"/>
    <col min="14" max="14" width="1.140625" style="2" customWidth="1"/>
    <col min="15" max="16384" width="9.140625" style="2"/>
  </cols>
  <sheetData>
    <row r="1" spans="1:15" ht="24" customHeight="1" x14ac:dyDescent="0.3">
      <c r="A1" s="6" t="s">
        <v>327</v>
      </c>
      <c r="B1" s="7"/>
      <c r="C1" s="7"/>
      <c r="D1" s="7"/>
      <c r="E1" s="7"/>
      <c r="F1" s="7"/>
      <c r="G1" s="7"/>
      <c r="H1" s="7"/>
      <c r="I1" s="7"/>
      <c r="J1" s="7"/>
      <c r="K1" s="7"/>
      <c r="L1" s="7"/>
      <c r="M1" s="7"/>
      <c r="N1" s="7"/>
      <c r="O1" s="7"/>
    </row>
    <row r="2" spans="1:15" ht="15" customHeight="1" x14ac:dyDescent="0.2">
      <c r="A2" s="19"/>
      <c r="B2" s="19"/>
      <c r="C2" s="19"/>
      <c r="D2" s="19"/>
      <c r="E2" s="19"/>
      <c r="F2" s="19"/>
      <c r="G2" s="19"/>
      <c r="H2" s="19"/>
      <c r="I2" s="19"/>
      <c r="J2" s="19"/>
      <c r="K2" s="19"/>
      <c r="L2" s="19"/>
      <c r="M2" s="19"/>
      <c r="N2" s="19"/>
      <c r="O2" s="19"/>
    </row>
    <row r="3" spans="1:15" ht="15" customHeight="1" x14ac:dyDescent="0.2">
      <c r="A3" s="58"/>
      <c r="B3" s="80" t="s">
        <v>328</v>
      </c>
      <c r="C3" s="19"/>
      <c r="D3" s="58"/>
      <c r="E3" s="19"/>
      <c r="F3" s="19"/>
      <c r="G3" s="19"/>
      <c r="H3" s="19"/>
      <c r="I3" s="19"/>
      <c r="J3" s="19"/>
      <c r="K3" s="19"/>
      <c r="L3" s="19"/>
      <c r="M3" s="19"/>
      <c r="N3" s="19"/>
      <c r="O3" s="19"/>
    </row>
    <row r="4" spans="1:15" ht="15" customHeight="1" thickBot="1" x14ac:dyDescent="0.25">
      <c r="A4" s="59"/>
      <c r="B4" s="47"/>
      <c r="C4" s="48"/>
      <c r="D4" s="91" t="s">
        <v>304</v>
      </c>
      <c r="E4" s="92"/>
      <c r="F4" s="49"/>
      <c r="G4" s="91" t="s">
        <v>307</v>
      </c>
      <c r="H4" s="92"/>
      <c r="I4" s="49"/>
      <c r="J4" s="91" t="s">
        <v>333</v>
      </c>
      <c r="K4" s="92"/>
      <c r="L4" s="93"/>
      <c r="M4" s="93"/>
      <c r="N4" s="49"/>
    </row>
    <row r="5" spans="1:15" ht="33.75" customHeight="1" x14ac:dyDescent="0.25">
      <c r="A5" s="59"/>
      <c r="B5" s="76" t="s">
        <v>303</v>
      </c>
      <c r="C5" s="50"/>
      <c r="D5" s="51" t="s">
        <v>305</v>
      </c>
      <c r="E5" s="51" t="s">
        <v>306</v>
      </c>
      <c r="F5" s="51"/>
      <c r="G5" s="51" t="s">
        <v>305</v>
      </c>
      <c r="H5" s="51" t="s">
        <v>306</v>
      </c>
      <c r="I5" s="51"/>
      <c r="J5" s="51" t="s">
        <v>308</v>
      </c>
      <c r="K5" s="51" t="s">
        <v>309</v>
      </c>
      <c r="L5" s="51" t="s">
        <v>310</v>
      </c>
      <c r="M5" s="51" t="s">
        <v>311</v>
      </c>
      <c r="N5" s="51"/>
    </row>
    <row r="6" spans="1:15" ht="15" customHeight="1" x14ac:dyDescent="0.25">
      <c r="A6" s="59"/>
      <c r="B6" s="77" t="s">
        <v>335</v>
      </c>
      <c r="C6" s="63"/>
      <c r="D6" s="64">
        <v>15.47</v>
      </c>
      <c r="E6" s="64">
        <v>-7.49</v>
      </c>
      <c r="F6" s="63"/>
      <c r="G6" s="64">
        <v>8.11</v>
      </c>
      <c r="H6" s="64">
        <v>-9.1300000000000008</v>
      </c>
      <c r="I6" s="63">
        <v>-0.31</v>
      </c>
      <c r="J6" s="64">
        <v>-0.31</v>
      </c>
      <c r="K6" s="64">
        <v>0.16</v>
      </c>
      <c r="L6" s="64">
        <v>0.23</v>
      </c>
      <c r="M6" s="64">
        <v>0.08</v>
      </c>
      <c r="N6" s="63"/>
    </row>
    <row r="7" spans="1:15" ht="15" customHeight="1" x14ac:dyDescent="0.25">
      <c r="A7" s="59"/>
      <c r="B7" s="77" t="s">
        <v>336</v>
      </c>
      <c r="C7" s="63"/>
      <c r="D7" s="64">
        <v>8.4700000000000006</v>
      </c>
      <c r="E7" s="64">
        <v>-0.9</v>
      </c>
      <c r="F7" s="63">
        <v>5.18</v>
      </c>
      <c r="G7" s="64">
        <v>5.18</v>
      </c>
      <c r="H7" s="64">
        <v>2.97</v>
      </c>
      <c r="I7" s="63"/>
      <c r="J7" s="64">
        <v>0.04</v>
      </c>
      <c r="K7" s="64">
        <v>-0.18</v>
      </c>
      <c r="L7" s="64">
        <v>-0.26</v>
      </c>
      <c r="M7" s="64">
        <v>-0.4</v>
      </c>
      <c r="N7" s="63"/>
    </row>
    <row r="8" spans="1:15" ht="15" customHeight="1" x14ac:dyDescent="0.25">
      <c r="A8" s="54"/>
      <c r="B8" s="77" t="s">
        <v>312</v>
      </c>
      <c r="C8" s="63"/>
      <c r="D8" s="64">
        <v>8.56</v>
      </c>
      <c r="E8" s="64">
        <v>9.83</v>
      </c>
      <c r="F8" s="63">
        <v>9</v>
      </c>
      <c r="G8" s="64">
        <v>9.77</v>
      </c>
      <c r="H8" s="64">
        <v>2.35</v>
      </c>
      <c r="I8" s="63"/>
      <c r="J8" s="64">
        <v>-0.15</v>
      </c>
      <c r="K8" s="64">
        <v>0.73</v>
      </c>
      <c r="L8" s="64">
        <v>-0.09</v>
      </c>
      <c r="M8" s="64">
        <v>0.49</v>
      </c>
      <c r="N8" s="63"/>
    </row>
    <row r="9" spans="1:15" ht="15" customHeight="1" x14ac:dyDescent="0.25">
      <c r="A9" s="59"/>
      <c r="B9" s="77" t="s">
        <v>329</v>
      </c>
      <c r="C9" s="63"/>
      <c r="D9" s="64">
        <v>26.87</v>
      </c>
      <c r="E9" s="64">
        <v>-9.4499999999999993</v>
      </c>
      <c r="F9" s="63"/>
      <c r="G9" s="64">
        <v>36.29</v>
      </c>
      <c r="H9" s="64">
        <v>-6.83</v>
      </c>
      <c r="I9" s="63"/>
      <c r="J9" s="64">
        <v>0.27</v>
      </c>
      <c r="K9" s="64">
        <v>-0.98</v>
      </c>
      <c r="L9" s="64">
        <v>0.26</v>
      </c>
      <c r="M9" s="64">
        <v>-0.45</v>
      </c>
      <c r="N9" s="63"/>
    </row>
    <row r="10" spans="1:15" ht="15" customHeight="1" x14ac:dyDescent="0.25">
      <c r="A10" s="59"/>
      <c r="B10" s="77" t="s">
        <v>313</v>
      </c>
      <c r="C10" s="63"/>
      <c r="D10" s="64">
        <v>5.65</v>
      </c>
      <c r="E10" s="64">
        <v>8.1</v>
      </c>
      <c r="F10" s="63"/>
      <c r="G10" s="64">
        <v>3.14</v>
      </c>
      <c r="H10" s="64">
        <v>0.61</v>
      </c>
      <c r="I10" s="63">
        <v>-0.16</v>
      </c>
      <c r="J10" s="64">
        <v>-0.16</v>
      </c>
      <c r="K10" s="64">
        <v>0.22</v>
      </c>
      <c r="L10" s="64">
        <v>-0.01</v>
      </c>
      <c r="M10" s="64">
        <v>0.05</v>
      </c>
      <c r="N10" s="63"/>
    </row>
    <row r="11" spans="1:15" ht="15" customHeight="1" x14ac:dyDescent="0.25">
      <c r="A11" s="59"/>
      <c r="B11" s="77" t="s">
        <v>314</v>
      </c>
      <c r="C11" s="63"/>
      <c r="D11" s="64">
        <v>13.53</v>
      </c>
      <c r="E11" s="64">
        <v>9.41</v>
      </c>
      <c r="F11" s="63"/>
      <c r="G11" s="64">
        <v>15.94</v>
      </c>
      <c r="H11" s="64">
        <v>-0.78</v>
      </c>
      <c r="I11" s="63"/>
      <c r="J11" s="64">
        <v>-0.03</v>
      </c>
      <c r="K11" s="64">
        <v>1.53</v>
      </c>
      <c r="L11" s="64">
        <v>-0.36</v>
      </c>
      <c r="M11" s="64">
        <v>1.1399999999999999</v>
      </c>
      <c r="N11" s="63"/>
    </row>
    <row r="12" spans="1:15" ht="15" customHeight="1" x14ac:dyDescent="0.25">
      <c r="A12" s="59"/>
      <c r="B12" s="77" t="s">
        <v>315</v>
      </c>
      <c r="C12" s="65"/>
      <c r="D12" s="64">
        <v>2.54</v>
      </c>
      <c r="E12" s="64">
        <v>-5.73</v>
      </c>
      <c r="F12" s="63"/>
      <c r="G12" s="64">
        <v>2.98</v>
      </c>
      <c r="H12" s="64">
        <v>-0.25</v>
      </c>
      <c r="I12" s="63"/>
      <c r="J12" s="64">
        <v>-0.06</v>
      </c>
      <c r="K12" s="64">
        <v>-0.18</v>
      </c>
      <c r="L12" s="64">
        <v>0.01</v>
      </c>
      <c r="M12" s="64">
        <v>-0.23</v>
      </c>
      <c r="N12" s="63"/>
    </row>
    <row r="13" spans="1:15" ht="15" customHeight="1" x14ac:dyDescent="0.25">
      <c r="A13" s="60"/>
      <c r="B13" s="77" t="s">
        <v>316</v>
      </c>
      <c r="C13" s="65"/>
      <c r="D13" s="64">
        <v>12.37</v>
      </c>
      <c r="E13" s="64">
        <v>-1.55</v>
      </c>
      <c r="F13" s="63"/>
      <c r="G13" s="64">
        <v>11.8</v>
      </c>
      <c r="H13" s="64">
        <v>-4.66</v>
      </c>
      <c r="I13" s="63"/>
      <c r="J13" s="64">
        <v>-0.1</v>
      </c>
      <c r="K13" s="64">
        <v>0.42</v>
      </c>
      <c r="L13" s="64">
        <v>0.15</v>
      </c>
      <c r="M13" s="64">
        <v>0.46</v>
      </c>
      <c r="N13" s="63"/>
    </row>
    <row r="14" spans="1:15" ht="15" customHeight="1" x14ac:dyDescent="0.25">
      <c r="A14" s="60"/>
      <c r="B14" s="77" t="s">
        <v>317</v>
      </c>
      <c r="C14" s="65"/>
      <c r="D14" s="64">
        <v>0.64</v>
      </c>
      <c r="E14" s="64">
        <v>0.43</v>
      </c>
      <c r="F14" s="63"/>
      <c r="G14" s="64">
        <v>3.02</v>
      </c>
      <c r="H14" s="64">
        <v>-1.1100000000000001</v>
      </c>
      <c r="I14" s="63"/>
      <c r="J14" s="64">
        <v>-0.11</v>
      </c>
      <c r="K14" s="64">
        <v>0.06</v>
      </c>
      <c r="L14" s="64">
        <v>-0.06</v>
      </c>
      <c r="M14" s="64">
        <v>-0.11</v>
      </c>
      <c r="N14" s="63"/>
    </row>
    <row r="15" spans="1:15" ht="15" customHeight="1" x14ac:dyDescent="0.25">
      <c r="A15" s="60"/>
      <c r="B15" s="77" t="s">
        <v>318</v>
      </c>
      <c r="C15" s="65"/>
      <c r="D15" s="64">
        <v>0.09</v>
      </c>
      <c r="E15" s="64">
        <v>3.48</v>
      </c>
      <c r="F15" s="63"/>
      <c r="G15" s="64">
        <v>3.75</v>
      </c>
      <c r="H15" s="64">
        <v>-5.8</v>
      </c>
      <c r="I15" s="63"/>
      <c r="J15" s="64">
        <v>0.08</v>
      </c>
      <c r="K15" s="64">
        <v>0.24</v>
      </c>
      <c r="L15" s="64">
        <v>-0.23</v>
      </c>
      <c r="M15" s="64">
        <v>0.09</v>
      </c>
      <c r="N15" s="63"/>
    </row>
    <row r="16" spans="1:15" ht="15" customHeight="1" thickBot="1" x14ac:dyDescent="0.3">
      <c r="A16" s="59"/>
      <c r="B16" s="66" t="s">
        <v>319</v>
      </c>
      <c r="C16" s="67"/>
      <c r="D16" s="68">
        <v>5.81</v>
      </c>
      <c r="E16" s="68">
        <v>0.3</v>
      </c>
      <c r="F16" s="69"/>
      <c r="G16" s="68">
        <v>0</v>
      </c>
      <c r="H16" s="68">
        <v>0</v>
      </c>
      <c r="I16" s="69"/>
      <c r="J16" s="68">
        <v>1.03</v>
      </c>
      <c r="K16" s="68">
        <v>0</v>
      </c>
      <c r="L16" s="68">
        <v>0</v>
      </c>
      <c r="M16" s="68">
        <v>1.03</v>
      </c>
      <c r="N16" s="69"/>
    </row>
    <row r="17" spans="1:15" ht="15" customHeight="1" x14ac:dyDescent="0.25">
      <c r="A17" s="59"/>
      <c r="B17" s="78" t="s">
        <v>320</v>
      </c>
      <c r="C17" s="65"/>
      <c r="D17" s="71">
        <v>100</v>
      </c>
      <c r="E17" s="52">
        <v>-1.58</v>
      </c>
      <c r="F17" s="52"/>
      <c r="G17" s="52">
        <v>100</v>
      </c>
      <c r="H17" s="52">
        <v>-3.72</v>
      </c>
      <c r="I17" s="72"/>
      <c r="J17" s="71">
        <v>0.5</v>
      </c>
      <c r="K17" s="71">
        <v>2.0099999999999998</v>
      </c>
      <c r="L17" s="71">
        <v>-0.37</v>
      </c>
      <c r="M17" s="71">
        <v>2.14</v>
      </c>
      <c r="N17" s="73"/>
      <c r="O17" s="74"/>
    </row>
    <row r="18" spans="1:15" ht="15" customHeight="1" x14ac:dyDescent="0.2">
      <c r="A18" s="19"/>
      <c r="B18" s="10"/>
      <c r="C18" s="10"/>
      <c r="D18" s="10"/>
      <c r="E18" s="53"/>
      <c r="F18" s="54"/>
      <c r="G18" s="54"/>
      <c r="H18" s="53"/>
      <c r="I18" s="10"/>
      <c r="J18" s="10"/>
      <c r="K18" s="10"/>
      <c r="N18" s="10"/>
    </row>
    <row r="19" spans="1:15" ht="16.5" customHeight="1" x14ac:dyDescent="0.2">
      <c r="A19" s="19"/>
      <c r="B19" s="62" t="s">
        <v>330</v>
      </c>
      <c r="D19" s="61"/>
    </row>
    <row r="20" spans="1:15" ht="15" customHeight="1" thickBot="1" x14ac:dyDescent="0.25">
      <c r="A20" s="19"/>
      <c r="B20" s="47"/>
      <c r="C20" s="48"/>
      <c r="D20" s="91" t="s">
        <v>304</v>
      </c>
      <c r="E20" s="92"/>
      <c r="F20" s="49"/>
      <c r="G20" s="91" t="s">
        <v>307</v>
      </c>
      <c r="H20" s="92"/>
      <c r="I20" s="49"/>
      <c r="J20" s="91" t="s">
        <v>333</v>
      </c>
      <c r="K20" s="92"/>
      <c r="L20" s="93"/>
      <c r="M20" s="93"/>
      <c r="N20" s="49"/>
    </row>
    <row r="21" spans="1:15" ht="36.75" customHeight="1" x14ac:dyDescent="0.25">
      <c r="A21" s="19"/>
      <c r="B21" s="76" t="s">
        <v>321</v>
      </c>
      <c r="C21" s="50"/>
      <c r="D21" s="51" t="s">
        <v>305</v>
      </c>
      <c r="E21" s="51" t="s">
        <v>306</v>
      </c>
      <c r="F21" s="51"/>
      <c r="G21" s="51" t="s">
        <v>305</v>
      </c>
      <c r="H21" s="51" t="s">
        <v>306</v>
      </c>
      <c r="I21" s="51"/>
      <c r="J21" s="51" t="s">
        <v>308</v>
      </c>
      <c r="K21" s="51" t="s">
        <v>309</v>
      </c>
      <c r="L21" s="51" t="s">
        <v>310</v>
      </c>
      <c r="M21" s="51" t="s">
        <v>311</v>
      </c>
      <c r="N21" s="51"/>
    </row>
    <row r="22" spans="1:15" ht="15" customHeight="1" x14ac:dyDescent="0.25">
      <c r="A22" s="19"/>
      <c r="B22" s="77" t="s">
        <v>322</v>
      </c>
      <c r="C22" s="63"/>
      <c r="D22" s="64">
        <v>84.52</v>
      </c>
      <c r="E22" s="64">
        <v>-3.35</v>
      </c>
      <c r="F22" s="63"/>
      <c r="G22" s="64">
        <v>70.28</v>
      </c>
      <c r="H22" s="64">
        <v>-4.82</v>
      </c>
      <c r="I22" s="63"/>
      <c r="J22" s="64">
        <v>0.04</v>
      </c>
      <c r="K22" s="64">
        <v>1.08</v>
      </c>
      <c r="L22" s="64">
        <v>0.31</v>
      </c>
      <c r="M22" s="64">
        <v>1.43</v>
      </c>
      <c r="N22" s="63"/>
    </row>
    <row r="23" spans="1:15" ht="15" customHeight="1" x14ac:dyDescent="0.25">
      <c r="A23" s="19"/>
      <c r="B23" s="77" t="s">
        <v>323</v>
      </c>
      <c r="C23" s="63"/>
      <c r="D23" s="64">
        <v>9.5299999999999994</v>
      </c>
      <c r="E23" s="64">
        <v>-2.5499999999999998</v>
      </c>
      <c r="F23" s="63">
        <v>5.18</v>
      </c>
      <c r="G23" s="64">
        <v>29.72</v>
      </c>
      <c r="H23" s="64">
        <v>-1.32</v>
      </c>
      <c r="I23" s="63"/>
      <c r="J23" s="64">
        <v>-0.37</v>
      </c>
      <c r="K23" s="64">
        <v>-0.37</v>
      </c>
      <c r="L23" s="64">
        <v>0.43</v>
      </c>
      <c r="M23" s="64">
        <v>-0.31</v>
      </c>
      <c r="N23" s="63"/>
    </row>
    <row r="24" spans="1:15" ht="15" customHeight="1" x14ac:dyDescent="0.25">
      <c r="A24" s="19"/>
      <c r="B24" s="77" t="s">
        <v>324</v>
      </c>
      <c r="C24" s="63"/>
      <c r="D24" s="64">
        <v>0.14000000000000001</v>
      </c>
      <c r="E24" s="64">
        <v>-0.78</v>
      </c>
      <c r="F24" s="63"/>
      <c r="G24" s="64">
        <v>0</v>
      </c>
      <c r="H24" s="64">
        <v>0</v>
      </c>
      <c r="I24" s="63"/>
      <c r="J24" s="64">
        <v>0</v>
      </c>
      <c r="K24" s="64">
        <v>0</v>
      </c>
      <c r="L24" s="64">
        <v>0</v>
      </c>
      <c r="M24" s="64">
        <v>0</v>
      </c>
      <c r="N24" s="63"/>
    </row>
    <row r="25" spans="1:15" ht="15" customHeight="1" thickBot="1" x14ac:dyDescent="0.3">
      <c r="A25" s="19"/>
      <c r="B25" s="66" t="s">
        <v>325</v>
      </c>
      <c r="C25" s="67"/>
      <c r="D25" s="68">
        <v>5.81</v>
      </c>
      <c r="E25" s="68">
        <v>0.3</v>
      </c>
      <c r="F25" s="69"/>
      <c r="G25" s="68">
        <v>0</v>
      </c>
      <c r="H25" s="68">
        <v>0</v>
      </c>
      <c r="I25" s="69"/>
      <c r="J25" s="68">
        <v>1.03</v>
      </c>
      <c r="K25" s="68">
        <v>0</v>
      </c>
      <c r="L25" s="68">
        <v>0</v>
      </c>
      <c r="M25" s="68">
        <v>1.03</v>
      </c>
      <c r="N25" s="69"/>
    </row>
    <row r="26" spans="1:15" ht="15" customHeight="1" x14ac:dyDescent="0.25">
      <c r="A26" s="19"/>
      <c r="B26" s="78" t="s">
        <v>320</v>
      </c>
      <c r="C26" s="65"/>
      <c r="D26" s="71">
        <v>100</v>
      </c>
      <c r="E26" s="55">
        <v>-1.8</v>
      </c>
      <c r="F26" s="56"/>
      <c r="G26" s="55">
        <v>100</v>
      </c>
      <c r="H26" s="55">
        <v>-3.72</v>
      </c>
      <c r="I26" s="63"/>
      <c r="J26" s="71">
        <v>0.69</v>
      </c>
      <c r="K26" s="71">
        <v>0.71</v>
      </c>
      <c r="L26" s="71">
        <v>0.74</v>
      </c>
      <c r="M26" s="71">
        <v>2.14</v>
      </c>
      <c r="N26" s="63"/>
    </row>
    <row r="27" spans="1:15" ht="15" customHeight="1" x14ac:dyDescent="0.2">
      <c r="A27" s="19"/>
      <c r="B27" s="70"/>
      <c r="C27" s="65"/>
      <c r="D27" s="64"/>
      <c r="E27" s="57"/>
      <c r="F27" s="56"/>
      <c r="G27" s="56"/>
      <c r="H27" s="57"/>
      <c r="I27" s="63"/>
      <c r="J27" s="63"/>
      <c r="K27" s="63"/>
      <c r="L27" s="65"/>
      <c r="M27" s="65"/>
      <c r="N27" s="63"/>
    </row>
    <row r="28" spans="1:15" ht="15" customHeight="1" x14ac:dyDescent="0.2">
      <c r="A28" s="19"/>
      <c r="B28" s="89" t="s">
        <v>331</v>
      </c>
      <c r="C28" s="90"/>
      <c r="D28" s="90"/>
      <c r="E28" s="90"/>
      <c r="F28" s="90"/>
      <c r="G28" s="90"/>
      <c r="H28" s="90"/>
      <c r="I28" s="90"/>
      <c r="J28" s="90"/>
      <c r="K28" s="90"/>
      <c r="L28" s="90"/>
      <c r="M28" s="90"/>
      <c r="N28" s="90"/>
      <c r="O28" s="90"/>
    </row>
    <row r="29" spans="1:15" ht="20.25" customHeight="1" x14ac:dyDescent="0.2">
      <c r="A29" s="19"/>
      <c r="B29" s="90"/>
      <c r="C29" s="90"/>
      <c r="D29" s="90"/>
      <c r="E29" s="90"/>
      <c r="F29" s="90"/>
      <c r="G29" s="90"/>
      <c r="H29" s="90"/>
      <c r="I29" s="90"/>
      <c r="J29" s="90"/>
      <c r="K29" s="90"/>
      <c r="L29" s="90"/>
      <c r="M29" s="90"/>
      <c r="N29" s="90"/>
      <c r="O29" s="90"/>
    </row>
    <row r="30" spans="1:15" ht="15" customHeight="1" x14ac:dyDescent="0.25">
      <c r="A30" s="19"/>
      <c r="B30" s="79" t="s">
        <v>332</v>
      </c>
    </row>
    <row r="31" spans="1:15" ht="15" customHeight="1" x14ac:dyDescent="0.2">
      <c r="A31" s="19"/>
    </row>
    <row r="32" spans="1:15" ht="15" customHeight="1" x14ac:dyDescent="0.2">
      <c r="A32" s="19"/>
    </row>
    <row r="33" spans="1:1" ht="15" customHeight="1" x14ac:dyDescent="0.2">
      <c r="A33" s="19"/>
    </row>
  </sheetData>
  <mergeCells count="7">
    <mergeCell ref="B28:O29"/>
    <mergeCell ref="D4:E4"/>
    <mergeCell ref="G4:H4"/>
    <mergeCell ref="J4:M4"/>
    <mergeCell ref="D20:E20"/>
    <mergeCell ref="G20:H20"/>
    <mergeCell ref="J20:M20"/>
  </mergeCells>
  <phoneticPr fontId="6"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9"/>
  <sheetViews>
    <sheetView topLeftCell="A19" workbookViewId="0">
      <selection sqref="A1:S2"/>
    </sheetView>
  </sheetViews>
  <sheetFormatPr defaultRowHeight="12.75" x14ac:dyDescent="0.2"/>
  <cols>
    <col min="1" max="3" width="9.140625" style="21"/>
    <col min="4" max="4" width="24" style="21" customWidth="1"/>
    <col min="5" max="16384" width="9.140625" style="21"/>
  </cols>
  <sheetData>
    <row r="1" spans="1:19" s="2" customFormat="1" ht="27" customHeight="1" x14ac:dyDescent="0.25">
      <c r="A1" s="83" t="s">
        <v>340</v>
      </c>
      <c r="B1" s="84"/>
      <c r="C1" s="84"/>
      <c r="D1" s="84"/>
      <c r="E1" s="84"/>
      <c r="F1" s="84"/>
      <c r="G1" s="84"/>
      <c r="H1" s="84"/>
      <c r="I1" s="84"/>
      <c r="J1" s="84"/>
      <c r="K1" s="84"/>
      <c r="L1" s="84"/>
      <c r="M1" s="84"/>
      <c r="N1" s="84"/>
      <c r="O1" s="84"/>
      <c r="P1" s="84"/>
      <c r="Q1" s="84"/>
      <c r="R1" s="84"/>
      <c r="S1" s="84"/>
    </row>
    <row r="2" spans="1:19" s="2" customFormat="1" ht="27" customHeight="1" x14ac:dyDescent="0.25">
      <c r="A2" s="85" t="s">
        <v>337</v>
      </c>
      <c r="B2" s="84"/>
      <c r="C2" s="84"/>
      <c r="D2" s="84"/>
      <c r="E2" s="84"/>
      <c r="F2" s="84"/>
      <c r="G2" s="84"/>
      <c r="H2" s="84"/>
      <c r="I2" s="84"/>
      <c r="J2" s="84"/>
      <c r="K2" s="84"/>
      <c r="L2" s="84"/>
      <c r="M2" s="84"/>
      <c r="N2" s="84"/>
      <c r="O2" s="84"/>
      <c r="P2" s="84"/>
      <c r="Q2" s="84"/>
      <c r="R2" s="84"/>
      <c r="S2" s="84"/>
    </row>
    <row r="9" spans="1:19" x14ac:dyDescent="0.2">
      <c r="D9" s="20"/>
      <c r="F9" s="20"/>
    </row>
  </sheetData>
  <phoneticPr fontId="6" type="noConversion"/>
  <pageMargins left="0.75" right="0.75" top="1" bottom="1" header="0.5" footer="0.5"/>
  <pageSetup scale="65" orientation="landscape" horizontalDpi="1200" verticalDpi="1200" r:id="rId1"/>
  <headerFooter alignWithMargins="0">
    <oddFooter>&amp;L&amp;"Arial,Bold"&amp;14宏利盈進基金SPC –中國A股獨立資產組合&amp;"Arial,Regular"&amp;10
&amp;12截至二零一零年十二月三十一日之季度報告&amp;C&amp;P&amp;R&amp;G</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5"/>
  <sheetViews>
    <sheetView tabSelected="1" workbookViewId="0">
      <selection activeCell="T2" sqref="A1:T2"/>
    </sheetView>
  </sheetViews>
  <sheetFormatPr defaultRowHeight="12.75" x14ac:dyDescent="0.2"/>
  <cols>
    <col min="1" max="3" width="9.140625" style="21"/>
    <col min="4" max="4" width="24" style="21" customWidth="1"/>
    <col min="5" max="16384" width="9.140625" style="21"/>
  </cols>
  <sheetData>
    <row r="1" spans="1:20" s="2" customFormat="1" ht="24.95" customHeight="1" x14ac:dyDescent="0.25">
      <c r="A1" s="83" t="s">
        <v>340</v>
      </c>
      <c r="B1" s="84"/>
      <c r="C1" s="84"/>
      <c r="D1" s="84"/>
      <c r="E1" s="84"/>
      <c r="F1" s="84"/>
      <c r="G1" s="84"/>
      <c r="H1" s="84"/>
      <c r="I1" s="84"/>
      <c r="J1" s="84"/>
      <c r="K1" s="84"/>
      <c r="L1" s="84"/>
      <c r="M1" s="84"/>
      <c r="N1" s="84"/>
      <c r="O1" s="84"/>
      <c r="P1" s="84"/>
      <c r="Q1" s="84"/>
      <c r="R1" s="84"/>
      <c r="S1" s="84"/>
      <c r="T1" s="84"/>
    </row>
    <row r="2" spans="1:20" s="2" customFormat="1" ht="24.95" customHeight="1" x14ac:dyDescent="0.25">
      <c r="A2" s="83" t="s">
        <v>338</v>
      </c>
      <c r="B2" s="84"/>
      <c r="C2" s="84"/>
      <c r="D2" s="84"/>
      <c r="E2" s="84"/>
      <c r="F2" s="84"/>
      <c r="G2" s="84"/>
      <c r="H2" s="84"/>
      <c r="I2" s="84"/>
      <c r="J2" s="84"/>
      <c r="K2" s="84"/>
      <c r="L2" s="84"/>
      <c r="M2" s="84"/>
      <c r="N2" s="84"/>
      <c r="O2" s="84"/>
      <c r="P2" s="84"/>
      <c r="Q2" s="84"/>
      <c r="R2" s="84"/>
      <c r="S2" s="84"/>
      <c r="T2" s="84"/>
    </row>
    <row r="3" spans="1:20" ht="24.95" customHeight="1" x14ac:dyDescent="0.2"/>
    <row r="4" spans="1:20" ht="24.95" customHeight="1" x14ac:dyDescent="0.2"/>
    <row r="5" spans="1:20" ht="24.95" customHeight="1" x14ac:dyDescent="0.2"/>
    <row r="6" spans="1:20" ht="24.95" customHeight="1" x14ac:dyDescent="0.2"/>
    <row r="7" spans="1:20" ht="24.95" customHeight="1" x14ac:dyDescent="0.2"/>
    <row r="8" spans="1:20" ht="24.95" customHeight="1" x14ac:dyDescent="0.2"/>
    <row r="9" spans="1:20" ht="24.95" customHeight="1" x14ac:dyDescent="0.2">
      <c r="D9" s="20"/>
      <c r="F9" s="20"/>
    </row>
    <row r="10" spans="1:20" ht="24.95" customHeight="1" x14ac:dyDescent="0.2"/>
    <row r="11" spans="1:20" ht="24.95" customHeight="1" x14ac:dyDescent="0.2"/>
    <row r="12" spans="1:20" ht="24.95" customHeight="1" x14ac:dyDescent="0.2"/>
    <row r="13" spans="1:20" ht="24.95" customHeight="1" x14ac:dyDescent="0.2"/>
    <row r="14" spans="1:20" ht="24.95" customHeight="1" x14ac:dyDescent="0.2"/>
    <row r="15" spans="1:20" ht="24.95" customHeight="1" x14ac:dyDescent="0.2"/>
    <row r="16" spans="1:20" ht="24.95" customHeight="1" x14ac:dyDescent="0.2"/>
    <row r="17" ht="24.95" customHeight="1" x14ac:dyDescent="0.2"/>
    <row r="18" ht="24.95" customHeight="1" x14ac:dyDescent="0.2"/>
    <row r="19" ht="24.95" customHeight="1" x14ac:dyDescent="0.2"/>
    <row r="20" ht="24.95" customHeight="1" x14ac:dyDescent="0.2"/>
    <row r="21" ht="24.95" customHeight="1" x14ac:dyDescent="0.2"/>
    <row r="22" ht="24.95" customHeight="1" x14ac:dyDescent="0.2"/>
    <row r="23" ht="24.95" customHeight="1" x14ac:dyDescent="0.2"/>
    <row r="24" ht="24.95" customHeight="1" x14ac:dyDescent="0.2"/>
    <row r="25" ht="24.95" customHeight="1" x14ac:dyDescent="0.2"/>
    <row r="26" ht="24.95" customHeight="1" x14ac:dyDescent="0.2"/>
    <row r="27" ht="24.95" customHeight="1" x14ac:dyDescent="0.2"/>
    <row r="28" ht="24.95" customHeight="1" x14ac:dyDescent="0.2"/>
    <row r="29" ht="24.95" customHeight="1" x14ac:dyDescent="0.2"/>
    <row r="30" ht="24.95" customHeight="1" x14ac:dyDescent="0.2"/>
    <row r="31" ht="24.95" customHeight="1" x14ac:dyDescent="0.2"/>
    <row r="32" ht="24.95" customHeight="1" x14ac:dyDescent="0.2"/>
    <row r="33" ht="24.95" customHeight="1" x14ac:dyDescent="0.2"/>
    <row r="34" ht="24.95" customHeight="1" x14ac:dyDescent="0.2"/>
    <row r="35" ht="24.95" customHeight="1" x14ac:dyDescent="0.2"/>
    <row r="36" ht="24.95" customHeight="1" x14ac:dyDescent="0.2"/>
    <row r="37" ht="24.95" customHeight="1" x14ac:dyDescent="0.2"/>
    <row r="38" ht="24.95" customHeight="1" x14ac:dyDescent="0.2"/>
    <row r="39" ht="24.95" customHeight="1" x14ac:dyDescent="0.2"/>
    <row r="40" ht="24.95" customHeight="1" x14ac:dyDescent="0.2"/>
    <row r="41" ht="24.95" customHeight="1" x14ac:dyDescent="0.2"/>
    <row r="42" ht="24.95" customHeight="1" x14ac:dyDescent="0.2"/>
    <row r="43" ht="24.95" customHeight="1" x14ac:dyDescent="0.2"/>
    <row r="44" ht="24.95" customHeight="1" x14ac:dyDescent="0.2"/>
    <row r="45" ht="24.95" customHeight="1" x14ac:dyDescent="0.2"/>
    <row r="46" ht="24.95" customHeight="1" x14ac:dyDescent="0.2"/>
    <row r="47" ht="24.95" customHeight="1" x14ac:dyDescent="0.2"/>
    <row r="48" ht="24.95" customHeight="1" x14ac:dyDescent="0.2"/>
    <row r="49" ht="24.95" customHeight="1" x14ac:dyDescent="0.2"/>
    <row r="50" ht="24.95" customHeight="1" x14ac:dyDescent="0.2"/>
    <row r="51" ht="24.95" customHeight="1" x14ac:dyDescent="0.2"/>
    <row r="52" ht="24.95" customHeight="1" x14ac:dyDescent="0.2"/>
    <row r="53" ht="24.95" customHeight="1" x14ac:dyDescent="0.2"/>
    <row r="54" ht="24.95" customHeight="1" x14ac:dyDescent="0.2"/>
    <row r="55" ht="24.95" customHeight="1" x14ac:dyDescent="0.2"/>
  </sheetData>
  <phoneticPr fontId="6" type="noConversion"/>
  <pageMargins left="0.75" right="0.75" top="1" bottom="1" header="0.5" footer="0.5"/>
  <pageSetup scale="58" orientation="landscape" horizontalDpi="1200" verticalDpi="1200" r:id="rId1"/>
  <headerFooter alignWithMargins="0">
    <oddFooter>&amp;L&amp;"Arial,Bold"&amp;14宏利盈進基金SPC –中國A股獨立資產組合&amp;"Arial,Regular"&amp;10
&amp;12截至二零一零年十二月三十一日之季度報告&amp;C&amp;P&amp;R&amp;G</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9"/>
  <sheetViews>
    <sheetView showGridLines="0" topLeftCell="A7" zoomScale="85" zoomScaleNormal="85" workbookViewId="0">
      <selection activeCell="N2" sqref="A1:N2"/>
    </sheetView>
  </sheetViews>
  <sheetFormatPr defaultRowHeight="15" customHeight="1" x14ac:dyDescent="0.2"/>
  <cols>
    <col min="1" max="1" width="8.28515625" style="8" bestFit="1" customWidth="1"/>
    <col min="2" max="2" width="8.7109375" style="8" customWidth="1"/>
    <col min="3" max="3" width="8.140625" style="2" bestFit="1" customWidth="1"/>
    <col min="4" max="4" width="24" style="2" customWidth="1"/>
    <col min="5" max="5" width="22.7109375" style="2" customWidth="1"/>
    <col min="6" max="6" width="7.7109375" style="2" customWidth="1"/>
    <col min="7" max="7" width="12.7109375" style="2" bestFit="1" customWidth="1"/>
    <col min="8" max="8" width="31.28515625" style="2" customWidth="1"/>
    <col min="9" max="9" width="28.5703125" style="2" customWidth="1"/>
    <col min="10" max="10" width="19.85546875" style="2" customWidth="1"/>
    <col min="11" max="11" width="7.5703125" style="2" customWidth="1"/>
    <col min="12" max="12" width="0.85546875" style="2" customWidth="1"/>
    <col min="13" max="14" width="9.28515625" style="2" bestFit="1" customWidth="1"/>
    <col min="15" max="15" width="10.28515625" style="2" bestFit="1" customWidth="1"/>
    <col min="16" max="16" width="9.28515625" style="2" bestFit="1" customWidth="1"/>
    <col min="17" max="17" width="10.5703125" style="2" bestFit="1" customWidth="1"/>
    <col min="18" max="18" width="9.28515625" style="2" bestFit="1" customWidth="1"/>
    <col min="19" max="16384" width="9.140625" style="2"/>
  </cols>
  <sheetData>
    <row r="1" spans="1:14" ht="24" customHeight="1" x14ac:dyDescent="0.25">
      <c r="A1" s="83" t="s">
        <v>340</v>
      </c>
      <c r="B1" s="84"/>
      <c r="C1" s="84"/>
      <c r="D1" s="84"/>
      <c r="E1" s="84"/>
      <c r="F1" s="84"/>
      <c r="G1" s="84"/>
      <c r="H1" s="84"/>
      <c r="I1" s="84"/>
      <c r="J1" s="84"/>
      <c r="K1" s="84"/>
      <c r="L1" s="84"/>
      <c r="M1" s="84"/>
      <c r="N1" s="84"/>
    </row>
    <row r="2" spans="1:14" ht="24" customHeight="1" x14ac:dyDescent="0.3">
      <c r="A2" s="88" t="s">
        <v>326</v>
      </c>
      <c r="B2" s="84"/>
      <c r="C2" s="84"/>
      <c r="D2" s="84"/>
      <c r="E2" s="84"/>
      <c r="F2" s="84"/>
      <c r="G2" s="84"/>
      <c r="H2" s="84"/>
      <c r="I2" s="84"/>
      <c r="J2" s="84"/>
      <c r="K2" s="84"/>
      <c r="L2" s="84"/>
      <c r="M2" s="84"/>
      <c r="N2" s="84"/>
    </row>
    <row r="3" spans="1:14" ht="9.9499999999999993" customHeight="1" x14ac:dyDescent="0.2">
      <c r="A3" s="2"/>
      <c r="B3" s="2"/>
      <c r="M3" s="9"/>
      <c r="N3" s="9"/>
    </row>
    <row r="4" spans="1:14" ht="15" customHeight="1" x14ac:dyDescent="0.2">
      <c r="A4" s="2"/>
      <c r="B4" s="2"/>
    </row>
    <row r="5" spans="1:14" ht="15" customHeight="1" x14ac:dyDescent="0.2">
      <c r="B5" s="2"/>
    </row>
    <row r="6" spans="1:14" ht="23.25" customHeight="1" x14ac:dyDescent="0.2"/>
    <row r="9" spans="1:14" ht="15" customHeight="1" x14ac:dyDescent="0.2">
      <c r="D9" s="82"/>
      <c r="F9" s="82"/>
    </row>
  </sheetData>
  <phoneticPr fontId="6" type="noConversion"/>
  <printOptions horizontalCentered="1"/>
  <pageMargins left="0.75" right="0.75" top="0.75" bottom="0.75" header="0.5" footer="0.5"/>
  <pageSetup paperSize="9" scale="72" orientation="landscape" verticalDpi="1200" r:id="rId1"/>
  <headerFooter alignWithMargins="0">
    <oddFooter>&amp;L&amp;"Verdana,Bold"&amp;14宏利盈進基金SPC –中國A股獨立資產組合&amp;12
&amp;"Verdana,Regular"截至二零一零年十二月三十一日之季度報告&amp;C&amp;"Verdana,Regular"&amp;8 &amp;P&amp;R&amp;G</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8"/>
  <sheetViews>
    <sheetView topLeftCell="F1" workbookViewId="0">
      <selection activeCell="T68" sqref="T68"/>
    </sheetView>
  </sheetViews>
  <sheetFormatPr defaultRowHeight="12.75" x14ac:dyDescent="0.2"/>
  <cols>
    <col min="2" max="2" width="11" bestFit="1" customWidth="1"/>
    <col min="3" max="3" width="10.5703125" bestFit="1" customWidth="1"/>
    <col min="4" max="4" width="47.5703125" bestFit="1" customWidth="1"/>
    <col min="5" max="5" width="18.7109375" bestFit="1" customWidth="1"/>
    <col min="6" max="6" width="10" bestFit="1" customWidth="1"/>
    <col min="7" max="7" width="16.42578125" bestFit="1" customWidth="1"/>
    <col min="8" max="8" width="12" bestFit="1" customWidth="1"/>
    <col min="10" max="10" width="45.42578125" bestFit="1" customWidth="1"/>
    <col min="11" max="11" width="22.5703125" bestFit="1" customWidth="1"/>
    <col min="12" max="12" width="12.140625" bestFit="1" customWidth="1"/>
    <col min="13" max="13" width="13.85546875" bestFit="1" customWidth="1"/>
    <col min="14" max="14" width="11" bestFit="1" customWidth="1"/>
    <col min="15" max="15" width="27.140625" bestFit="1" customWidth="1"/>
    <col min="16" max="16" width="23.42578125" bestFit="1" customWidth="1"/>
    <col min="17" max="17" width="12" bestFit="1" customWidth="1"/>
    <col min="18" max="18" width="26" bestFit="1" customWidth="1"/>
    <col min="19" max="19" width="23.28515625" bestFit="1" customWidth="1"/>
    <col min="20" max="20" width="15" bestFit="1" customWidth="1"/>
  </cols>
  <sheetData>
    <row r="1" spans="1:20" x14ac:dyDescent="0.2">
      <c r="A1" t="s">
        <v>25</v>
      </c>
      <c r="B1" t="s">
        <v>26</v>
      </c>
      <c r="C1" t="s">
        <v>27</v>
      </c>
      <c r="D1" t="s">
        <v>28</v>
      </c>
      <c r="E1" t="s">
        <v>29</v>
      </c>
      <c r="F1" t="s">
        <v>30</v>
      </c>
      <c r="G1" t="s">
        <v>11</v>
      </c>
      <c r="H1" t="s">
        <v>31</v>
      </c>
      <c r="I1" t="s">
        <v>32</v>
      </c>
      <c r="J1" t="s">
        <v>33</v>
      </c>
      <c r="K1" t="s">
        <v>34</v>
      </c>
      <c r="L1" t="s">
        <v>35</v>
      </c>
      <c r="M1" t="s">
        <v>36</v>
      </c>
      <c r="N1" t="s">
        <v>37</v>
      </c>
      <c r="O1" t="s">
        <v>38</v>
      </c>
      <c r="P1" t="s">
        <v>39</v>
      </c>
      <c r="Q1" t="s">
        <v>40</v>
      </c>
      <c r="R1" t="s">
        <v>41</v>
      </c>
      <c r="S1" t="s">
        <v>42</v>
      </c>
      <c r="T1" t="s">
        <v>43</v>
      </c>
    </row>
    <row r="2" spans="1:20" x14ac:dyDescent="0.2">
      <c r="A2" s="22">
        <v>40543</v>
      </c>
      <c r="B2" t="s">
        <v>44</v>
      </c>
      <c r="D2" t="s">
        <v>45</v>
      </c>
      <c r="E2" t="s">
        <v>46</v>
      </c>
      <c r="F2" t="s">
        <v>47</v>
      </c>
      <c r="G2" t="s">
        <v>48</v>
      </c>
      <c r="H2" t="s">
        <v>49</v>
      </c>
      <c r="J2" t="s">
        <v>50</v>
      </c>
      <c r="K2">
        <v>714952</v>
      </c>
      <c r="L2" t="s">
        <v>51</v>
      </c>
      <c r="M2">
        <v>13.68</v>
      </c>
      <c r="N2">
        <v>14.06587</v>
      </c>
      <c r="O2">
        <v>9780543.3599999994</v>
      </c>
      <c r="P2">
        <v>10056421.91</v>
      </c>
      <c r="Q2" t="s">
        <v>52</v>
      </c>
      <c r="R2">
        <v>1484217.02</v>
      </c>
      <c r="S2">
        <v>1513050.33</v>
      </c>
      <c r="T2">
        <v>7.9296880000000007E-3</v>
      </c>
    </row>
    <row r="3" spans="1:20" x14ac:dyDescent="0.2">
      <c r="A3" s="22">
        <v>40543</v>
      </c>
      <c r="B3" t="s">
        <v>44</v>
      </c>
      <c r="D3" t="s">
        <v>45</v>
      </c>
      <c r="E3" t="s">
        <v>46</v>
      </c>
      <c r="F3">
        <v>6441595</v>
      </c>
      <c r="G3" t="s">
        <v>53</v>
      </c>
      <c r="H3" t="s">
        <v>54</v>
      </c>
      <c r="J3" t="s">
        <v>55</v>
      </c>
      <c r="K3">
        <v>1263750</v>
      </c>
      <c r="L3" t="s">
        <v>51</v>
      </c>
      <c r="M3">
        <v>29.68</v>
      </c>
      <c r="N3">
        <v>25.226330000000001</v>
      </c>
      <c r="O3">
        <v>37508100</v>
      </c>
      <c r="P3">
        <v>31879774.690000001</v>
      </c>
      <c r="Q3" t="s">
        <v>52</v>
      </c>
      <c r="R3">
        <v>5691929.1900000004</v>
      </c>
      <c r="S3">
        <v>4798818.37</v>
      </c>
      <c r="T3">
        <v>2.5149944E-2</v>
      </c>
    </row>
    <row r="4" spans="1:20" x14ac:dyDescent="0.2">
      <c r="A4" s="22">
        <v>40543</v>
      </c>
      <c r="B4" t="s">
        <v>44</v>
      </c>
      <c r="D4" t="s">
        <v>45</v>
      </c>
      <c r="E4" t="s">
        <v>46</v>
      </c>
      <c r="F4">
        <v>6091172</v>
      </c>
      <c r="G4" t="s">
        <v>56</v>
      </c>
      <c r="H4" t="s">
        <v>57</v>
      </c>
      <c r="J4" t="s">
        <v>58</v>
      </c>
      <c r="K4">
        <v>185906</v>
      </c>
      <c r="L4" t="s">
        <v>51</v>
      </c>
      <c r="M4">
        <v>51.94</v>
      </c>
      <c r="N4">
        <v>48.387407000000003</v>
      </c>
      <c r="O4">
        <v>9655957.6400000006</v>
      </c>
      <c r="P4">
        <v>8995509.2599999998</v>
      </c>
      <c r="Q4" t="s">
        <v>52</v>
      </c>
      <c r="R4">
        <v>1465310.88</v>
      </c>
      <c r="S4">
        <v>1353626.24</v>
      </c>
      <c r="T4">
        <v>7.0941679999999997E-3</v>
      </c>
    </row>
    <row r="5" spans="1:20" x14ac:dyDescent="0.2">
      <c r="A5" s="22">
        <v>40543</v>
      </c>
      <c r="B5" t="s">
        <v>44</v>
      </c>
      <c r="D5" t="s">
        <v>45</v>
      </c>
      <c r="E5" t="s">
        <v>46</v>
      </c>
      <c r="F5">
        <v>6115522</v>
      </c>
      <c r="G5" t="s">
        <v>59</v>
      </c>
      <c r="H5" t="s">
        <v>60</v>
      </c>
      <c r="J5" t="s">
        <v>61</v>
      </c>
      <c r="K5">
        <v>1081919</v>
      </c>
      <c r="L5" t="s">
        <v>51</v>
      </c>
      <c r="M5">
        <v>24.28</v>
      </c>
      <c r="N5">
        <v>25.588915</v>
      </c>
      <c r="O5">
        <v>26268993.32</v>
      </c>
      <c r="P5">
        <v>27685133.32</v>
      </c>
      <c r="Q5" t="s">
        <v>52</v>
      </c>
      <c r="R5">
        <v>3986372.27</v>
      </c>
      <c r="S5">
        <v>4170582.62</v>
      </c>
      <c r="T5">
        <v>2.1857446999999999E-2</v>
      </c>
    </row>
    <row r="6" spans="1:20" x14ac:dyDescent="0.2">
      <c r="A6" s="22">
        <v>40543</v>
      </c>
      <c r="B6" t="s">
        <v>44</v>
      </c>
      <c r="D6" t="s">
        <v>45</v>
      </c>
      <c r="E6" t="s">
        <v>46</v>
      </c>
      <c r="F6" t="s">
        <v>62</v>
      </c>
      <c r="G6" t="s">
        <v>63</v>
      </c>
      <c r="H6" t="s">
        <v>64</v>
      </c>
      <c r="J6" t="s">
        <v>65</v>
      </c>
      <c r="K6">
        <v>222000</v>
      </c>
      <c r="L6" t="s">
        <v>66</v>
      </c>
      <c r="M6">
        <v>13.14</v>
      </c>
      <c r="N6">
        <v>14.486143999999999</v>
      </c>
      <c r="O6">
        <v>2917080</v>
      </c>
      <c r="P6">
        <v>3215923.99</v>
      </c>
      <c r="Q6" t="s">
        <v>52</v>
      </c>
      <c r="R6">
        <v>375276.51</v>
      </c>
      <c r="S6">
        <v>414259.29</v>
      </c>
      <c r="T6">
        <v>2.1710760000000001E-3</v>
      </c>
    </row>
    <row r="7" spans="1:20" x14ac:dyDescent="0.2">
      <c r="A7" s="22">
        <v>40543</v>
      </c>
      <c r="B7" t="s">
        <v>44</v>
      </c>
      <c r="D7" t="s">
        <v>45</v>
      </c>
      <c r="E7" t="s">
        <v>46</v>
      </c>
      <c r="F7">
        <v>6536112</v>
      </c>
      <c r="G7" t="s">
        <v>67</v>
      </c>
      <c r="H7" t="s">
        <v>68</v>
      </c>
      <c r="J7" t="s">
        <v>69</v>
      </c>
      <c r="K7">
        <v>84000</v>
      </c>
      <c r="L7" t="s">
        <v>66</v>
      </c>
      <c r="M7">
        <v>26.45</v>
      </c>
      <c r="N7">
        <v>22.805503000000002</v>
      </c>
      <c r="O7">
        <v>2221800</v>
      </c>
      <c r="P7">
        <v>1915662.27</v>
      </c>
      <c r="Q7" t="s">
        <v>52</v>
      </c>
      <c r="R7">
        <v>285830.13</v>
      </c>
      <c r="S7">
        <v>246773.7</v>
      </c>
      <c r="T7">
        <v>1.2933070000000001E-3</v>
      </c>
    </row>
    <row r="8" spans="1:20" x14ac:dyDescent="0.2">
      <c r="A8" s="22">
        <v>40543</v>
      </c>
      <c r="B8" t="s">
        <v>44</v>
      </c>
      <c r="D8" t="s">
        <v>45</v>
      </c>
      <c r="E8" t="s">
        <v>46</v>
      </c>
      <c r="F8" t="s">
        <v>70</v>
      </c>
      <c r="G8" t="s">
        <v>71</v>
      </c>
      <c r="H8" t="s">
        <v>72</v>
      </c>
      <c r="J8" t="s">
        <v>73</v>
      </c>
      <c r="K8">
        <v>1593962</v>
      </c>
      <c r="L8" t="s">
        <v>51</v>
      </c>
      <c r="M8">
        <v>7.09</v>
      </c>
      <c r="N8">
        <v>7.3591220000000002</v>
      </c>
      <c r="O8">
        <v>11301190.58</v>
      </c>
      <c r="P8">
        <v>11730160.380000001</v>
      </c>
      <c r="Q8" t="s">
        <v>52</v>
      </c>
      <c r="R8">
        <v>1714978.27</v>
      </c>
      <c r="S8">
        <v>1759441.95</v>
      </c>
      <c r="T8">
        <v>9.2209920000000008E-3</v>
      </c>
    </row>
    <row r="9" spans="1:20" x14ac:dyDescent="0.2">
      <c r="A9" s="22">
        <v>40543</v>
      </c>
      <c r="B9" t="s">
        <v>44</v>
      </c>
      <c r="D9" t="s">
        <v>45</v>
      </c>
      <c r="E9" t="s">
        <v>46</v>
      </c>
      <c r="F9" t="s">
        <v>74</v>
      </c>
      <c r="G9" t="s">
        <v>75</v>
      </c>
      <c r="H9" t="s">
        <v>76</v>
      </c>
      <c r="J9" t="s">
        <v>77</v>
      </c>
      <c r="K9">
        <v>1073590</v>
      </c>
      <c r="L9" t="s">
        <v>66</v>
      </c>
      <c r="M9">
        <v>6.97</v>
      </c>
      <c r="N9">
        <v>6.8294280000000001</v>
      </c>
      <c r="O9">
        <v>7482922.2999999998</v>
      </c>
      <c r="P9">
        <v>7332005.9500000002</v>
      </c>
      <c r="Q9" t="s">
        <v>52</v>
      </c>
      <c r="R9">
        <v>962662.99</v>
      </c>
      <c r="S9">
        <v>944766.78</v>
      </c>
      <c r="T9">
        <v>4.9513919999999998E-3</v>
      </c>
    </row>
    <row r="10" spans="1:20" x14ac:dyDescent="0.2">
      <c r="A10" s="22">
        <v>40543</v>
      </c>
      <c r="B10" t="s">
        <v>44</v>
      </c>
      <c r="D10" t="s">
        <v>45</v>
      </c>
      <c r="E10" t="s">
        <v>46</v>
      </c>
      <c r="F10" t="s">
        <v>78</v>
      </c>
      <c r="G10" t="s">
        <v>79</v>
      </c>
      <c r="H10" t="s">
        <v>80</v>
      </c>
      <c r="J10" t="s">
        <v>81</v>
      </c>
      <c r="K10">
        <v>2890000</v>
      </c>
      <c r="L10" t="s">
        <v>51</v>
      </c>
      <c r="M10">
        <v>5.94</v>
      </c>
      <c r="N10">
        <v>6.2144360000000001</v>
      </c>
      <c r="O10">
        <v>17166600</v>
      </c>
      <c r="P10">
        <v>17959720.34</v>
      </c>
      <c r="Q10" t="s">
        <v>52</v>
      </c>
      <c r="R10">
        <v>2605065.88</v>
      </c>
      <c r="S10">
        <v>2698430.02</v>
      </c>
      <c r="T10">
        <v>1.4142099E-2</v>
      </c>
    </row>
    <row r="11" spans="1:20" x14ac:dyDescent="0.2">
      <c r="A11" s="22">
        <v>40543</v>
      </c>
      <c r="B11" t="s">
        <v>44</v>
      </c>
      <c r="D11" t="s">
        <v>45</v>
      </c>
      <c r="E11" t="s">
        <v>46</v>
      </c>
      <c r="F11" t="s">
        <v>82</v>
      </c>
      <c r="G11" t="s">
        <v>83</v>
      </c>
      <c r="H11" t="s">
        <v>84</v>
      </c>
      <c r="J11" t="s">
        <v>85</v>
      </c>
      <c r="K11">
        <v>187915</v>
      </c>
      <c r="L11" t="s">
        <v>51</v>
      </c>
      <c r="M11">
        <v>21.3</v>
      </c>
      <c r="N11">
        <v>25.956520999999999</v>
      </c>
      <c r="O11">
        <v>4002589.5</v>
      </c>
      <c r="P11">
        <v>4877619.6100000003</v>
      </c>
      <c r="Q11" t="s">
        <v>52</v>
      </c>
      <c r="R11">
        <v>607400.95999999996</v>
      </c>
      <c r="S11">
        <v>735328.67</v>
      </c>
      <c r="T11">
        <v>3.8537559999999998E-3</v>
      </c>
    </row>
    <row r="12" spans="1:20" x14ac:dyDescent="0.2">
      <c r="A12" s="22">
        <v>40543</v>
      </c>
      <c r="B12" t="s">
        <v>44</v>
      </c>
      <c r="D12" t="s">
        <v>45</v>
      </c>
      <c r="E12" t="s">
        <v>46</v>
      </c>
      <c r="F12">
        <v>6718976</v>
      </c>
      <c r="G12" t="s">
        <v>86</v>
      </c>
      <c r="H12" t="s">
        <v>87</v>
      </c>
      <c r="J12" t="s">
        <v>88</v>
      </c>
      <c r="K12">
        <v>252000</v>
      </c>
      <c r="L12" t="s">
        <v>66</v>
      </c>
      <c r="M12">
        <v>31.75</v>
      </c>
      <c r="N12">
        <v>32.843148999999997</v>
      </c>
      <c r="O12">
        <v>8001000</v>
      </c>
      <c r="P12">
        <v>8276473.6200000001</v>
      </c>
      <c r="Q12" t="s">
        <v>52</v>
      </c>
      <c r="R12">
        <v>1029312.65</v>
      </c>
      <c r="S12">
        <v>1065893.3400000001</v>
      </c>
      <c r="T12">
        <v>5.5862000000000004E-3</v>
      </c>
    </row>
    <row r="13" spans="1:20" x14ac:dyDescent="0.2">
      <c r="A13" s="22">
        <v>40543</v>
      </c>
      <c r="B13" t="s">
        <v>44</v>
      </c>
      <c r="D13" t="s">
        <v>45</v>
      </c>
      <c r="E13" t="s">
        <v>46</v>
      </c>
      <c r="F13">
        <v>6518723</v>
      </c>
      <c r="G13" t="s">
        <v>89</v>
      </c>
      <c r="H13" t="s">
        <v>90</v>
      </c>
      <c r="J13" t="s">
        <v>91</v>
      </c>
      <c r="K13">
        <v>3171861</v>
      </c>
      <c r="L13" t="s">
        <v>51</v>
      </c>
      <c r="M13">
        <v>12.81</v>
      </c>
      <c r="N13">
        <v>14.221439</v>
      </c>
      <c r="O13">
        <v>40631539.409999996</v>
      </c>
      <c r="P13">
        <v>45108426.82</v>
      </c>
      <c r="Q13" t="s">
        <v>52</v>
      </c>
      <c r="R13">
        <v>6165917.3700000001</v>
      </c>
      <c r="S13">
        <v>6784561.5499999998</v>
      </c>
      <c r="T13">
        <v>3.5556948999999997E-2</v>
      </c>
    </row>
    <row r="14" spans="1:20" x14ac:dyDescent="0.2">
      <c r="A14" s="22">
        <v>40543</v>
      </c>
      <c r="B14" t="s">
        <v>44</v>
      </c>
      <c r="D14" t="s">
        <v>45</v>
      </c>
      <c r="E14" t="s">
        <v>46</v>
      </c>
      <c r="F14" t="s">
        <v>92</v>
      </c>
      <c r="G14" t="s">
        <v>93</v>
      </c>
      <c r="H14" t="s">
        <v>94</v>
      </c>
      <c r="J14" t="s">
        <v>95</v>
      </c>
      <c r="K14">
        <v>704810</v>
      </c>
      <c r="L14" t="s">
        <v>51</v>
      </c>
      <c r="M14">
        <v>25.54</v>
      </c>
      <c r="N14">
        <v>21.189422</v>
      </c>
      <c r="O14">
        <v>18000847.399999999</v>
      </c>
      <c r="P14">
        <v>14934516.279999999</v>
      </c>
      <c r="Q14" t="s">
        <v>52</v>
      </c>
      <c r="R14">
        <v>2731664.59</v>
      </c>
      <c r="S14">
        <v>2246469.61</v>
      </c>
      <c r="T14">
        <v>1.1773436999999999E-2</v>
      </c>
    </row>
    <row r="15" spans="1:20" x14ac:dyDescent="0.2">
      <c r="A15" s="22">
        <v>40543</v>
      </c>
      <c r="B15" t="s">
        <v>44</v>
      </c>
      <c r="D15" t="s">
        <v>45</v>
      </c>
      <c r="E15" t="s">
        <v>46</v>
      </c>
      <c r="F15" t="s">
        <v>96</v>
      </c>
      <c r="G15" t="s">
        <v>97</v>
      </c>
      <c r="H15" t="s">
        <v>98</v>
      </c>
      <c r="J15" t="s">
        <v>99</v>
      </c>
      <c r="K15">
        <v>498932</v>
      </c>
      <c r="L15" t="s">
        <v>51</v>
      </c>
      <c r="M15">
        <v>22.9</v>
      </c>
      <c r="N15">
        <v>26.496431999999999</v>
      </c>
      <c r="O15">
        <v>11425542.800000001</v>
      </c>
      <c r="P15">
        <v>13219917.890000001</v>
      </c>
      <c r="Q15" t="s">
        <v>52</v>
      </c>
      <c r="R15">
        <v>1733848.97</v>
      </c>
      <c r="S15">
        <v>1993344.69</v>
      </c>
      <c r="T15">
        <v>1.0446844E-2</v>
      </c>
    </row>
    <row r="16" spans="1:20" x14ac:dyDescent="0.2">
      <c r="A16" s="22">
        <v>40543</v>
      </c>
      <c r="B16" t="s">
        <v>44</v>
      </c>
      <c r="D16" t="s">
        <v>45</v>
      </c>
      <c r="E16" t="s">
        <v>46</v>
      </c>
      <c r="F16" t="s">
        <v>100</v>
      </c>
      <c r="G16" t="s">
        <v>101</v>
      </c>
      <c r="H16" t="s">
        <v>102</v>
      </c>
      <c r="J16" t="s">
        <v>103</v>
      </c>
      <c r="K16">
        <v>580000</v>
      </c>
      <c r="L16" t="s">
        <v>66</v>
      </c>
      <c r="M16">
        <v>5.9</v>
      </c>
      <c r="N16">
        <v>6.2779610000000003</v>
      </c>
      <c r="O16">
        <v>3422000</v>
      </c>
      <c r="P16">
        <v>3641217.51</v>
      </c>
      <c r="Q16" t="s">
        <v>52</v>
      </c>
      <c r="R16">
        <v>440233.46</v>
      </c>
      <c r="S16">
        <v>469006.54</v>
      </c>
      <c r="T16">
        <v>2.4579979999999999E-3</v>
      </c>
    </row>
    <row r="17" spans="1:20" x14ac:dyDescent="0.2">
      <c r="A17" s="22">
        <v>40543</v>
      </c>
      <c r="B17" t="s">
        <v>44</v>
      </c>
      <c r="D17" t="s">
        <v>45</v>
      </c>
      <c r="E17" t="s">
        <v>46</v>
      </c>
      <c r="F17">
        <v>6803708</v>
      </c>
      <c r="G17" t="s">
        <v>104</v>
      </c>
      <c r="H17" t="s">
        <v>105</v>
      </c>
      <c r="J17" t="s">
        <v>106</v>
      </c>
      <c r="K17">
        <v>1529960</v>
      </c>
      <c r="L17" t="s">
        <v>51</v>
      </c>
      <c r="M17">
        <v>8.2200000000000006</v>
      </c>
      <c r="N17">
        <v>8.8688570000000002</v>
      </c>
      <c r="O17">
        <v>12576271.199999999</v>
      </c>
      <c r="P17">
        <v>13568996.470000001</v>
      </c>
      <c r="Q17" t="s">
        <v>52</v>
      </c>
      <c r="R17">
        <v>1908474.31</v>
      </c>
      <c r="S17">
        <v>2038284.01</v>
      </c>
      <c r="T17">
        <v>1.0682364999999999E-2</v>
      </c>
    </row>
    <row r="18" spans="1:20" x14ac:dyDescent="0.2">
      <c r="A18" s="22">
        <v>40543</v>
      </c>
      <c r="B18" t="s">
        <v>44</v>
      </c>
      <c r="D18" t="s">
        <v>45</v>
      </c>
      <c r="E18" t="s">
        <v>46</v>
      </c>
      <c r="F18">
        <v>6579355</v>
      </c>
      <c r="G18" t="s">
        <v>107</v>
      </c>
      <c r="H18" t="s">
        <v>108</v>
      </c>
      <c r="J18" t="s">
        <v>109</v>
      </c>
      <c r="K18">
        <v>1478850</v>
      </c>
      <c r="L18" t="s">
        <v>51</v>
      </c>
      <c r="M18">
        <v>12.59</v>
      </c>
      <c r="N18">
        <v>14.867642</v>
      </c>
      <c r="O18">
        <v>18618721.5</v>
      </c>
      <c r="P18">
        <v>21987012.260000002</v>
      </c>
      <c r="Q18" t="s">
        <v>52</v>
      </c>
      <c r="R18">
        <v>2825428.23</v>
      </c>
      <c r="S18">
        <v>3309405.75</v>
      </c>
      <c r="T18">
        <v>1.7344137999999999E-2</v>
      </c>
    </row>
    <row r="19" spans="1:20" x14ac:dyDescent="0.2">
      <c r="A19" s="22">
        <v>40543</v>
      </c>
      <c r="B19" t="s">
        <v>44</v>
      </c>
      <c r="D19" t="s">
        <v>45</v>
      </c>
      <c r="E19" t="s">
        <v>46</v>
      </c>
      <c r="F19" t="s">
        <v>110</v>
      </c>
      <c r="G19" t="s">
        <v>111</v>
      </c>
      <c r="H19" t="s">
        <v>112</v>
      </c>
      <c r="J19" t="s">
        <v>113</v>
      </c>
      <c r="K19">
        <v>277000</v>
      </c>
      <c r="L19" t="s">
        <v>66</v>
      </c>
      <c r="M19">
        <v>18.440000000000001</v>
      </c>
      <c r="N19">
        <v>14.695028000000001</v>
      </c>
      <c r="O19">
        <v>5107880</v>
      </c>
      <c r="P19">
        <v>4070522.76</v>
      </c>
      <c r="Q19" t="s">
        <v>52</v>
      </c>
      <c r="R19">
        <v>657118.55000000005</v>
      </c>
      <c r="S19">
        <v>524360.67000000004</v>
      </c>
      <c r="T19">
        <v>2.7481020000000001E-3</v>
      </c>
    </row>
    <row r="20" spans="1:20" x14ac:dyDescent="0.2">
      <c r="A20" s="22">
        <v>40543</v>
      </c>
      <c r="B20" t="s">
        <v>44</v>
      </c>
      <c r="D20" t="s">
        <v>45</v>
      </c>
      <c r="E20" t="s">
        <v>46</v>
      </c>
      <c r="F20">
        <v>6354251</v>
      </c>
      <c r="G20" t="s">
        <v>114</v>
      </c>
      <c r="H20" t="s">
        <v>115</v>
      </c>
      <c r="J20" t="s">
        <v>116</v>
      </c>
      <c r="K20">
        <v>430000</v>
      </c>
      <c r="L20" t="s">
        <v>66</v>
      </c>
      <c r="M20">
        <v>13.54</v>
      </c>
      <c r="N20">
        <v>13.01886</v>
      </c>
      <c r="O20">
        <v>5822200</v>
      </c>
      <c r="P20">
        <v>5598109.9500000002</v>
      </c>
      <c r="Q20" t="s">
        <v>52</v>
      </c>
      <c r="R20">
        <v>749014.39</v>
      </c>
      <c r="S20">
        <v>721114.47</v>
      </c>
      <c r="T20">
        <v>3.7792609999999999E-3</v>
      </c>
    </row>
    <row r="21" spans="1:20" x14ac:dyDescent="0.2">
      <c r="A21" s="22">
        <v>40543</v>
      </c>
      <c r="B21" t="s">
        <v>44</v>
      </c>
      <c r="D21" t="s">
        <v>45</v>
      </c>
      <c r="E21" t="s">
        <v>46</v>
      </c>
      <c r="F21">
        <v>6192042</v>
      </c>
      <c r="G21" t="s">
        <v>117</v>
      </c>
      <c r="H21" t="s">
        <v>118</v>
      </c>
      <c r="J21" t="s">
        <v>119</v>
      </c>
      <c r="K21">
        <v>1045000</v>
      </c>
      <c r="L21" t="s">
        <v>51</v>
      </c>
      <c r="M21">
        <v>19.75</v>
      </c>
      <c r="N21">
        <v>22.779789999999998</v>
      </c>
      <c r="O21">
        <v>20638750</v>
      </c>
      <c r="P21">
        <v>23804881.07</v>
      </c>
      <c r="Q21" t="s">
        <v>52</v>
      </c>
      <c r="R21">
        <v>3131971.59</v>
      </c>
      <c r="S21">
        <v>3584603.68</v>
      </c>
      <c r="T21">
        <v>1.8786411999999999E-2</v>
      </c>
    </row>
    <row r="22" spans="1:20" x14ac:dyDescent="0.2">
      <c r="A22" s="22">
        <v>40543</v>
      </c>
      <c r="B22" t="s">
        <v>44</v>
      </c>
      <c r="D22" t="s">
        <v>45</v>
      </c>
      <c r="E22" t="s">
        <v>46</v>
      </c>
      <c r="F22" t="s">
        <v>120</v>
      </c>
      <c r="G22" t="s">
        <v>121</v>
      </c>
      <c r="H22" t="s">
        <v>122</v>
      </c>
      <c r="J22" t="s">
        <v>123</v>
      </c>
      <c r="K22">
        <v>4894953</v>
      </c>
      <c r="L22" t="s">
        <v>51</v>
      </c>
      <c r="M22">
        <v>7.55</v>
      </c>
      <c r="N22">
        <v>6.6439979999999998</v>
      </c>
      <c r="O22">
        <v>36956895.149999999</v>
      </c>
      <c r="P22">
        <v>32522056.489999998</v>
      </c>
      <c r="Q22" t="s">
        <v>52</v>
      </c>
      <c r="R22">
        <v>5608282.75</v>
      </c>
      <c r="S22">
        <v>4899170.21</v>
      </c>
      <c r="T22">
        <v>2.5675874000000001E-2</v>
      </c>
    </row>
    <row r="23" spans="1:20" x14ac:dyDescent="0.2">
      <c r="A23" s="22">
        <v>40543</v>
      </c>
      <c r="B23" t="s">
        <v>44</v>
      </c>
      <c r="D23" t="s">
        <v>45</v>
      </c>
      <c r="E23" t="s">
        <v>46</v>
      </c>
      <c r="F23">
        <v>2208987</v>
      </c>
      <c r="G23" t="s">
        <v>124</v>
      </c>
      <c r="H23" t="s">
        <v>125</v>
      </c>
      <c r="J23" t="s">
        <v>126</v>
      </c>
      <c r="K23">
        <v>20000</v>
      </c>
      <c r="L23" t="s">
        <v>52</v>
      </c>
      <c r="M23">
        <v>41.34</v>
      </c>
      <c r="N23">
        <v>41.018099999999997</v>
      </c>
      <c r="O23">
        <v>826800</v>
      </c>
      <c r="P23">
        <v>820362</v>
      </c>
      <c r="Q23" t="s">
        <v>52</v>
      </c>
      <c r="R23">
        <v>826800</v>
      </c>
      <c r="S23">
        <v>820362</v>
      </c>
      <c r="T23">
        <v>4.2994039999999997E-3</v>
      </c>
    </row>
    <row r="24" spans="1:20" x14ac:dyDescent="0.2">
      <c r="A24" s="22">
        <v>40543</v>
      </c>
      <c r="B24" t="s">
        <v>44</v>
      </c>
      <c r="D24" t="s">
        <v>45</v>
      </c>
      <c r="E24" t="s">
        <v>46</v>
      </c>
      <c r="F24">
        <v>6249799</v>
      </c>
      <c r="G24" t="s">
        <v>127</v>
      </c>
      <c r="H24" t="s">
        <v>128</v>
      </c>
      <c r="J24" t="s">
        <v>129</v>
      </c>
      <c r="K24">
        <v>1450</v>
      </c>
      <c r="L24" t="s">
        <v>66</v>
      </c>
      <c r="M24">
        <v>50.85</v>
      </c>
      <c r="N24">
        <v>54.517592999999998</v>
      </c>
      <c r="O24">
        <v>73732.5</v>
      </c>
      <c r="P24">
        <v>79050.509999999995</v>
      </c>
      <c r="Q24" t="s">
        <v>52</v>
      </c>
      <c r="R24">
        <v>9485.5400000000009</v>
      </c>
      <c r="S24">
        <v>10183.17</v>
      </c>
      <c r="T24" s="23">
        <v>5.3399999999999997E-5</v>
      </c>
    </row>
    <row r="25" spans="1:20" x14ac:dyDescent="0.2">
      <c r="A25" s="22">
        <v>40543</v>
      </c>
      <c r="B25" t="s">
        <v>44</v>
      </c>
      <c r="D25" t="s">
        <v>45</v>
      </c>
      <c r="E25" t="s">
        <v>46</v>
      </c>
      <c r="F25">
        <v>6351865</v>
      </c>
      <c r="G25" t="s">
        <v>130</v>
      </c>
      <c r="H25" t="s">
        <v>131</v>
      </c>
      <c r="J25" t="s">
        <v>132</v>
      </c>
      <c r="K25">
        <v>70000</v>
      </c>
      <c r="L25" t="s">
        <v>66</v>
      </c>
      <c r="M25">
        <v>14.54</v>
      </c>
      <c r="N25">
        <v>14.346342999999999</v>
      </c>
      <c r="O25">
        <v>1017800</v>
      </c>
      <c r="P25">
        <v>1004243.98</v>
      </c>
      <c r="Q25" t="s">
        <v>52</v>
      </c>
      <c r="R25">
        <v>130937.93</v>
      </c>
      <c r="S25">
        <v>129362.18</v>
      </c>
      <c r="T25">
        <v>6.7796899999999995E-4</v>
      </c>
    </row>
    <row r="26" spans="1:20" x14ac:dyDescent="0.2">
      <c r="A26" s="22">
        <v>40543</v>
      </c>
      <c r="B26" t="s">
        <v>44</v>
      </c>
      <c r="D26" t="s">
        <v>45</v>
      </c>
      <c r="E26" t="s">
        <v>46</v>
      </c>
      <c r="F26" t="s">
        <v>133</v>
      </c>
      <c r="G26" t="s">
        <v>134</v>
      </c>
      <c r="J26" t="s">
        <v>135</v>
      </c>
      <c r="K26">
        <v>1000000</v>
      </c>
      <c r="L26" t="s">
        <v>66</v>
      </c>
      <c r="M26">
        <v>5.21</v>
      </c>
      <c r="N26">
        <v>5.7772389999999998</v>
      </c>
      <c r="O26">
        <v>5210000</v>
      </c>
      <c r="P26">
        <v>5777239.2599999998</v>
      </c>
      <c r="Q26" t="s">
        <v>52</v>
      </c>
      <c r="R26">
        <v>670256.07999999996</v>
      </c>
      <c r="S26">
        <v>744125.75</v>
      </c>
      <c r="T26">
        <v>3.8998599999999998E-3</v>
      </c>
    </row>
    <row r="27" spans="1:20" x14ac:dyDescent="0.2">
      <c r="A27" s="22">
        <v>40543</v>
      </c>
      <c r="B27" t="s">
        <v>44</v>
      </c>
      <c r="D27" t="s">
        <v>45</v>
      </c>
      <c r="E27" t="s">
        <v>46</v>
      </c>
      <c r="F27">
        <v>6388313</v>
      </c>
      <c r="G27" t="s">
        <v>136</v>
      </c>
      <c r="H27" t="s">
        <v>137</v>
      </c>
      <c r="J27" t="s">
        <v>138</v>
      </c>
      <c r="K27">
        <v>1352839</v>
      </c>
      <c r="L27" t="s">
        <v>51</v>
      </c>
      <c r="M27">
        <v>17.399999999999999</v>
      </c>
      <c r="N27">
        <v>16.806419000000002</v>
      </c>
      <c r="O27">
        <v>23539398.600000001</v>
      </c>
      <c r="P27">
        <v>22736378.850000001</v>
      </c>
      <c r="Q27" t="s">
        <v>52</v>
      </c>
      <c r="R27">
        <v>3572150.82</v>
      </c>
      <c r="S27">
        <v>3421964.41</v>
      </c>
      <c r="T27">
        <v>1.7934043E-2</v>
      </c>
    </row>
    <row r="28" spans="1:20" x14ac:dyDescent="0.2">
      <c r="A28" s="22">
        <v>40543</v>
      </c>
      <c r="B28" t="s">
        <v>44</v>
      </c>
      <c r="D28" t="s">
        <v>45</v>
      </c>
      <c r="E28" t="s">
        <v>46</v>
      </c>
      <c r="F28" t="s">
        <v>139</v>
      </c>
      <c r="G28" t="s">
        <v>140</v>
      </c>
      <c r="H28" t="s">
        <v>141</v>
      </c>
      <c r="J28" t="s">
        <v>142</v>
      </c>
      <c r="K28">
        <v>233959</v>
      </c>
      <c r="L28" t="s">
        <v>51</v>
      </c>
      <c r="M28">
        <v>46.68</v>
      </c>
      <c r="N28">
        <v>43.270296000000002</v>
      </c>
      <c r="O28">
        <v>10921206.119999999</v>
      </c>
      <c r="P28">
        <v>10123475.09</v>
      </c>
      <c r="Q28" t="s">
        <v>52</v>
      </c>
      <c r="R28">
        <v>1657314.87</v>
      </c>
      <c r="S28">
        <v>1521163.49</v>
      </c>
      <c r="T28">
        <v>7.9722079999999997E-3</v>
      </c>
    </row>
    <row r="29" spans="1:20" x14ac:dyDescent="0.2">
      <c r="A29" s="22">
        <v>40543</v>
      </c>
      <c r="B29" t="s">
        <v>44</v>
      </c>
      <c r="D29" t="s">
        <v>45</v>
      </c>
      <c r="E29" t="s">
        <v>46</v>
      </c>
      <c r="F29">
        <v>6389316</v>
      </c>
      <c r="G29" t="s">
        <v>143</v>
      </c>
      <c r="H29" t="s">
        <v>144</v>
      </c>
      <c r="J29" t="s">
        <v>145</v>
      </c>
      <c r="K29">
        <v>642995</v>
      </c>
      <c r="L29" t="s">
        <v>51</v>
      </c>
      <c r="M29">
        <v>37</v>
      </c>
      <c r="N29">
        <v>36.835355</v>
      </c>
      <c r="O29">
        <v>23790815</v>
      </c>
      <c r="P29">
        <v>23684949.050000001</v>
      </c>
      <c r="Q29" t="s">
        <v>52</v>
      </c>
      <c r="R29">
        <v>3610303.76</v>
      </c>
      <c r="S29">
        <v>3555987.2</v>
      </c>
      <c r="T29">
        <v>1.8636436999999999E-2</v>
      </c>
    </row>
    <row r="30" spans="1:20" x14ac:dyDescent="0.2">
      <c r="A30" s="22">
        <v>40543</v>
      </c>
      <c r="B30" t="s">
        <v>44</v>
      </c>
      <c r="D30" t="s">
        <v>45</v>
      </c>
      <c r="E30" t="s">
        <v>46</v>
      </c>
      <c r="F30">
        <v>6766555</v>
      </c>
      <c r="G30" t="s">
        <v>146</v>
      </c>
      <c r="H30" t="s">
        <v>147</v>
      </c>
      <c r="J30" t="s">
        <v>148</v>
      </c>
      <c r="K30">
        <v>1118919</v>
      </c>
      <c r="L30" t="s">
        <v>51</v>
      </c>
      <c r="M30">
        <v>9.64</v>
      </c>
      <c r="N30">
        <v>11.760797999999999</v>
      </c>
      <c r="O30">
        <v>10786379.16</v>
      </c>
      <c r="P30">
        <v>13159380.189999999</v>
      </c>
      <c r="Q30" t="s">
        <v>52</v>
      </c>
      <c r="R30">
        <v>1636854.61</v>
      </c>
      <c r="S30">
        <v>1982319.56</v>
      </c>
      <c r="T30">
        <v>1.0389063E-2</v>
      </c>
    </row>
    <row r="31" spans="1:20" x14ac:dyDescent="0.2">
      <c r="A31" s="22">
        <v>40543</v>
      </c>
      <c r="B31" t="s">
        <v>44</v>
      </c>
      <c r="D31" t="s">
        <v>45</v>
      </c>
      <c r="E31" t="s">
        <v>46</v>
      </c>
      <c r="F31">
        <v>6267359</v>
      </c>
      <c r="G31" t="s">
        <v>149</v>
      </c>
      <c r="J31" t="s">
        <v>150</v>
      </c>
      <c r="K31">
        <v>13500</v>
      </c>
      <c r="L31" t="s">
        <v>66</v>
      </c>
      <c r="M31">
        <v>176.3</v>
      </c>
      <c r="N31">
        <v>141.87151800000001</v>
      </c>
      <c r="O31">
        <v>2380050</v>
      </c>
      <c r="P31">
        <v>1915265.49</v>
      </c>
      <c r="Q31" t="s">
        <v>52</v>
      </c>
      <c r="R31">
        <v>306188.67</v>
      </c>
      <c r="S31">
        <v>246722.59</v>
      </c>
      <c r="T31">
        <v>1.293039E-3</v>
      </c>
    </row>
    <row r="32" spans="1:20" x14ac:dyDescent="0.2">
      <c r="A32" s="22">
        <v>40543</v>
      </c>
      <c r="B32" t="s">
        <v>44</v>
      </c>
      <c r="D32" t="s">
        <v>45</v>
      </c>
      <c r="E32" t="s">
        <v>46</v>
      </c>
      <c r="F32">
        <v>6448068</v>
      </c>
      <c r="G32" t="s">
        <v>151</v>
      </c>
      <c r="H32" t="s">
        <v>152</v>
      </c>
      <c r="J32" t="s">
        <v>153</v>
      </c>
      <c r="K32">
        <v>82000</v>
      </c>
      <c r="L32" t="s">
        <v>66</v>
      </c>
      <c r="M32">
        <v>80</v>
      </c>
      <c r="N32">
        <v>73.708504000000005</v>
      </c>
      <c r="O32">
        <v>6560000</v>
      </c>
      <c r="P32">
        <v>6044097.3499999996</v>
      </c>
      <c r="Q32" t="s">
        <v>52</v>
      </c>
      <c r="R32">
        <v>843930.88</v>
      </c>
      <c r="S32">
        <v>777967.97</v>
      </c>
      <c r="T32">
        <v>4.0772229999999996E-3</v>
      </c>
    </row>
    <row r="33" spans="1:20" x14ac:dyDescent="0.2">
      <c r="A33" s="22">
        <v>40543</v>
      </c>
      <c r="B33" t="s">
        <v>44</v>
      </c>
      <c r="D33" t="s">
        <v>45</v>
      </c>
      <c r="E33" t="s">
        <v>46</v>
      </c>
      <c r="F33" t="s">
        <v>154</v>
      </c>
      <c r="G33" t="s">
        <v>155</v>
      </c>
      <c r="J33" t="s">
        <v>156</v>
      </c>
      <c r="K33">
        <v>4086222</v>
      </c>
      <c r="L33" t="s">
        <v>51</v>
      </c>
      <c r="M33">
        <v>4.24</v>
      </c>
      <c r="N33">
        <v>4.5078300000000002</v>
      </c>
      <c r="O33">
        <v>17325581.280000001</v>
      </c>
      <c r="P33">
        <v>18419992.899999999</v>
      </c>
      <c r="Q33" t="s">
        <v>52</v>
      </c>
      <c r="R33">
        <v>2629191.61</v>
      </c>
      <c r="S33">
        <v>2773852.78</v>
      </c>
      <c r="T33">
        <v>1.4537379E-2</v>
      </c>
    </row>
    <row r="34" spans="1:20" x14ac:dyDescent="0.2">
      <c r="A34" s="22">
        <v>40543</v>
      </c>
      <c r="B34" t="s">
        <v>44</v>
      </c>
      <c r="D34" t="s">
        <v>45</v>
      </c>
      <c r="E34" t="s">
        <v>46</v>
      </c>
      <c r="F34" t="s">
        <v>157</v>
      </c>
      <c r="G34" t="s">
        <v>158</v>
      </c>
      <c r="H34" t="s">
        <v>159</v>
      </c>
      <c r="J34" t="s">
        <v>160</v>
      </c>
      <c r="K34">
        <v>31140</v>
      </c>
      <c r="L34" t="s">
        <v>66</v>
      </c>
      <c r="M34">
        <v>5.79</v>
      </c>
      <c r="N34">
        <v>5.2477989999999997</v>
      </c>
      <c r="O34">
        <v>180300.6</v>
      </c>
      <c r="P34">
        <v>163416.45000000001</v>
      </c>
      <c r="Q34" t="s">
        <v>52</v>
      </c>
      <c r="R34">
        <v>23195.31</v>
      </c>
      <c r="S34">
        <v>21045.759999999998</v>
      </c>
      <c r="T34">
        <v>1.1029799999999999E-4</v>
      </c>
    </row>
    <row r="35" spans="1:20" x14ac:dyDescent="0.2">
      <c r="A35" s="22">
        <v>40543</v>
      </c>
      <c r="B35" t="s">
        <v>44</v>
      </c>
      <c r="D35" t="s">
        <v>45</v>
      </c>
      <c r="E35" t="s">
        <v>46</v>
      </c>
      <c r="F35" t="s">
        <v>161</v>
      </c>
      <c r="G35" t="s">
        <v>162</v>
      </c>
      <c r="H35" t="s">
        <v>163</v>
      </c>
      <c r="J35" t="s">
        <v>164</v>
      </c>
      <c r="K35">
        <v>1488895</v>
      </c>
      <c r="L35" t="s">
        <v>51</v>
      </c>
      <c r="M35">
        <v>24.05</v>
      </c>
      <c r="N35">
        <v>26.832616000000002</v>
      </c>
      <c r="O35">
        <v>35807924.75</v>
      </c>
      <c r="P35">
        <v>39950947.899999999</v>
      </c>
      <c r="Q35" t="s">
        <v>52</v>
      </c>
      <c r="R35">
        <v>5433924.2000000002</v>
      </c>
      <c r="S35">
        <v>6019117.6799999997</v>
      </c>
      <c r="T35">
        <v>3.1545363999999999E-2</v>
      </c>
    </row>
    <row r="36" spans="1:20" x14ac:dyDescent="0.2">
      <c r="A36" s="22">
        <v>40543</v>
      </c>
      <c r="B36" t="s">
        <v>44</v>
      </c>
      <c r="D36" t="s">
        <v>45</v>
      </c>
      <c r="E36" t="s">
        <v>46</v>
      </c>
      <c r="F36">
        <v>6477482</v>
      </c>
      <c r="G36" t="s">
        <v>165</v>
      </c>
      <c r="H36" t="s">
        <v>166</v>
      </c>
      <c r="J36" t="s">
        <v>167</v>
      </c>
      <c r="K36">
        <v>150000</v>
      </c>
      <c r="L36" t="s">
        <v>66</v>
      </c>
      <c r="M36">
        <v>22.48</v>
      </c>
      <c r="N36">
        <v>26.494168999999999</v>
      </c>
      <c r="O36">
        <v>3372000</v>
      </c>
      <c r="P36">
        <v>3974125.39</v>
      </c>
      <c r="Q36" t="s">
        <v>52</v>
      </c>
      <c r="R36">
        <v>433801.06</v>
      </c>
      <c r="S36">
        <v>512646.28</v>
      </c>
      <c r="T36">
        <v>2.6867079999999999E-3</v>
      </c>
    </row>
    <row r="37" spans="1:20" x14ac:dyDescent="0.2">
      <c r="A37" s="22">
        <v>40543</v>
      </c>
      <c r="B37" t="s">
        <v>44</v>
      </c>
      <c r="D37" t="s">
        <v>45</v>
      </c>
      <c r="E37" t="s">
        <v>46</v>
      </c>
      <c r="F37">
        <v>6475282</v>
      </c>
      <c r="G37" t="s">
        <v>168</v>
      </c>
      <c r="H37" t="s">
        <v>169</v>
      </c>
      <c r="J37" t="s">
        <v>170</v>
      </c>
      <c r="K37">
        <v>902928</v>
      </c>
      <c r="L37" t="s">
        <v>51</v>
      </c>
      <c r="M37">
        <v>27.54</v>
      </c>
      <c r="N37">
        <v>30.864377000000001</v>
      </c>
      <c r="O37">
        <v>24866637.120000001</v>
      </c>
      <c r="P37">
        <v>27868310.550000001</v>
      </c>
      <c r="Q37" t="s">
        <v>52</v>
      </c>
      <c r="R37">
        <v>3773561.92</v>
      </c>
      <c r="S37">
        <v>4195976.41</v>
      </c>
      <c r="T37">
        <v>2.1990532E-2</v>
      </c>
    </row>
    <row r="38" spans="1:20" x14ac:dyDescent="0.2">
      <c r="A38" s="22">
        <v>40543</v>
      </c>
      <c r="B38" t="s">
        <v>44</v>
      </c>
      <c r="D38" t="s">
        <v>45</v>
      </c>
      <c r="E38" t="s">
        <v>46</v>
      </c>
      <c r="F38">
        <v>6288457</v>
      </c>
      <c r="G38" t="s">
        <v>171</v>
      </c>
      <c r="H38" t="s">
        <v>172</v>
      </c>
      <c r="J38" t="s">
        <v>173</v>
      </c>
      <c r="K38">
        <v>301924</v>
      </c>
      <c r="L38" t="s">
        <v>51</v>
      </c>
      <c r="M38">
        <v>59.56</v>
      </c>
      <c r="N38">
        <v>61.323717000000002</v>
      </c>
      <c r="O38">
        <v>17982593.440000001</v>
      </c>
      <c r="P38">
        <v>18515101.82</v>
      </c>
      <c r="Q38" t="s">
        <v>52</v>
      </c>
      <c r="R38">
        <v>2728894.52</v>
      </c>
      <c r="S38">
        <v>2786115.49</v>
      </c>
      <c r="T38">
        <v>1.4601645999999999E-2</v>
      </c>
    </row>
    <row r="39" spans="1:20" x14ac:dyDescent="0.2">
      <c r="A39" s="22">
        <v>40543</v>
      </c>
      <c r="B39" t="s">
        <v>44</v>
      </c>
      <c r="D39" t="s">
        <v>45</v>
      </c>
      <c r="E39" t="s">
        <v>46</v>
      </c>
      <c r="F39" t="s">
        <v>174</v>
      </c>
      <c r="G39" t="s">
        <v>175</v>
      </c>
      <c r="H39" t="s">
        <v>176</v>
      </c>
      <c r="J39" t="s">
        <v>177</v>
      </c>
      <c r="K39">
        <v>75798</v>
      </c>
      <c r="L39" t="s">
        <v>51</v>
      </c>
      <c r="M39">
        <v>224</v>
      </c>
      <c r="N39">
        <v>251.81707499999999</v>
      </c>
      <c r="O39">
        <v>16978752</v>
      </c>
      <c r="P39">
        <v>19087230.68</v>
      </c>
      <c r="Q39" t="s">
        <v>52</v>
      </c>
      <c r="R39">
        <v>2576559.5699999998</v>
      </c>
      <c r="S39">
        <v>2875886.01</v>
      </c>
      <c r="T39">
        <v>1.5072121000000001E-2</v>
      </c>
    </row>
    <row r="40" spans="1:20" x14ac:dyDescent="0.2">
      <c r="A40" s="22">
        <v>40543</v>
      </c>
      <c r="B40" t="s">
        <v>44</v>
      </c>
      <c r="D40" t="s">
        <v>45</v>
      </c>
      <c r="E40" t="s">
        <v>46</v>
      </c>
      <c r="F40">
        <v>6414832</v>
      </c>
      <c r="G40" t="s">
        <v>178</v>
      </c>
      <c r="H40" t="s">
        <v>179</v>
      </c>
      <c r="J40" t="s">
        <v>180</v>
      </c>
      <c r="K40">
        <v>114867</v>
      </c>
      <c r="L40" t="s">
        <v>51</v>
      </c>
      <c r="M40">
        <v>183.92</v>
      </c>
      <c r="N40">
        <v>178.66264200000001</v>
      </c>
      <c r="O40">
        <v>21126338.640000001</v>
      </c>
      <c r="P40">
        <v>20522441.739999998</v>
      </c>
      <c r="Q40" t="s">
        <v>52</v>
      </c>
      <c r="R40">
        <v>3205964.14</v>
      </c>
      <c r="S40">
        <v>3089957.35</v>
      </c>
      <c r="T40">
        <v>1.6194039E-2</v>
      </c>
    </row>
    <row r="41" spans="1:20" x14ac:dyDescent="0.2">
      <c r="A41" s="22">
        <v>40543</v>
      </c>
      <c r="B41" t="s">
        <v>44</v>
      </c>
      <c r="D41" t="s">
        <v>45</v>
      </c>
      <c r="E41" t="s">
        <v>46</v>
      </c>
      <c r="F41" t="s">
        <v>181</v>
      </c>
      <c r="G41" t="s">
        <v>182</v>
      </c>
      <c r="H41" t="s">
        <v>183</v>
      </c>
      <c r="J41" t="s">
        <v>184</v>
      </c>
      <c r="K41">
        <v>313948</v>
      </c>
      <c r="L41" t="s">
        <v>51</v>
      </c>
      <c r="M41">
        <v>27.39</v>
      </c>
      <c r="N41">
        <v>30.745522999999999</v>
      </c>
      <c r="O41">
        <v>8599035.7200000007</v>
      </c>
      <c r="P41">
        <v>9652495.5399999991</v>
      </c>
      <c r="Q41" t="s">
        <v>52</v>
      </c>
      <c r="R41">
        <v>1304920.8700000001</v>
      </c>
      <c r="S41">
        <v>1455183.33</v>
      </c>
      <c r="T41">
        <v>7.6264150000000001E-3</v>
      </c>
    </row>
    <row r="42" spans="1:20" x14ac:dyDescent="0.2">
      <c r="A42" s="22">
        <v>40543</v>
      </c>
      <c r="B42" t="s">
        <v>44</v>
      </c>
      <c r="D42" t="s">
        <v>45</v>
      </c>
      <c r="E42" t="s">
        <v>46</v>
      </c>
      <c r="F42">
        <v>6286257</v>
      </c>
      <c r="G42" t="s">
        <v>185</v>
      </c>
      <c r="H42" t="s">
        <v>186</v>
      </c>
      <c r="J42" t="s">
        <v>187</v>
      </c>
      <c r="K42">
        <v>150000</v>
      </c>
      <c r="L42" t="s">
        <v>66</v>
      </c>
      <c r="M42">
        <v>45.1</v>
      </c>
      <c r="N42">
        <v>44.979649000000002</v>
      </c>
      <c r="O42">
        <v>6765000</v>
      </c>
      <c r="P42">
        <v>6746947.3099999996</v>
      </c>
      <c r="Q42" t="s">
        <v>52</v>
      </c>
      <c r="R42">
        <v>870303.72</v>
      </c>
      <c r="S42">
        <v>867799.36</v>
      </c>
      <c r="T42">
        <v>4.5480169999999997E-3</v>
      </c>
    </row>
    <row r="43" spans="1:20" x14ac:dyDescent="0.2">
      <c r="A43" s="22">
        <v>40543</v>
      </c>
      <c r="B43" t="s">
        <v>44</v>
      </c>
      <c r="D43" t="s">
        <v>45</v>
      </c>
      <c r="E43" t="s">
        <v>46</v>
      </c>
      <c r="F43" t="s">
        <v>188</v>
      </c>
      <c r="G43" t="s">
        <v>189</v>
      </c>
      <c r="H43" t="s">
        <v>190</v>
      </c>
      <c r="J43" t="s">
        <v>191</v>
      </c>
      <c r="K43">
        <v>544822</v>
      </c>
      <c r="L43" t="s">
        <v>51</v>
      </c>
      <c r="M43">
        <v>56.16</v>
      </c>
      <c r="N43">
        <v>60.180036999999999</v>
      </c>
      <c r="O43">
        <v>30597203.52</v>
      </c>
      <c r="P43">
        <v>32787408.32</v>
      </c>
      <c r="Q43" t="s">
        <v>52</v>
      </c>
      <c r="R43">
        <v>4643186.83</v>
      </c>
      <c r="S43">
        <v>4932496.45</v>
      </c>
      <c r="T43">
        <v>2.5850531999999999E-2</v>
      </c>
    </row>
    <row r="44" spans="1:20" x14ac:dyDescent="0.2">
      <c r="A44" s="22">
        <v>40543</v>
      </c>
      <c r="B44" t="s">
        <v>44</v>
      </c>
      <c r="D44" t="s">
        <v>45</v>
      </c>
      <c r="E44" t="s">
        <v>46</v>
      </c>
      <c r="F44">
        <v>6086974</v>
      </c>
      <c r="G44" t="s">
        <v>192</v>
      </c>
      <c r="H44" t="s">
        <v>193</v>
      </c>
      <c r="J44" t="s">
        <v>194</v>
      </c>
      <c r="K44">
        <v>1292922</v>
      </c>
      <c r="L44" t="s">
        <v>51</v>
      </c>
      <c r="M44">
        <v>14.68</v>
      </c>
      <c r="N44">
        <v>19.366066</v>
      </c>
      <c r="O44">
        <v>18980094.960000001</v>
      </c>
      <c r="P44">
        <v>25038812.579999998</v>
      </c>
      <c r="Q44" t="s">
        <v>52</v>
      </c>
      <c r="R44">
        <v>2880267.37</v>
      </c>
      <c r="S44">
        <v>3773420.62</v>
      </c>
      <c r="T44">
        <v>1.9775976000000001E-2</v>
      </c>
    </row>
    <row r="45" spans="1:20" x14ac:dyDescent="0.2">
      <c r="A45" s="22">
        <v>40543</v>
      </c>
      <c r="B45" t="s">
        <v>44</v>
      </c>
      <c r="D45" t="s">
        <v>45</v>
      </c>
      <c r="E45" t="s">
        <v>46</v>
      </c>
      <c r="F45" t="s">
        <v>195</v>
      </c>
      <c r="G45" t="s">
        <v>196</v>
      </c>
      <c r="H45" t="s">
        <v>197</v>
      </c>
      <c r="J45" t="s">
        <v>198</v>
      </c>
      <c r="K45">
        <v>400000</v>
      </c>
      <c r="L45" t="s">
        <v>66</v>
      </c>
      <c r="M45">
        <v>11.46</v>
      </c>
      <c r="N45">
        <v>12.708823000000001</v>
      </c>
      <c r="O45">
        <v>4584000</v>
      </c>
      <c r="P45">
        <v>5083529.1900000004</v>
      </c>
      <c r="Q45" t="s">
        <v>52</v>
      </c>
      <c r="R45">
        <v>589722.43000000005</v>
      </c>
      <c r="S45">
        <v>653914.68999999994</v>
      </c>
      <c r="T45">
        <v>3.4270770000000002E-3</v>
      </c>
    </row>
    <row r="46" spans="1:20" x14ac:dyDescent="0.2">
      <c r="A46" s="22">
        <v>40543</v>
      </c>
      <c r="B46" t="s">
        <v>44</v>
      </c>
      <c r="D46" t="s">
        <v>45</v>
      </c>
      <c r="E46" t="s">
        <v>46</v>
      </c>
      <c r="F46">
        <v>6648824</v>
      </c>
      <c r="G46" t="s">
        <v>199</v>
      </c>
      <c r="H46" t="s">
        <v>200</v>
      </c>
      <c r="J46" t="s">
        <v>201</v>
      </c>
      <c r="K46">
        <v>2356468</v>
      </c>
      <c r="L46" t="s">
        <v>51</v>
      </c>
      <c r="M46">
        <v>21.63</v>
      </c>
      <c r="N46">
        <v>20.225964000000001</v>
      </c>
      <c r="O46">
        <v>50970402.840000004</v>
      </c>
      <c r="P46">
        <v>47661837.939999998</v>
      </c>
      <c r="Q46" t="s">
        <v>52</v>
      </c>
      <c r="R46">
        <v>7734860.5700000003</v>
      </c>
      <c r="S46">
        <v>7171327.2199999997</v>
      </c>
      <c r="T46">
        <v>3.7583934999999999E-2</v>
      </c>
    </row>
    <row r="47" spans="1:20" x14ac:dyDescent="0.2">
      <c r="A47" s="22">
        <v>40543</v>
      </c>
      <c r="B47" t="s">
        <v>44</v>
      </c>
      <c r="D47" t="s">
        <v>45</v>
      </c>
      <c r="E47" t="s">
        <v>46</v>
      </c>
      <c r="F47">
        <v>6276719</v>
      </c>
      <c r="G47" t="s">
        <v>202</v>
      </c>
      <c r="H47" t="s">
        <v>203</v>
      </c>
      <c r="J47" t="s">
        <v>204</v>
      </c>
      <c r="K47">
        <v>328824</v>
      </c>
      <c r="L47" t="s">
        <v>51</v>
      </c>
      <c r="M47">
        <v>51.1</v>
      </c>
      <c r="N47">
        <v>51.764716</v>
      </c>
      <c r="O47">
        <v>16802906.399999999</v>
      </c>
      <c r="P47">
        <v>17021480.960000001</v>
      </c>
      <c r="Q47" t="s">
        <v>52</v>
      </c>
      <c r="R47">
        <v>2549874.65</v>
      </c>
      <c r="S47">
        <v>2563155.13</v>
      </c>
      <c r="T47">
        <v>1.3433142E-2</v>
      </c>
    </row>
    <row r="48" spans="1:20" x14ac:dyDescent="0.2">
      <c r="A48" s="22">
        <v>40543</v>
      </c>
      <c r="B48" t="s">
        <v>44</v>
      </c>
      <c r="D48" t="s">
        <v>45</v>
      </c>
      <c r="E48" t="s">
        <v>46</v>
      </c>
      <c r="F48">
        <v>6683461</v>
      </c>
      <c r="G48" t="s">
        <v>205</v>
      </c>
      <c r="H48" t="s">
        <v>206</v>
      </c>
      <c r="J48" t="s">
        <v>207</v>
      </c>
      <c r="K48">
        <v>213875</v>
      </c>
      <c r="L48" t="s">
        <v>51</v>
      </c>
      <c r="M48">
        <v>52.71</v>
      </c>
      <c r="N48">
        <v>64.184582000000006</v>
      </c>
      <c r="O48">
        <v>11273351.25</v>
      </c>
      <c r="P48">
        <v>13727477.460000001</v>
      </c>
      <c r="Q48" t="s">
        <v>52</v>
      </c>
      <c r="R48">
        <v>1710753.6</v>
      </c>
      <c r="S48">
        <v>2068024.74</v>
      </c>
      <c r="T48">
        <v>1.0838232E-2</v>
      </c>
    </row>
    <row r="49" spans="1:20" x14ac:dyDescent="0.2">
      <c r="A49" s="22">
        <v>40543</v>
      </c>
      <c r="B49" t="s">
        <v>44</v>
      </c>
      <c r="D49" t="s">
        <v>45</v>
      </c>
      <c r="E49" t="s">
        <v>46</v>
      </c>
      <c r="F49">
        <v>6330239</v>
      </c>
      <c r="G49" t="s">
        <v>208</v>
      </c>
      <c r="H49" t="s">
        <v>209</v>
      </c>
      <c r="J49" t="s">
        <v>210</v>
      </c>
      <c r="K49">
        <v>368965</v>
      </c>
      <c r="L49" t="s">
        <v>51</v>
      </c>
      <c r="M49">
        <v>37.130000000000003</v>
      </c>
      <c r="N49">
        <v>38.078028000000003</v>
      </c>
      <c r="O49">
        <v>13699670.449999999</v>
      </c>
      <c r="P49">
        <v>14049459.560000001</v>
      </c>
      <c r="Q49" t="s">
        <v>52</v>
      </c>
      <c r="R49">
        <v>2078952.39</v>
      </c>
      <c r="S49">
        <v>2118406.96</v>
      </c>
      <c r="T49">
        <v>1.1102278E-2</v>
      </c>
    </row>
    <row r="50" spans="1:20" x14ac:dyDescent="0.2">
      <c r="A50" s="22">
        <v>40543</v>
      </c>
      <c r="B50" t="s">
        <v>44</v>
      </c>
      <c r="D50" t="s">
        <v>45</v>
      </c>
      <c r="E50" t="s">
        <v>46</v>
      </c>
      <c r="F50">
        <v>6783941</v>
      </c>
      <c r="G50" t="s">
        <v>211</v>
      </c>
      <c r="H50" t="s">
        <v>212</v>
      </c>
      <c r="J50" t="s">
        <v>213</v>
      </c>
      <c r="K50">
        <v>721800</v>
      </c>
      <c r="L50" t="s">
        <v>51</v>
      </c>
      <c r="M50">
        <v>21.84</v>
      </c>
      <c r="N50">
        <v>23.456707000000002</v>
      </c>
      <c r="O50">
        <v>15764112</v>
      </c>
      <c r="P50">
        <v>16931051.399999999</v>
      </c>
      <c r="Q50" t="s">
        <v>52</v>
      </c>
      <c r="R50">
        <v>2392235.52</v>
      </c>
      <c r="S50">
        <v>2548871.58</v>
      </c>
      <c r="T50">
        <v>1.3358284E-2</v>
      </c>
    </row>
    <row r="51" spans="1:20" x14ac:dyDescent="0.2">
      <c r="A51" s="22">
        <v>40543</v>
      </c>
      <c r="B51" t="s">
        <v>44</v>
      </c>
      <c r="D51" t="s">
        <v>45</v>
      </c>
      <c r="E51" t="s">
        <v>46</v>
      </c>
      <c r="F51" t="s">
        <v>214</v>
      </c>
      <c r="G51" t="s">
        <v>215</v>
      </c>
      <c r="H51" t="s">
        <v>216</v>
      </c>
      <c r="J51" t="s">
        <v>217</v>
      </c>
      <c r="K51">
        <v>484532</v>
      </c>
      <c r="L51" t="s">
        <v>51</v>
      </c>
      <c r="M51">
        <v>59.64</v>
      </c>
      <c r="N51">
        <v>54.725985000000001</v>
      </c>
      <c r="O51">
        <v>28897488.48</v>
      </c>
      <c r="P51">
        <v>26516491.120000001</v>
      </c>
      <c r="Q51" t="s">
        <v>52</v>
      </c>
      <c r="R51">
        <v>4385251.67</v>
      </c>
      <c r="S51">
        <v>3993957.53</v>
      </c>
      <c r="T51">
        <v>2.0931779000000001E-2</v>
      </c>
    </row>
    <row r="52" spans="1:20" x14ac:dyDescent="0.2">
      <c r="A52" s="22">
        <v>40543</v>
      </c>
      <c r="B52" t="s">
        <v>44</v>
      </c>
      <c r="D52" t="s">
        <v>45</v>
      </c>
      <c r="E52" t="s">
        <v>46</v>
      </c>
      <c r="F52">
        <v>6281519</v>
      </c>
      <c r="G52" t="s">
        <v>218</v>
      </c>
      <c r="H52" t="s">
        <v>219</v>
      </c>
      <c r="J52" t="s">
        <v>220</v>
      </c>
      <c r="K52">
        <v>989785</v>
      </c>
      <c r="L52" t="s">
        <v>51</v>
      </c>
      <c r="M52">
        <v>26.69</v>
      </c>
      <c r="N52">
        <v>27.649450999999999</v>
      </c>
      <c r="O52">
        <v>26417361.649999999</v>
      </c>
      <c r="P52">
        <v>27367012.100000001</v>
      </c>
      <c r="Q52" t="s">
        <v>52</v>
      </c>
      <c r="R52">
        <v>4008887.47</v>
      </c>
      <c r="S52">
        <v>4122227.33</v>
      </c>
      <c r="T52">
        <v>2.1604023999999999E-2</v>
      </c>
    </row>
    <row r="53" spans="1:20" x14ac:dyDescent="0.2">
      <c r="A53" s="22">
        <v>40543</v>
      </c>
      <c r="B53" t="s">
        <v>44</v>
      </c>
      <c r="D53" t="s">
        <v>45</v>
      </c>
      <c r="E53" t="s">
        <v>46</v>
      </c>
      <c r="F53">
        <v>6802006</v>
      </c>
      <c r="G53" t="s">
        <v>221</v>
      </c>
      <c r="H53" t="s">
        <v>222</v>
      </c>
      <c r="J53" t="s">
        <v>223</v>
      </c>
      <c r="K53">
        <v>1015918</v>
      </c>
      <c r="L53" t="s">
        <v>51</v>
      </c>
      <c r="M53">
        <v>15.79</v>
      </c>
      <c r="N53">
        <v>17.919107</v>
      </c>
      <c r="O53">
        <v>16041345.220000001</v>
      </c>
      <c r="P53">
        <v>18204342.91</v>
      </c>
      <c r="Q53" t="s">
        <v>52</v>
      </c>
      <c r="R53">
        <v>2434306.2200000002</v>
      </c>
      <c r="S53">
        <v>2740460.29</v>
      </c>
      <c r="T53">
        <v>1.4362374000000001E-2</v>
      </c>
    </row>
    <row r="54" spans="1:20" x14ac:dyDescent="0.2">
      <c r="A54" s="22">
        <v>40543</v>
      </c>
      <c r="B54" t="s">
        <v>44</v>
      </c>
      <c r="D54" t="s">
        <v>45</v>
      </c>
      <c r="E54" t="s">
        <v>46</v>
      </c>
      <c r="F54" t="s">
        <v>224</v>
      </c>
      <c r="G54" t="s">
        <v>225</v>
      </c>
      <c r="J54" t="s">
        <v>226</v>
      </c>
      <c r="K54">
        <v>1266960</v>
      </c>
      <c r="L54" t="s">
        <v>51</v>
      </c>
      <c r="M54">
        <v>13.1</v>
      </c>
      <c r="N54">
        <v>15.690431999999999</v>
      </c>
      <c r="O54">
        <v>16597176</v>
      </c>
      <c r="P54">
        <v>19879149.25</v>
      </c>
      <c r="Q54" t="s">
        <v>52</v>
      </c>
      <c r="R54">
        <v>2518654.65</v>
      </c>
      <c r="S54">
        <v>2992493.37</v>
      </c>
      <c r="T54">
        <v>1.5683243999999999E-2</v>
      </c>
    </row>
    <row r="55" spans="1:20" x14ac:dyDescent="0.2">
      <c r="A55" s="22">
        <v>40543</v>
      </c>
      <c r="B55" t="s">
        <v>44</v>
      </c>
      <c r="D55" t="s">
        <v>45</v>
      </c>
      <c r="E55" t="s">
        <v>46</v>
      </c>
      <c r="F55">
        <v>6889946</v>
      </c>
      <c r="G55" t="s">
        <v>227</v>
      </c>
      <c r="H55" t="s">
        <v>228</v>
      </c>
      <c r="J55" t="s">
        <v>229</v>
      </c>
      <c r="K55">
        <v>618790</v>
      </c>
      <c r="L55" t="s">
        <v>51</v>
      </c>
      <c r="M55">
        <v>23.63</v>
      </c>
      <c r="N55">
        <v>22.345465000000001</v>
      </c>
      <c r="O55">
        <v>14622007.699999999</v>
      </c>
      <c r="P55">
        <v>13827150.49</v>
      </c>
      <c r="Q55" t="s">
        <v>52</v>
      </c>
      <c r="R55">
        <v>2218918.91</v>
      </c>
      <c r="S55">
        <v>2082047.42</v>
      </c>
      <c r="T55">
        <v>1.0911723E-2</v>
      </c>
    </row>
    <row r="56" spans="1:20" x14ac:dyDescent="0.2">
      <c r="A56" s="22">
        <v>40543</v>
      </c>
      <c r="B56" t="s">
        <v>44</v>
      </c>
      <c r="D56" t="s">
        <v>45</v>
      </c>
      <c r="E56" t="s">
        <v>46</v>
      </c>
      <c r="F56">
        <v>6346678</v>
      </c>
      <c r="G56" t="s">
        <v>230</v>
      </c>
      <c r="H56" t="s">
        <v>231</v>
      </c>
      <c r="J56" t="s">
        <v>232</v>
      </c>
      <c r="K56">
        <v>407800</v>
      </c>
      <c r="L56" t="s">
        <v>51</v>
      </c>
      <c r="M56">
        <v>23.26</v>
      </c>
      <c r="N56">
        <v>25.119738999999999</v>
      </c>
      <c r="O56">
        <v>9485428</v>
      </c>
      <c r="P56">
        <v>10243829.42</v>
      </c>
      <c r="Q56" t="s">
        <v>52</v>
      </c>
      <c r="R56">
        <v>1439432.67</v>
      </c>
      <c r="S56">
        <v>1539629.83</v>
      </c>
      <c r="T56">
        <v>8.0689869999999997E-3</v>
      </c>
    </row>
    <row r="57" spans="1:20" x14ac:dyDescent="0.2">
      <c r="A57" s="22">
        <v>40543</v>
      </c>
      <c r="B57" t="s">
        <v>44</v>
      </c>
      <c r="D57" t="s">
        <v>45</v>
      </c>
      <c r="E57" t="s">
        <v>46</v>
      </c>
      <c r="F57" t="s">
        <v>233</v>
      </c>
      <c r="G57" t="s">
        <v>234</v>
      </c>
      <c r="H57" t="s">
        <v>235</v>
      </c>
      <c r="J57" t="s">
        <v>236</v>
      </c>
      <c r="K57">
        <v>839000</v>
      </c>
      <c r="L57" t="s">
        <v>51</v>
      </c>
      <c r="M57">
        <v>18.84</v>
      </c>
      <c r="N57">
        <v>22.395479000000002</v>
      </c>
      <c r="O57">
        <v>15806760</v>
      </c>
      <c r="P57">
        <v>18789806.82</v>
      </c>
      <c r="Q57" t="s">
        <v>52</v>
      </c>
      <c r="R57">
        <v>2398707.44</v>
      </c>
      <c r="S57">
        <v>2830448.57</v>
      </c>
      <c r="T57">
        <v>1.483399E-2</v>
      </c>
    </row>
    <row r="58" spans="1:20" x14ac:dyDescent="0.2">
      <c r="A58" s="22">
        <v>40543</v>
      </c>
      <c r="B58" t="s">
        <v>44</v>
      </c>
      <c r="D58" t="s">
        <v>45</v>
      </c>
      <c r="E58" t="s">
        <v>46</v>
      </c>
      <c r="F58">
        <v>6109901</v>
      </c>
      <c r="G58" t="s">
        <v>237</v>
      </c>
      <c r="H58" t="s">
        <v>238</v>
      </c>
      <c r="J58" t="s">
        <v>239</v>
      </c>
      <c r="K58">
        <v>476823</v>
      </c>
      <c r="L58" t="s">
        <v>51</v>
      </c>
      <c r="M58">
        <v>34.630000000000003</v>
      </c>
      <c r="N58">
        <v>38.132734999999997</v>
      </c>
      <c r="O58">
        <v>16512380.49</v>
      </c>
      <c r="P58">
        <v>18182565.199999999</v>
      </c>
      <c r="Q58" t="s">
        <v>52</v>
      </c>
      <c r="R58">
        <v>2505786.7599999998</v>
      </c>
      <c r="S58">
        <v>2737500.81</v>
      </c>
      <c r="T58">
        <v>1.4346863E-2</v>
      </c>
    </row>
    <row r="59" spans="1:20" x14ac:dyDescent="0.2">
      <c r="A59" s="22">
        <v>40543</v>
      </c>
      <c r="B59" t="s">
        <v>44</v>
      </c>
      <c r="D59" t="s">
        <v>45</v>
      </c>
      <c r="E59" t="s">
        <v>46</v>
      </c>
      <c r="F59">
        <v>6561051</v>
      </c>
      <c r="G59" t="s">
        <v>240</v>
      </c>
      <c r="H59" t="s">
        <v>241</v>
      </c>
      <c r="J59" t="s">
        <v>242</v>
      </c>
      <c r="K59">
        <v>210972</v>
      </c>
      <c r="L59" t="s">
        <v>51</v>
      </c>
      <c r="M59">
        <v>47.59</v>
      </c>
      <c r="N59">
        <v>47.734530999999997</v>
      </c>
      <c r="O59">
        <v>10040157.48</v>
      </c>
      <c r="P59">
        <v>10070649.560000001</v>
      </c>
      <c r="Q59" t="s">
        <v>52</v>
      </c>
      <c r="R59">
        <v>1523613.98</v>
      </c>
      <c r="S59">
        <v>1514202.73</v>
      </c>
      <c r="T59">
        <v>7.9357270000000001E-3</v>
      </c>
    </row>
    <row r="60" spans="1:20" x14ac:dyDescent="0.2">
      <c r="A60" s="22">
        <v>40543</v>
      </c>
      <c r="B60" t="s">
        <v>44</v>
      </c>
      <c r="D60" t="s">
        <v>45</v>
      </c>
      <c r="E60" t="s">
        <v>46</v>
      </c>
      <c r="F60">
        <v>6247964</v>
      </c>
      <c r="G60" t="s">
        <v>243</v>
      </c>
      <c r="H60" t="s">
        <v>244</v>
      </c>
      <c r="J60" t="s">
        <v>245</v>
      </c>
      <c r="K60">
        <v>387999</v>
      </c>
      <c r="L60" t="s">
        <v>51</v>
      </c>
      <c r="M60">
        <v>41.93</v>
      </c>
      <c r="N60">
        <v>45.538030999999997</v>
      </c>
      <c r="O60">
        <v>16268798.07</v>
      </c>
      <c r="P60">
        <v>17668710.300000001</v>
      </c>
      <c r="Q60" t="s">
        <v>52</v>
      </c>
      <c r="R60">
        <v>2468822.64</v>
      </c>
      <c r="S60">
        <v>2657076.2599999998</v>
      </c>
      <c r="T60">
        <v>1.3925369E-2</v>
      </c>
    </row>
    <row r="61" spans="1:20" x14ac:dyDescent="0.2">
      <c r="A61" s="22">
        <v>40543</v>
      </c>
      <c r="B61" t="s">
        <v>44</v>
      </c>
      <c r="D61" t="s">
        <v>45</v>
      </c>
      <c r="E61" t="s">
        <v>46</v>
      </c>
      <c r="F61">
        <v>6043645</v>
      </c>
      <c r="G61" t="s">
        <v>246</v>
      </c>
      <c r="H61" t="s">
        <v>247</v>
      </c>
      <c r="J61" t="s">
        <v>248</v>
      </c>
      <c r="K61">
        <v>49000</v>
      </c>
      <c r="L61" t="s">
        <v>66</v>
      </c>
      <c r="M61">
        <v>82.72</v>
      </c>
      <c r="N61">
        <v>99.585547000000005</v>
      </c>
      <c r="O61">
        <v>4053280</v>
      </c>
      <c r="P61">
        <v>4879691.78</v>
      </c>
      <c r="Q61" t="s">
        <v>52</v>
      </c>
      <c r="R61">
        <v>521446.37</v>
      </c>
      <c r="S61">
        <v>629158.9</v>
      </c>
      <c r="T61">
        <v>3.2973350000000002E-3</v>
      </c>
    </row>
    <row r="62" spans="1:20" x14ac:dyDescent="0.2">
      <c r="A62" s="22">
        <v>40543</v>
      </c>
      <c r="B62" t="s">
        <v>44</v>
      </c>
      <c r="D62" t="s">
        <v>45</v>
      </c>
      <c r="E62" t="s">
        <v>46</v>
      </c>
      <c r="F62">
        <v>6293310</v>
      </c>
      <c r="G62" t="s">
        <v>249</v>
      </c>
      <c r="H62" t="s">
        <v>250</v>
      </c>
      <c r="J62" t="s">
        <v>251</v>
      </c>
      <c r="K62">
        <v>164882</v>
      </c>
      <c r="L62" t="s">
        <v>51</v>
      </c>
      <c r="M62">
        <v>95.96</v>
      </c>
      <c r="N62">
        <v>115.590621</v>
      </c>
      <c r="O62">
        <v>15822076.720000001</v>
      </c>
      <c r="P62">
        <v>19058812.77</v>
      </c>
      <c r="Q62" t="s">
        <v>52</v>
      </c>
      <c r="R62">
        <v>2401031.79</v>
      </c>
      <c r="S62">
        <v>2871355.57</v>
      </c>
      <c r="T62">
        <v>1.5048377999999999E-2</v>
      </c>
    </row>
    <row r="63" spans="1:20" x14ac:dyDescent="0.2">
      <c r="A63" s="22">
        <v>40543</v>
      </c>
      <c r="B63" t="s">
        <v>44</v>
      </c>
      <c r="D63" t="s">
        <v>45</v>
      </c>
      <c r="E63" t="s">
        <v>46</v>
      </c>
      <c r="F63">
        <v>6254339</v>
      </c>
      <c r="G63" t="s">
        <v>252</v>
      </c>
      <c r="H63" t="s">
        <v>253</v>
      </c>
      <c r="J63" t="s">
        <v>254</v>
      </c>
      <c r="K63">
        <v>286986</v>
      </c>
      <c r="L63" t="s">
        <v>51</v>
      </c>
      <c r="M63">
        <v>32.57</v>
      </c>
      <c r="N63">
        <v>34.927039999999998</v>
      </c>
      <c r="O63">
        <v>9347134.0199999996</v>
      </c>
      <c r="P63">
        <v>10023571.529999999</v>
      </c>
      <c r="Q63" t="s">
        <v>52</v>
      </c>
      <c r="R63">
        <v>1418446.28</v>
      </c>
      <c r="S63">
        <v>1506151.88</v>
      </c>
      <c r="T63">
        <v>7.8935340000000007E-3</v>
      </c>
    </row>
    <row r="64" spans="1:20" x14ac:dyDescent="0.2">
      <c r="A64" s="22">
        <v>40543</v>
      </c>
      <c r="B64" t="s">
        <v>44</v>
      </c>
      <c r="D64" t="s">
        <v>45</v>
      </c>
      <c r="E64" t="s">
        <v>46</v>
      </c>
      <c r="F64" t="s">
        <v>255</v>
      </c>
      <c r="G64" t="s">
        <v>256</v>
      </c>
      <c r="H64" t="s">
        <v>257</v>
      </c>
      <c r="J64" t="s">
        <v>258</v>
      </c>
      <c r="K64">
        <v>188000</v>
      </c>
      <c r="L64" t="s">
        <v>66</v>
      </c>
      <c r="M64">
        <v>30.55</v>
      </c>
      <c r="N64">
        <v>29.666609000000001</v>
      </c>
      <c r="O64">
        <v>5743400</v>
      </c>
      <c r="P64">
        <v>5577322.4100000001</v>
      </c>
      <c r="Q64" t="s">
        <v>52</v>
      </c>
      <c r="R64">
        <v>738876.92</v>
      </c>
      <c r="S64">
        <v>717545.78</v>
      </c>
      <c r="T64">
        <v>3.7605580000000002E-3</v>
      </c>
    </row>
    <row r="65" spans="1:20" x14ac:dyDescent="0.2">
      <c r="A65" s="22">
        <v>40543</v>
      </c>
      <c r="B65" t="s">
        <v>44</v>
      </c>
      <c r="D65" t="s">
        <v>45</v>
      </c>
      <c r="E65" t="s">
        <v>46</v>
      </c>
      <c r="F65">
        <v>6571232</v>
      </c>
      <c r="G65" t="s">
        <v>259</v>
      </c>
      <c r="H65" t="s">
        <v>260</v>
      </c>
      <c r="J65" t="s">
        <v>261</v>
      </c>
      <c r="K65">
        <v>168924</v>
      </c>
      <c r="L65" t="s">
        <v>51</v>
      </c>
      <c r="M65">
        <v>63.82</v>
      </c>
      <c r="N65">
        <v>52.621482</v>
      </c>
      <c r="O65">
        <v>10780729.68</v>
      </c>
      <c r="P65">
        <v>8889031.1600000001</v>
      </c>
      <c r="Q65" t="s">
        <v>52</v>
      </c>
      <c r="R65">
        <v>1635997.29</v>
      </c>
      <c r="S65">
        <v>1334572.47</v>
      </c>
      <c r="T65">
        <v>6.9943100000000001E-3</v>
      </c>
    </row>
    <row r="66" spans="1:20" x14ac:dyDescent="0.2">
      <c r="A66" s="22">
        <v>40543</v>
      </c>
      <c r="B66" t="s">
        <v>44</v>
      </c>
      <c r="D66" t="s">
        <v>45</v>
      </c>
      <c r="E66" t="s">
        <v>46</v>
      </c>
      <c r="F66">
        <v>6073062</v>
      </c>
      <c r="G66" t="s">
        <v>262</v>
      </c>
      <c r="H66" t="s">
        <v>263</v>
      </c>
      <c r="J66" t="s">
        <v>264</v>
      </c>
      <c r="K66">
        <v>824993</v>
      </c>
      <c r="L66" t="s">
        <v>51</v>
      </c>
      <c r="M66">
        <v>27.3</v>
      </c>
      <c r="N66">
        <v>29.727481000000001</v>
      </c>
      <c r="O66">
        <v>22522308.899999999</v>
      </c>
      <c r="P66">
        <v>24524963.41</v>
      </c>
      <c r="Q66" t="s">
        <v>52</v>
      </c>
      <c r="R66">
        <v>3417805.42</v>
      </c>
      <c r="S66">
        <v>3678572.84</v>
      </c>
      <c r="T66">
        <v>1.9278891999999999E-2</v>
      </c>
    </row>
    <row r="68" spans="1:20" x14ac:dyDescent="0.2">
      <c r="R68" s="24">
        <f>SUM(R2:R67)</f>
        <v>143020690.88</v>
      </c>
      <c r="S68" s="24">
        <f>SUM(S2:S67)</f>
        <v>147856050.22999996</v>
      </c>
      <c r="T68" s="25">
        <f>SUM(T2:T67)</f>
        <v>0.77489315699999994</v>
      </c>
    </row>
  </sheetData>
  <autoFilter ref="A1:T66"/>
  <phoneticPr fontId="11"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Cover</vt:lpstr>
      <vt:lpstr>Performance</vt:lpstr>
      <vt:lpstr>Att-Sector</vt:lpstr>
      <vt:lpstr>Att-Country</vt:lpstr>
      <vt:lpstr>Attribution</vt:lpstr>
      <vt:lpstr>Risk Disclaimer Box</vt:lpstr>
      <vt:lpstr>Disclaimer &amp; Important Note</vt:lpstr>
      <vt:lpstr>Commentary</vt:lpstr>
      <vt:lpstr>Sec_20101231</vt:lpstr>
      <vt:lpstr>Cash_20101231</vt:lpstr>
      <vt:lpstr>Commentary!Print_Area</vt:lpstr>
      <vt:lpstr>Performance!Print_Area</vt:lpstr>
      <vt:lpstr>Commentary!Print_Titles</vt:lpstr>
    </vt:vector>
  </TitlesOfParts>
  <Company>Manulife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hatted@gmail.com</dc:creator>
  <cp:lastModifiedBy>hatted</cp:lastModifiedBy>
  <cp:lastPrinted>2011-01-28T08:41:28Z</cp:lastPrinted>
  <dcterms:created xsi:type="dcterms:W3CDTF">2010-06-03T04:10:47Z</dcterms:created>
  <dcterms:modified xsi:type="dcterms:W3CDTF">2011-01-31T04:07:55Z</dcterms:modified>
</cp:coreProperties>
</file>