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ddnh\Documents\GitHub\baseball\data\"/>
    </mc:Choice>
  </mc:AlternateContent>
  <bookViews>
    <workbookView xWindow="0" yWindow="0" windowWidth="19200" windowHeight="7050"/>
  </bookViews>
  <sheets>
    <sheet name="2019-qualified-p" sheetId="1" r:id="rId1"/>
  </sheets>
  <calcPr calcId="0"/>
</workbook>
</file>

<file path=xl/calcChain.xml><?xml version="1.0" encoding="utf-8"?>
<calcChain xmlns="http://schemas.openxmlformats.org/spreadsheetml/2006/main">
  <c r="AD12" i="1" l="1"/>
</calcChain>
</file>

<file path=xl/sharedStrings.xml><?xml version="1.0" encoding="utf-8"?>
<sst xmlns="http://schemas.openxmlformats.org/spreadsheetml/2006/main" count="1263" uniqueCount="391">
  <si>
    <t>W</t>
  </si>
  <si>
    <t>L</t>
  </si>
  <si>
    <t>ERA</t>
  </si>
  <si>
    <t>WHIP</t>
  </si>
  <si>
    <t>G</t>
  </si>
  <si>
    <t>GS</t>
  </si>
  <si>
    <t>CG</t>
  </si>
  <si>
    <t>ShO</t>
  </si>
  <si>
    <t>SV</t>
  </si>
  <si>
    <t>HLD</t>
  </si>
  <si>
    <t>SV+HLD</t>
  </si>
  <si>
    <t>BS</t>
  </si>
  <si>
    <t>IP</t>
  </si>
  <si>
    <t>TBF</t>
  </si>
  <si>
    <t>H</t>
  </si>
  <si>
    <t>R</t>
  </si>
  <si>
    <t>ER</t>
  </si>
  <si>
    <t>HR</t>
  </si>
  <si>
    <t>BB</t>
  </si>
  <si>
    <t>IBB</t>
  </si>
  <si>
    <t>HBP</t>
  </si>
  <si>
    <t>WP</t>
  </si>
  <si>
    <t>BK</t>
  </si>
  <si>
    <t>SO</t>
  </si>
  <si>
    <t>Both</t>
  </si>
  <si>
    <t>MEAN</t>
  </si>
  <si>
    <t>STDEV</t>
  </si>
  <si>
    <t>SP</t>
  </si>
  <si>
    <t>RP</t>
  </si>
  <si>
    <t>Name</t>
  </si>
  <si>
    <t>Team</t>
  </si>
  <si>
    <t>playerid</t>
  </si>
  <si>
    <t>Pos</t>
  </si>
  <si>
    <t>Year</t>
  </si>
  <si>
    <t>zER</t>
  </si>
  <si>
    <t>zERA</t>
  </si>
  <si>
    <t>zH+BB</t>
  </si>
  <si>
    <t>zSO</t>
  </si>
  <si>
    <t>zW</t>
  </si>
  <si>
    <t>zSV+HLD</t>
  </si>
  <si>
    <t>Total Z</t>
  </si>
  <si>
    <t>adjZ</t>
  </si>
  <si>
    <t>Hyun-Jin Ryu</t>
  </si>
  <si>
    <t>LAD</t>
  </si>
  <si>
    <t>Jacob deGrom</t>
  </si>
  <si>
    <t>NYM</t>
  </si>
  <si>
    <t>Gerrit Cole</t>
  </si>
  <si>
    <t>HOU</t>
  </si>
  <si>
    <t>Justin Verlander</t>
  </si>
  <si>
    <t>Mike Soroka</t>
  </si>
  <si>
    <t>ATL</t>
  </si>
  <si>
    <t>Jack Flaherty</t>
  </si>
  <si>
    <t>STL</t>
  </si>
  <si>
    <t>Sonny Gray</t>
  </si>
  <si>
    <t>CIN</t>
  </si>
  <si>
    <t>Max Scherzer</t>
  </si>
  <si>
    <t>WSN</t>
  </si>
  <si>
    <t>Zack Greinke</t>
  </si>
  <si>
    <t>- - -</t>
  </si>
  <si>
    <t>Clayton Kershaw</t>
  </si>
  <si>
    <t>Charlie Morton</t>
  </si>
  <si>
    <t>TBR</t>
  </si>
  <si>
    <t>Marcus Stroman</t>
  </si>
  <si>
    <t>Patrick Corbin</t>
  </si>
  <si>
    <t>Walker Buehler</t>
  </si>
  <si>
    <t>Shane Bieber</t>
  </si>
  <si>
    <t>CLE</t>
  </si>
  <si>
    <t>Stephen Strasburg</t>
  </si>
  <si>
    <t>Dakota Hudson</t>
  </si>
  <si>
    <t>Luis Castillo</t>
  </si>
  <si>
    <t>Lucas Giolito</t>
  </si>
  <si>
    <t>CHW</t>
  </si>
  <si>
    <t>Kyle Hendricks</t>
  </si>
  <si>
    <t>CHC</t>
  </si>
  <si>
    <t>Jeff Samardzija</t>
  </si>
  <si>
    <t>SFG</t>
  </si>
  <si>
    <t>Mike Minor</t>
  </si>
  <si>
    <t>TEX</t>
  </si>
  <si>
    <t>Lance Lynn</t>
  </si>
  <si>
    <t>Jose Berrios</t>
  </si>
  <si>
    <t>MIN</t>
  </si>
  <si>
    <t>Eduardo Rodriguez</t>
  </si>
  <si>
    <t>BOS</t>
  </si>
  <si>
    <t>Julio Teheran</t>
  </si>
  <si>
    <t>Anibal Sanchez</t>
  </si>
  <si>
    <t>Aaron Nola</t>
  </si>
  <si>
    <t>PHI</t>
  </si>
  <si>
    <t>Sandy Alcantara</t>
  </si>
  <si>
    <t>MIA</t>
  </si>
  <si>
    <t>Brett Anderson</t>
  </si>
  <si>
    <t>OAK</t>
  </si>
  <si>
    <t>Anthony DeSclafani</t>
  </si>
  <si>
    <t>Mike Fiers</t>
  </si>
  <si>
    <t>Madison Bumgarner</t>
  </si>
  <si>
    <t>Zack Wheeler</t>
  </si>
  <si>
    <t>Yu Darvish</t>
  </si>
  <si>
    <t>Wade Miley</t>
  </si>
  <si>
    <t>Marco Gonzales</t>
  </si>
  <si>
    <t>SEA</t>
  </si>
  <si>
    <t>Miles Mikolas</t>
  </si>
  <si>
    <t>Joey Lucchesi</t>
  </si>
  <si>
    <t>SDP</t>
  </si>
  <si>
    <t>Brad Keller</t>
  </si>
  <si>
    <t>KCR</t>
  </si>
  <si>
    <t>Adam Wainwright</t>
  </si>
  <si>
    <t>Noah Syndergaard</t>
  </si>
  <si>
    <t>Mike Leake</t>
  </si>
  <si>
    <t>Robbie Ray</t>
  </si>
  <si>
    <t>ARI</t>
  </si>
  <si>
    <t>Tanner Roark</t>
  </si>
  <si>
    <t>Merrill Kelly</t>
  </si>
  <si>
    <t>Jon Lester</t>
  </si>
  <si>
    <t>Masahiro Tanaka</t>
  </si>
  <si>
    <t>NYY</t>
  </si>
  <si>
    <t>Trevor Bauer</t>
  </si>
  <si>
    <t>Joe Musgrove</t>
  </si>
  <si>
    <t>PIT</t>
  </si>
  <si>
    <t>Matthew Boyd</t>
  </si>
  <si>
    <t>DET</t>
  </si>
  <si>
    <t>Homer Bailey</t>
  </si>
  <si>
    <t>Ivan Nova</t>
  </si>
  <si>
    <t>German Marquez</t>
  </si>
  <si>
    <t>COL</t>
  </si>
  <si>
    <t>Jose Quintana</t>
  </si>
  <si>
    <t>Jakob Junis</t>
  </si>
  <si>
    <t>Reynaldo Lopez</t>
  </si>
  <si>
    <t>Rick Porcello</t>
  </si>
  <si>
    <t>Kirby Yates</t>
  </si>
  <si>
    <t>Will Harris</t>
  </si>
  <si>
    <t>Liam Hendriks</t>
  </si>
  <si>
    <t>Felipe Vazquez</t>
  </si>
  <si>
    <t>Ken Giles</t>
  </si>
  <si>
    <t>TOR</t>
  </si>
  <si>
    <t>Brandon Workman</t>
  </si>
  <si>
    <t>Adam Ottavino</t>
  </si>
  <si>
    <t>Zack Britton</t>
  </si>
  <si>
    <t>Julio Urias</t>
  </si>
  <si>
    <t>Aaron Bummer</t>
  </si>
  <si>
    <t>Aroldis Chapman</t>
  </si>
  <si>
    <t>Scott Oberg</t>
  </si>
  <si>
    <t>Shane Greene</t>
  </si>
  <si>
    <t>Giovanny Gallegos</t>
  </si>
  <si>
    <t>Emilio Pagan</t>
  </si>
  <si>
    <t>Ryan Pressly</t>
  </si>
  <si>
    <t>Daniel Hudson</t>
  </si>
  <si>
    <t>Tyler Clippard</t>
  </si>
  <si>
    <t>Evan Marshall</t>
  </si>
  <si>
    <t>Tyler Duffey</t>
  </si>
  <si>
    <t>Hansel Robles</t>
  </si>
  <si>
    <t>LAA</t>
  </si>
  <si>
    <t>Taylor Rogers</t>
  </si>
  <si>
    <t>Josh Hader</t>
  </si>
  <si>
    <t>MIL</t>
  </si>
  <si>
    <t>Roberto Osuna</t>
  </si>
  <si>
    <t>Brandon Kintzler</t>
  </si>
  <si>
    <t>Seth Lugo</t>
  </si>
  <si>
    <t>Yusmeiro Petit</t>
  </si>
  <si>
    <t>Will Smith</t>
  </si>
  <si>
    <t>Alex Colome</t>
  </si>
  <si>
    <t>Nick Wittgren</t>
  </si>
  <si>
    <t>Hector Rondon</t>
  </si>
  <si>
    <t>Reyes Moronta</t>
  </si>
  <si>
    <t>Michael Lorenzen</t>
  </si>
  <si>
    <t>Hector Neris</t>
  </si>
  <si>
    <t>Trevor May</t>
  </si>
  <si>
    <t>Steve Cishek</t>
  </si>
  <si>
    <t>Jarlin Garcia</t>
  </si>
  <si>
    <t>Sean Newcomb</t>
  </si>
  <si>
    <t>Archie Bradley</t>
  </si>
  <si>
    <t>Diego Castillo</t>
  </si>
  <si>
    <t>Pedro Baez</t>
  </si>
  <si>
    <t>Ranger Suarez</t>
  </si>
  <si>
    <t>Oliver Drake</t>
  </si>
  <si>
    <t>Michael Feliz</t>
  </si>
  <si>
    <t>Amir Garrett</t>
  </si>
  <si>
    <t>Adam Kolarek</t>
  </si>
  <si>
    <t>Craig Stammen</t>
  </si>
  <si>
    <t>Brad Hand</t>
  </si>
  <si>
    <t>Cam Bedrosian</t>
  </si>
  <si>
    <t>Sam Dyson</t>
  </si>
  <si>
    <t>Nick Anderson</t>
  </si>
  <si>
    <t>Chris Martin</t>
  </si>
  <si>
    <t>Ian Kennedy</t>
  </si>
  <si>
    <t>Yoan Lopez</t>
  </si>
  <si>
    <t>Jalen Beeks</t>
  </si>
  <si>
    <t>Sergio Romo</t>
  </si>
  <si>
    <t>Francisco Liriano</t>
  </si>
  <si>
    <t>Jose Alvarez</t>
  </si>
  <si>
    <t>Kyle Ryan</t>
  </si>
  <si>
    <t>Cory Gearrin</t>
  </si>
  <si>
    <t>Junior Guerra</t>
  </si>
  <si>
    <t>John Brebbia</t>
  </si>
  <si>
    <t>Mark Melancon</t>
  </si>
  <si>
    <t>Yimi Garcia</t>
  </si>
  <si>
    <t>Noe Ramirez</t>
  </si>
  <si>
    <t>Tyler Kinley</t>
  </si>
  <si>
    <t>John Gant</t>
  </si>
  <si>
    <t>Tyler Chatwood</t>
  </si>
  <si>
    <t>Tommy Kahnle</t>
  </si>
  <si>
    <t>Buck Farmer</t>
  </si>
  <si>
    <t>Kenley Jansen</t>
  </si>
  <si>
    <t>Richard Rodriguez</t>
  </si>
  <si>
    <t>Carlos Estevez</t>
  </si>
  <si>
    <t>Robert Stephenson</t>
  </si>
  <si>
    <t>Andrew Chafin</t>
  </si>
  <si>
    <t>Tyler Webb</t>
  </si>
  <si>
    <t>Josh Tomlin</t>
  </si>
  <si>
    <t>Matt Barnes</t>
  </si>
  <si>
    <t>Marcus Walden</t>
  </si>
  <si>
    <t>Ryne Harper</t>
  </si>
  <si>
    <t>Luke Jackson</t>
  </si>
  <si>
    <t>Ryan Yarbrough</t>
  </si>
  <si>
    <t>Roenis Elias</t>
  </si>
  <si>
    <t>Ty Buttrey</t>
  </si>
  <si>
    <t>Freddy Peralta</t>
  </si>
  <si>
    <t>Jared Hughes</t>
  </si>
  <si>
    <t>Sean Doolittle</t>
  </si>
  <si>
    <t>Chaz Roe</t>
  </si>
  <si>
    <t>Alex Claudio</t>
  </si>
  <si>
    <t>Nick Ramirez</t>
  </si>
  <si>
    <t>Matt Magill</t>
  </si>
  <si>
    <t>Luis Cessa</t>
  </si>
  <si>
    <t>Colten Brewer</t>
  </si>
  <si>
    <t>Brett Martin</t>
  </si>
  <si>
    <t>Raisel Iglesias</t>
  </si>
  <si>
    <t>Tony Watson</t>
  </si>
  <si>
    <t>Wilmer Font</t>
  </si>
  <si>
    <t>Luis Perdomo</t>
  </si>
  <si>
    <t>Scott Barlow</t>
  </si>
  <si>
    <t>Joakim Soria</t>
  </si>
  <si>
    <t>Felix Pena</t>
  </si>
  <si>
    <t>Blake Parker</t>
  </si>
  <si>
    <t>Chad Green</t>
  </si>
  <si>
    <t>Luis Garcia</t>
  </si>
  <si>
    <t>Joe Jimenez</t>
  </si>
  <si>
    <t>Zack Godley</t>
  </si>
  <si>
    <t>Jose Leclerc</t>
  </si>
  <si>
    <t>Trevor Gott</t>
  </si>
  <si>
    <t>Andrew Miller</t>
  </si>
  <si>
    <t>Derek Law</t>
  </si>
  <si>
    <t>Adam Cimber</t>
  </si>
  <si>
    <t>Kevin McCarthy</t>
  </si>
  <si>
    <t>Jairo Diaz</t>
  </si>
  <si>
    <t>Wander Suero</t>
  </si>
  <si>
    <t>Anthony Swarzak</t>
  </si>
  <si>
    <t>Joe Kelly</t>
  </si>
  <si>
    <t>Wade LeBlanc</t>
  </si>
  <si>
    <t>Mychal Givens</t>
  </si>
  <si>
    <t>BAL</t>
  </si>
  <si>
    <t>Joe Biagini</t>
  </si>
  <si>
    <t>Sam Gaviglio</t>
  </si>
  <si>
    <t>Mike Morin</t>
  </si>
  <si>
    <t>Jake Diekman</t>
  </si>
  <si>
    <t>Javy Guerra</t>
  </si>
  <si>
    <t>Josh Osich</t>
  </si>
  <si>
    <t>Miguel Castro</t>
  </si>
  <si>
    <t>Robert Gsellman</t>
  </si>
  <si>
    <t>Colin Poche</t>
  </si>
  <si>
    <t>Matt Andriese</t>
  </si>
  <si>
    <t>Jace Fry</t>
  </si>
  <si>
    <t>Yoshihisa Hirano</t>
  </si>
  <si>
    <t>Josh James</t>
  </si>
  <si>
    <t>Tommy Milone</t>
  </si>
  <si>
    <t>T.J. McFarland</t>
  </si>
  <si>
    <t>Chris Devenski</t>
  </si>
  <si>
    <t>Ryan Brasier</t>
  </si>
  <si>
    <t>Blake Treinen</t>
  </si>
  <si>
    <t>Tim Mayza</t>
  </si>
  <si>
    <t>Chris Stratton</t>
  </si>
  <si>
    <t>Trevor Cahill</t>
  </si>
  <si>
    <t>Kyle Crick</t>
  </si>
  <si>
    <t>Jeremy Jeffress</t>
  </si>
  <si>
    <t>Matt Albers</t>
  </si>
  <si>
    <t>Richard Bleier</t>
  </si>
  <si>
    <t>Lou Trivino</t>
  </si>
  <si>
    <t>Trey Wingenter</t>
  </si>
  <si>
    <t>Paul Fry</t>
  </si>
  <si>
    <t>Chad Bettis</t>
  </si>
  <si>
    <t>Bryan Shaw</t>
  </si>
  <si>
    <t>Robbie Erlin</t>
  </si>
  <si>
    <t>Brad Brach</t>
  </si>
  <si>
    <t>Clay Holmes</t>
  </si>
  <si>
    <t>Edwin Diaz</t>
  </si>
  <si>
    <t>Nestor Cortes</t>
  </si>
  <si>
    <t>Jeurys Familia</t>
  </si>
  <si>
    <t>Shawn Armstrong</t>
  </si>
  <si>
    <t>Kelvin Herrera</t>
  </si>
  <si>
    <t>Adam Conley</t>
  </si>
  <si>
    <t>Wei-Yin Chen</t>
  </si>
  <si>
    <t>Corbin Burnes</t>
  </si>
  <si>
    <t>Brandon Woodruff</t>
  </si>
  <si>
    <t>Kevin Gausman</t>
  </si>
  <si>
    <t>Max Fried</t>
  </si>
  <si>
    <t>Lance McCullers Jr.</t>
  </si>
  <si>
    <t>Frankie Montas</t>
  </si>
  <si>
    <t>Kyle Gibson</t>
  </si>
  <si>
    <t>Chris Flexen</t>
  </si>
  <si>
    <t>Tyler Mahle</t>
  </si>
  <si>
    <t>Nathan Eovaldi</t>
  </si>
  <si>
    <t>Dylan Cease</t>
  </si>
  <si>
    <t>Sean Manaea</t>
  </si>
  <si>
    <t>Cole Irvin</t>
  </si>
  <si>
    <t>Tyler Anderson</t>
  </si>
  <si>
    <t>Jordan Lyles</t>
  </si>
  <si>
    <t>Aaron Loup</t>
  </si>
  <si>
    <t>Emmanuel Clase</t>
  </si>
  <si>
    <t>Andrew Kittredge</t>
  </si>
  <si>
    <t>Kendall Graveman</t>
  </si>
  <si>
    <t>Collin McHugh</t>
  </si>
  <si>
    <t>Garrett Whitlock</t>
  </si>
  <si>
    <t>Drew Steckenrider</t>
  </si>
  <si>
    <t>Jordan Romano</t>
  </si>
  <si>
    <t>Jonathan Loaisiga</t>
  </si>
  <si>
    <t>Tyler Rogers</t>
  </si>
  <si>
    <t>David Bednar</t>
  </si>
  <si>
    <t>Craig Kimbrel</t>
  </si>
  <si>
    <t>Zack Littell</t>
  </si>
  <si>
    <t>Devin Williams</t>
  </si>
  <si>
    <t>JT Chargois</t>
  </si>
  <si>
    <t>Michael Fulmer</t>
  </si>
  <si>
    <t>Tyler Matzek</t>
  </si>
  <si>
    <t>Hunter Strickland</t>
  </si>
  <si>
    <t>Lucas Luetge</t>
  </si>
  <si>
    <t>Caleb Smith</t>
  </si>
  <si>
    <t>Cole Sulser</t>
  </si>
  <si>
    <t>Jake McGee</t>
  </si>
  <si>
    <t>J.P. Feyereisen</t>
  </si>
  <si>
    <t>Ryan Tepera</t>
  </si>
  <si>
    <t>Brent Suter</t>
  </si>
  <si>
    <t>Phil Bickford</t>
  </si>
  <si>
    <t>Dylan Floro</t>
  </si>
  <si>
    <t>Garrett Crochet</t>
  </si>
  <si>
    <t>Anthony Bender</t>
  </si>
  <si>
    <t>Josh Staumont</t>
  </si>
  <si>
    <t>Jose Ruiz</t>
  </si>
  <si>
    <t>Hirokazu Sawamura</t>
  </si>
  <si>
    <t>Paul Sewald</t>
  </si>
  <si>
    <t>Pierce Johnson</t>
  </si>
  <si>
    <t>Chasen Shreve</t>
  </si>
  <si>
    <t>Caleb Thielbar</t>
  </si>
  <si>
    <t>Alex Reyes</t>
  </si>
  <si>
    <t>Brad Boxberger</t>
  </si>
  <si>
    <t>Gregory Soto</t>
  </si>
  <si>
    <t>Ryne Stanek</t>
  </si>
  <si>
    <t>Wandy Peralta</t>
  </si>
  <si>
    <t>Connor Brogdon</t>
  </si>
  <si>
    <t>Trevor Richards</t>
  </si>
  <si>
    <t>Mike Mayers</t>
  </si>
  <si>
    <t>Taylor Hearn</t>
  </si>
  <si>
    <t>Kyle Finnegan</t>
  </si>
  <si>
    <t>Tim Hill</t>
  </si>
  <si>
    <t>Jose Cisnero</t>
  </si>
  <si>
    <t>Jake Brentz</t>
  </si>
  <si>
    <t>Kyle Funkhouser</t>
  </si>
  <si>
    <t>Matt Wisler</t>
  </si>
  <si>
    <t>Genesis Cabrera</t>
  </si>
  <si>
    <t>Anthony Bass</t>
  </si>
  <si>
    <t>Nabil Crismatt</t>
  </si>
  <si>
    <t>A.J. Minter</t>
  </si>
  <si>
    <t>Michael Kopech</t>
  </si>
  <si>
    <t>Jorge Alcala</t>
  </si>
  <si>
    <t>Cristian Javier</t>
  </si>
  <si>
    <t>Josh Sborz</t>
  </si>
  <si>
    <t>James Karinchak</t>
  </si>
  <si>
    <t>Austin Adams</t>
  </si>
  <si>
    <t>Tyler Wells</t>
  </si>
  <si>
    <t>Deolis Guerra</t>
  </si>
  <si>
    <t>Zach Pop</t>
  </si>
  <si>
    <t>Jose Alvarado</t>
  </si>
  <si>
    <t>Codi Heuer</t>
  </si>
  <si>
    <t>Dennis Santana</t>
  </si>
  <si>
    <t>Jhoulys Chacin</t>
  </si>
  <si>
    <t>Duane Underwood Jr.</t>
  </si>
  <si>
    <t>Dillon Tate</t>
  </si>
  <si>
    <t>Trevor Stephan</t>
  </si>
  <si>
    <t>Ervin Santana</t>
  </si>
  <si>
    <t>Anthony Misiewicz</t>
  </si>
  <si>
    <t>Matt Peacock</t>
  </si>
  <si>
    <t>Phil Maton</t>
  </si>
  <si>
    <t>Brooks Raley</t>
  </si>
  <si>
    <t>Greg Holland</t>
  </si>
  <si>
    <t>Kyle Zimmer</t>
  </si>
  <si>
    <t>Tanner Scott</t>
  </si>
  <si>
    <t>Daniel Bard</t>
  </si>
  <si>
    <t>Rex Brothers</t>
  </si>
  <si>
    <t>Austin Voth</t>
  </si>
  <si>
    <t>Heath Hembree</t>
  </si>
  <si>
    <t>Daniel Norris</t>
  </si>
  <si>
    <t>Adam Plutko</t>
  </si>
  <si>
    <t>Rafael Montero</t>
  </si>
  <si>
    <t>Brett de Geus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</si>
</sst>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09"/>
  <sheetViews>
    <sheetView tabSelected="1" topLeftCell="M1" workbookViewId="0">
      <selection activeCell="AD12" sqref="AD12"/>
    </sheetView>
  </sheetViews>
  <sheetFormatPr defaultRowHeight="14.5" x14ac:dyDescent="0.35"/>
  <sheetData>
    <row r="1" spans="1:39" x14ac:dyDescent="0.3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39" x14ac:dyDescent="0.35">
      <c r="A2" t="s">
        <v>24</v>
      </c>
      <c r="B2" t="s">
        <v>25</v>
      </c>
      <c r="C2">
        <v>6.1</v>
      </c>
      <c r="D2">
        <v>4.5999999999999996</v>
      </c>
      <c r="E2">
        <v>3.6809210530000001</v>
      </c>
      <c r="F2">
        <v>1.20504386</v>
      </c>
      <c r="G2">
        <v>52.3</v>
      </c>
      <c r="H2">
        <v>7.6</v>
      </c>
      <c r="I2">
        <v>0.1</v>
      </c>
      <c r="J2">
        <v>0.1</v>
      </c>
      <c r="K2">
        <v>4.9000000000000004</v>
      </c>
      <c r="L2">
        <v>8</v>
      </c>
      <c r="M2">
        <v>12.9</v>
      </c>
      <c r="N2">
        <v>2.4</v>
      </c>
      <c r="O2">
        <v>91.2</v>
      </c>
      <c r="P2">
        <v>380.9</v>
      </c>
      <c r="Q2">
        <v>79.7</v>
      </c>
      <c r="R2">
        <v>40.799999999999997</v>
      </c>
      <c r="S2">
        <v>37.299999999999997</v>
      </c>
      <c r="T2">
        <v>11.5</v>
      </c>
      <c r="U2">
        <v>30.2</v>
      </c>
      <c r="V2">
        <v>1.7</v>
      </c>
      <c r="W2">
        <v>3.9</v>
      </c>
      <c r="X2">
        <v>3.7</v>
      </c>
      <c r="Y2">
        <v>0.3</v>
      </c>
      <c r="Z2">
        <v>95.7</v>
      </c>
      <c r="AD2">
        <v>0.12359329500000001</v>
      </c>
      <c r="AG2">
        <v>-0.15120063</v>
      </c>
    </row>
    <row r="3" spans="1:39" x14ac:dyDescent="0.35">
      <c r="B3" t="s">
        <v>26</v>
      </c>
      <c r="C3">
        <v>4.3</v>
      </c>
      <c r="D3">
        <v>3.4</v>
      </c>
      <c r="E3">
        <v>1</v>
      </c>
      <c r="F3">
        <v>0.19</v>
      </c>
      <c r="G3">
        <v>15.9</v>
      </c>
      <c r="H3">
        <v>13.5</v>
      </c>
      <c r="I3">
        <v>0.5</v>
      </c>
      <c r="J3">
        <v>0.3</v>
      </c>
      <c r="K3">
        <v>9.1999999999999993</v>
      </c>
      <c r="L3">
        <v>8.1999999999999993</v>
      </c>
      <c r="M3">
        <v>11.6</v>
      </c>
      <c r="N3">
        <v>2.2999999999999998</v>
      </c>
      <c r="O3">
        <v>53.2</v>
      </c>
      <c r="P3">
        <v>218.5</v>
      </c>
      <c r="Q3">
        <v>50.9</v>
      </c>
      <c r="R3">
        <v>25</v>
      </c>
      <c r="S3">
        <v>23.7</v>
      </c>
      <c r="T3">
        <v>8.1</v>
      </c>
      <c r="U3">
        <v>15.7</v>
      </c>
      <c r="V3">
        <v>1.6</v>
      </c>
      <c r="W3">
        <v>3.3</v>
      </c>
      <c r="X3">
        <v>2.9</v>
      </c>
      <c r="Y3">
        <v>0.6</v>
      </c>
      <c r="Z3">
        <v>57.4</v>
      </c>
      <c r="AD3">
        <v>89.520107749999994</v>
      </c>
      <c r="AG3">
        <v>17.633677680000002</v>
      </c>
    </row>
    <row r="5" spans="1:39" x14ac:dyDescent="0.35">
      <c r="A5" t="s">
        <v>27</v>
      </c>
      <c r="B5" t="s">
        <v>25</v>
      </c>
      <c r="E5">
        <v>3.7080392199999999</v>
      </c>
      <c r="F5">
        <v>1.186250255</v>
      </c>
      <c r="G5">
        <v>31.46875</v>
      </c>
      <c r="H5">
        <v>31.46875</v>
      </c>
      <c r="I5">
        <v>0.60416666699999999</v>
      </c>
      <c r="J5">
        <v>0.36458333300000001</v>
      </c>
      <c r="K5">
        <v>0</v>
      </c>
      <c r="L5">
        <v>0</v>
      </c>
      <c r="M5">
        <v>0</v>
      </c>
      <c r="N5">
        <v>0</v>
      </c>
      <c r="O5">
        <v>183.5791667</v>
      </c>
      <c r="P5">
        <v>761.45833330000005</v>
      </c>
      <c r="Q5">
        <v>166.01041670000001</v>
      </c>
      <c r="R5">
        <v>81.364583330000002</v>
      </c>
      <c r="S5">
        <v>75.635416669999998</v>
      </c>
      <c r="T5">
        <v>23.864583329999999</v>
      </c>
      <c r="U5">
        <v>51.760416669999998</v>
      </c>
      <c r="V5">
        <v>1.53125</v>
      </c>
      <c r="W5">
        <v>7</v>
      </c>
      <c r="X5">
        <v>5.1145833329999997</v>
      </c>
      <c r="Y5">
        <v>0.47916666699999999</v>
      </c>
      <c r="Z5">
        <v>185.83333329999999</v>
      </c>
    </row>
    <row r="6" spans="1:39" x14ac:dyDescent="0.35">
      <c r="B6" t="s">
        <v>26</v>
      </c>
    </row>
    <row r="8" spans="1:39" x14ac:dyDescent="0.35">
      <c r="A8" t="s">
        <v>28</v>
      </c>
      <c r="B8" t="s">
        <v>25</v>
      </c>
      <c r="E8">
        <v>3.6943868229999999</v>
      </c>
      <c r="F8">
        <v>1.230017441</v>
      </c>
      <c r="G8">
        <v>58.552980130000002</v>
      </c>
      <c r="H8">
        <v>0.62582781499999995</v>
      </c>
      <c r="I8">
        <v>6.6225169999999996E-3</v>
      </c>
      <c r="J8">
        <v>0</v>
      </c>
      <c r="K8">
        <v>6.4172185429999997</v>
      </c>
      <c r="L8">
        <v>10.49006623</v>
      </c>
      <c r="M8">
        <v>16.90728477</v>
      </c>
      <c r="N8">
        <v>3.0827814569999998</v>
      </c>
      <c r="O8">
        <v>64.170198679999999</v>
      </c>
      <c r="P8">
        <v>270.1556291</v>
      </c>
      <c r="Q8">
        <v>54.831125829999998</v>
      </c>
      <c r="R8">
        <v>29.264900659999999</v>
      </c>
      <c r="S8">
        <v>26.341059600000001</v>
      </c>
      <c r="T8">
        <v>8.0860927149999995</v>
      </c>
      <c r="U8">
        <v>24.09933775</v>
      </c>
      <c r="V8">
        <v>1.668874172</v>
      </c>
      <c r="W8">
        <v>2.9437086090000002</v>
      </c>
      <c r="X8">
        <v>3.261589404</v>
      </c>
      <c r="Y8">
        <v>0.28145695399999998</v>
      </c>
      <c r="Z8">
        <v>69.029801320000004</v>
      </c>
    </row>
    <row r="9" spans="1:39" x14ac:dyDescent="0.35">
      <c r="B9" t="s">
        <v>26</v>
      </c>
    </row>
    <row r="11" spans="1:39" x14ac:dyDescent="0.35">
      <c r="A11" t="s">
        <v>29</v>
      </c>
      <c r="B11" t="s">
        <v>30</v>
      </c>
      <c r="C11" t="s">
        <v>0</v>
      </c>
      <c r="D11" t="s">
        <v>1</v>
      </c>
      <c r="E11" t="s">
        <v>2</v>
      </c>
      <c r="G11" t="s">
        <v>4</v>
      </c>
      <c r="H11" t="s">
        <v>5</v>
      </c>
      <c r="I11" t="s">
        <v>6</v>
      </c>
      <c r="J11" t="s">
        <v>7</v>
      </c>
      <c r="K11" t="s">
        <v>8</v>
      </c>
      <c r="L11" t="s">
        <v>9</v>
      </c>
      <c r="M11" t="s">
        <v>10</v>
      </c>
      <c r="N11" t="s">
        <v>11</v>
      </c>
      <c r="O11" t="s">
        <v>12</v>
      </c>
      <c r="P11" t="s">
        <v>13</v>
      </c>
      <c r="Q11" t="s">
        <v>14</v>
      </c>
      <c r="R11" t="s">
        <v>15</v>
      </c>
      <c r="S11" t="s">
        <v>16</v>
      </c>
      <c r="T11" t="s">
        <v>17</v>
      </c>
      <c r="U11" t="s">
        <v>18</v>
      </c>
      <c r="V11" t="s">
        <v>19</v>
      </c>
      <c r="W11" t="s">
        <v>20</v>
      </c>
      <c r="X11" t="s">
        <v>21</v>
      </c>
      <c r="Y11" t="s">
        <v>22</v>
      </c>
      <c r="Z11" t="s">
        <v>23</v>
      </c>
      <c r="AA11" t="s">
        <v>31</v>
      </c>
      <c r="AB11" t="s">
        <v>32</v>
      </c>
      <c r="AC11" t="s">
        <v>33</v>
      </c>
      <c r="AD11" t="s">
        <v>34</v>
      </c>
      <c r="AE11" t="s">
        <v>35</v>
      </c>
      <c r="AG11" t="s">
        <v>36</v>
      </c>
      <c r="AI11" t="s">
        <v>37</v>
      </c>
      <c r="AJ11" t="s">
        <v>38</v>
      </c>
      <c r="AK11" t="s">
        <v>39</v>
      </c>
      <c r="AL11" t="s">
        <v>40</v>
      </c>
      <c r="AM11" t="s">
        <v>41</v>
      </c>
    </row>
    <row r="12" spans="1:39" x14ac:dyDescent="0.35">
      <c r="A12" t="s">
        <v>42</v>
      </c>
      <c r="B12" t="s">
        <v>43</v>
      </c>
      <c r="C12">
        <v>14</v>
      </c>
      <c r="D12">
        <v>5</v>
      </c>
      <c r="E12">
        <v>2.3199999999999998</v>
      </c>
      <c r="F12">
        <v>1.0098792539999999</v>
      </c>
      <c r="G12">
        <v>29</v>
      </c>
      <c r="H12">
        <v>29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182.2</v>
      </c>
      <c r="P12">
        <v>723</v>
      </c>
      <c r="Q12">
        <v>160</v>
      </c>
      <c r="R12">
        <v>53</v>
      </c>
      <c r="S12">
        <v>47</v>
      </c>
      <c r="T12">
        <v>17</v>
      </c>
      <c r="U12">
        <v>24</v>
      </c>
      <c r="V12">
        <v>2</v>
      </c>
      <c r="W12">
        <v>4</v>
      </c>
      <c r="X12">
        <v>0</v>
      </c>
      <c r="Y12">
        <v>0</v>
      </c>
      <c r="Z12">
        <v>163</v>
      </c>
      <c r="AA12">
        <v>14444</v>
      </c>
      <c r="AB12" t="s">
        <v>27</v>
      </c>
      <c r="AC12">
        <v>2019</v>
      </c>
      <c r="AD12">
        <f>((S12*9)-((O12*S2*9)/O2))*-1</f>
        <v>247.66381578947357</v>
      </c>
      <c r="AE12">
        <v>2.77</v>
      </c>
      <c r="AG12">
        <v>35.558991229999997</v>
      </c>
      <c r="AH12">
        <v>2.025113111</v>
      </c>
      <c r="AI12">
        <v>1.172473868</v>
      </c>
      <c r="AJ12">
        <v>1.837209302</v>
      </c>
      <c r="AK12">
        <v>-1.112068966</v>
      </c>
      <c r="AL12">
        <v>6.69</v>
      </c>
      <c r="AM12">
        <v>2.340771513</v>
      </c>
    </row>
    <row r="13" spans="1:39" x14ac:dyDescent="0.35">
      <c r="A13" t="s">
        <v>44</v>
      </c>
      <c r="B13" t="s">
        <v>45</v>
      </c>
      <c r="C13">
        <v>11</v>
      </c>
      <c r="D13">
        <v>8</v>
      </c>
      <c r="E13">
        <v>2.4300000000000002</v>
      </c>
      <c r="F13">
        <v>0.97058823500000002</v>
      </c>
      <c r="G13">
        <v>32</v>
      </c>
      <c r="H13">
        <v>32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204</v>
      </c>
      <c r="P13">
        <v>804</v>
      </c>
      <c r="Q13">
        <v>154</v>
      </c>
      <c r="R13">
        <v>59</v>
      </c>
      <c r="S13">
        <v>55</v>
      </c>
      <c r="T13">
        <v>19</v>
      </c>
      <c r="U13">
        <v>44</v>
      </c>
      <c r="V13">
        <v>1</v>
      </c>
      <c r="W13">
        <v>7</v>
      </c>
      <c r="X13">
        <v>2</v>
      </c>
      <c r="Y13">
        <v>0</v>
      </c>
      <c r="Z13">
        <v>255</v>
      </c>
      <c r="AA13">
        <v>10954</v>
      </c>
      <c r="AB13" t="s">
        <v>27</v>
      </c>
      <c r="AC13">
        <v>2019</v>
      </c>
      <c r="AD13">
        <v>255.90789470000001</v>
      </c>
      <c r="AE13">
        <v>2.86</v>
      </c>
      <c r="AG13">
        <v>47.828947370000002</v>
      </c>
      <c r="AH13">
        <v>2.7209382450000001</v>
      </c>
      <c r="AI13">
        <v>2.7752613240000001</v>
      </c>
      <c r="AJ13">
        <v>1.1395348839999999</v>
      </c>
      <c r="AK13">
        <v>-1.112068966</v>
      </c>
      <c r="AL13">
        <v>8.3800000000000008</v>
      </c>
      <c r="AM13">
        <v>2.9333320469999999</v>
      </c>
    </row>
    <row r="14" spans="1:39" x14ac:dyDescent="0.35">
      <c r="A14" t="s">
        <v>46</v>
      </c>
      <c r="B14" t="s">
        <v>47</v>
      </c>
      <c r="C14">
        <v>20</v>
      </c>
      <c r="D14">
        <v>5</v>
      </c>
      <c r="E14">
        <v>2.5</v>
      </c>
      <c r="F14">
        <v>0.89580386599999995</v>
      </c>
      <c r="G14">
        <v>33</v>
      </c>
      <c r="H14">
        <v>33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212.1</v>
      </c>
      <c r="P14">
        <v>817</v>
      </c>
      <c r="Q14">
        <v>142</v>
      </c>
      <c r="R14">
        <v>66</v>
      </c>
      <c r="S14">
        <v>59</v>
      </c>
      <c r="T14">
        <v>29</v>
      </c>
      <c r="U14">
        <v>48</v>
      </c>
      <c r="V14">
        <v>0</v>
      </c>
      <c r="W14">
        <v>3</v>
      </c>
      <c r="X14">
        <v>4</v>
      </c>
      <c r="Y14">
        <v>3</v>
      </c>
      <c r="Z14">
        <v>326</v>
      </c>
      <c r="AA14">
        <v>13125</v>
      </c>
      <c r="AB14" t="s">
        <v>27</v>
      </c>
      <c r="AC14">
        <v>2019</v>
      </c>
      <c r="AD14">
        <v>249.72335530000001</v>
      </c>
      <c r="AE14">
        <v>2.79</v>
      </c>
      <c r="AG14">
        <v>65.589802629999994</v>
      </c>
      <c r="AH14">
        <v>3.7281504440000002</v>
      </c>
      <c r="AI14">
        <v>4.0121951219999996</v>
      </c>
      <c r="AJ14">
        <v>3.2325581400000001</v>
      </c>
      <c r="AK14">
        <v>-1.112068966</v>
      </c>
      <c r="AL14">
        <v>12.65</v>
      </c>
      <c r="AM14">
        <v>4.4271613680000002</v>
      </c>
    </row>
    <row r="15" spans="1:39" x14ac:dyDescent="0.35">
      <c r="A15" t="s">
        <v>48</v>
      </c>
      <c r="B15" t="s">
        <v>47</v>
      </c>
      <c r="C15">
        <v>21</v>
      </c>
      <c r="D15">
        <v>6</v>
      </c>
      <c r="E15">
        <v>2.58</v>
      </c>
      <c r="F15">
        <v>0.80269058299999996</v>
      </c>
      <c r="G15">
        <v>34</v>
      </c>
      <c r="H15">
        <v>34</v>
      </c>
      <c r="I15">
        <v>2</v>
      </c>
      <c r="J15">
        <v>1</v>
      </c>
      <c r="K15">
        <v>0</v>
      </c>
      <c r="L15">
        <v>0</v>
      </c>
      <c r="M15">
        <v>0</v>
      </c>
      <c r="N15">
        <v>0</v>
      </c>
      <c r="O15">
        <v>223</v>
      </c>
      <c r="P15">
        <v>847</v>
      </c>
      <c r="Q15">
        <v>137</v>
      </c>
      <c r="R15">
        <v>66</v>
      </c>
      <c r="S15">
        <v>64</v>
      </c>
      <c r="T15">
        <v>36</v>
      </c>
      <c r="U15">
        <v>42</v>
      </c>
      <c r="V15">
        <v>0</v>
      </c>
      <c r="W15">
        <v>6</v>
      </c>
      <c r="X15">
        <v>4</v>
      </c>
      <c r="Y15">
        <v>0</v>
      </c>
      <c r="Z15">
        <v>300</v>
      </c>
      <c r="AA15">
        <v>8700</v>
      </c>
      <c r="AB15" t="s">
        <v>27</v>
      </c>
      <c r="AC15">
        <v>2019</v>
      </c>
      <c r="AD15">
        <v>244.84539470000001</v>
      </c>
      <c r="AE15">
        <v>2.73</v>
      </c>
      <c r="AG15">
        <v>89.724780699999997</v>
      </c>
      <c r="AH15">
        <v>5.0968370289999996</v>
      </c>
      <c r="AI15">
        <v>3.5592334490000002</v>
      </c>
      <c r="AJ15">
        <v>3.4651162790000001</v>
      </c>
      <c r="AK15">
        <v>-1.112068966</v>
      </c>
      <c r="AL15">
        <v>13.74</v>
      </c>
      <c r="AM15">
        <v>4.8099888970000002</v>
      </c>
    </row>
    <row r="16" spans="1:39" x14ac:dyDescent="0.35">
      <c r="A16" t="s">
        <v>49</v>
      </c>
      <c r="B16" t="s">
        <v>50</v>
      </c>
      <c r="C16">
        <v>13</v>
      </c>
      <c r="D16">
        <v>4</v>
      </c>
      <c r="E16">
        <v>2.68</v>
      </c>
      <c r="F16">
        <v>1.113662457</v>
      </c>
      <c r="G16">
        <v>29</v>
      </c>
      <c r="H16">
        <v>29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174.2</v>
      </c>
      <c r="P16">
        <v>701</v>
      </c>
      <c r="Q16">
        <v>153</v>
      </c>
      <c r="R16">
        <v>56</v>
      </c>
      <c r="S16">
        <v>52</v>
      </c>
      <c r="T16">
        <v>14</v>
      </c>
      <c r="U16">
        <v>41</v>
      </c>
      <c r="V16">
        <v>1</v>
      </c>
      <c r="W16">
        <v>7</v>
      </c>
      <c r="X16">
        <v>3</v>
      </c>
      <c r="Y16">
        <v>0</v>
      </c>
      <c r="Z16">
        <v>142</v>
      </c>
      <c r="AA16">
        <v>18383</v>
      </c>
      <c r="AB16" t="s">
        <v>27</v>
      </c>
      <c r="AC16">
        <v>2019</v>
      </c>
      <c r="AD16">
        <v>173.21644739999999</v>
      </c>
      <c r="AE16">
        <v>1.93</v>
      </c>
      <c r="AG16">
        <v>15.91864035</v>
      </c>
      <c r="AH16">
        <v>0.911315341</v>
      </c>
      <c r="AI16">
        <v>0.80662020899999998</v>
      </c>
      <c r="AJ16">
        <v>1.604651163</v>
      </c>
      <c r="AK16">
        <v>-1.112068966</v>
      </c>
      <c r="AL16">
        <v>4.1399999999999997</v>
      </c>
      <c r="AM16">
        <v>1.450428598</v>
      </c>
    </row>
    <row r="17" spans="1:39" x14ac:dyDescent="0.35">
      <c r="A17" t="s">
        <v>51</v>
      </c>
      <c r="B17" t="s">
        <v>52</v>
      </c>
      <c r="C17">
        <v>11</v>
      </c>
      <c r="D17">
        <v>8</v>
      </c>
      <c r="E17">
        <v>2.75</v>
      </c>
      <c r="F17">
        <v>0.96889342199999995</v>
      </c>
      <c r="G17">
        <v>33</v>
      </c>
      <c r="H17">
        <v>33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196.1</v>
      </c>
      <c r="P17">
        <v>772</v>
      </c>
      <c r="Q17">
        <v>135</v>
      </c>
      <c r="R17">
        <v>62</v>
      </c>
      <c r="S17">
        <v>60</v>
      </c>
      <c r="T17">
        <v>25</v>
      </c>
      <c r="U17">
        <v>55</v>
      </c>
      <c r="V17">
        <v>2</v>
      </c>
      <c r="W17">
        <v>7</v>
      </c>
      <c r="X17">
        <v>6</v>
      </c>
      <c r="Y17">
        <v>0</v>
      </c>
      <c r="Z17">
        <v>231</v>
      </c>
      <c r="AA17">
        <v>17479</v>
      </c>
      <c r="AB17" t="s">
        <v>27</v>
      </c>
      <c r="AC17">
        <v>2019</v>
      </c>
      <c r="AD17">
        <v>181.82861840000001</v>
      </c>
      <c r="AE17">
        <v>2.0299999999999998</v>
      </c>
      <c r="AG17">
        <v>46.309100880000003</v>
      </c>
      <c r="AH17">
        <v>2.634748256</v>
      </c>
      <c r="AI17">
        <v>2.3571428569999999</v>
      </c>
      <c r="AJ17">
        <v>1.1395348839999999</v>
      </c>
      <c r="AK17">
        <v>-1.112068966</v>
      </c>
      <c r="AL17">
        <v>7.05</v>
      </c>
      <c r="AM17">
        <v>2.4671936639999998</v>
      </c>
    </row>
    <row r="18" spans="1:39" x14ac:dyDescent="0.35">
      <c r="A18" t="s">
        <v>53</v>
      </c>
      <c r="B18" t="s">
        <v>54</v>
      </c>
      <c r="C18">
        <v>11</v>
      </c>
      <c r="D18">
        <v>8</v>
      </c>
      <c r="E18">
        <v>2.87</v>
      </c>
      <c r="F18">
        <v>1.0850942320000001</v>
      </c>
      <c r="G18">
        <v>31</v>
      </c>
      <c r="H18">
        <v>31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175.1</v>
      </c>
      <c r="P18">
        <v>708</v>
      </c>
      <c r="Q18">
        <v>122</v>
      </c>
      <c r="R18">
        <v>59</v>
      </c>
      <c r="S18">
        <v>56</v>
      </c>
      <c r="T18">
        <v>17</v>
      </c>
      <c r="U18">
        <v>68</v>
      </c>
      <c r="V18">
        <v>1</v>
      </c>
      <c r="W18">
        <v>7</v>
      </c>
      <c r="X18">
        <v>7</v>
      </c>
      <c r="Y18">
        <v>1</v>
      </c>
      <c r="Z18">
        <v>205</v>
      </c>
      <c r="AA18">
        <v>12768</v>
      </c>
      <c r="AB18" t="s">
        <v>27</v>
      </c>
      <c r="AC18">
        <v>2019</v>
      </c>
      <c r="AD18">
        <v>140.52927629999999</v>
      </c>
      <c r="AE18">
        <v>1.57</v>
      </c>
      <c r="AG18">
        <v>21.00317982</v>
      </c>
      <c r="AH18">
        <v>1.1996578840000001</v>
      </c>
      <c r="AI18">
        <v>1.9041811850000001</v>
      </c>
      <c r="AJ18">
        <v>1.1395348839999999</v>
      </c>
      <c r="AK18">
        <v>-1.112068966</v>
      </c>
      <c r="AL18">
        <v>4.7</v>
      </c>
      <c r="AM18">
        <v>1.6449059180000001</v>
      </c>
    </row>
    <row r="19" spans="1:39" x14ac:dyDescent="0.35">
      <c r="A19" t="s">
        <v>55</v>
      </c>
      <c r="B19" t="s">
        <v>56</v>
      </c>
      <c r="C19">
        <v>11</v>
      </c>
      <c r="D19">
        <v>7</v>
      </c>
      <c r="E19">
        <v>2.92</v>
      </c>
      <c r="F19">
        <v>1.028471819</v>
      </c>
      <c r="G19">
        <v>27</v>
      </c>
      <c r="H19">
        <v>27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172.1</v>
      </c>
      <c r="P19">
        <v>693</v>
      </c>
      <c r="Q19">
        <v>144</v>
      </c>
      <c r="R19">
        <v>59</v>
      </c>
      <c r="S19">
        <v>56</v>
      </c>
      <c r="T19">
        <v>18</v>
      </c>
      <c r="U19">
        <v>33</v>
      </c>
      <c r="V19">
        <v>2</v>
      </c>
      <c r="W19">
        <v>7</v>
      </c>
      <c r="X19">
        <v>0</v>
      </c>
      <c r="Y19">
        <v>0</v>
      </c>
      <c r="Z19">
        <v>243</v>
      </c>
      <c r="AA19">
        <v>3137</v>
      </c>
      <c r="AB19" t="s">
        <v>27</v>
      </c>
      <c r="AC19">
        <v>2019</v>
      </c>
      <c r="AD19">
        <v>129.48651319999999</v>
      </c>
      <c r="AE19">
        <v>1.45</v>
      </c>
      <c r="AG19">
        <v>30.388048250000001</v>
      </c>
      <c r="AH19">
        <v>1.7318706530000001</v>
      </c>
      <c r="AI19">
        <v>2.5662020910000001</v>
      </c>
      <c r="AJ19">
        <v>1.1395348839999999</v>
      </c>
      <c r="AK19">
        <v>-1.112068966</v>
      </c>
      <c r="AL19">
        <v>5.77</v>
      </c>
      <c r="AM19">
        <v>2.0197134139999999</v>
      </c>
    </row>
    <row r="20" spans="1:39" x14ac:dyDescent="0.35">
      <c r="A20" t="s">
        <v>57</v>
      </c>
      <c r="B20" t="s">
        <v>58</v>
      </c>
      <c r="C20">
        <v>18</v>
      </c>
      <c r="D20">
        <v>5</v>
      </c>
      <c r="E20">
        <v>2.93</v>
      </c>
      <c r="F20">
        <v>0.98463016299999995</v>
      </c>
      <c r="G20">
        <v>33</v>
      </c>
      <c r="H20">
        <v>33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208.2</v>
      </c>
      <c r="P20">
        <v>810</v>
      </c>
      <c r="Q20">
        <v>175</v>
      </c>
      <c r="R20">
        <v>73</v>
      </c>
      <c r="S20">
        <v>68</v>
      </c>
      <c r="T20">
        <v>21</v>
      </c>
      <c r="U20">
        <v>30</v>
      </c>
      <c r="V20">
        <v>2</v>
      </c>
      <c r="W20">
        <v>4</v>
      </c>
      <c r="X20">
        <v>2</v>
      </c>
      <c r="Y20">
        <v>1</v>
      </c>
      <c r="Z20">
        <v>187</v>
      </c>
      <c r="AA20">
        <v>1943</v>
      </c>
      <c r="AB20" t="s">
        <v>27</v>
      </c>
      <c r="AC20">
        <v>2019</v>
      </c>
      <c r="AD20">
        <v>154.36776320000001</v>
      </c>
      <c r="AE20">
        <v>1.72</v>
      </c>
      <c r="AG20">
        <v>45.890131580000002</v>
      </c>
      <c r="AH20">
        <v>2.610988646</v>
      </c>
      <c r="AI20">
        <v>1.5905923340000001</v>
      </c>
      <c r="AJ20">
        <v>2.7674418599999999</v>
      </c>
      <c r="AK20">
        <v>-1.112068966</v>
      </c>
      <c r="AL20">
        <v>7.58</v>
      </c>
      <c r="AM20">
        <v>2.6529878610000002</v>
      </c>
    </row>
    <row r="21" spans="1:39" x14ac:dyDescent="0.35">
      <c r="A21" t="s">
        <v>59</v>
      </c>
      <c r="B21" t="s">
        <v>43</v>
      </c>
      <c r="C21">
        <v>16</v>
      </c>
      <c r="D21">
        <v>5</v>
      </c>
      <c r="E21">
        <v>3.05</v>
      </c>
      <c r="F21">
        <v>1.050254094</v>
      </c>
      <c r="G21">
        <v>28</v>
      </c>
      <c r="H21">
        <v>28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177.1</v>
      </c>
      <c r="P21">
        <v>703</v>
      </c>
      <c r="Q21">
        <v>145</v>
      </c>
      <c r="R21">
        <v>63</v>
      </c>
      <c r="S21">
        <v>60</v>
      </c>
      <c r="T21">
        <v>28</v>
      </c>
      <c r="U21">
        <v>41</v>
      </c>
      <c r="V21">
        <v>0</v>
      </c>
      <c r="W21">
        <v>2</v>
      </c>
      <c r="X21">
        <v>7</v>
      </c>
      <c r="Y21">
        <v>1</v>
      </c>
      <c r="Z21">
        <v>188</v>
      </c>
      <c r="AA21">
        <v>2036</v>
      </c>
      <c r="AB21" t="s">
        <v>27</v>
      </c>
      <c r="AC21">
        <v>2019</v>
      </c>
      <c r="AD21">
        <v>111.8911184</v>
      </c>
      <c r="AE21">
        <v>1.25</v>
      </c>
      <c r="AG21">
        <v>27.41326754</v>
      </c>
      <c r="AH21">
        <v>1.563171828</v>
      </c>
      <c r="AI21">
        <v>1.6080139369999999</v>
      </c>
      <c r="AJ21">
        <v>2.3023255809999998</v>
      </c>
      <c r="AK21">
        <v>-1.112068966</v>
      </c>
      <c r="AL21">
        <v>5.61</v>
      </c>
      <c r="AM21">
        <v>1.9634863650000001</v>
      </c>
    </row>
    <row r="22" spans="1:39" x14ac:dyDescent="0.35">
      <c r="A22" t="s">
        <v>60</v>
      </c>
      <c r="B22" t="s">
        <v>61</v>
      </c>
      <c r="C22">
        <v>16</v>
      </c>
      <c r="D22">
        <v>6</v>
      </c>
      <c r="E22">
        <v>3.05</v>
      </c>
      <c r="F22">
        <v>1.086508754</v>
      </c>
      <c r="G22">
        <v>33</v>
      </c>
      <c r="H22">
        <v>33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194.2</v>
      </c>
      <c r="P22">
        <v>790</v>
      </c>
      <c r="Q22">
        <v>154</v>
      </c>
      <c r="R22">
        <v>71</v>
      </c>
      <c r="S22">
        <v>66</v>
      </c>
      <c r="T22">
        <v>15</v>
      </c>
      <c r="U22">
        <v>57</v>
      </c>
      <c r="V22">
        <v>0</v>
      </c>
      <c r="W22">
        <v>12</v>
      </c>
      <c r="X22">
        <v>5</v>
      </c>
      <c r="Y22">
        <v>1</v>
      </c>
      <c r="Z22">
        <v>240</v>
      </c>
      <c r="AA22">
        <v>4676</v>
      </c>
      <c r="AB22" t="s">
        <v>27</v>
      </c>
      <c r="AC22">
        <v>2019</v>
      </c>
      <c r="AD22">
        <v>120.8348684</v>
      </c>
      <c r="AE22">
        <v>1.35</v>
      </c>
      <c r="AG22">
        <v>23.019517539999999</v>
      </c>
      <c r="AH22">
        <v>1.3140037259999999</v>
      </c>
      <c r="AI22">
        <v>2.5139372820000001</v>
      </c>
      <c r="AJ22">
        <v>2.3023255809999998</v>
      </c>
      <c r="AK22">
        <v>-1.112068966</v>
      </c>
      <c r="AL22">
        <v>6.37</v>
      </c>
      <c r="AM22">
        <v>2.2283184029999998</v>
      </c>
    </row>
    <row r="23" spans="1:39" x14ac:dyDescent="0.35">
      <c r="A23" t="s">
        <v>62</v>
      </c>
      <c r="B23" t="s">
        <v>58</v>
      </c>
      <c r="C23">
        <v>10</v>
      </c>
      <c r="D23">
        <v>13</v>
      </c>
      <c r="E23">
        <v>3.22</v>
      </c>
      <c r="F23">
        <v>1.309071157</v>
      </c>
      <c r="G23">
        <v>32</v>
      </c>
      <c r="H23">
        <v>32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184.1</v>
      </c>
      <c r="P23">
        <v>774</v>
      </c>
      <c r="Q23">
        <v>183</v>
      </c>
      <c r="R23">
        <v>77</v>
      </c>
      <c r="S23">
        <v>66</v>
      </c>
      <c r="T23">
        <v>18</v>
      </c>
      <c r="U23">
        <v>58</v>
      </c>
      <c r="V23">
        <v>1</v>
      </c>
      <c r="W23">
        <v>1</v>
      </c>
      <c r="X23">
        <v>7</v>
      </c>
      <c r="Y23">
        <v>0</v>
      </c>
      <c r="Z23">
        <v>159</v>
      </c>
      <c r="AA23">
        <v>13431</v>
      </c>
      <c r="AB23" t="s">
        <v>27</v>
      </c>
      <c r="AC23">
        <v>2019</v>
      </c>
      <c r="AD23">
        <v>83.657565790000007</v>
      </c>
      <c r="AE23">
        <v>0.93</v>
      </c>
      <c r="AG23">
        <v>-19.151425440000001</v>
      </c>
      <c r="AH23">
        <v>-1.0774964339999999</v>
      </c>
      <c r="AI23">
        <v>1.1027874559999999</v>
      </c>
      <c r="AJ23">
        <v>0.90697674399999995</v>
      </c>
      <c r="AK23">
        <v>-1.112068966</v>
      </c>
      <c r="AL23">
        <v>0.75</v>
      </c>
      <c r="AM23">
        <v>0.26366537099999998</v>
      </c>
    </row>
    <row r="24" spans="1:39" x14ac:dyDescent="0.35">
      <c r="A24" t="s">
        <v>63</v>
      </c>
      <c r="B24" t="s">
        <v>56</v>
      </c>
      <c r="C24">
        <v>14</v>
      </c>
      <c r="D24">
        <v>7</v>
      </c>
      <c r="E24">
        <v>3.25</v>
      </c>
      <c r="F24">
        <v>1.183168317</v>
      </c>
      <c r="G24">
        <v>33</v>
      </c>
      <c r="H24">
        <v>33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202</v>
      </c>
      <c r="P24">
        <v>835</v>
      </c>
      <c r="Q24">
        <v>169</v>
      </c>
      <c r="R24">
        <v>81</v>
      </c>
      <c r="S24">
        <v>73</v>
      </c>
      <c r="T24">
        <v>24</v>
      </c>
      <c r="U24">
        <v>70</v>
      </c>
      <c r="V24">
        <v>2</v>
      </c>
      <c r="W24">
        <v>3</v>
      </c>
      <c r="X24">
        <v>4</v>
      </c>
      <c r="Y24">
        <v>0</v>
      </c>
      <c r="Z24">
        <v>238</v>
      </c>
      <c r="AA24">
        <v>9323</v>
      </c>
      <c r="AB24" t="s">
        <v>27</v>
      </c>
      <c r="AC24">
        <v>2019</v>
      </c>
      <c r="AD24">
        <v>86.546052630000005</v>
      </c>
      <c r="AE24">
        <v>0.97</v>
      </c>
      <c r="AG24">
        <v>4.4188596489999998</v>
      </c>
      <c r="AH24">
        <v>0.259166599</v>
      </c>
      <c r="AI24">
        <v>2.4790940770000001</v>
      </c>
      <c r="AJ24">
        <v>1.837209302</v>
      </c>
      <c r="AK24">
        <v>-1.112068966</v>
      </c>
      <c r="AL24">
        <v>4.43</v>
      </c>
      <c r="AM24">
        <v>1.5500793669999999</v>
      </c>
    </row>
    <row r="25" spans="1:39" x14ac:dyDescent="0.35">
      <c r="A25" t="s">
        <v>64</v>
      </c>
      <c r="B25" t="s">
        <v>43</v>
      </c>
      <c r="C25">
        <v>14</v>
      </c>
      <c r="D25">
        <v>4</v>
      </c>
      <c r="E25">
        <v>3.26</v>
      </c>
      <c r="F25">
        <v>1.043382757</v>
      </c>
      <c r="G25">
        <v>30</v>
      </c>
      <c r="H25">
        <v>30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182.1</v>
      </c>
      <c r="P25">
        <v>737</v>
      </c>
      <c r="Q25">
        <v>153</v>
      </c>
      <c r="R25">
        <v>77</v>
      </c>
      <c r="S25">
        <v>66</v>
      </c>
      <c r="T25">
        <v>20</v>
      </c>
      <c r="U25">
        <v>37</v>
      </c>
      <c r="V25">
        <v>0</v>
      </c>
      <c r="W25">
        <v>7</v>
      </c>
      <c r="X25">
        <v>4</v>
      </c>
      <c r="Y25">
        <v>0</v>
      </c>
      <c r="Z25">
        <v>215</v>
      </c>
      <c r="AA25">
        <v>19374</v>
      </c>
      <c r="AB25" t="s">
        <v>27</v>
      </c>
      <c r="AC25">
        <v>2019</v>
      </c>
      <c r="AD25">
        <v>76.295723679999995</v>
      </c>
      <c r="AE25">
        <v>0.85</v>
      </c>
      <c r="AG25">
        <v>29.438486839999999</v>
      </c>
      <c r="AH25">
        <v>1.6780213420000001</v>
      </c>
      <c r="AI25">
        <v>2.0783972130000001</v>
      </c>
      <c r="AJ25">
        <v>1.837209302</v>
      </c>
      <c r="AK25">
        <v>-1.112068966</v>
      </c>
      <c r="AL25">
        <v>5.33</v>
      </c>
      <c r="AM25">
        <v>1.866358542</v>
      </c>
    </row>
    <row r="26" spans="1:39" x14ac:dyDescent="0.35">
      <c r="A26" t="s">
        <v>65</v>
      </c>
      <c r="B26" t="s">
        <v>66</v>
      </c>
      <c r="C26">
        <v>15</v>
      </c>
      <c r="D26">
        <v>8</v>
      </c>
      <c r="E26">
        <v>3.26</v>
      </c>
      <c r="F26">
        <v>1.056105611</v>
      </c>
      <c r="G26">
        <v>33</v>
      </c>
      <c r="H26">
        <v>33</v>
      </c>
      <c r="I26">
        <v>3</v>
      </c>
      <c r="J26">
        <v>2</v>
      </c>
      <c r="K26">
        <v>0</v>
      </c>
      <c r="L26">
        <v>0</v>
      </c>
      <c r="M26">
        <v>0</v>
      </c>
      <c r="N26">
        <v>0</v>
      </c>
      <c r="O26">
        <v>212.1</v>
      </c>
      <c r="P26">
        <v>851</v>
      </c>
      <c r="Q26">
        <v>184</v>
      </c>
      <c r="R26">
        <v>85</v>
      </c>
      <c r="S26">
        <v>77</v>
      </c>
      <c r="T26">
        <v>31</v>
      </c>
      <c r="U26">
        <v>40</v>
      </c>
      <c r="V26">
        <v>1</v>
      </c>
      <c r="W26">
        <v>5</v>
      </c>
      <c r="X26">
        <v>6</v>
      </c>
      <c r="Y26">
        <v>1</v>
      </c>
      <c r="Z26">
        <v>257</v>
      </c>
      <c r="AA26">
        <v>19427</v>
      </c>
      <c r="AB26" t="s">
        <v>27</v>
      </c>
      <c r="AC26">
        <v>2019</v>
      </c>
      <c r="AD26">
        <v>87.723355260000005</v>
      </c>
      <c r="AE26">
        <v>0.98</v>
      </c>
      <c r="AG26">
        <v>31.589802630000001</v>
      </c>
      <c r="AH26">
        <v>1.800021745</v>
      </c>
      <c r="AI26">
        <v>2.8101045299999998</v>
      </c>
      <c r="AJ26">
        <v>2.0697674419999998</v>
      </c>
      <c r="AK26">
        <v>-1.112068966</v>
      </c>
      <c r="AL26">
        <v>6.55</v>
      </c>
      <c r="AM26">
        <v>2.2912306180000002</v>
      </c>
    </row>
    <row r="27" spans="1:39" x14ac:dyDescent="0.35">
      <c r="A27" t="s">
        <v>67</v>
      </c>
      <c r="B27" t="s">
        <v>56</v>
      </c>
      <c r="C27">
        <v>18</v>
      </c>
      <c r="D27">
        <v>6</v>
      </c>
      <c r="E27">
        <v>3.32</v>
      </c>
      <c r="F27">
        <v>1.0382775120000001</v>
      </c>
      <c r="G27">
        <v>33</v>
      </c>
      <c r="H27">
        <v>33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209</v>
      </c>
      <c r="P27">
        <v>841</v>
      </c>
      <c r="Q27">
        <v>161</v>
      </c>
      <c r="R27">
        <v>79</v>
      </c>
      <c r="S27">
        <v>77</v>
      </c>
      <c r="T27">
        <v>24</v>
      </c>
      <c r="U27">
        <v>56</v>
      </c>
      <c r="V27">
        <v>4</v>
      </c>
      <c r="W27">
        <v>10</v>
      </c>
      <c r="X27">
        <v>8</v>
      </c>
      <c r="Y27">
        <v>0</v>
      </c>
      <c r="Z27">
        <v>251</v>
      </c>
      <c r="AA27">
        <v>10131</v>
      </c>
      <c r="AB27" t="s">
        <v>27</v>
      </c>
      <c r="AC27">
        <v>2019</v>
      </c>
      <c r="AD27">
        <v>76.3125</v>
      </c>
      <c r="AE27">
        <v>0.85</v>
      </c>
      <c r="AG27">
        <v>34.854166669999998</v>
      </c>
      <c r="AH27">
        <v>1.985142744</v>
      </c>
      <c r="AI27">
        <v>2.705574913</v>
      </c>
      <c r="AJ27">
        <v>2.7674418599999999</v>
      </c>
      <c r="AK27">
        <v>-1.112068966</v>
      </c>
      <c r="AL27">
        <v>7.2</v>
      </c>
      <c r="AM27">
        <v>2.5190102150000002</v>
      </c>
    </row>
    <row r="28" spans="1:39" x14ac:dyDescent="0.35">
      <c r="A28" t="s">
        <v>68</v>
      </c>
      <c r="B28" t="s">
        <v>52</v>
      </c>
      <c r="C28">
        <v>16</v>
      </c>
      <c r="D28">
        <v>7</v>
      </c>
      <c r="E28">
        <v>3.36</v>
      </c>
      <c r="F28">
        <v>1.408045977</v>
      </c>
      <c r="G28">
        <v>32</v>
      </c>
      <c r="H28">
        <v>32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174</v>
      </c>
      <c r="P28">
        <v>754</v>
      </c>
      <c r="Q28">
        <v>160</v>
      </c>
      <c r="R28">
        <v>80</v>
      </c>
      <c r="S28">
        <v>65</v>
      </c>
      <c r="T28">
        <v>22</v>
      </c>
      <c r="U28">
        <v>85</v>
      </c>
      <c r="V28">
        <v>8</v>
      </c>
      <c r="W28">
        <v>9</v>
      </c>
      <c r="X28">
        <v>5</v>
      </c>
      <c r="Y28">
        <v>0</v>
      </c>
      <c r="Z28">
        <v>136</v>
      </c>
      <c r="AA28">
        <v>19206</v>
      </c>
      <c r="AB28" t="s">
        <v>27</v>
      </c>
      <c r="AC28">
        <v>2019</v>
      </c>
      <c r="AD28">
        <v>55.48026316</v>
      </c>
      <c r="AE28">
        <v>0.62</v>
      </c>
      <c r="AG28">
        <v>-35.322368419999997</v>
      </c>
      <c r="AH28">
        <v>-1.9945452349999999</v>
      </c>
      <c r="AI28">
        <v>0.70209059200000001</v>
      </c>
      <c r="AJ28">
        <v>2.3023255809999998</v>
      </c>
      <c r="AK28">
        <v>-1.112068966</v>
      </c>
      <c r="AL28">
        <v>0.52</v>
      </c>
      <c r="AM28">
        <v>0.180660663</v>
      </c>
    </row>
    <row r="29" spans="1:39" x14ac:dyDescent="0.35">
      <c r="A29" t="s">
        <v>69</v>
      </c>
      <c r="B29" t="s">
        <v>54</v>
      </c>
      <c r="C29">
        <v>15</v>
      </c>
      <c r="D29">
        <v>8</v>
      </c>
      <c r="E29">
        <v>3.4</v>
      </c>
      <c r="F29">
        <v>1.1461619350000001</v>
      </c>
      <c r="G29">
        <v>32</v>
      </c>
      <c r="H29">
        <v>32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190.2</v>
      </c>
      <c r="P29">
        <v>781</v>
      </c>
      <c r="Q29">
        <v>139</v>
      </c>
      <c r="R29">
        <v>76</v>
      </c>
      <c r="S29">
        <v>72</v>
      </c>
      <c r="T29">
        <v>22</v>
      </c>
      <c r="U29">
        <v>79</v>
      </c>
      <c r="V29">
        <v>0</v>
      </c>
      <c r="W29">
        <v>7</v>
      </c>
      <c r="X29">
        <v>5</v>
      </c>
      <c r="Y29">
        <v>3</v>
      </c>
      <c r="Z29">
        <v>226</v>
      </c>
      <c r="AA29">
        <v>15689</v>
      </c>
      <c r="AB29" t="s">
        <v>27</v>
      </c>
      <c r="AC29">
        <v>2019</v>
      </c>
      <c r="AD29">
        <v>52.111184209999998</v>
      </c>
      <c r="AE29">
        <v>0.57999999999999996</v>
      </c>
      <c r="AG29">
        <v>11.19934211</v>
      </c>
      <c r="AH29">
        <v>0.64368550599999996</v>
      </c>
      <c r="AI29">
        <v>2.2700348429999999</v>
      </c>
      <c r="AJ29">
        <v>2.0697674419999998</v>
      </c>
      <c r="AK29">
        <v>-1.112068966</v>
      </c>
      <c r="AL29">
        <v>4.45</v>
      </c>
      <c r="AM29">
        <v>1.5582543520000001</v>
      </c>
    </row>
    <row r="30" spans="1:39" x14ac:dyDescent="0.35">
      <c r="A30" t="s">
        <v>70</v>
      </c>
      <c r="B30" t="s">
        <v>71</v>
      </c>
      <c r="C30">
        <v>14</v>
      </c>
      <c r="D30">
        <v>9</v>
      </c>
      <c r="E30">
        <v>3.41</v>
      </c>
      <c r="F30">
        <v>1.066969353</v>
      </c>
      <c r="G30">
        <v>29</v>
      </c>
      <c r="H30">
        <v>29</v>
      </c>
      <c r="I30">
        <v>3</v>
      </c>
      <c r="J30">
        <v>2</v>
      </c>
      <c r="K30">
        <v>0</v>
      </c>
      <c r="L30">
        <v>0</v>
      </c>
      <c r="M30">
        <v>0</v>
      </c>
      <c r="N30">
        <v>0</v>
      </c>
      <c r="O30">
        <v>176.2</v>
      </c>
      <c r="P30">
        <v>705</v>
      </c>
      <c r="Q30">
        <v>131</v>
      </c>
      <c r="R30">
        <v>69</v>
      </c>
      <c r="S30">
        <v>67</v>
      </c>
      <c r="T30">
        <v>24</v>
      </c>
      <c r="U30">
        <v>57</v>
      </c>
      <c r="V30">
        <v>1</v>
      </c>
      <c r="W30">
        <v>4</v>
      </c>
      <c r="X30">
        <v>6</v>
      </c>
      <c r="Y30">
        <v>0</v>
      </c>
      <c r="Z30">
        <v>228</v>
      </c>
      <c r="AA30">
        <v>15474</v>
      </c>
      <c r="AB30" t="s">
        <v>27</v>
      </c>
      <c r="AC30">
        <v>2019</v>
      </c>
      <c r="AD30">
        <v>45.578289470000001</v>
      </c>
      <c r="AE30">
        <v>0.51</v>
      </c>
      <c r="AG30">
        <v>24.32872807</v>
      </c>
      <c r="AH30">
        <v>1.3882486199999999</v>
      </c>
      <c r="AI30">
        <v>2.304878049</v>
      </c>
      <c r="AJ30">
        <v>1.837209302</v>
      </c>
      <c r="AK30">
        <v>-1.112068966</v>
      </c>
      <c r="AL30">
        <v>4.93</v>
      </c>
      <c r="AM30">
        <v>1.7241093199999999</v>
      </c>
    </row>
    <row r="31" spans="1:39" x14ac:dyDescent="0.35">
      <c r="A31" t="s">
        <v>72</v>
      </c>
      <c r="B31" t="s">
        <v>73</v>
      </c>
      <c r="C31">
        <v>11</v>
      </c>
      <c r="D31">
        <v>10</v>
      </c>
      <c r="E31">
        <v>3.46</v>
      </c>
      <c r="F31">
        <v>1.129943503</v>
      </c>
      <c r="G31">
        <v>30</v>
      </c>
      <c r="H31">
        <v>30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177</v>
      </c>
      <c r="P31">
        <v>730</v>
      </c>
      <c r="Q31">
        <v>168</v>
      </c>
      <c r="R31">
        <v>78</v>
      </c>
      <c r="S31">
        <v>68</v>
      </c>
      <c r="T31">
        <v>19</v>
      </c>
      <c r="U31">
        <v>32</v>
      </c>
      <c r="V31">
        <v>1</v>
      </c>
      <c r="W31">
        <v>9</v>
      </c>
      <c r="X31">
        <v>1</v>
      </c>
      <c r="Y31">
        <v>0</v>
      </c>
      <c r="Z31">
        <v>150</v>
      </c>
      <c r="AA31">
        <v>12049</v>
      </c>
      <c r="AB31" t="s">
        <v>27</v>
      </c>
      <c r="AC31">
        <v>2019</v>
      </c>
      <c r="AD31">
        <v>39.52302632</v>
      </c>
      <c r="AE31">
        <v>0.44</v>
      </c>
      <c r="AG31">
        <v>13.29276316</v>
      </c>
      <c r="AH31">
        <v>0.76240271800000003</v>
      </c>
      <c r="AI31">
        <v>0.94599303099999998</v>
      </c>
      <c r="AJ31">
        <v>1.1395348839999999</v>
      </c>
      <c r="AK31">
        <v>-1.112068966</v>
      </c>
      <c r="AL31">
        <v>2.1800000000000002</v>
      </c>
      <c r="AM31">
        <v>0.76159297100000001</v>
      </c>
    </row>
    <row r="32" spans="1:39" x14ac:dyDescent="0.35">
      <c r="A32" t="s">
        <v>74</v>
      </c>
      <c r="B32" t="s">
        <v>75</v>
      </c>
      <c r="C32">
        <v>11</v>
      </c>
      <c r="D32">
        <v>12</v>
      </c>
      <c r="E32">
        <v>3.52</v>
      </c>
      <c r="F32">
        <v>1.109884042</v>
      </c>
      <c r="G32">
        <v>32</v>
      </c>
      <c r="H32">
        <v>32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181.1</v>
      </c>
      <c r="P32">
        <v>740</v>
      </c>
      <c r="Q32">
        <v>152</v>
      </c>
      <c r="R32">
        <v>78</v>
      </c>
      <c r="S32">
        <v>71</v>
      </c>
      <c r="T32">
        <v>28</v>
      </c>
      <c r="U32">
        <v>49</v>
      </c>
      <c r="V32">
        <v>4</v>
      </c>
      <c r="W32">
        <v>6</v>
      </c>
      <c r="X32">
        <v>5</v>
      </c>
      <c r="Y32">
        <v>0</v>
      </c>
      <c r="Z32">
        <v>140</v>
      </c>
      <c r="AA32">
        <v>3254</v>
      </c>
      <c r="AB32" t="s">
        <v>27</v>
      </c>
      <c r="AC32">
        <v>2019</v>
      </c>
      <c r="AD32">
        <v>27.61480263</v>
      </c>
      <c r="AE32">
        <v>0.31</v>
      </c>
      <c r="AG32">
        <v>17.23344298</v>
      </c>
      <c r="AH32">
        <v>0.98587736100000001</v>
      </c>
      <c r="AI32">
        <v>0.77177700299999996</v>
      </c>
      <c r="AJ32">
        <v>1.1395348839999999</v>
      </c>
      <c r="AK32">
        <v>-1.112068966</v>
      </c>
      <c r="AL32">
        <v>2.09</v>
      </c>
      <c r="AM32">
        <v>0.73227547299999995</v>
      </c>
    </row>
    <row r="33" spans="1:39" x14ac:dyDescent="0.35">
      <c r="A33" t="s">
        <v>76</v>
      </c>
      <c r="B33" t="s">
        <v>77</v>
      </c>
      <c r="C33">
        <v>14</v>
      </c>
      <c r="D33">
        <v>10</v>
      </c>
      <c r="E33">
        <v>3.59</v>
      </c>
      <c r="F33">
        <v>1.2397885630000001</v>
      </c>
      <c r="G33">
        <v>32</v>
      </c>
      <c r="H33">
        <v>32</v>
      </c>
      <c r="I33">
        <v>2</v>
      </c>
      <c r="J33">
        <v>1</v>
      </c>
      <c r="K33">
        <v>0</v>
      </c>
      <c r="L33">
        <v>0</v>
      </c>
      <c r="M33">
        <v>0</v>
      </c>
      <c r="N33">
        <v>0</v>
      </c>
      <c r="O33">
        <v>208.1</v>
      </c>
      <c r="P33">
        <v>863</v>
      </c>
      <c r="Q33">
        <v>190</v>
      </c>
      <c r="R33">
        <v>86</v>
      </c>
      <c r="S33">
        <v>83</v>
      </c>
      <c r="T33">
        <v>30</v>
      </c>
      <c r="U33">
        <v>68</v>
      </c>
      <c r="V33">
        <v>1</v>
      </c>
      <c r="W33">
        <v>7</v>
      </c>
      <c r="X33">
        <v>2</v>
      </c>
      <c r="Y33">
        <v>0</v>
      </c>
      <c r="Z33">
        <v>200</v>
      </c>
      <c r="AA33">
        <v>10021</v>
      </c>
      <c r="AB33" t="s">
        <v>27</v>
      </c>
      <c r="AC33">
        <v>2019</v>
      </c>
      <c r="AD33">
        <v>18.99967105</v>
      </c>
      <c r="AE33">
        <v>0.21</v>
      </c>
      <c r="AG33">
        <v>-7.2303728070000002</v>
      </c>
      <c r="AH33">
        <v>-0.40145750099999999</v>
      </c>
      <c r="AI33">
        <v>1.8170731710000001</v>
      </c>
      <c r="AJ33">
        <v>1.837209302</v>
      </c>
      <c r="AK33">
        <v>-1.112068966</v>
      </c>
      <c r="AL33">
        <v>2.35</v>
      </c>
      <c r="AM33">
        <v>0.82306508599999995</v>
      </c>
    </row>
    <row r="34" spans="1:39" x14ac:dyDescent="0.35">
      <c r="A34" t="s">
        <v>78</v>
      </c>
      <c r="B34" t="s">
        <v>77</v>
      </c>
      <c r="C34">
        <v>16</v>
      </c>
      <c r="D34">
        <v>11</v>
      </c>
      <c r="E34">
        <v>3.67</v>
      </c>
      <c r="F34">
        <v>1.220567035</v>
      </c>
      <c r="G34">
        <v>33</v>
      </c>
      <c r="H34">
        <v>33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208.1</v>
      </c>
      <c r="P34">
        <v>875</v>
      </c>
      <c r="Q34">
        <v>195</v>
      </c>
      <c r="R34">
        <v>89</v>
      </c>
      <c r="S34">
        <v>85</v>
      </c>
      <c r="T34">
        <v>21</v>
      </c>
      <c r="U34">
        <v>59</v>
      </c>
      <c r="V34">
        <v>0</v>
      </c>
      <c r="W34">
        <v>8</v>
      </c>
      <c r="X34">
        <v>18</v>
      </c>
      <c r="Y34">
        <v>0</v>
      </c>
      <c r="Z34">
        <v>246</v>
      </c>
      <c r="AA34">
        <v>2520</v>
      </c>
      <c r="AB34" t="s">
        <v>27</v>
      </c>
      <c r="AC34">
        <v>2019</v>
      </c>
      <c r="AD34">
        <v>0.99967105300000003</v>
      </c>
      <c r="AE34">
        <v>0.01</v>
      </c>
      <c r="AG34">
        <v>-3.2303728070000002</v>
      </c>
      <c r="AH34">
        <v>-0.174618831</v>
      </c>
      <c r="AI34">
        <v>2.618466899</v>
      </c>
      <c r="AJ34">
        <v>2.3023255809999998</v>
      </c>
      <c r="AK34">
        <v>-1.112068966</v>
      </c>
      <c r="AL34">
        <v>3.64</v>
      </c>
      <c r="AM34">
        <v>1.275361872</v>
      </c>
    </row>
    <row r="35" spans="1:39" x14ac:dyDescent="0.35">
      <c r="A35" t="s">
        <v>79</v>
      </c>
      <c r="B35" t="s">
        <v>80</v>
      </c>
      <c r="C35">
        <v>14</v>
      </c>
      <c r="D35">
        <v>8</v>
      </c>
      <c r="E35">
        <v>3.68</v>
      </c>
      <c r="F35">
        <v>1.224387806</v>
      </c>
      <c r="G35">
        <v>32</v>
      </c>
      <c r="H35">
        <v>32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200.1</v>
      </c>
      <c r="P35">
        <v>842</v>
      </c>
      <c r="Q35">
        <v>194</v>
      </c>
      <c r="R35">
        <v>94</v>
      </c>
      <c r="S35">
        <v>82</v>
      </c>
      <c r="T35">
        <v>26</v>
      </c>
      <c r="U35">
        <v>51</v>
      </c>
      <c r="V35">
        <v>0</v>
      </c>
      <c r="W35">
        <v>9</v>
      </c>
      <c r="X35">
        <v>8</v>
      </c>
      <c r="Y35">
        <v>1</v>
      </c>
      <c r="Z35">
        <v>195</v>
      </c>
      <c r="AA35">
        <v>14168</v>
      </c>
      <c r="AB35" t="s">
        <v>27</v>
      </c>
      <c r="AC35">
        <v>2019</v>
      </c>
      <c r="AD35">
        <v>-1.447697368</v>
      </c>
      <c r="AE35">
        <v>-0.02</v>
      </c>
      <c r="AG35">
        <v>-3.8707236840000001</v>
      </c>
      <c r="AH35">
        <v>-0.210932916</v>
      </c>
      <c r="AI35">
        <v>1.7299651570000001</v>
      </c>
      <c r="AJ35">
        <v>1.837209302</v>
      </c>
      <c r="AK35">
        <v>-1.112068966</v>
      </c>
      <c r="AL35">
        <v>2.23</v>
      </c>
      <c r="AM35">
        <v>0.77931706999999995</v>
      </c>
    </row>
    <row r="36" spans="1:39" x14ac:dyDescent="0.35">
      <c r="A36" t="s">
        <v>81</v>
      </c>
      <c r="B36" t="s">
        <v>82</v>
      </c>
      <c r="C36">
        <v>19</v>
      </c>
      <c r="D36">
        <v>6</v>
      </c>
      <c r="E36">
        <v>3.81</v>
      </c>
      <c r="F36">
        <v>1.329394387</v>
      </c>
      <c r="G36">
        <v>34</v>
      </c>
      <c r="H36">
        <v>34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203.1</v>
      </c>
      <c r="P36">
        <v>859</v>
      </c>
      <c r="Q36">
        <v>195</v>
      </c>
      <c r="R36">
        <v>88</v>
      </c>
      <c r="S36">
        <v>86</v>
      </c>
      <c r="T36">
        <v>24</v>
      </c>
      <c r="U36">
        <v>75</v>
      </c>
      <c r="V36">
        <v>2</v>
      </c>
      <c r="W36">
        <v>7</v>
      </c>
      <c r="X36">
        <v>3</v>
      </c>
      <c r="Y36">
        <v>0</v>
      </c>
      <c r="Z36">
        <v>213</v>
      </c>
      <c r="AA36">
        <v>13164</v>
      </c>
      <c r="AB36" t="s">
        <v>27</v>
      </c>
      <c r="AC36">
        <v>2019</v>
      </c>
      <c r="AD36">
        <v>-26.40493421</v>
      </c>
      <c r="AE36">
        <v>-0.3</v>
      </c>
      <c r="AG36">
        <v>-25.255592109999998</v>
      </c>
      <c r="AH36">
        <v>-1.4236616959999999</v>
      </c>
      <c r="AI36">
        <v>2.043554007</v>
      </c>
      <c r="AJ36">
        <v>3</v>
      </c>
      <c r="AK36">
        <v>-1.112068966</v>
      </c>
      <c r="AL36">
        <v>2.21</v>
      </c>
      <c r="AM36">
        <v>0.77401862799999999</v>
      </c>
    </row>
    <row r="37" spans="1:39" x14ac:dyDescent="0.35">
      <c r="A37" t="s">
        <v>83</v>
      </c>
      <c r="B37" t="s">
        <v>50</v>
      </c>
      <c r="C37">
        <v>10</v>
      </c>
      <c r="D37">
        <v>11</v>
      </c>
      <c r="E37">
        <v>3.81</v>
      </c>
      <c r="F37">
        <v>1.3260619979999999</v>
      </c>
      <c r="G37">
        <v>33</v>
      </c>
      <c r="H37">
        <v>33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174.2</v>
      </c>
      <c r="P37">
        <v>754</v>
      </c>
      <c r="Q37">
        <v>148</v>
      </c>
      <c r="R37">
        <v>81</v>
      </c>
      <c r="S37">
        <v>74</v>
      </c>
      <c r="T37">
        <v>22</v>
      </c>
      <c r="U37">
        <v>83</v>
      </c>
      <c r="V37">
        <v>3</v>
      </c>
      <c r="W37">
        <v>14</v>
      </c>
      <c r="X37">
        <v>5</v>
      </c>
      <c r="Y37">
        <v>1</v>
      </c>
      <c r="Z37">
        <v>162</v>
      </c>
      <c r="AA37">
        <v>6797</v>
      </c>
      <c r="AB37" t="s">
        <v>27</v>
      </c>
      <c r="AC37">
        <v>2019</v>
      </c>
      <c r="AD37">
        <v>-24.783552629999999</v>
      </c>
      <c r="AE37">
        <v>-0.28000000000000003</v>
      </c>
      <c r="AG37">
        <v>-21.08135965</v>
      </c>
      <c r="AH37">
        <v>-1.1869423610000001</v>
      </c>
      <c r="AI37">
        <v>1.1550522649999999</v>
      </c>
      <c r="AJ37">
        <v>0.90697674399999995</v>
      </c>
      <c r="AK37">
        <v>-1.112068966</v>
      </c>
      <c r="AL37">
        <v>-0.52</v>
      </c>
      <c r="AM37">
        <v>-0.18032418</v>
      </c>
    </row>
    <row r="38" spans="1:39" x14ac:dyDescent="0.35">
      <c r="A38" t="s">
        <v>84</v>
      </c>
      <c r="B38" t="s">
        <v>56</v>
      </c>
      <c r="C38">
        <v>11</v>
      </c>
      <c r="D38">
        <v>8</v>
      </c>
      <c r="E38">
        <v>3.85</v>
      </c>
      <c r="F38">
        <v>1.271084337</v>
      </c>
      <c r="G38">
        <v>30</v>
      </c>
      <c r="H38">
        <v>30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166</v>
      </c>
      <c r="P38">
        <v>712</v>
      </c>
      <c r="Q38">
        <v>153</v>
      </c>
      <c r="R38">
        <v>77</v>
      </c>
      <c r="S38">
        <v>71</v>
      </c>
      <c r="T38">
        <v>22</v>
      </c>
      <c r="U38">
        <v>58</v>
      </c>
      <c r="V38">
        <v>10</v>
      </c>
      <c r="W38">
        <v>4</v>
      </c>
      <c r="X38">
        <v>1</v>
      </c>
      <c r="Y38">
        <v>3</v>
      </c>
      <c r="Z38">
        <v>134</v>
      </c>
      <c r="AA38">
        <v>3284</v>
      </c>
      <c r="AB38" t="s">
        <v>27</v>
      </c>
      <c r="AC38">
        <v>2019</v>
      </c>
      <c r="AD38">
        <v>-27.96710526</v>
      </c>
      <c r="AE38">
        <v>-0.31</v>
      </c>
      <c r="AG38">
        <v>-10.9627193</v>
      </c>
      <c r="AH38">
        <v>-0.61311762999999997</v>
      </c>
      <c r="AI38">
        <v>0.66724738699999997</v>
      </c>
      <c r="AJ38">
        <v>1.1395348839999999</v>
      </c>
      <c r="AK38">
        <v>-1.112068966</v>
      </c>
      <c r="AL38">
        <v>-0.23</v>
      </c>
      <c r="AM38">
        <v>-8.1268732999999996E-2</v>
      </c>
    </row>
    <row r="39" spans="1:39" x14ac:dyDescent="0.35">
      <c r="A39" t="s">
        <v>85</v>
      </c>
      <c r="B39" t="s">
        <v>86</v>
      </c>
      <c r="C39">
        <v>12</v>
      </c>
      <c r="D39">
        <v>7</v>
      </c>
      <c r="E39">
        <v>3.87</v>
      </c>
      <c r="F39">
        <v>1.266699654</v>
      </c>
      <c r="G39">
        <v>34</v>
      </c>
      <c r="H39">
        <v>34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202.1</v>
      </c>
      <c r="P39">
        <v>852</v>
      </c>
      <c r="Q39">
        <v>176</v>
      </c>
      <c r="R39">
        <v>91</v>
      </c>
      <c r="S39">
        <v>87</v>
      </c>
      <c r="T39">
        <v>27</v>
      </c>
      <c r="U39">
        <v>80</v>
      </c>
      <c r="V39">
        <v>3</v>
      </c>
      <c r="W39">
        <v>11</v>
      </c>
      <c r="X39">
        <v>3</v>
      </c>
      <c r="Y39">
        <v>0</v>
      </c>
      <c r="Z39">
        <v>229</v>
      </c>
      <c r="AA39">
        <v>16149</v>
      </c>
      <c r="AB39" t="s">
        <v>27</v>
      </c>
      <c r="AC39">
        <v>2019</v>
      </c>
      <c r="AD39">
        <v>-39.085855260000002</v>
      </c>
      <c r="AE39">
        <v>-0.44</v>
      </c>
      <c r="AG39">
        <v>-12.460635959999999</v>
      </c>
      <c r="AH39">
        <v>-0.69806398599999997</v>
      </c>
      <c r="AI39">
        <v>2.3222996519999999</v>
      </c>
      <c r="AJ39">
        <v>1.3720930229999999</v>
      </c>
      <c r="AK39">
        <v>-1.112068966</v>
      </c>
      <c r="AL39">
        <v>1.45</v>
      </c>
      <c r="AM39">
        <v>0.50619230500000001</v>
      </c>
    </row>
    <row r="40" spans="1:39" x14ac:dyDescent="0.35">
      <c r="A40" t="s">
        <v>87</v>
      </c>
      <c r="B40" t="s">
        <v>88</v>
      </c>
      <c r="C40">
        <v>6</v>
      </c>
      <c r="D40">
        <v>14</v>
      </c>
      <c r="E40">
        <v>3.88</v>
      </c>
      <c r="F40">
        <v>1.319127347</v>
      </c>
      <c r="G40">
        <v>32</v>
      </c>
      <c r="H40">
        <v>32</v>
      </c>
      <c r="I40">
        <v>2</v>
      </c>
      <c r="J40">
        <v>2</v>
      </c>
      <c r="K40">
        <v>0</v>
      </c>
      <c r="L40">
        <v>0</v>
      </c>
      <c r="M40">
        <v>0</v>
      </c>
      <c r="N40">
        <v>0</v>
      </c>
      <c r="O40">
        <v>197.1</v>
      </c>
      <c r="P40">
        <v>838</v>
      </c>
      <c r="Q40">
        <v>179</v>
      </c>
      <c r="R40">
        <v>94</v>
      </c>
      <c r="S40">
        <v>85</v>
      </c>
      <c r="T40">
        <v>23</v>
      </c>
      <c r="U40">
        <v>81</v>
      </c>
      <c r="V40">
        <v>5</v>
      </c>
      <c r="W40">
        <v>8</v>
      </c>
      <c r="X40">
        <v>4</v>
      </c>
      <c r="Y40">
        <v>1</v>
      </c>
      <c r="Z40">
        <v>151</v>
      </c>
      <c r="AA40">
        <v>18684</v>
      </c>
      <c r="AB40" t="s">
        <v>27</v>
      </c>
      <c r="AC40">
        <v>2019</v>
      </c>
      <c r="AD40">
        <v>-39.49046053</v>
      </c>
      <c r="AE40">
        <v>-0.44</v>
      </c>
      <c r="AG40">
        <v>-22.485855260000001</v>
      </c>
      <c r="AH40">
        <v>-1.266590841</v>
      </c>
      <c r="AI40">
        <v>0.96341463400000005</v>
      </c>
      <c r="AJ40">
        <v>-2.3255814E-2</v>
      </c>
      <c r="AK40">
        <v>-1.112068966</v>
      </c>
      <c r="AL40">
        <v>-1.88</v>
      </c>
      <c r="AM40">
        <v>-0.65835584300000005</v>
      </c>
    </row>
    <row r="41" spans="1:39" x14ac:dyDescent="0.35">
      <c r="A41" t="s">
        <v>89</v>
      </c>
      <c r="B41" t="s">
        <v>90</v>
      </c>
      <c r="C41">
        <v>13</v>
      </c>
      <c r="D41">
        <v>9</v>
      </c>
      <c r="E41">
        <v>3.89</v>
      </c>
      <c r="F41">
        <v>1.306818182</v>
      </c>
      <c r="G41">
        <v>31</v>
      </c>
      <c r="H41">
        <v>31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176</v>
      </c>
      <c r="P41">
        <v>743</v>
      </c>
      <c r="Q41">
        <v>181</v>
      </c>
      <c r="R41">
        <v>80</v>
      </c>
      <c r="S41">
        <v>76</v>
      </c>
      <c r="T41">
        <v>20</v>
      </c>
      <c r="U41">
        <v>49</v>
      </c>
      <c r="V41">
        <v>2</v>
      </c>
      <c r="W41">
        <v>4</v>
      </c>
      <c r="X41">
        <v>4</v>
      </c>
      <c r="Y41">
        <v>0</v>
      </c>
      <c r="Z41">
        <v>90</v>
      </c>
      <c r="AA41">
        <v>8223</v>
      </c>
      <c r="AB41" t="s">
        <v>27</v>
      </c>
      <c r="AC41">
        <v>2019</v>
      </c>
      <c r="AD41">
        <v>-36.157894740000003</v>
      </c>
      <c r="AE41">
        <v>-0.41</v>
      </c>
      <c r="AG41">
        <v>-17.9122807</v>
      </c>
      <c r="AH41">
        <v>-1.0072249470000001</v>
      </c>
      <c r="AI41">
        <v>-9.9303136E-2</v>
      </c>
      <c r="AJ41">
        <v>1.604651163</v>
      </c>
      <c r="AK41">
        <v>-1.112068966</v>
      </c>
      <c r="AL41">
        <v>-1.02</v>
      </c>
      <c r="AM41">
        <v>-0.35673210500000002</v>
      </c>
    </row>
    <row r="42" spans="1:39" x14ac:dyDescent="0.35">
      <c r="A42" t="s">
        <v>91</v>
      </c>
      <c r="B42" t="s">
        <v>54</v>
      </c>
      <c r="C42">
        <v>9</v>
      </c>
      <c r="D42">
        <v>9</v>
      </c>
      <c r="E42">
        <v>3.89</v>
      </c>
      <c r="F42">
        <v>1.2033694340000001</v>
      </c>
      <c r="G42">
        <v>31</v>
      </c>
      <c r="H42">
        <v>31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166.2</v>
      </c>
      <c r="P42">
        <v>696</v>
      </c>
      <c r="Q42">
        <v>151</v>
      </c>
      <c r="R42">
        <v>77</v>
      </c>
      <c r="S42">
        <v>72</v>
      </c>
      <c r="T42">
        <v>29</v>
      </c>
      <c r="U42">
        <v>49</v>
      </c>
      <c r="V42">
        <v>5</v>
      </c>
      <c r="W42">
        <v>4</v>
      </c>
      <c r="X42">
        <v>2</v>
      </c>
      <c r="Y42">
        <v>1</v>
      </c>
      <c r="Z42">
        <v>167</v>
      </c>
      <c r="AA42">
        <v>13050</v>
      </c>
      <c r="AB42" t="s">
        <v>27</v>
      </c>
      <c r="AC42">
        <v>2019</v>
      </c>
      <c r="AD42">
        <v>-36.230921049999999</v>
      </c>
      <c r="AE42">
        <v>-0.41</v>
      </c>
      <c r="AG42">
        <v>0.27828947399999998</v>
      </c>
      <c r="AH42">
        <v>2.4356241000000001E-2</v>
      </c>
      <c r="AI42">
        <v>1.2421602789999999</v>
      </c>
      <c r="AJ42">
        <v>0.67441860499999995</v>
      </c>
      <c r="AK42">
        <v>-1.112068966</v>
      </c>
      <c r="AL42">
        <v>0.42</v>
      </c>
      <c r="AM42">
        <v>0.14796659700000001</v>
      </c>
    </row>
    <row r="43" spans="1:39" x14ac:dyDescent="0.35">
      <c r="A43" t="s">
        <v>92</v>
      </c>
      <c r="B43" t="s">
        <v>90</v>
      </c>
      <c r="C43">
        <v>15</v>
      </c>
      <c r="D43">
        <v>4</v>
      </c>
      <c r="E43">
        <v>3.9</v>
      </c>
      <c r="F43">
        <v>1.1889250810000001</v>
      </c>
      <c r="G43">
        <v>33</v>
      </c>
      <c r="H43">
        <v>33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>
        <v>184.2</v>
      </c>
      <c r="P43">
        <v>754</v>
      </c>
      <c r="Q43">
        <v>166</v>
      </c>
      <c r="R43">
        <v>82</v>
      </c>
      <c r="S43">
        <v>80</v>
      </c>
      <c r="T43">
        <v>30</v>
      </c>
      <c r="U43">
        <v>53</v>
      </c>
      <c r="V43">
        <v>0</v>
      </c>
      <c r="W43">
        <v>9</v>
      </c>
      <c r="X43">
        <v>13</v>
      </c>
      <c r="Y43">
        <v>1</v>
      </c>
      <c r="Z43">
        <v>126</v>
      </c>
      <c r="AA43">
        <v>7754</v>
      </c>
      <c r="AB43" t="s">
        <v>27</v>
      </c>
      <c r="AC43">
        <v>2019</v>
      </c>
      <c r="AD43">
        <v>-41.974342110000002</v>
      </c>
      <c r="AE43">
        <v>-0.47</v>
      </c>
      <c r="AG43">
        <v>2.9690789469999999</v>
      </c>
      <c r="AH43">
        <v>0.17695001799999999</v>
      </c>
      <c r="AI43">
        <v>0.52787456399999999</v>
      </c>
      <c r="AJ43">
        <v>2.0697674419999998</v>
      </c>
      <c r="AK43">
        <v>-1.112068966</v>
      </c>
      <c r="AL43">
        <v>1.19</v>
      </c>
      <c r="AM43">
        <v>0.41729125099999997</v>
      </c>
    </row>
    <row r="44" spans="1:39" x14ac:dyDescent="0.35">
      <c r="A44" t="s">
        <v>93</v>
      </c>
      <c r="B44" t="s">
        <v>75</v>
      </c>
      <c r="C44">
        <v>9</v>
      </c>
      <c r="D44">
        <v>9</v>
      </c>
      <c r="E44">
        <v>3.9</v>
      </c>
      <c r="F44">
        <v>1.1293436290000001</v>
      </c>
      <c r="G44">
        <v>34</v>
      </c>
      <c r="H44">
        <v>34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207.2</v>
      </c>
      <c r="P44">
        <v>844</v>
      </c>
      <c r="Q44">
        <v>191</v>
      </c>
      <c r="R44">
        <v>99</v>
      </c>
      <c r="S44">
        <v>90</v>
      </c>
      <c r="T44">
        <v>30</v>
      </c>
      <c r="U44">
        <v>43</v>
      </c>
      <c r="V44">
        <v>3</v>
      </c>
      <c r="W44">
        <v>10</v>
      </c>
      <c r="X44">
        <v>3</v>
      </c>
      <c r="Y44">
        <v>0</v>
      </c>
      <c r="Z44">
        <v>203</v>
      </c>
      <c r="AA44">
        <v>5524</v>
      </c>
      <c r="AB44" t="s">
        <v>27</v>
      </c>
      <c r="AC44">
        <v>2019</v>
      </c>
      <c r="AD44">
        <v>-47.313157889999999</v>
      </c>
      <c r="AE44">
        <v>-0.53</v>
      </c>
      <c r="AG44">
        <v>15.68508772</v>
      </c>
      <c r="AH44">
        <v>0.898070649</v>
      </c>
      <c r="AI44">
        <v>1.869337979</v>
      </c>
      <c r="AJ44">
        <v>0.67441860499999995</v>
      </c>
      <c r="AK44">
        <v>-1.112068966</v>
      </c>
      <c r="AL44">
        <v>1.8</v>
      </c>
      <c r="AM44">
        <v>0.62995021299999998</v>
      </c>
    </row>
    <row r="45" spans="1:39" x14ac:dyDescent="0.35">
      <c r="A45" t="s">
        <v>94</v>
      </c>
      <c r="B45" t="s">
        <v>45</v>
      </c>
      <c r="C45">
        <v>11</v>
      </c>
      <c r="D45">
        <v>8</v>
      </c>
      <c r="E45">
        <v>3.96</v>
      </c>
      <c r="F45">
        <v>1.2608918499999999</v>
      </c>
      <c r="G45">
        <v>31</v>
      </c>
      <c r="H45">
        <v>31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195.1</v>
      </c>
      <c r="P45">
        <v>828</v>
      </c>
      <c r="Q45">
        <v>196</v>
      </c>
      <c r="R45">
        <v>93</v>
      </c>
      <c r="S45">
        <v>86</v>
      </c>
      <c r="T45">
        <v>22</v>
      </c>
      <c r="U45">
        <v>50</v>
      </c>
      <c r="V45">
        <v>4</v>
      </c>
      <c r="W45">
        <v>2</v>
      </c>
      <c r="X45">
        <v>5</v>
      </c>
      <c r="Y45">
        <v>0</v>
      </c>
      <c r="Z45">
        <v>195</v>
      </c>
      <c r="AA45">
        <v>10310</v>
      </c>
      <c r="AB45" t="s">
        <v>27</v>
      </c>
      <c r="AC45">
        <v>2019</v>
      </c>
      <c r="AD45">
        <v>-55.852302629999997</v>
      </c>
      <c r="AE45">
        <v>-0.63</v>
      </c>
      <c r="AG45">
        <v>-10.895942979999999</v>
      </c>
      <c r="AH45">
        <v>-0.609330767</v>
      </c>
      <c r="AI45">
        <v>1.7299651570000001</v>
      </c>
      <c r="AJ45">
        <v>1.1395348839999999</v>
      </c>
      <c r="AK45">
        <v>-1.112068966</v>
      </c>
      <c r="AL45">
        <v>0.52</v>
      </c>
      <c r="AM45">
        <v>0.182984125</v>
      </c>
    </row>
    <row r="46" spans="1:39" x14ac:dyDescent="0.35">
      <c r="A46" t="s">
        <v>95</v>
      </c>
      <c r="B46" t="s">
        <v>73</v>
      </c>
      <c r="C46">
        <v>6</v>
      </c>
      <c r="D46">
        <v>8</v>
      </c>
      <c r="E46">
        <v>3.98</v>
      </c>
      <c r="F46">
        <v>1.099887767</v>
      </c>
      <c r="G46">
        <v>31</v>
      </c>
      <c r="H46">
        <v>31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178.2</v>
      </c>
      <c r="P46">
        <v>731</v>
      </c>
      <c r="Q46">
        <v>140</v>
      </c>
      <c r="R46">
        <v>82</v>
      </c>
      <c r="S46">
        <v>79</v>
      </c>
      <c r="T46">
        <v>33</v>
      </c>
      <c r="U46">
        <v>56</v>
      </c>
      <c r="V46">
        <v>1</v>
      </c>
      <c r="W46">
        <v>11</v>
      </c>
      <c r="X46">
        <v>11</v>
      </c>
      <c r="Y46">
        <v>0</v>
      </c>
      <c r="Z46">
        <v>229</v>
      </c>
      <c r="AA46">
        <v>13074</v>
      </c>
      <c r="AB46" t="s">
        <v>27</v>
      </c>
      <c r="AC46">
        <v>2019</v>
      </c>
      <c r="AD46">
        <v>-55.059868420000001</v>
      </c>
      <c r="AE46">
        <v>-0.62</v>
      </c>
      <c r="AG46">
        <v>18.73881579</v>
      </c>
      <c r="AH46">
        <v>1.0712465529999999</v>
      </c>
      <c r="AI46">
        <v>2.3222996519999999</v>
      </c>
      <c r="AJ46">
        <v>-2.3255814E-2</v>
      </c>
      <c r="AK46">
        <v>-1.112068966</v>
      </c>
      <c r="AL46">
        <v>1.64</v>
      </c>
      <c r="AM46">
        <v>0.57462472399999998</v>
      </c>
    </row>
    <row r="47" spans="1:39" x14ac:dyDescent="0.35">
      <c r="A47" t="s">
        <v>96</v>
      </c>
      <c r="B47" t="s">
        <v>47</v>
      </c>
      <c r="C47">
        <v>14</v>
      </c>
      <c r="D47">
        <v>6</v>
      </c>
      <c r="E47">
        <v>3.98</v>
      </c>
      <c r="F47">
        <v>1.3464991019999999</v>
      </c>
      <c r="G47">
        <v>33</v>
      </c>
      <c r="H47">
        <v>33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167.1</v>
      </c>
      <c r="P47">
        <v>720</v>
      </c>
      <c r="Q47">
        <v>164</v>
      </c>
      <c r="R47">
        <v>83</v>
      </c>
      <c r="S47">
        <v>74</v>
      </c>
      <c r="T47">
        <v>23</v>
      </c>
      <c r="U47">
        <v>61</v>
      </c>
      <c r="V47">
        <v>0</v>
      </c>
      <c r="W47">
        <v>5</v>
      </c>
      <c r="X47">
        <v>4</v>
      </c>
      <c r="Y47">
        <v>2</v>
      </c>
      <c r="Z47">
        <v>140</v>
      </c>
      <c r="AA47">
        <v>8779</v>
      </c>
      <c r="AB47" t="s">
        <v>27</v>
      </c>
      <c r="AC47">
        <v>2019</v>
      </c>
      <c r="AD47">
        <v>-50.918092110000003</v>
      </c>
      <c r="AE47">
        <v>-0.56999999999999995</v>
      </c>
      <c r="AG47">
        <v>-23.637171049999999</v>
      </c>
      <c r="AH47">
        <v>-1.331881576</v>
      </c>
      <c r="AI47">
        <v>0.77177700299999996</v>
      </c>
      <c r="AJ47">
        <v>1.837209302</v>
      </c>
      <c r="AK47">
        <v>-1.112068966</v>
      </c>
      <c r="AL47">
        <v>-0.41</v>
      </c>
      <c r="AM47">
        <v>-0.141797004</v>
      </c>
    </row>
    <row r="48" spans="1:39" x14ac:dyDescent="0.35">
      <c r="A48" t="s">
        <v>97</v>
      </c>
      <c r="B48" t="s">
        <v>98</v>
      </c>
      <c r="C48">
        <v>16</v>
      </c>
      <c r="D48">
        <v>13</v>
      </c>
      <c r="E48">
        <v>3.99</v>
      </c>
      <c r="F48">
        <v>1.3103448280000001</v>
      </c>
      <c r="G48">
        <v>34</v>
      </c>
      <c r="H48">
        <v>34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203</v>
      </c>
      <c r="P48">
        <v>866</v>
      </c>
      <c r="Q48">
        <v>210</v>
      </c>
      <c r="R48">
        <v>106</v>
      </c>
      <c r="S48">
        <v>90</v>
      </c>
      <c r="T48">
        <v>23</v>
      </c>
      <c r="U48">
        <v>56</v>
      </c>
      <c r="V48">
        <v>1</v>
      </c>
      <c r="W48">
        <v>6</v>
      </c>
      <c r="X48">
        <v>2</v>
      </c>
      <c r="Y48">
        <v>1</v>
      </c>
      <c r="Z48">
        <v>147</v>
      </c>
      <c r="AA48">
        <v>15467</v>
      </c>
      <c r="AB48" t="s">
        <v>27</v>
      </c>
      <c r="AC48">
        <v>2019</v>
      </c>
      <c r="AD48">
        <v>-62.77302632</v>
      </c>
      <c r="AE48">
        <v>-0.7</v>
      </c>
      <c r="AG48">
        <v>-21.376096489999998</v>
      </c>
      <c r="AH48">
        <v>-1.2036567899999999</v>
      </c>
      <c r="AI48">
        <v>0.89372822299999999</v>
      </c>
      <c r="AJ48">
        <v>2.3023255809999998</v>
      </c>
      <c r="AK48">
        <v>-1.112068966</v>
      </c>
      <c r="AL48">
        <v>0.18</v>
      </c>
      <c r="AM48">
        <v>6.2205630999999997E-2</v>
      </c>
    </row>
    <row r="49" spans="1:39" x14ac:dyDescent="0.35">
      <c r="A49" t="s">
        <v>99</v>
      </c>
      <c r="B49" t="s">
        <v>52</v>
      </c>
      <c r="C49">
        <v>9</v>
      </c>
      <c r="D49">
        <v>14</v>
      </c>
      <c r="E49">
        <v>4.16</v>
      </c>
      <c r="F49">
        <v>1.2228260870000001</v>
      </c>
      <c r="G49">
        <v>32</v>
      </c>
      <c r="H49">
        <v>32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184</v>
      </c>
      <c r="P49">
        <v>764</v>
      </c>
      <c r="Q49">
        <v>193</v>
      </c>
      <c r="R49">
        <v>90</v>
      </c>
      <c r="S49">
        <v>85</v>
      </c>
      <c r="T49">
        <v>27</v>
      </c>
      <c r="U49">
        <v>32</v>
      </c>
      <c r="V49">
        <v>1</v>
      </c>
      <c r="W49">
        <v>12</v>
      </c>
      <c r="X49">
        <v>5</v>
      </c>
      <c r="Y49">
        <v>2</v>
      </c>
      <c r="Z49">
        <v>144</v>
      </c>
      <c r="AA49">
        <v>9803</v>
      </c>
      <c r="AB49" t="s">
        <v>27</v>
      </c>
      <c r="AC49">
        <v>2019</v>
      </c>
      <c r="AD49">
        <v>-87.71052632</v>
      </c>
      <c r="AE49">
        <v>-0.98</v>
      </c>
      <c r="AG49">
        <v>-3.271929825</v>
      </c>
      <c r="AH49">
        <v>-0.176975515</v>
      </c>
      <c r="AI49">
        <v>0.84146341499999999</v>
      </c>
      <c r="AJ49">
        <v>0.67441860499999995</v>
      </c>
      <c r="AK49">
        <v>-1.112068966</v>
      </c>
      <c r="AL49">
        <v>-0.75</v>
      </c>
      <c r="AM49">
        <v>-0.26401509299999998</v>
      </c>
    </row>
    <row r="50" spans="1:39" x14ac:dyDescent="0.35">
      <c r="A50" t="s">
        <v>100</v>
      </c>
      <c r="B50" t="s">
        <v>101</v>
      </c>
      <c r="C50">
        <v>10</v>
      </c>
      <c r="D50">
        <v>10</v>
      </c>
      <c r="E50">
        <v>4.18</v>
      </c>
      <c r="F50">
        <v>1.225490196</v>
      </c>
      <c r="G50">
        <v>30</v>
      </c>
      <c r="H50">
        <v>30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163.19999999999999</v>
      </c>
      <c r="P50">
        <v>686</v>
      </c>
      <c r="Q50">
        <v>144</v>
      </c>
      <c r="R50">
        <v>78</v>
      </c>
      <c r="S50">
        <v>76</v>
      </c>
      <c r="T50">
        <v>23</v>
      </c>
      <c r="U50">
        <v>56</v>
      </c>
      <c r="V50">
        <v>0</v>
      </c>
      <c r="W50">
        <v>2</v>
      </c>
      <c r="X50">
        <v>8</v>
      </c>
      <c r="Y50">
        <v>0</v>
      </c>
      <c r="Z50">
        <v>158</v>
      </c>
      <c r="AA50">
        <v>19320</v>
      </c>
      <c r="AB50" t="s">
        <v>27</v>
      </c>
      <c r="AC50">
        <v>2019</v>
      </c>
      <c r="AD50">
        <v>-83.273684209999999</v>
      </c>
      <c r="AE50">
        <v>-0.93</v>
      </c>
      <c r="AG50">
        <v>-3.3368421050000001</v>
      </c>
      <c r="AH50">
        <v>-0.18065666899999999</v>
      </c>
      <c r="AI50">
        <v>1.085365854</v>
      </c>
      <c r="AJ50">
        <v>0.90697674399999995</v>
      </c>
      <c r="AK50">
        <v>-1.112068966</v>
      </c>
      <c r="AL50">
        <v>-0.23</v>
      </c>
      <c r="AM50">
        <v>-8.1195411999999995E-2</v>
      </c>
    </row>
    <row r="51" spans="1:39" x14ac:dyDescent="0.35">
      <c r="A51" t="s">
        <v>102</v>
      </c>
      <c r="B51" t="s">
        <v>103</v>
      </c>
      <c r="C51">
        <v>7</v>
      </c>
      <c r="D51">
        <v>14</v>
      </c>
      <c r="E51">
        <v>4.1900000000000004</v>
      </c>
      <c r="F51">
        <v>1.3567534830000001</v>
      </c>
      <c r="G51">
        <v>28</v>
      </c>
      <c r="H51">
        <v>28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165.1</v>
      </c>
      <c r="P51">
        <v>709</v>
      </c>
      <c r="Q51">
        <v>154</v>
      </c>
      <c r="R51">
        <v>80</v>
      </c>
      <c r="S51">
        <v>77</v>
      </c>
      <c r="T51">
        <v>15</v>
      </c>
      <c r="U51">
        <v>70</v>
      </c>
      <c r="V51">
        <v>2</v>
      </c>
      <c r="W51">
        <v>9</v>
      </c>
      <c r="X51">
        <v>9</v>
      </c>
      <c r="Y51">
        <v>1</v>
      </c>
      <c r="Z51">
        <v>122</v>
      </c>
      <c r="AA51">
        <v>15734</v>
      </c>
      <c r="AB51" t="s">
        <v>27</v>
      </c>
      <c r="AC51">
        <v>2019</v>
      </c>
      <c r="AD51">
        <v>-85.279934209999993</v>
      </c>
      <c r="AE51">
        <v>-0.95</v>
      </c>
      <c r="AG51">
        <v>-25.047258769999999</v>
      </c>
      <c r="AH51">
        <v>-1.411847182</v>
      </c>
      <c r="AI51">
        <v>0.45818815299999999</v>
      </c>
      <c r="AJ51">
        <v>0.20930232600000001</v>
      </c>
      <c r="AK51">
        <v>-1.112068966</v>
      </c>
      <c r="AL51">
        <v>-2.81</v>
      </c>
      <c r="AM51">
        <v>-0.98365424199999996</v>
      </c>
    </row>
    <row r="52" spans="1:39" x14ac:dyDescent="0.35">
      <c r="A52" t="s">
        <v>104</v>
      </c>
      <c r="B52" t="s">
        <v>52</v>
      </c>
      <c r="C52">
        <v>14</v>
      </c>
      <c r="D52">
        <v>10</v>
      </c>
      <c r="E52">
        <v>4.1900000000000004</v>
      </c>
      <c r="F52">
        <v>1.4310747660000001</v>
      </c>
      <c r="G52">
        <v>31</v>
      </c>
      <c r="H52">
        <v>31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171.2</v>
      </c>
      <c r="P52">
        <v>745</v>
      </c>
      <c r="Q52">
        <v>181</v>
      </c>
      <c r="R52">
        <v>83</v>
      </c>
      <c r="S52">
        <v>80</v>
      </c>
      <c r="T52">
        <v>22</v>
      </c>
      <c r="U52">
        <v>64</v>
      </c>
      <c r="V52">
        <v>7</v>
      </c>
      <c r="W52">
        <v>8</v>
      </c>
      <c r="X52">
        <v>2</v>
      </c>
      <c r="Y52">
        <v>0</v>
      </c>
      <c r="Z52">
        <v>153</v>
      </c>
      <c r="AA52">
        <v>2233</v>
      </c>
      <c r="AB52" t="s">
        <v>27</v>
      </c>
      <c r="AC52">
        <v>2019</v>
      </c>
      <c r="AD52">
        <v>-89.826315789999995</v>
      </c>
      <c r="AE52">
        <v>-1</v>
      </c>
      <c r="AG52">
        <v>-38.696491229999999</v>
      </c>
      <c r="AH52">
        <v>-2.1858906180000002</v>
      </c>
      <c r="AI52">
        <v>0.99825783999999995</v>
      </c>
      <c r="AJ52">
        <v>1.837209302</v>
      </c>
      <c r="AK52">
        <v>-1.112068966</v>
      </c>
      <c r="AL52">
        <v>-1.47</v>
      </c>
      <c r="AM52">
        <v>-0.51355276400000005</v>
      </c>
    </row>
    <row r="53" spans="1:39" x14ac:dyDescent="0.35">
      <c r="A53" t="s">
        <v>105</v>
      </c>
      <c r="B53" t="s">
        <v>45</v>
      </c>
      <c r="C53">
        <v>10</v>
      </c>
      <c r="D53">
        <v>8</v>
      </c>
      <c r="E53">
        <v>4.28</v>
      </c>
      <c r="F53">
        <v>1.237322515</v>
      </c>
      <c r="G53">
        <v>32</v>
      </c>
      <c r="H53">
        <v>32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197.2</v>
      </c>
      <c r="P53">
        <v>825</v>
      </c>
      <c r="Q53">
        <v>194</v>
      </c>
      <c r="R53">
        <v>101</v>
      </c>
      <c r="S53">
        <v>94</v>
      </c>
      <c r="T53">
        <v>24</v>
      </c>
      <c r="U53">
        <v>50</v>
      </c>
      <c r="V53">
        <v>2</v>
      </c>
      <c r="W53">
        <v>6</v>
      </c>
      <c r="X53">
        <v>4</v>
      </c>
      <c r="Y53">
        <v>0</v>
      </c>
      <c r="Z53">
        <v>202</v>
      </c>
      <c r="AA53">
        <v>11762</v>
      </c>
      <c r="AB53" t="s">
        <v>27</v>
      </c>
      <c r="AC53">
        <v>2019</v>
      </c>
      <c r="AD53">
        <v>-120.1223684</v>
      </c>
      <c r="AE53">
        <v>-1.34</v>
      </c>
      <c r="AG53">
        <v>-6.365350877</v>
      </c>
      <c r="AH53">
        <v>-0.35240239499999998</v>
      </c>
      <c r="AI53">
        <v>1.8519163759999999</v>
      </c>
      <c r="AJ53">
        <v>0.90697674399999995</v>
      </c>
      <c r="AK53">
        <v>-1.112068966</v>
      </c>
      <c r="AL53">
        <v>-0.05</v>
      </c>
      <c r="AM53">
        <v>-1.7082366000000002E-2</v>
      </c>
    </row>
    <row r="54" spans="1:39" x14ac:dyDescent="0.35">
      <c r="A54" t="s">
        <v>106</v>
      </c>
      <c r="B54" t="s">
        <v>58</v>
      </c>
      <c r="C54">
        <v>12</v>
      </c>
      <c r="D54">
        <v>11</v>
      </c>
      <c r="E54">
        <v>4.29</v>
      </c>
      <c r="F54">
        <v>1.2893401019999999</v>
      </c>
      <c r="G54">
        <v>32</v>
      </c>
      <c r="H54">
        <v>32</v>
      </c>
      <c r="I54">
        <v>2</v>
      </c>
      <c r="J54">
        <v>1</v>
      </c>
      <c r="K54">
        <v>0</v>
      </c>
      <c r="L54">
        <v>0</v>
      </c>
      <c r="M54">
        <v>0</v>
      </c>
      <c r="N54">
        <v>0</v>
      </c>
      <c r="O54">
        <v>197</v>
      </c>
      <c r="P54">
        <v>835</v>
      </c>
      <c r="Q54">
        <v>227</v>
      </c>
      <c r="R54">
        <v>114</v>
      </c>
      <c r="S54">
        <v>94</v>
      </c>
      <c r="T54">
        <v>41</v>
      </c>
      <c r="U54">
        <v>27</v>
      </c>
      <c r="V54">
        <v>2</v>
      </c>
      <c r="W54">
        <v>10</v>
      </c>
      <c r="X54">
        <v>2</v>
      </c>
      <c r="Y54">
        <v>0</v>
      </c>
      <c r="Z54">
        <v>127</v>
      </c>
      <c r="AA54">
        <v>10130</v>
      </c>
      <c r="AB54" t="s">
        <v>27</v>
      </c>
      <c r="AC54">
        <v>2019</v>
      </c>
      <c r="AD54">
        <v>-120.8585526</v>
      </c>
      <c r="AE54">
        <v>-1.35</v>
      </c>
      <c r="AG54">
        <v>-16.606359650000002</v>
      </c>
      <c r="AH54">
        <v>-0.93316659899999999</v>
      </c>
      <c r="AI54">
        <v>0.54529616700000005</v>
      </c>
      <c r="AJ54">
        <v>1.3720930229999999</v>
      </c>
      <c r="AK54">
        <v>-1.112068966</v>
      </c>
      <c r="AL54">
        <v>-1.48</v>
      </c>
      <c r="AM54">
        <v>-0.51775449799999995</v>
      </c>
    </row>
    <row r="55" spans="1:39" x14ac:dyDescent="0.35">
      <c r="A55" t="s">
        <v>107</v>
      </c>
      <c r="B55" t="s">
        <v>108</v>
      </c>
      <c r="C55">
        <v>12</v>
      </c>
      <c r="D55">
        <v>8</v>
      </c>
      <c r="E55">
        <v>4.34</v>
      </c>
      <c r="F55">
        <v>1.3440551409999999</v>
      </c>
      <c r="G55">
        <v>33</v>
      </c>
      <c r="H55">
        <v>33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174.1</v>
      </c>
      <c r="P55">
        <v>747</v>
      </c>
      <c r="Q55">
        <v>150</v>
      </c>
      <c r="R55">
        <v>91</v>
      </c>
      <c r="S55">
        <v>84</v>
      </c>
      <c r="T55">
        <v>30</v>
      </c>
      <c r="U55">
        <v>84</v>
      </c>
      <c r="V55">
        <v>5</v>
      </c>
      <c r="W55">
        <v>5</v>
      </c>
      <c r="X55">
        <v>7</v>
      </c>
      <c r="Y55">
        <v>0</v>
      </c>
      <c r="Z55">
        <v>235</v>
      </c>
      <c r="AA55">
        <v>11486</v>
      </c>
      <c r="AB55" t="s">
        <v>27</v>
      </c>
      <c r="AC55">
        <v>2019</v>
      </c>
      <c r="AD55">
        <v>-115.15164470000001</v>
      </c>
      <c r="AE55">
        <v>-1.29</v>
      </c>
      <c r="AG55">
        <v>-24.20186404</v>
      </c>
      <c r="AH55">
        <v>-1.3639051280000001</v>
      </c>
      <c r="AI55">
        <v>2.4268292680000001</v>
      </c>
      <c r="AJ55">
        <v>1.3720930229999999</v>
      </c>
      <c r="AK55">
        <v>-1.112068966</v>
      </c>
      <c r="AL55">
        <v>0.04</v>
      </c>
      <c r="AM55">
        <v>1.2336105999999999E-2</v>
      </c>
    </row>
    <row r="56" spans="1:39" x14ac:dyDescent="0.35">
      <c r="A56" t="s">
        <v>109</v>
      </c>
      <c r="B56" t="s">
        <v>58</v>
      </c>
      <c r="C56">
        <v>10</v>
      </c>
      <c r="D56">
        <v>10</v>
      </c>
      <c r="E56">
        <v>4.3499999999999996</v>
      </c>
      <c r="F56">
        <v>1.3991520289999999</v>
      </c>
      <c r="G56">
        <v>31</v>
      </c>
      <c r="H56">
        <v>31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165.1</v>
      </c>
      <c r="P56">
        <v>722</v>
      </c>
      <c r="Q56">
        <v>180</v>
      </c>
      <c r="R56">
        <v>84</v>
      </c>
      <c r="S56">
        <v>80</v>
      </c>
      <c r="T56">
        <v>28</v>
      </c>
      <c r="U56">
        <v>51</v>
      </c>
      <c r="V56">
        <v>1</v>
      </c>
      <c r="W56">
        <v>13</v>
      </c>
      <c r="X56">
        <v>3</v>
      </c>
      <c r="Y56">
        <v>0</v>
      </c>
      <c r="Z56">
        <v>158</v>
      </c>
      <c r="AA56">
        <v>8753</v>
      </c>
      <c r="AB56" t="s">
        <v>27</v>
      </c>
      <c r="AC56">
        <v>2019</v>
      </c>
      <c r="AD56">
        <v>-112.2799342</v>
      </c>
      <c r="AE56">
        <v>-1.26</v>
      </c>
      <c r="AG56">
        <v>-32.047258769999999</v>
      </c>
      <c r="AH56">
        <v>-1.8088148559999999</v>
      </c>
      <c r="AI56">
        <v>1.085365854</v>
      </c>
      <c r="AJ56">
        <v>0.90697674399999995</v>
      </c>
      <c r="AK56">
        <v>-1.112068966</v>
      </c>
      <c r="AL56">
        <v>-2.1800000000000002</v>
      </c>
      <c r="AM56">
        <v>-0.76445756099999995</v>
      </c>
    </row>
    <row r="57" spans="1:39" x14ac:dyDescent="0.35">
      <c r="A57" t="s">
        <v>110</v>
      </c>
      <c r="B57" t="s">
        <v>108</v>
      </c>
      <c r="C57">
        <v>13</v>
      </c>
      <c r="D57">
        <v>14</v>
      </c>
      <c r="E57">
        <v>4.42</v>
      </c>
      <c r="F57">
        <v>1.3162206439999999</v>
      </c>
      <c r="G57">
        <v>32</v>
      </c>
      <c r="H57">
        <v>32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183.1</v>
      </c>
      <c r="P57">
        <v>777</v>
      </c>
      <c r="Q57">
        <v>184</v>
      </c>
      <c r="R57">
        <v>95</v>
      </c>
      <c r="S57">
        <v>90</v>
      </c>
      <c r="T57">
        <v>29</v>
      </c>
      <c r="U57">
        <v>57</v>
      </c>
      <c r="V57">
        <v>4</v>
      </c>
      <c r="W57">
        <v>2</v>
      </c>
      <c r="X57">
        <v>4</v>
      </c>
      <c r="Y57">
        <v>0</v>
      </c>
      <c r="Z57">
        <v>158</v>
      </c>
      <c r="AA57">
        <v>11156</v>
      </c>
      <c r="AB57" t="s">
        <v>27</v>
      </c>
      <c r="AC57">
        <v>2019</v>
      </c>
      <c r="AD57">
        <v>-136.02335529999999</v>
      </c>
      <c r="AE57">
        <v>-1.52</v>
      </c>
      <c r="AG57">
        <v>-20.356469300000001</v>
      </c>
      <c r="AH57">
        <v>-1.14583407</v>
      </c>
      <c r="AI57">
        <v>1.085365854</v>
      </c>
      <c r="AJ57">
        <v>1.604651163</v>
      </c>
      <c r="AK57">
        <v>-1.112068966</v>
      </c>
      <c r="AL57">
        <v>-1.0900000000000001</v>
      </c>
      <c r="AM57">
        <v>-0.38105875099999997</v>
      </c>
    </row>
    <row r="58" spans="1:39" x14ac:dyDescent="0.35">
      <c r="A58" t="s">
        <v>111</v>
      </c>
      <c r="B58" t="s">
        <v>73</v>
      </c>
      <c r="C58">
        <v>13</v>
      </c>
      <c r="D58">
        <v>10</v>
      </c>
      <c r="E58">
        <v>4.46</v>
      </c>
      <c r="F58">
        <v>1.5011682239999999</v>
      </c>
      <c r="G58">
        <v>31</v>
      </c>
      <c r="H58">
        <v>31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171.2</v>
      </c>
      <c r="P58">
        <v>764</v>
      </c>
      <c r="Q58">
        <v>205</v>
      </c>
      <c r="R58">
        <v>101</v>
      </c>
      <c r="S58">
        <v>85</v>
      </c>
      <c r="T58">
        <v>26</v>
      </c>
      <c r="U58">
        <v>52</v>
      </c>
      <c r="V58">
        <v>0</v>
      </c>
      <c r="W58">
        <v>5</v>
      </c>
      <c r="X58">
        <v>3</v>
      </c>
      <c r="Y58">
        <v>0</v>
      </c>
      <c r="Z58">
        <v>165</v>
      </c>
      <c r="AA58">
        <v>4930</v>
      </c>
      <c r="AB58" t="s">
        <v>27</v>
      </c>
      <c r="AC58">
        <v>2019</v>
      </c>
      <c r="AD58">
        <v>-134.8263158</v>
      </c>
      <c r="AE58">
        <v>-1.51</v>
      </c>
      <c r="AG58">
        <v>-50.696491229999999</v>
      </c>
      <c r="AH58">
        <v>-2.8664066300000002</v>
      </c>
      <c r="AI58">
        <v>1.207317073</v>
      </c>
      <c r="AJ58">
        <v>1.604651163</v>
      </c>
      <c r="AK58">
        <v>-1.112068966</v>
      </c>
      <c r="AL58">
        <v>-2.67</v>
      </c>
      <c r="AM58">
        <v>-0.935896112</v>
      </c>
    </row>
    <row r="59" spans="1:39" x14ac:dyDescent="0.35">
      <c r="A59" t="s">
        <v>112</v>
      </c>
      <c r="B59" t="s">
        <v>113</v>
      </c>
      <c r="C59">
        <v>11</v>
      </c>
      <c r="D59">
        <v>8</v>
      </c>
      <c r="E59">
        <v>4.47</v>
      </c>
      <c r="F59">
        <v>1.229050279</v>
      </c>
      <c r="G59">
        <v>31</v>
      </c>
      <c r="H59">
        <v>31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179</v>
      </c>
      <c r="P59">
        <v>744</v>
      </c>
      <c r="Q59">
        <v>181</v>
      </c>
      <c r="R59">
        <v>93</v>
      </c>
      <c r="S59">
        <v>89</v>
      </c>
      <c r="T59">
        <v>28</v>
      </c>
      <c r="U59">
        <v>39</v>
      </c>
      <c r="V59">
        <v>0</v>
      </c>
      <c r="W59">
        <v>2</v>
      </c>
      <c r="X59">
        <v>7</v>
      </c>
      <c r="Y59">
        <v>0</v>
      </c>
      <c r="Z59">
        <v>147</v>
      </c>
      <c r="AA59">
        <v>15764</v>
      </c>
      <c r="AB59" t="s">
        <v>27</v>
      </c>
      <c r="AC59">
        <v>2019</v>
      </c>
      <c r="AD59">
        <v>-142.11513160000001</v>
      </c>
      <c r="AE59">
        <v>-1.59</v>
      </c>
      <c r="AG59">
        <v>-4.2971491229999996</v>
      </c>
      <c r="AH59">
        <v>-0.23511536099999999</v>
      </c>
      <c r="AI59">
        <v>0.89372822299999999</v>
      </c>
      <c r="AJ59">
        <v>1.1395348839999999</v>
      </c>
      <c r="AK59">
        <v>-1.112068966</v>
      </c>
      <c r="AL59">
        <v>-0.9</v>
      </c>
      <c r="AM59">
        <v>-0.31598830900000002</v>
      </c>
    </row>
    <row r="60" spans="1:39" x14ac:dyDescent="0.35">
      <c r="A60" t="s">
        <v>114</v>
      </c>
      <c r="B60" t="s">
        <v>58</v>
      </c>
      <c r="C60">
        <v>11</v>
      </c>
      <c r="D60">
        <v>13</v>
      </c>
      <c r="E60">
        <v>4.4800000000000004</v>
      </c>
      <c r="F60">
        <v>1.2488262910000001</v>
      </c>
      <c r="G60">
        <v>34</v>
      </c>
      <c r="H60">
        <v>34</v>
      </c>
      <c r="I60">
        <v>1</v>
      </c>
      <c r="J60">
        <v>1</v>
      </c>
      <c r="K60">
        <v>0</v>
      </c>
      <c r="L60">
        <v>0</v>
      </c>
      <c r="M60">
        <v>0</v>
      </c>
      <c r="N60">
        <v>0</v>
      </c>
      <c r="O60">
        <v>213</v>
      </c>
      <c r="P60">
        <v>911</v>
      </c>
      <c r="Q60">
        <v>184</v>
      </c>
      <c r="R60">
        <v>118</v>
      </c>
      <c r="S60">
        <v>106</v>
      </c>
      <c r="T60">
        <v>34</v>
      </c>
      <c r="U60">
        <v>82</v>
      </c>
      <c r="V60">
        <v>0</v>
      </c>
      <c r="W60">
        <v>19</v>
      </c>
      <c r="X60">
        <v>10</v>
      </c>
      <c r="Y60">
        <v>0</v>
      </c>
      <c r="Z60">
        <v>253</v>
      </c>
      <c r="AA60">
        <v>12703</v>
      </c>
      <c r="AB60" t="s">
        <v>27</v>
      </c>
      <c r="AC60">
        <v>2019</v>
      </c>
      <c r="AD60">
        <v>-169.96381579999999</v>
      </c>
      <c r="AE60">
        <v>-1.9</v>
      </c>
      <c r="AG60">
        <v>-9.3256578950000009</v>
      </c>
      <c r="AH60">
        <v>-0.52028042200000002</v>
      </c>
      <c r="AI60">
        <v>2.740418118</v>
      </c>
      <c r="AJ60">
        <v>1.1395348839999999</v>
      </c>
      <c r="AK60">
        <v>-1.112068966</v>
      </c>
      <c r="AL60">
        <v>0.35</v>
      </c>
      <c r="AM60">
        <v>0.121664376</v>
      </c>
    </row>
    <row r="61" spans="1:39" x14ac:dyDescent="0.35">
      <c r="A61" t="s">
        <v>115</v>
      </c>
      <c r="B61" t="s">
        <v>116</v>
      </c>
      <c r="C61">
        <v>11</v>
      </c>
      <c r="D61">
        <v>12</v>
      </c>
      <c r="E61">
        <v>4.49</v>
      </c>
      <c r="F61">
        <v>1.231409875</v>
      </c>
      <c r="G61">
        <v>31</v>
      </c>
      <c r="H61">
        <v>31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168.1</v>
      </c>
      <c r="P61">
        <v>712</v>
      </c>
      <c r="Q61">
        <v>168</v>
      </c>
      <c r="R61">
        <v>98</v>
      </c>
      <c r="S61">
        <v>84</v>
      </c>
      <c r="T61">
        <v>21</v>
      </c>
      <c r="U61">
        <v>39</v>
      </c>
      <c r="V61">
        <v>1</v>
      </c>
      <c r="W61">
        <v>9</v>
      </c>
      <c r="X61">
        <v>2</v>
      </c>
      <c r="Y61">
        <v>0</v>
      </c>
      <c r="Z61">
        <v>156</v>
      </c>
      <c r="AA61">
        <v>12970</v>
      </c>
      <c r="AB61" t="s">
        <v>27</v>
      </c>
      <c r="AC61">
        <v>2019</v>
      </c>
      <c r="AD61">
        <v>-137.23717110000001</v>
      </c>
      <c r="AE61">
        <v>-1.53</v>
      </c>
      <c r="AG61">
        <v>-4.4321271930000004</v>
      </c>
      <c r="AH61">
        <v>-0.242769922</v>
      </c>
      <c r="AI61">
        <v>1.0505226480000001</v>
      </c>
      <c r="AJ61">
        <v>1.1395348839999999</v>
      </c>
      <c r="AK61">
        <v>-1.112068966</v>
      </c>
      <c r="AL61">
        <v>-0.7</v>
      </c>
      <c r="AM61">
        <v>-0.244717818</v>
      </c>
    </row>
    <row r="62" spans="1:39" x14ac:dyDescent="0.35">
      <c r="A62" t="s">
        <v>117</v>
      </c>
      <c r="B62" t="s">
        <v>118</v>
      </c>
      <c r="C62">
        <v>9</v>
      </c>
      <c r="D62">
        <v>12</v>
      </c>
      <c r="E62">
        <v>4.5599999999999996</v>
      </c>
      <c r="F62">
        <v>1.231766613</v>
      </c>
      <c r="G62">
        <v>32</v>
      </c>
      <c r="H62">
        <v>32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185.1</v>
      </c>
      <c r="P62">
        <v>788</v>
      </c>
      <c r="Q62">
        <v>178</v>
      </c>
      <c r="R62">
        <v>101</v>
      </c>
      <c r="S62">
        <v>94</v>
      </c>
      <c r="T62">
        <v>39</v>
      </c>
      <c r="U62">
        <v>50</v>
      </c>
      <c r="V62">
        <v>1</v>
      </c>
      <c r="W62">
        <v>8</v>
      </c>
      <c r="X62">
        <v>6</v>
      </c>
      <c r="Y62">
        <v>4</v>
      </c>
      <c r="Z62">
        <v>238</v>
      </c>
      <c r="AA62">
        <v>15440</v>
      </c>
      <c r="AB62" t="s">
        <v>27</v>
      </c>
      <c r="AC62">
        <v>2019</v>
      </c>
      <c r="AD62">
        <v>-164.6615132</v>
      </c>
      <c r="AE62">
        <v>-1.84</v>
      </c>
      <c r="AG62">
        <v>-4.9463815789999996</v>
      </c>
      <c r="AH62">
        <v>-0.27193311799999997</v>
      </c>
      <c r="AI62">
        <v>2.4790940770000001</v>
      </c>
      <c r="AJ62">
        <v>0.67441860499999995</v>
      </c>
      <c r="AK62">
        <v>-1.112068966</v>
      </c>
      <c r="AL62">
        <v>-7.0000000000000007E-2</v>
      </c>
      <c r="AM62">
        <v>-2.4937575999999999E-2</v>
      </c>
    </row>
    <row r="63" spans="1:39" x14ac:dyDescent="0.35">
      <c r="A63" t="s">
        <v>119</v>
      </c>
      <c r="B63" t="s">
        <v>58</v>
      </c>
      <c r="C63">
        <v>13</v>
      </c>
      <c r="D63">
        <v>9</v>
      </c>
      <c r="E63">
        <v>4.57</v>
      </c>
      <c r="F63">
        <v>1.318209687</v>
      </c>
      <c r="G63">
        <v>31</v>
      </c>
      <c r="H63">
        <v>31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163.1</v>
      </c>
      <c r="P63">
        <v>696</v>
      </c>
      <c r="Q63">
        <v>162</v>
      </c>
      <c r="R63">
        <v>84</v>
      </c>
      <c r="S63">
        <v>83</v>
      </c>
      <c r="T63">
        <v>21</v>
      </c>
      <c r="U63">
        <v>53</v>
      </c>
      <c r="V63">
        <v>1</v>
      </c>
      <c r="W63">
        <v>4</v>
      </c>
      <c r="X63">
        <v>4</v>
      </c>
      <c r="Y63">
        <v>1</v>
      </c>
      <c r="Z63">
        <v>149</v>
      </c>
      <c r="AA63">
        <v>8362</v>
      </c>
      <c r="AB63" t="s">
        <v>27</v>
      </c>
      <c r="AC63">
        <v>2019</v>
      </c>
      <c r="AD63">
        <v>-146.6417763</v>
      </c>
      <c r="AE63">
        <v>-1.64</v>
      </c>
      <c r="AG63">
        <v>-18.457346489999999</v>
      </c>
      <c r="AH63">
        <v>-1.0381354469999999</v>
      </c>
      <c r="AI63">
        <v>0.928571429</v>
      </c>
      <c r="AJ63">
        <v>1.604651163</v>
      </c>
      <c r="AK63">
        <v>-1.112068966</v>
      </c>
      <c r="AL63">
        <v>-1.26</v>
      </c>
      <c r="AM63">
        <v>-0.43975750600000002</v>
      </c>
    </row>
    <row r="64" spans="1:39" x14ac:dyDescent="0.35">
      <c r="A64" t="s">
        <v>120</v>
      </c>
      <c r="B64" t="s">
        <v>71</v>
      </c>
      <c r="C64">
        <v>11</v>
      </c>
      <c r="D64">
        <v>12</v>
      </c>
      <c r="E64">
        <v>4.72</v>
      </c>
      <c r="F64">
        <v>1.4545454550000001</v>
      </c>
      <c r="G64">
        <v>34</v>
      </c>
      <c r="H64">
        <v>34</v>
      </c>
      <c r="I64">
        <v>2</v>
      </c>
      <c r="J64">
        <v>0</v>
      </c>
      <c r="K64">
        <v>0</v>
      </c>
      <c r="L64">
        <v>0</v>
      </c>
      <c r="M64">
        <v>0</v>
      </c>
      <c r="N64">
        <v>0</v>
      </c>
      <c r="O64">
        <v>187</v>
      </c>
      <c r="P64">
        <v>806</v>
      </c>
      <c r="Q64">
        <v>225</v>
      </c>
      <c r="R64">
        <v>107</v>
      </c>
      <c r="S64">
        <v>98</v>
      </c>
      <c r="T64">
        <v>30</v>
      </c>
      <c r="U64">
        <v>47</v>
      </c>
      <c r="V64">
        <v>1</v>
      </c>
      <c r="W64">
        <v>9</v>
      </c>
      <c r="X64">
        <v>7</v>
      </c>
      <c r="Y64">
        <v>0</v>
      </c>
      <c r="Z64">
        <v>114</v>
      </c>
      <c r="AA64">
        <v>1994</v>
      </c>
      <c r="AB64" t="s">
        <v>27</v>
      </c>
      <c r="AC64">
        <v>2019</v>
      </c>
      <c r="AD64">
        <v>-193.6677632</v>
      </c>
      <c r="AE64">
        <v>-2.16</v>
      </c>
      <c r="AG64">
        <v>-46.656798250000001</v>
      </c>
      <c r="AH64">
        <v>-2.6373169829999998</v>
      </c>
      <c r="AI64">
        <v>0.31881533099999998</v>
      </c>
      <c r="AJ64">
        <v>1.1395348839999999</v>
      </c>
      <c r="AK64">
        <v>-1.112068966</v>
      </c>
      <c r="AL64">
        <v>-4.46</v>
      </c>
      <c r="AM64">
        <v>-1.559535576</v>
      </c>
    </row>
    <row r="65" spans="1:39" x14ac:dyDescent="0.35">
      <c r="A65" t="s">
        <v>121</v>
      </c>
      <c r="B65" t="s">
        <v>122</v>
      </c>
      <c r="C65">
        <v>12</v>
      </c>
      <c r="D65">
        <v>5</v>
      </c>
      <c r="E65">
        <v>4.76</v>
      </c>
      <c r="F65">
        <v>1.2011494250000001</v>
      </c>
      <c r="G65">
        <v>28</v>
      </c>
      <c r="H65">
        <v>28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174</v>
      </c>
      <c r="P65">
        <v>721</v>
      </c>
      <c r="Q65">
        <v>174</v>
      </c>
      <c r="R65">
        <v>96</v>
      </c>
      <c r="S65">
        <v>92</v>
      </c>
      <c r="T65">
        <v>29</v>
      </c>
      <c r="U65">
        <v>35</v>
      </c>
      <c r="V65">
        <v>0</v>
      </c>
      <c r="W65">
        <v>5</v>
      </c>
      <c r="X65">
        <v>14</v>
      </c>
      <c r="Y65">
        <v>1</v>
      </c>
      <c r="Z65">
        <v>175</v>
      </c>
      <c r="AA65">
        <v>15038</v>
      </c>
      <c r="AB65" t="s">
        <v>27</v>
      </c>
      <c r="AC65">
        <v>2019</v>
      </c>
      <c r="AD65">
        <v>-187.5197368</v>
      </c>
      <c r="AE65">
        <v>-2.1</v>
      </c>
      <c r="AG65">
        <v>0.67763157900000004</v>
      </c>
      <c r="AH65">
        <v>4.7002798999999998E-2</v>
      </c>
      <c r="AI65">
        <v>1.381533101</v>
      </c>
      <c r="AJ65">
        <v>1.3720930229999999</v>
      </c>
      <c r="AK65">
        <v>-1.112068966</v>
      </c>
      <c r="AL65">
        <v>-0.41</v>
      </c>
      <c r="AM65">
        <v>-0.142639923</v>
      </c>
    </row>
    <row r="66" spans="1:39" x14ac:dyDescent="0.35">
      <c r="A66" t="s">
        <v>123</v>
      </c>
      <c r="B66" t="s">
        <v>73</v>
      </c>
      <c r="C66">
        <v>13</v>
      </c>
      <c r="D66">
        <v>9</v>
      </c>
      <c r="E66">
        <v>4.8</v>
      </c>
      <c r="F66">
        <v>1.3712574850000001</v>
      </c>
      <c r="G66">
        <v>31</v>
      </c>
      <c r="H66">
        <v>31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167</v>
      </c>
      <c r="P66">
        <v>725</v>
      </c>
      <c r="Q66">
        <v>186</v>
      </c>
      <c r="R66">
        <v>98</v>
      </c>
      <c r="S66">
        <v>89</v>
      </c>
      <c r="T66">
        <v>20</v>
      </c>
      <c r="U66">
        <v>43</v>
      </c>
      <c r="V66">
        <v>0</v>
      </c>
      <c r="W66">
        <v>2</v>
      </c>
      <c r="X66">
        <v>11</v>
      </c>
      <c r="Y66">
        <v>0</v>
      </c>
      <c r="Z66">
        <v>144</v>
      </c>
      <c r="AA66">
        <v>11423</v>
      </c>
      <c r="AB66" t="s">
        <v>27</v>
      </c>
      <c r="AC66">
        <v>2019</v>
      </c>
      <c r="AD66">
        <v>-186.28618420000001</v>
      </c>
      <c r="AE66">
        <v>-2.08</v>
      </c>
      <c r="AG66">
        <v>-27.75767544</v>
      </c>
      <c r="AH66">
        <v>-1.5655540109999999</v>
      </c>
      <c r="AI66">
        <v>0.84146341499999999</v>
      </c>
      <c r="AJ66">
        <v>1.604651163</v>
      </c>
      <c r="AK66">
        <v>-1.112068966</v>
      </c>
      <c r="AL66">
        <v>-2.31</v>
      </c>
      <c r="AM66">
        <v>-0.80984098199999999</v>
      </c>
    </row>
    <row r="67" spans="1:39" x14ac:dyDescent="0.35">
      <c r="A67" t="s">
        <v>124</v>
      </c>
      <c r="B67" t="s">
        <v>103</v>
      </c>
      <c r="C67">
        <v>9</v>
      </c>
      <c r="D67">
        <v>14</v>
      </c>
      <c r="E67">
        <v>5.24</v>
      </c>
      <c r="F67">
        <v>1.427755568</v>
      </c>
      <c r="G67">
        <v>31</v>
      </c>
      <c r="H67">
        <v>31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175.1</v>
      </c>
      <c r="P67">
        <v>771</v>
      </c>
      <c r="Q67">
        <v>192</v>
      </c>
      <c r="R67">
        <v>108</v>
      </c>
      <c r="S67">
        <v>102</v>
      </c>
      <c r="T67">
        <v>31</v>
      </c>
      <c r="U67">
        <v>58</v>
      </c>
      <c r="V67">
        <v>1</v>
      </c>
      <c r="W67">
        <v>11</v>
      </c>
      <c r="X67">
        <v>4</v>
      </c>
      <c r="Y67">
        <v>0</v>
      </c>
      <c r="Z67">
        <v>164</v>
      </c>
      <c r="AA67">
        <v>13619</v>
      </c>
      <c r="AB67" t="s">
        <v>27</v>
      </c>
      <c r="AC67">
        <v>2019</v>
      </c>
      <c r="AD67">
        <v>-273.47072370000001</v>
      </c>
      <c r="AE67">
        <v>-3.06</v>
      </c>
      <c r="AG67">
        <v>-38.99682018</v>
      </c>
      <c r="AH67">
        <v>-2.2029221730000002</v>
      </c>
      <c r="AI67">
        <v>1.18989547</v>
      </c>
      <c r="AJ67">
        <v>0.67441860499999995</v>
      </c>
      <c r="AK67">
        <v>-1.112068966</v>
      </c>
      <c r="AL67">
        <v>-4.51</v>
      </c>
      <c r="AM67">
        <v>-1.5774185590000001</v>
      </c>
    </row>
    <row r="68" spans="1:39" x14ac:dyDescent="0.35">
      <c r="A68" t="s">
        <v>125</v>
      </c>
      <c r="B68" t="s">
        <v>71</v>
      </c>
      <c r="C68">
        <v>10</v>
      </c>
      <c r="D68">
        <v>15</v>
      </c>
      <c r="E68">
        <v>5.38</v>
      </c>
      <c r="F68">
        <v>1.456521739</v>
      </c>
      <c r="G68">
        <v>33</v>
      </c>
      <c r="H68">
        <v>33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184</v>
      </c>
      <c r="P68">
        <v>809</v>
      </c>
      <c r="Q68">
        <v>203</v>
      </c>
      <c r="R68">
        <v>119</v>
      </c>
      <c r="S68">
        <v>110</v>
      </c>
      <c r="T68">
        <v>35</v>
      </c>
      <c r="U68">
        <v>65</v>
      </c>
      <c r="V68">
        <v>0</v>
      </c>
      <c r="W68">
        <v>8</v>
      </c>
      <c r="X68">
        <v>5</v>
      </c>
      <c r="Y68">
        <v>2</v>
      </c>
      <c r="Z68">
        <v>169</v>
      </c>
      <c r="AA68">
        <v>16400</v>
      </c>
      <c r="AB68" t="s">
        <v>27</v>
      </c>
      <c r="AC68">
        <v>2019</v>
      </c>
      <c r="AD68">
        <v>-312.71052630000003</v>
      </c>
      <c r="AE68">
        <v>-3.49</v>
      </c>
      <c r="AG68">
        <v>-46.271929819999997</v>
      </c>
      <c r="AH68">
        <v>-2.6154912229999998</v>
      </c>
      <c r="AI68">
        <v>1.277003484</v>
      </c>
      <c r="AJ68">
        <v>0.90697674399999995</v>
      </c>
      <c r="AK68">
        <v>-1.112068966</v>
      </c>
      <c r="AL68">
        <v>-5.04</v>
      </c>
      <c r="AM68">
        <v>-1.7633518480000001</v>
      </c>
    </row>
    <row r="69" spans="1:39" x14ac:dyDescent="0.35">
      <c r="A69" t="s">
        <v>126</v>
      </c>
      <c r="B69" t="s">
        <v>82</v>
      </c>
      <c r="C69">
        <v>14</v>
      </c>
      <c r="D69">
        <v>12</v>
      </c>
      <c r="E69">
        <v>5.52</v>
      </c>
      <c r="F69">
        <v>1.3957495689999999</v>
      </c>
      <c r="G69">
        <v>32</v>
      </c>
      <c r="H69">
        <v>32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174.1</v>
      </c>
      <c r="P69">
        <v>768</v>
      </c>
      <c r="Q69">
        <v>198</v>
      </c>
      <c r="R69">
        <v>114</v>
      </c>
      <c r="S69">
        <v>107</v>
      </c>
      <c r="T69">
        <v>31</v>
      </c>
      <c r="U69">
        <v>45</v>
      </c>
      <c r="V69">
        <v>2</v>
      </c>
      <c r="W69">
        <v>6</v>
      </c>
      <c r="X69">
        <v>5</v>
      </c>
      <c r="Y69">
        <v>2</v>
      </c>
      <c r="Z69">
        <v>143</v>
      </c>
      <c r="AA69">
        <v>2717</v>
      </c>
      <c r="AB69" t="s">
        <v>27</v>
      </c>
      <c r="AC69">
        <v>2019</v>
      </c>
      <c r="AD69">
        <v>-322.15164470000002</v>
      </c>
      <c r="AE69">
        <v>-3.6</v>
      </c>
      <c r="AG69">
        <v>-33.201864039999997</v>
      </c>
      <c r="AH69">
        <v>-1.874292136</v>
      </c>
      <c r="AI69">
        <v>0.82404181200000004</v>
      </c>
      <c r="AJ69">
        <v>1.837209302</v>
      </c>
      <c r="AK69">
        <v>-1.112068966</v>
      </c>
      <c r="AL69">
        <v>-3.93</v>
      </c>
      <c r="AM69">
        <v>-1.373799639</v>
      </c>
    </row>
    <row r="70" spans="1:39" x14ac:dyDescent="0.35">
      <c r="A70" t="s">
        <v>127</v>
      </c>
      <c r="B70" t="s">
        <v>101</v>
      </c>
      <c r="C70">
        <v>0</v>
      </c>
      <c r="D70">
        <v>5</v>
      </c>
      <c r="E70">
        <v>1.19</v>
      </c>
      <c r="F70">
        <v>0.89700996700000002</v>
      </c>
      <c r="G70">
        <v>60</v>
      </c>
      <c r="H70">
        <v>0</v>
      </c>
      <c r="I70">
        <v>0</v>
      </c>
      <c r="J70">
        <v>0</v>
      </c>
      <c r="K70">
        <v>41</v>
      </c>
      <c r="L70">
        <v>0</v>
      </c>
      <c r="M70">
        <v>41</v>
      </c>
      <c r="N70">
        <v>3</v>
      </c>
      <c r="O70">
        <v>60.2</v>
      </c>
      <c r="P70">
        <v>243</v>
      </c>
      <c r="Q70">
        <v>41</v>
      </c>
      <c r="R70">
        <v>14</v>
      </c>
      <c r="S70">
        <v>8</v>
      </c>
      <c r="T70">
        <v>2</v>
      </c>
      <c r="U70">
        <v>13</v>
      </c>
      <c r="V70">
        <v>1</v>
      </c>
      <c r="W70">
        <v>7</v>
      </c>
      <c r="X70">
        <v>2</v>
      </c>
      <c r="Y70">
        <v>0</v>
      </c>
      <c r="Z70">
        <v>101</v>
      </c>
      <c r="AA70">
        <v>9073</v>
      </c>
      <c r="AB70" t="s">
        <v>28</v>
      </c>
      <c r="AC70">
        <v>2019</v>
      </c>
      <c r="AD70">
        <v>149.59144739999999</v>
      </c>
      <c r="AE70">
        <v>1.67</v>
      </c>
      <c r="AG70">
        <v>18.54364035</v>
      </c>
      <c r="AH70">
        <v>1.0601782179999999</v>
      </c>
      <c r="AI70">
        <v>9.2334495000000003E-2</v>
      </c>
      <c r="AJ70">
        <v>-1.4186046510000001</v>
      </c>
      <c r="AK70">
        <v>2.422413793</v>
      </c>
      <c r="AL70">
        <v>3.83</v>
      </c>
      <c r="AM70">
        <v>1.339092519</v>
      </c>
    </row>
    <row r="71" spans="1:39" x14ac:dyDescent="0.35">
      <c r="A71" t="s">
        <v>128</v>
      </c>
      <c r="B71" t="s">
        <v>47</v>
      </c>
      <c r="C71">
        <v>4</v>
      </c>
      <c r="D71">
        <v>1</v>
      </c>
      <c r="E71">
        <v>1.5</v>
      </c>
      <c r="F71">
        <v>0.93333333299999999</v>
      </c>
      <c r="G71">
        <v>68</v>
      </c>
      <c r="H71">
        <v>0</v>
      </c>
      <c r="I71">
        <v>0</v>
      </c>
      <c r="J71">
        <v>0</v>
      </c>
      <c r="K71">
        <v>4</v>
      </c>
      <c r="L71">
        <v>26</v>
      </c>
      <c r="M71">
        <v>30</v>
      </c>
      <c r="N71">
        <v>1</v>
      </c>
      <c r="O71">
        <v>60</v>
      </c>
      <c r="P71">
        <v>229</v>
      </c>
      <c r="Q71">
        <v>42</v>
      </c>
      <c r="R71">
        <v>14</v>
      </c>
      <c r="S71">
        <v>10</v>
      </c>
      <c r="T71">
        <v>6</v>
      </c>
      <c r="U71">
        <v>14</v>
      </c>
      <c r="V71">
        <v>0</v>
      </c>
      <c r="W71">
        <v>0</v>
      </c>
      <c r="X71">
        <v>3</v>
      </c>
      <c r="Y71">
        <v>0</v>
      </c>
      <c r="Z71">
        <v>62</v>
      </c>
      <c r="AA71">
        <v>3192</v>
      </c>
      <c r="AB71" t="s">
        <v>28</v>
      </c>
      <c r="AC71">
        <v>2019</v>
      </c>
      <c r="AD71">
        <v>130.8552632</v>
      </c>
      <c r="AE71">
        <v>1.46</v>
      </c>
      <c r="AG71">
        <v>16.30263158</v>
      </c>
      <c r="AH71">
        <v>0.93309135600000004</v>
      </c>
      <c r="AI71">
        <v>-0.58710801400000001</v>
      </c>
      <c r="AJ71">
        <v>-0.48837209300000001</v>
      </c>
      <c r="AK71">
        <v>1.474137931</v>
      </c>
      <c r="AL71">
        <v>2.79</v>
      </c>
      <c r="AM71">
        <v>0.97723854600000004</v>
      </c>
    </row>
    <row r="72" spans="1:39" x14ac:dyDescent="0.35">
      <c r="A72" t="s">
        <v>129</v>
      </c>
      <c r="B72" t="s">
        <v>90</v>
      </c>
      <c r="C72">
        <v>4</v>
      </c>
      <c r="D72">
        <v>4</v>
      </c>
      <c r="E72">
        <v>1.63</v>
      </c>
      <c r="F72">
        <v>0.92771084299999995</v>
      </c>
      <c r="G72">
        <v>73</v>
      </c>
      <c r="H72">
        <v>0</v>
      </c>
      <c r="I72">
        <v>0</v>
      </c>
      <c r="J72">
        <v>0</v>
      </c>
      <c r="K72">
        <v>25</v>
      </c>
      <c r="L72">
        <v>8</v>
      </c>
      <c r="M72">
        <v>33</v>
      </c>
      <c r="N72">
        <v>7</v>
      </c>
      <c r="O72">
        <v>83</v>
      </c>
      <c r="P72">
        <v>322</v>
      </c>
      <c r="Q72">
        <v>58</v>
      </c>
      <c r="R72">
        <v>16</v>
      </c>
      <c r="S72">
        <v>15</v>
      </c>
      <c r="T72">
        <v>5</v>
      </c>
      <c r="U72">
        <v>19</v>
      </c>
      <c r="V72">
        <v>5</v>
      </c>
      <c r="W72">
        <v>2</v>
      </c>
      <c r="X72">
        <v>7</v>
      </c>
      <c r="Y72">
        <v>0</v>
      </c>
      <c r="Z72">
        <v>122</v>
      </c>
      <c r="AA72">
        <v>3548</v>
      </c>
      <c r="AB72" t="s">
        <v>28</v>
      </c>
      <c r="AC72">
        <v>2019</v>
      </c>
      <c r="AD72">
        <v>170.5164474</v>
      </c>
      <c r="AE72">
        <v>1.9</v>
      </c>
      <c r="AG72">
        <v>23.018640349999998</v>
      </c>
      <c r="AH72">
        <v>1.313953981</v>
      </c>
      <c r="AI72">
        <v>0.45818815299999999</v>
      </c>
      <c r="AJ72">
        <v>-0.48837209300000001</v>
      </c>
      <c r="AK72">
        <v>1.7327586210000001</v>
      </c>
      <c r="AL72">
        <v>4.92</v>
      </c>
      <c r="AM72">
        <v>1.72197613</v>
      </c>
    </row>
    <row r="73" spans="1:39" x14ac:dyDescent="0.35">
      <c r="A73" t="s">
        <v>130</v>
      </c>
      <c r="B73" t="s">
        <v>116</v>
      </c>
      <c r="C73">
        <v>5</v>
      </c>
      <c r="D73">
        <v>1</v>
      </c>
      <c r="E73">
        <v>1.65</v>
      </c>
      <c r="F73">
        <v>0.93333333299999999</v>
      </c>
      <c r="G73">
        <v>56</v>
      </c>
      <c r="H73">
        <v>0</v>
      </c>
      <c r="I73">
        <v>0</v>
      </c>
      <c r="J73">
        <v>0</v>
      </c>
      <c r="K73">
        <v>28</v>
      </c>
      <c r="L73">
        <v>0</v>
      </c>
      <c r="M73">
        <v>28</v>
      </c>
      <c r="N73">
        <v>3</v>
      </c>
      <c r="O73">
        <v>60</v>
      </c>
      <c r="P73">
        <v>236</v>
      </c>
      <c r="Q73">
        <v>43</v>
      </c>
      <c r="R73">
        <v>12</v>
      </c>
      <c r="S73">
        <v>11</v>
      </c>
      <c r="T73">
        <v>5</v>
      </c>
      <c r="U73">
        <v>13</v>
      </c>
      <c r="V73">
        <v>0</v>
      </c>
      <c r="W73">
        <v>4</v>
      </c>
      <c r="X73">
        <v>3</v>
      </c>
      <c r="Y73">
        <v>0</v>
      </c>
      <c r="Z73">
        <v>90</v>
      </c>
      <c r="AA73">
        <v>12076</v>
      </c>
      <c r="AB73" t="s">
        <v>28</v>
      </c>
      <c r="AC73">
        <v>2019</v>
      </c>
      <c r="AD73">
        <v>121.8552632</v>
      </c>
      <c r="AE73">
        <v>1.36</v>
      </c>
      <c r="AG73">
        <v>16.30263158</v>
      </c>
      <c r="AH73">
        <v>0.93309135600000004</v>
      </c>
      <c r="AI73">
        <v>-9.9303136E-2</v>
      </c>
      <c r="AJ73">
        <v>-0.25581395299999998</v>
      </c>
      <c r="AK73">
        <v>1.301724138</v>
      </c>
      <c r="AL73">
        <v>3.24</v>
      </c>
      <c r="AM73">
        <v>1.1338331500000001</v>
      </c>
    </row>
    <row r="74" spans="1:39" x14ac:dyDescent="0.35">
      <c r="A74" t="s">
        <v>131</v>
      </c>
      <c r="B74" t="s">
        <v>132</v>
      </c>
      <c r="C74">
        <v>2</v>
      </c>
      <c r="D74">
        <v>3</v>
      </c>
      <c r="E74">
        <v>1.87</v>
      </c>
      <c r="F74">
        <v>1</v>
      </c>
      <c r="G74">
        <v>53</v>
      </c>
      <c r="H74">
        <v>0</v>
      </c>
      <c r="I74">
        <v>0</v>
      </c>
      <c r="J74">
        <v>0</v>
      </c>
      <c r="K74">
        <v>23</v>
      </c>
      <c r="L74">
        <v>0</v>
      </c>
      <c r="M74">
        <v>23</v>
      </c>
      <c r="N74">
        <v>1</v>
      </c>
      <c r="O74">
        <v>53</v>
      </c>
      <c r="P74">
        <v>208</v>
      </c>
      <c r="Q74">
        <v>36</v>
      </c>
      <c r="R74">
        <v>11</v>
      </c>
      <c r="S74">
        <v>11</v>
      </c>
      <c r="T74">
        <v>5</v>
      </c>
      <c r="U74">
        <v>17</v>
      </c>
      <c r="V74">
        <v>1</v>
      </c>
      <c r="W74">
        <v>0</v>
      </c>
      <c r="X74">
        <v>2</v>
      </c>
      <c r="Y74">
        <v>0</v>
      </c>
      <c r="Z74">
        <v>83</v>
      </c>
      <c r="AA74">
        <v>12910</v>
      </c>
      <c r="AB74" t="s">
        <v>28</v>
      </c>
      <c r="AC74">
        <v>2019</v>
      </c>
      <c r="AD74">
        <v>96.088815789999998</v>
      </c>
      <c r="AE74">
        <v>1.07</v>
      </c>
      <c r="AG74">
        <v>10.86732456</v>
      </c>
      <c r="AH74">
        <v>0.62485690100000002</v>
      </c>
      <c r="AI74">
        <v>-0.22125435500000001</v>
      </c>
      <c r="AJ74">
        <v>-0.95348837200000003</v>
      </c>
      <c r="AK74">
        <v>0.87068965499999995</v>
      </c>
      <c r="AL74">
        <v>1.39</v>
      </c>
      <c r="AM74">
        <v>0.487480038</v>
      </c>
    </row>
    <row r="75" spans="1:39" x14ac:dyDescent="0.35">
      <c r="A75" t="s">
        <v>133</v>
      </c>
      <c r="B75" t="s">
        <v>82</v>
      </c>
      <c r="C75">
        <v>10</v>
      </c>
      <c r="D75">
        <v>1</v>
      </c>
      <c r="E75">
        <v>1.88</v>
      </c>
      <c r="F75">
        <v>1.0393258430000001</v>
      </c>
      <c r="G75">
        <v>73</v>
      </c>
      <c r="H75">
        <v>0</v>
      </c>
      <c r="I75">
        <v>0</v>
      </c>
      <c r="J75">
        <v>0</v>
      </c>
      <c r="K75">
        <v>16</v>
      </c>
      <c r="L75">
        <v>15</v>
      </c>
      <c r="M75">
        <v>31</v>
      </c>
      <c r="N75">
        <v>6</v>
      </c>
      <c r="O75">
        <v>71.2</v>
      </c>
      <c r="P75">
        <v>286</v>
      </c>
      <c r="Q75">
        <v>29</v>
      </c>
      <c r="R75">
        <v>18</v>
      </c>
      <c r="S75">
        <v>15</v>
      </c>
      <c r="T75">
        <v>1</v>
      </c>
      <c r="U75">
        <v>45</v>
      </c>
      <c r="V75">
        <v>4</v>
      </c>
      <c r="W75">
        <v>2</v>
      </c>
      <c r="X75">
        <v>4</v>
      </c>
      <c r="Y75">
        <v>1</v>
      </c>
      <c r="Z75">
        <v>104</v>
      </c>
      <c r="AA75">
        <v>11428</v>
      </c>
      <c r="AB75" t="s">
        <v>28</v>
      </c>
      <c r="AC75">
        <v>2019</v>
      </c>
      <c r="AD75">
        <v>127.0815789</v>
      </c>
      <c r="AE75">
        <v>1.42</v>
      </c>
      <c r="AG75">
        <v>11.79912281</v>
      </c>
      <c r="AH75">
        <v>0.67769886999999995</v>
      </c>
      <c r="AI75">
        <v>0.14459930300000001</v>
      </c>
      <c r="AJ75">
        <v>0.90697674399999995</v>
      </c>
      <c r="AK75">
        <v>1.5603448280000001</v>
      </c>
      <c r="AL75">
        <v>4.71</v>
      </c>
      <c r="AM75">
        <v>1.6477391349999999</v>
      </c>
    </row>
    <row r="76" spans="1:39" x14ac:dyDescent="0.35">
      <c r="A76" t="s">
        <v>134</v>
      </c>
      <c r="B76" t="s">
        <v>113</v>
      </c>
      <c r="C76">
        <v>6</v>
      </c>
      <c r="D76">
        <v>5</v>
      </c>
      <c r="E76">
        <v>1.9</v>
      </c>
      <c r="F76">
        <v>1.3161875949999999</v>
      </c>
      <c r="G76">
        <v>73</v>
      </c>
      <c r="H76">
        <v>0</v>
      </c>
      <c r="I76">
        <v>0</v>
      </c>
      <c r="J76">
        <v>0</v>
      </c>
      <c r="K76">
        <v>2</v>
      </c>
      <c r="L76">
        <v>28</v>
      </c>
      <c r="M76">
        <v>30</v>
      </c>
      <c r="N76">
        <v>7</v>
      </c>
      <c r="O76">
        <v>66.099999999999994</v>
      </c>
      <c r="P76">
        <v>283</v>
      </c>
      <c r="Q76">
        <v>47</v>
      </c>
      <c r="R76">
        <v>17</v>
      </c>
      <c r="S76">
        <v>14</v>
      </c>
      <c r="T76">
        <v>5</v>
      </c>
      <c r="U76">
        <v>40</v>
      </c>
      <c r="V76">
        <v>3</v>
      </c>
      <c r="W76">
        <v>2</v>
      </c>
      <c r="X76">
        <v>3</v>
      </c>
      <c r="Y76">
        <v>1</v>
      </c>
      <c r="Z76">
        <v>88</v>
      </c>
      <c r="AA76">
        <v>1247</v>
      </c>
      <c r="AB76" t="s">
        <v>28</v>
      </c>
      <c r="AC76">
        <v>2019</v>
      </c>
      <c r="AD76">
        <v>117.30888160000001</v>
      </c>
      <c r="AE76">
        <v>1.31</v>
      </c>
      <c r="AG76">
        <v>-7.3466008770000002</v>
      </c>
      <c r="AH76">
        <v>-0.40804875600000001</v>
      </c>
      <c r="AI76">
        <v>-0.134146341</v>
      </c>
      <c r="AJ76">
        <v>-2.3255814E-2</v>
      </c>
      <c r="AK76">
        <v>1.474137931</v>
      </c>
      <c r="AL76">
        <v>2.2200000000000002</v>
      </c>
      <c r="AM76">
        <v>0.77620401299999997</v>
      </c>
    </row>
    <row r="77" spans="1:39" x14ac:dyDescent="0.35">
      <c r="A77" t="s">
        <v>135</v>
      </c>
      <c r="B77" t="s">
        <v>113</v>
      </c>
      <c r="C77">
        <v>3</v>
      </c>
      <c r="D77">
        <v>1</v>
      </c>
      <c r="E77">
        <v>1.91</v>
      </c>
      <c r="F77">
        <v>1.145662848</v>
      </c>
      <c r="G77">
        <v>66</v>
      </c>
      <c r="H77">
        <v>0</v>
      </c>
      <c r="I77">
        <v>0</v>
      </c>
      <c r="J77">
        <v>0</v>
      </c>
      <c r="K77">
        <v>3</v>
      </c>
      <c r="L77">
        <v>29</v>
      </c>
      <c r="M77">
        <v>32</v>
      </c>
      <c r="N77">
        <v>4</v>
      </c>
      <c r="O77">
        <v>61.1</v>
      </c>
      <c r="P77">
        <v>245</v>
      </c>
      <c r="Q77">
        <v>38</v>
      </c>
      <c r="R77">
        <v>13</v>
      </c>
      <c r="S77">
        <v>13</v>
      </c>
      <c r="T77">
        <v>3</v>
      </c>
      <c r="U77">
        <v>32</v>
      </c>
      <c r="V77">
        <v>1</v>
      </c>
      <c r="W77">
        <v>1</v>
      </c>
      <c r="X77">
        <v>3</v>
      </c>
      <c r="Y77">
        <v>0</v>
      </c>
      <c r="Z77">
        <v>53</v>
      </c>
      <c r="AA77">
        <v>3240</v>
      </c>
      <c r="AB77" t="s">
        <v>28</v>
      </c>
      <c r="AC77">
        <v>2019</v>
      </c>
      <c r="AD77">
        <v>107.90427630000001</v>
      </c>
      <c r="AE77">
        <v>1.2</v>
      </c>
      <c r="AG77">
        <v>3.6281798250000001</v>
      </c>
      <c r="AH77">
        <v>0.214327409</v>
      </c>
      <c r="AI77">
        <v>-0.74390243899999997</v>
      </c>
      <c r="AJ77">
        <v>-0.72093023300000003</v>
      </c>
      <c r="AK77">
        <v>1.646551724</v>
      </c>
      <c r="AL77">
        <v>1.6</v>
      </c>
      <c r="AM77">
        <v>0.56001029300000005</v>
      </c>
    </row>
    <row r="78" spans="1:39" x14ac:dyDescent="0.35">
      <c r="A78" t="s">
        <v>136</v>
      </c>
      <c r="B78" t="s">
        <v>43</v>
      </c>
      <c r="C78">
        <v>3</v>
      </c>
      <c r="D78">
        <v>2</v>
      </c>
      <c r="E78">
        <v>2.0099999999999998</v>
      </c>
      <c r="F78">
        <v>1.059063136</v>
      </c>
      <c r="G78">
        <v>29</v>
      </c>
      <c r="H78">
        <v>0</v>
      </c>
      <c r="I78">
        <v>0</v>
      </c>
      <c r="J78">
        <v>0</v>
      </c>
      <c r="K78">
        <v>4</v>
      </c>
      <c r="L78">
        <v>5</v>
      </c>
      <c r="M78">
        <v>9</v>
      </c>
      <c r="N78">
        <v>1</v>
      </c>
      <c r="O78">
        <v>49.1</v>
      </c>
      <c r="P78">
        <v>200</v>
      </c>
      <c r="Q78">
        <v>33</v>
      </c>
      <c r="R78">
        <v>15</v>
      </c>
      <c r="S78">
        <v>11</v>
      </c>
      <c r="T78">
        <v>4</v>
      </c>
      <c r="U78">
        <v>19</v>
      </c>
      <c r="V78">
        <v>1</v>
      </c>
      <c r="W78">
        <v>3</v>
      </c>
      <c r="X78">
        <v>1</v>
      </c>
      <c r="Y78">
        <v>1</v>
      </c>
      <c r="Z78">
        <v>48</v>
      </c>
      <c r="AA78">
        <v>14765</v>
      </c>
      <c r="AB78" t="s">
        <v>28</v>
      </c>
      <c r="AC78">
        <v>2019</v>
      </c>
      <c r="AD78">
        <v>81.733223679999995</v>
      </c>
      <c r="AE78">
        <v>0.91</v>
      </c>
      <c r="AG78">
        <v>7.167653509</v>
      </c>
      <c r="AH78">
        <v>0.41504978599999998</v>
      </c>
      <c r="AI78">
        <v>-0.83101045299999998</v>
      </c>
      <c r="AJ78">
        <v>-0.72093023300000003</v>
      </c>
      <c r="AK78">
        <v>-0.336206897</v>
      </c>
      <c r="AL78">
        <v>-0.56000000000000005</v>
      </c>
      <c r="AM78">
        <v>-0.19651210799999999</v>
      </c>
    </row>
    <row r="79" spans="1:39" x14ac:dyDescent="0.35">
      <c r="A79" t="s">
        <v>137</v>
      </c>
      <c r="B79" t="s">
        <v>71</v>
      </c>
      <c r="C79">
        <v>0</v>
      </c>
      <c r="D79">
        <v>0</v>
      </c>
      <c r="E79">
        <v>2.13</v>
      </c>
      <c r="F79">
        <v>0.99702380999999995</v>
      </c>
      <c r="G79">
        <v>58</v>
      </c>
      <c r="H79">
        <v>0</v>
      </c>
      <c r="I79">
        <v>0</v>
      </c>
      <c r="J79">
        <v>0</v>
      </c>
      <c r="K79">
        <v>1</v>
      </c>
      <c r="L79">
        <v>27</v>
      </c>
      <c r="M79">
        <v>28</v>
      </c>
      <c r="N79">
        <v>2</v>
      </c>
      <c r="O79">
        <v>67.2</v>
      </c>
      <c r="P79">
        <v>262</v>
      </c>
      <c r="Q79">
        <v>43</v>
      </c>
      <c r="R79">
        <v>17</v>
      </c>
      <c r="S79">
        <v>16</v>
      </c>
      <c r="T79">
        <v>4</v>
      </c>
      <c r="U79">
        <v>24</v>
      </c>
      <c r="V79">
        <v>2</v>
      </c>
      <c r="W79">
        <v>3</v>
      </c>
      <c r="X79">
        <v>4</v>
      </c>
      <c r="Y79">
        <v>0</v>
      </c>
      <c r="Z79">
        <v>60</v>
      </c>
      <c r="AA79">
        <v>16258</v>
      </c>
      <c r="AB79" t="s">
        <v>28</v>
      </c>
      <c r="AC79">
        <v>2019</v>
      </c>
      <c r="AD79">
        <v>103.3578947</v>
      </c>
      <c r="AE79">
        <v>1.1499999999999999</v>
      </c>
      <c r="AG79">
        <v>13.97894737</v>
      </c>
      <c r="AH79">
        <v>0.80131599600000003</v>
      </c>
      <c r="AI79">
        <v>-0.62195122000000003</v>
      </c>
      <c r="AJ79">
        <v>-1.4186046510000001</v>
      </c>
      <c r="AK79">
        <v>1.301724138</v>
      </c>
      <c r="AL79">
        <v>1.22</v>
      </c>
      <c r="AM79">
        <v>0.42548837099999998</v>
      </c>
    </row>
    <row r="80" spans="1:39" x14ac:dyDescent="0.35">
      <c r="A80" t="s">
        <v>138</v>
      </c>
      <c r="B80" t="s">
        <v>113</v>
      </c>
      <c r="C80">
        <v>3</v>
      </c>
      <c r="D80">
        <v>2</v>
      </c>
      <c r="E80">
        <v>2.21</v>
      </c>
      <c r="F80">
        <v>1.1052631580000001</v>
      </c>
      <c r="G80">
        <v>60</v>
      </c>
      <c r="H80">
        <v>0</v>
      </c>
      <c r="I80">
        <v>0</v>
      </c>
      <c r="J80">
        <v>0</v>
      </c>
      <c r="K80">
        <v>37</v>
      </c>
      <c r="L80">
        <v>0</v>
      </c>
      <c r="M80">
        <v>37</v>
      </c>
      <c r="N80">
        <v>5</v>
      </c>
      <c r="O80">
        <v>57</v>
      </c>
      <c r="P80">
        <v>235</v>
      </c>
      <c r="Q80">
        <v>38</v>
      </c>
      <c r="R80">
        <v>18</v>
      </c>
      <c r="S80">
        <v>14</v>
      </c>
      <c r="T80">
        <v>3</v>
      </c>
      <c r="U80">
        <v>25</v>
      </c>
      <c r="V80">
        <v>0</v>
      </c>
      <c r="W80">
        <v>1</v>
      </c>
      <c r="X80">
        <v>6</v>
      </c>
      <c r="Y80">
        <v>0</v>
      </c>
      <c r="Z80">
        <v>85</v>
      </c>
      <c r="AA80">
        <v>10233</v>
      </c>
      <c r="AB80" t="s">
        <v>28</v>
      </c>
      <c r="AC80">
        <v>2019</v>
      </c>
      <c r="AD80">
        <v>83.8125</v>
      </c>
      <c r="AE80">
        <v>0.93</v>
      </c>
      <c r="AG80">
        <v>5.6875</v>
      </c>
      <c r="AH80">
        <v>0.331110772</v>
      </c>
      <c r="AI80">
        <v>-0.18641115</v>
      </c>
      <c r="AJ80">
        <v>-0.72093023300000003</v>
      </c>
      <c r="AK80">
        <v>2.077586207</v>
      </c>
      <c r="AL80">
        <v>2.44</v>
      </c>
      <c r="AM80">
        <v>0.85267600099999996</v>
      </c>
    </row>
    <row r="81" spans="1:39" x14ac:dyDescent="0.35">
      <c r="A81" t="s">
        <v>139</v>
      </c>
      <c r="B81" t="s">
        <v>122</v>
      </c>
      <c r="C81">
        <v>6</v>
      </c>
      <c r="D81">
        <v>1</v>
      </c>
      <c r="E81">
        <v>2.25</v>
      </c>
      <c r="F81">
        <v>1.1071428569999999</v>
      </c>
      <c r="G81">
        <v>49</v>
      </c>
      <c r="H81">
        <v>0</v>
      </c>
      <c r="I81">
        <v>0</v>
      </c>
      <c r="J81">
        <v>0</v>
      </c>
      <c r="K81">
        <v>5</v>
      </c>
      <c r="L81">
        <v>8</v>
      </c>
      <c r="M81">
        <v>13</v>
      </c>
      <c r="N81">
        <v>3</v>
      </c>
      <c r="O81">
        <v>56</v>
      </c>
      <c r="P81">
        <v>223</v>
      </c>
      <c r="Q81">
        <v>39</v>
      </c>
      <c r="R81">
        <v>18</v>
      </c>
      <c r="S81">
        <v>14</v>
      </c>
      <c r="T81">
        <v>5</v>
      </c>
      <c r="U81">
        <v>23</v>
      </c>
      <c r="V81">
        <v>2</v>
      </c>
      <c r="W81">
        <v>0</v>
      </c>
      <c r="X81">
        <v>3</v>
      </c>
      <c r="Y81">
        <v>0</v>
      </c>
      <c r="Z81">
        <v>58</v>
      </c>
      <c r="AA81">
        <v>13911</v>
      </c>
      <c r="AB81" t="s">
        <v>28</v>
      </c>
      <c r="AC81">
        <v>2019</v>
      </c>
      <c r="AD81">
        <v>80.131578950000005</v>
      </c>
      <c r="AE81">
        <v>0.89</v>
      </c>
      <c r="AG81">
        <v>5.48245614</v>
      </c>
      <c r="AH81">
        <v>0.31948280299999998</v>
      </c>
      <c r="AI81">
        <v>-0.65679442499999996</v>
      </c>
      <c r="AJ81">
        <v>-2.3255814E-2</v>
      </c>
      <c r="AK81">
        <v>8.6206900000000003E-3</v>
      </c>
      <c r="AL81">
        <v>0.54</v>
      </c>
      <c r="AM81">
        <v>0.18962875100000001</v>
      </c>
    </row>
    <row r="82" spans="1:39" x14ac:dyDescent="0.35">
      <c r="A82" t="s">
        <v>140</v>
      </c>
      <c r="B82" t="s">
        <v>58</v>
      </c>
      <c r="C82">
        <v>0</v>
      </c>
      <c r="D82">
        <v>3</v>
      </c>
      <c r="E82">
        <v>2.2999999999999998</v>
      </c>
      <c r="F82">
        <v>1.0128617360000001</v>
      </c>
      <c r="G82">
        <v>65</v>
      </c>
      <c r="H82">
        <v>0</v>
      </c>
      <c r="I82">
        <v>0</v>
      </c>
      <c r="J82">
        <v>0</v>
      </c>
      <c r="K82">
        <v>23</v>
      </c>
      <c r="L82">
        <v>10</v>
      </c>
      <c r="M82">
        <v>33</v>
      </c>
      <c r="N82">
        <v>5</v>
      </c>
      <c r="O82">
        <v>62.2</v>
      </c>
      <c r="P82">
        <v>252</v>
      </c>
      <c r="Q82">
        <v>46</v>
      </c>
      <c r="R82">
        <v>22</v>
      </c>
      <c r="S82">
        <v>16</v>
      </c>
      <c r="T82">
        <v>8</v>
      </c>
      <c r="U82">
        <v>17</v>
      </c>
      <c r="V82">
        <v>1</v>
      </c>
      <c r="W82">
        <v>3</v>
      </c>
      <c r="X82">
        <v>0</v>
      </c>
      <c r="Y82">
        <v>0</v>
      </c>
      <c r="Z82">
        <v>64</v>
      </c>
      <c r="AA82">
        <v>10756</v>
      </c>
      <c r="AB82" t="s">
        <v>28</v>
      </c>
      <c r="AC82">
        <v>2019</v>
      </c>
      <c r="AD82">
        <v>84.953289470000001</v>
      </c>
      <c r="AE82">
        <v>0.95</v>
      </c>
      <c r="AG82">
        <v>11.95372807</v>
      </c>
      <c r="AH82">
        <v>0.68646648300000002</v>
      </c>
      <c r="AI82">
        <v>-0.552264808</v>
      </c>
      <c r="AJ82">
        <v>-1.4186046510000001</v>
      </c>
      <c r="AK82">
        <v>1.7327586210000001</v>
      </c>
      <c r="AL82">
        <v>1.4</v>
      </c>
      <c r="AM82">
        <v>0.48858620400000002</v>
      </c>
    </row>
    <row r="83" spans="1:39" x14ac:dyDescent="0.35">
      <c r="A83" t="s">
        <v>141</v>
      </c>
      <c r="B83" t="s">
        <v>52</v>
      </c>
      <c r="C83">
        <v>3</v>
      </c>
      <c r="D83">
        <v>2</v>
      </c>
      <c r="E83">
        <v>2.31</v>
      </c>
      <c r="F83">
        <v>0.81081081099999996</v>
      </c>
      <c r="G83">
        <v>66</v>
      </c>
      <c r="H83">
        <v>0</v>
      </c>
      <c r="I83">
        <v>0</v>
      </c>
      <c r="J83">
        <v>0</v>
      </c>
      <c r="K83">
        <v>1</v>
      </c>
      <c r="L83">
        <v>19</v>
      </c>
      <c r="M83">
        <v>20</v>
      </c>
      <c r="N83">
        <v>3</v>
      </c>
      <c r="O83">
        <v>74</v>
      </c>
      <c r="P83">
        <v>279</v>
      </c>
      <c r="Q83">
        <v>44</v>
      </c>
      <c r="R83">
        <v>19</v>
      </c>
      <c r="S83">
        <v>19</v>
      </c>
      <c r="T83">
        <v>9</v>
      </c>
      <c r="U83">
        <v>16</v>
      </c>
      <c r="V83">
        <v>2</v>
      </c>
      <c r="W83">
        <v>3</v>
      </c>
      <c r="X83">
        <v>3</v>
      </c>
      <c r="Y83">
        <v>1</v>
      </c>
      <c r="Z83">
        <v>93</v>
      </c>
      <c r="AA83">
        <v>14986</v>
      </c>
      <c r="AB83" t="s">
        <v>28</v>
      </c>
      <c r="AC83">
        <v>2019</v>
      </c>
      <c r="AD83">
        <v>101.3881579</v>
      </c>
      <c r="AE83">
        <v>1.1299999999999999</v>
      </c>
      <c r="AG83">
        <v>29.173245609999999</v>
      </c>
      <c r="AH83">
        <v>1.6629795999999999</v>
      </c>
      <c r="AI83">
        <v>-4.7038327999999997E-2</v>
      </c>
      <c r="AJ83">
        <v>-0.72093023300000003</v>
      </c>
      <c r="AK83">
        <v>0.61206896600000005</v>
      </c>
      <c r="AL83">
        <v>2.64</v>
      </c>
      <c r="AM83">
        <v>0.923395729</v>
      </c>
    </row>
    <row r="84" spans="1:39" x14ac:dyDescent="0.35">
      <c r="A84" t="s">
        <v>142</v>
      </c>
      <c r="B84" t="s">
        <v>61</v>
      </c>
      <c r="C84">
        <v>4</v>
      </c>
      <c r="D84">
        <v>2</v>
      </c>
      <c r="E84">
        <v>2.31</v>
      </c>
      <c r="F84">
        <v>0.82857142900000003</v>
      </c>
      <c r="G84">
        <v>66</v>
      </c>
      <c r="H84">
        <v>0</v>
      </c>
      <c r="I84">
        <v>0</v>
      </c>
      <c r="J84">
        <v>0</v>
      </c>
      <c r="K84">
        <v>20</v>
      </c>
      <c r="L84">
        <v>7</v>
      </c>
      <c r="M84">
        <v>27</v>
      </c>
      <c r="N84">
        <v>8</v>
      </c>
      <c r="O84">
        <v>70</v>
      </c>
      <c r="P84">
        <v>267</v>
      </c>
      <c r="Q84">
        <v>45</v>
      </c>
      <c r="R84">
        <v>19</v>
      </c>
      <c r="S84">
        <v>18</v>
      </c>
      <c r="T84">
        <v>12</v>
      </c>
      <c r="U84">
        <v>13</v>
      </c>
      <c r="V84">
        <v>1</v>
      </c>
      <c r="W84">
        <v>1</v>
      </c>
      <c r="X84">
        <v>3</v>
      </c>
      <c r="Y84">
        <v>0</v>
      </c>
      <c r="Z84">
        <v>96</v>
      </c>
      <c r="AA84">
        <v>14771</v>
      </c>
      <c r="AB84" t="s">
        <v>28</v>
      </c>
      <c r="AC84">
        <v>2019</v>
      </c>
      <c r="AD84">
        <v>95.66447368</v>
      </c>
      <c r="AE84">
        <v>1.07</v>
      </c>
      <c r="AG84">
        <v>26.35307018</v>
      </c>
      <c r="AH84">
        <v>1.5030483880000001</v>
      </c>
      <c r="AI84">
        <v>5.2264809999999998E-3</v>
      </c>
      <c r="AJ84">
        <v>-0.48837209300000001</v>
      </c>
      <c r="AK84">
        <v>1.2155172409999999</v>
      </c>
      <c r="AL84">
        <v>3.3</v>
      </c>
      <c r="AM84">
        <v>1.155936638</v>
      </c>
    </row>
    <row r="85" spans="1:39" x14ac:dyDescent="0.35">
      <c r="A85" t="s">
        <v>143</v>
      </c>
      <c r="B85" t="s">
        <v>47</v>
      </c>
      <c r="C85">
        <v>2</v>
      </c>
      <c r="D85">
        <v>3</v>
      </c>
      <c r="E85">
        <v>2.3199999999999998</v>
      </c>
      <c r="F85">
        <v>0.90573012900000005</v>
      </c>
      <c r="G85">
        <v>55</v>
      </c>
      <c r="H85">
        <v>0</v>
      </c>
      <c r="I85">
        <v>0</v>
      </c>
      <c r="J85">
        <v>0</v>
      </c>
      <c r="K85">
        <v>3</v>
      </c>
      <c r="L85">
        <v>31</v>
      </c>
      <c r="M85">
        <v>34</v>
      </c>
      <c r="N85">
        <v>5</v>
      </c>
      <c r="O85">
        <v>54.1</v>
      </c>
      <c r="P85">
        <v>211</v>
      </c>
      <c r="Q85">
        <v>37</v>
      </c>
      <c r="R85">
        <v>15</v>
      </c>
      <c r="S85">
        <v>14</v>
      </c>
      <c r="T85">
        <v>6</v>
      </c>
      <c r="U85">
        <v>12</v>
      </c>
      <c r="V85">
        <v>0</v>
      </c>
      <c r="W85">
        <v>0</v>
      </c>
      <c r="X85">
        <v>4</v>
      </c>
      <c r="Y85">
        <v>0</v>
      </c>
      <c r="Z85">
        <v>72</v>
      </c>
      <c r="AA85">
        <v>7005</v>
      </c>
      <c r="AB85" t="s">
        <v>28</v>
      </c>
      <c r="AC85">
        <v>2019</v>
      </c>
      <c r="AD85">
        <v>73.137828949999999</v>
      </c>
      <c r="AE85">
        <v>0.82</v>
      </c>
      <c r="AG85">
        <v>16.192872810000001</v>
      </c>
      <c r="AH85">
        <v>0.92686697200000001</v>
      </c>
      <c r="AI85">
        <v>-0.41289198599999999</v>
      </c>
      <c r="AJ85">
        <v>-0.95348837200000003</v>
      </c>
      <c r="AK85">
        <v>1.8189655170000001</v>
      </c>
      <c r="AL85">
        <v>2.2000000000000002</v>
      </c>
      <c r="AM85">
        <v>0.76827464099999998</v>
      </c>
    </row>
    <row r="86" spans="1:39" x14ac:dyDescent="0.35">
      <c r="A86" t="s">
        <v>144</v>
      </c>
      <c r="B86" t="s">
        <v>58</v>
      </c>
      <c r="C86">
        <v>9</v>
      </c>
      <c r="D86">
        <v>3</v>
      </c>
      <c r="E86">
        <v>2.38</v>
      </c>
      <c r="F86">
        <v>1.125</v>
      </c>
      <c r="G86">
        <v>68</v>
      </c>
      <c r="H86">
        <v>0</v>
      </c>
      <c r="I86">
        <v>0</v>
      </c>
      <c r="J86">
        <v>0</v>
      </c>
      <c r="K86">
        <v>8</v>
      </c>
      <c r="L86">
        <v>11</v>
      </c>
      <c r="M86">
        <v>19</v>
      </c>
      <c r="N86">
        <v>4</v>
      </c>
      <c r="O86">
        <v>72</v>
      </c>
      <c r="P86">
        <v>299</v>
      </c>
      <c r="Q86">
        <v>54</v>
      </c>
      <c r="R86">
        <v>24</v>
      </c>
      <c r="S86">
        <v>19</v>
      </c>
      <c r="T86">
        <v>8</v>
      </c>
      <c r="U86">
        <v>27</v>
      </c>
      <c r="V86">
        <v>2</v>
      </c>
      <c r="W86">
        <v>4</v>
      </c>
      <c r="X86">
        <v>2</v>
      </c>
      <c r="Y86">
        <v>0</v>
      </c>
      <c r="Z86">
        <v>70</v>
      </c>
      <c r="AA86">
        <v>7146</v>
      </c>
      <c r="AB86" t="s">
        <v>28</v>
      </c>
      <c r="AC86">
        <v>2019</v>
      </c>
      <c r="AD86">
        <v>94.026315789999998</v>
      </c>
      <c r="AE86">
        <v>1.05</v>
      </c>
      <c r="AG86">
        <v>5.763157895</v>
      </c>
      <c r="AH86">
        <v>0.33540130600000001</v>
      </c>
      <c r="AI86">
        <v>-0.447735192</v>
      </c>
      <c r="AJ86">
        <v>0.67441860499999995</v>
      </c>
      <c r="AK86">
        <v>0.52586206899999999</v>
      </c>
      <c r="AL86">
        <v>2.14</v>
      </c>
      <c r="AM86">
        <v>0.74791624300000004</v>
      </c>
    </row>
    <row r="87" spans="1:39" x14ac:dyDescent="0.35">
      <c r="A87" t="s">
        <v>145</v>
      </c>
      <c r="B87" t="s">
        <v>66</v>
      </c>
      <c r="C87">
        <v>1</v>
      </c>
      <c r="D87">
        <v>0</v>
      </c>
      <c r="E87">
        <v>2.38</v>
      </c>
      <c r="F87">
        <v>0.87188612099999996</v>
      </c>
      <c r="G87">
        <v>50</v>
      </c>
      <c r="H87">
        <v>0</v>
      </c>
      <c r="I87">
        <v>0</v>
      </c>
      <c r="J87">
        <v>0</v>
      </c>
      <c r="K87">
        <v>0</v>
      </c>
      <c r="L87">
        <v>8</v>
      </c>
      <c r="M87">
        <v>8</v>
      </c>
      <c r="N87">
        <v>0</v>
      </c>
      <c r="O87">
        <v>56.2</v>
      </c>
      <c r="P87">
        <v>220</v>
      </c>
      <c r="Q87">
        <v>34</v>
      </c>
      <c r="R87">
        <v>15</v>
      </c>
      <c r="S87">
        <v>15</v>
      </c>
      <c r="T87">
        <v>7</v>
      </c>
      <c r="U87">
        <v>15</v>
      </c>
      <c r="V87">
        <v>0</v>
      </c>
      <c r="W87">
        <v>6</v>
      </c>
      <c r="X87">
        <v>3</v>
      </c>
      <c r="Y87">
        <v>0</v>
      </c>
      <c r="Z87">
        <v>59</v>
      </c>
      <c r="AA87">
        <v>5640</v>
      </c>
      <c r="AB87" t="s">
        <v>28</v>
      </c>
      <c r="AC87">
        <v>2019</v>
      </c>
      <c r="AD87">
        <v>71.867763159999996</v>
      </c>
      <c r="AE87">
        <v>0.8</v>
      </c>
      <c r="AG87">
        <v>18.723464910000001</v>
      </c>
      <c r="AH87">
        <v>1.0703760090000001</v>
      </c>
      <c r="AI87">
        <v>-0.63937282200000001</v>
      </c>
      <c r="AJ87">
        <v>-1.1860465120000001</v>
      </c>
      <c r="AK87">
        <v>-0.42241379299999998</v>
      </c>
      <c r="AL87">
        <v>-0.38</v>
      </c>
      <c r="AM87">
        <v>-0.131609218</v>
      </c>
    </row>
    <row r="88" spans="1:39" x14ac:dyDescent="0.35">
      <c r="A88" t="s">
        <v>146</v>
      </c>
      <c r="B88" t="s">
        <v>71</v>
      </c>
      <c r="C88">
        <v>4</v>
      </c>
      <c r="D88">
        <v>2</v>
      </c>
      <c r="E88">
        <v>2.4900000000000002</v>
      </c>
      <c r="F88">
        <v>1.314741036</v>
      </c>
      <c r="G88">
        <v>55</v>
      </c>
      <c r="H88">
        <v>0</v>
      </c>
      <c r="I88">
        <v>0</v>
      </c>
      <c r="J88">
        <v>0</v>
      </c>
      <c r="K88">
        <v>0</v>
      </c>
      <c r="L88">
        <v>19</v>
      </c>
      <c r="M88">
        <v>19</v>
      </c>
      <c r="N88">
        <v>4</v>
      </c>
      <c r="O88">
        <v>50.2</v>
      </c>
      <c r="P88">
        <v>209</v>
      </c>
      <c r="Q88">
        <v>42</v>
      </c>
      <c r="R88">
        <v>16</v>
      </c>
      <c r="S88">
        <v>14</v>
      </c>
      <c r="T88">
        <v>5</v>
      </c>
      <c r="U88">
        <v>24</v>
      </c>
      <c r="V88">
        <v>2</v>
      </c>
      <c r="W88">
        <v>0</v>
      </c>
      <c r="X88">
        <v>1</v>
      </c>
      <c r="Y88">
        <v>0</v>
      </c>
      <c r="Z88">
        <v>41</v>
      </c>
      <c r="AA88">
        <v>12297</v>
      </c>
      <c r="AB88" t="s">
        <v>28</v>
      </c>
      <c r="AC88">
        <v>2019</v>
      </c>
      <c r="AD88">
        <v>58.782236840000003</v>
      </c>
      <c r="AE88">
        <v>0.66</v>
      </c>
      <c r="AG88">
        <v>-5.5067982459999998</v>
      </c>
      <c r="AH88">
        <v>-0.30371416099999998</v>
      </c>
      <c r="AI88">
        <v>-0.95296167200000004</v>
      </c>
      <c r="AJ88">
        <v>-0.48837209300000001</v>
      </c>
      <c r="AK88">
        <v>0.52586206899999999</v>
      </c>
      <c r="AL88">
        <v>-0.56000000000000005</v>
      </c>
      <c r="AM88">
        <v>-0.19737523200000001</v>
      </c>
    </row>
    <row r="89" spans="1:39" x14ac:dyDescent="0.35">
      <c r="A89" t="s">
        <v>147</v>
      </c>
      <c r="B89" t="s">
        <v>80</v>
      </c>
      <c r="C89">
        <v>5</v>
      </c>
      <c r="D89">
        <v>1</v>
      </c>
      <c r="E89">
        <v>2.5</v>
      </c>
      <c r="F89">
        <v>1.0139860140000001</v>
      </c>
      <c r="G89">
        <v>58</v>
      </c>
      <c r="H89">
        <v>0</v>
      </c>
      <c r="I89">
        <v>0</v>
      </c>
      <c r="J89">
        <v>0</v>
      </c>
      <c r="K89">
        <v>0</v>
      </c>
      <c r="L89">
        <v>15</v>
      </c>
      <c r="M89">
        <v>15</v>
      </c>
      <c r="N89">
        <v>2</v>
      </c>
      <c r="O89">
        <v>57.2</v>
      </c>
      <c r="P89">
        <v>238</v>
      </c>
      <c r="Q89">
        <v>44</v>
      </c>
      <c r="R89">
        <v>23</v>
      </c>
      <c r="S89">
        <v>16</v>
      </c>
      <c r="T89">
        <v>8</v>
      </c>
      <c r="U89">
        <v>14</v>
      </c>
      <c r="V89">
        <v>1</v>
      </c>
      <c r="W89">
        <v>3</v>
      </c>
      <c r="X89">
        <v>3</v>
      </c>
      <c r="Y89">
        <v>1</v>
      </c>
      <c r="Z89">
        <v>82</v>
      </c>
      <c r="AA89">
        <v>13758</v>
      </c>
      <c r="AB89" t="s">
        <v>28</v>
      </c>
      <c r="AC89">
        <v>2019</v>
      </c>
      <c r="AD89">
        <v>66.548684210000005</v>
      </c>
      <c r="AE89">
        <v>0.74</v>
      </c>
      <c r="AG89">
        <v>10.928508770000001</v>
      </c>
      <c r="AH89">
        <v>0.62832663799999999</v>
      </c>
      <c r="AI89">
        <v>-0.23867595799999999</v>
      </c>
      <c r="AJ89">
        <v>-0.25581395299999998</v>
      </c>
      <c r="AK89">
        <v>0.181034483</v>
      </c>
      <c r="AL89">
        <v>1.06</v>
      </c>
      <c r="AM89">
        <v>0.36990950099999997</v>
      </c>
    </row>
    <row r="90" spans="1:39" x14ac:dyDescent="0.35">
      <c r="A90" t="s">
        <v>148</v>
      </c>
      <c r="B90" t="s">
        <v>149</v>
      </c>
      <c r="C90">
        <v>5</v>
      </c>
      <c r="D90">
        <v>1</v>
      </c>
      <c r="E90">
        <v>2.5099999999999998</v>
      </c>
      <c r="F90">
        <v>1.0393258430000001</v>
      </c>
      <c r="G90">
        <v>70</v>
      </c>
      <c r="H90">
        <v>0</v>
      </c>
      <c r="I90">
        <v>0</v>
      </c>
      <c r="J90">
        <v>0</v>
      </c>
      <c r="K90">
        <v>23</v>
      </c>
      <c r="L90">
        <v>2</v>
      </c>
      <c r="M90">
        <v>25</v>
      </c>
      <c r="N90">
        <v>4</v>
      </c>
      <c r="O90">
        <v>71.2</v>
      </c>
      <c r="P90">
        <v>280</v>
      </c>
      <c r="Q90">
        <v>58</v>
      </c>
      <c r="R90">
        <v>20</v>
      </c>
      <c r="S90">
        <v>20</v>
      </c>
      <c r="T90">
        <v>6</v>
      </c>
      <c r="U90">
        <v>16</v>
      </c>
      <c r="V90">
        <v>1</v>
      </c>
      <c r="W90">
        <v>0</v>
      </c>
      <c r="X90">
        <v>4</v>
      </c>
      <c r="Y90">
        <v>1</v>
      </c>
      <c r="Z90">
        <v>74</v>
      </c>
      <c r="AA90">
        <v>11801</v>
      </c>
      <c r="AB90" t="s">
        <v>28</v>
      </c>
      <c r="AC90">
        <v>2019</v>
      </c>
      <c r="AD90">
        <v>82.081578949999994</v>
      </c>
      <c r="AE90">
        <v>0.92</v>
      </c>
      <c r="AG90">
        <v>11.79912281</v>
      </c>
      <c r="AH90">
        <v>0.67769886999999995</v>
      </c>
      <c r="AI90">
        <v>-0.37804877999999997</v>
      </c>
      <c r="AJ90">
        <v>-0.25581395299999998</v>
      </c>
      <c r="AK90">
        <v>1.0431034480000001</v>
      </c>
      <c r="AL90">
        <v>2</v>
      </c>
      <c r="AM90">
        <v>0.70086295300000001</v>
      </c>
    </row>
    <row r="91" spans="1:39" x14ac:dyDescent="0.35">
      <c r="A91" t="s">
        <v>150</v>
      </c>
      <c r="B91" t="s">
        <v>80</v>
      </c>
      <c r="C91">
        <v>2</v>
      </c>
      <c r="D91">
        <v>4</v>
      </c>
      <c r="E91">
        <v>2.61</v>
      </c>
      <c r="F91">
        <v>1</v>
      </c>
      <c r="G91">
        <v>60</v>
      </c>
      <c r="H91">
        <v>0</v>
      </c>
      <c r="I91">
        <v>0</v>
      </c>
      <c r="J91">
        <v>0</v>
      </c>
      <c r="K91">
        <v>30</v>
      </c>
      <c r="L91">
        <v>10</v>
      </c>
      <c r="M91">
        <v>40</v>
      </c>
      <c r="N91">
        <v>6</v>
      </c>
      <c r="O91">
        <v>69</v>
      </c>
      <c r="P91">
        <v>278</v>
      </c>
      <c r="Q91">
        <v>58</v>
      </c>
      <c r="R91">
        <v>20</v>
      </c>
      <c r="S91">
        <v>20</v>
      </c>
      <c r="T91">
        <v>8</v>
      </c>
      <c r="U91">
        <v>11</v>
      </c>
      <c r="V91">
        <v>2</v>
      </c>
      <c r="W91">
        <v>6</v>
      </c>
      <c r="X91">
        <v>2</v>
      </c>
      <c r="Y91">
        <v>0</v>
      </c>
      <c r="Z91">
        <v>90</v>
      </c>
      <c r="AA91">
        <v>13449</v>
      </c>
      <c r="AB91" t="s">
        <v>28</v>
      </c>
      <c r="AC91">
        <v>2019</v>
      </c>
      <c r="AD91">
        <v>73.983552630000005</v>
      </c>
      <c r="AE91">
        <v>0.83</v>
      </c>
      <c r="AG91">
        <v>14.14802632</v>
      </c>
      <c r="AH91">
        <v>0.81090440699999999</v>
      </c>
      <c r="AI91">
        <v>-9.9303136E-2</v>
      </c>
      <c r="AJ91">
        <v>-0.95348837200000003</v>
      </c>
      <c r="AK91">
        <v>2.3362068969999998</v>
      </c>
      <c r="AL91">
        <v>2.92</v>
      </c>
      <c r="AM91">
        <v>1.02178488</v>
      </c>
    </row>
    <row r="92" spans="1:39" x14ac:dyDescent="0.35">
      <c r="A92" t="s">
        <v>151</v>
      </c>
      <c r="B92" t="s">
        <v>152</v>
      </c>
      <c r="C92">
        <v>3</v>
      </c>
      <c r="D92">
        <v>5</v>
      </c>
      <c r="E92">
        <v>2.62</v>
      </c>
      <c r="F92">
        <v>0.81117021300000003</v>
      </c>
      <c r="G92">
        <v>61</v>
      </c>
      <c r="H92">
        <v>0</v>
      </c>
      <c r="I92">
        <v>0</v>
      </c>
      <c r="J92">
        <v>0</v>
      </c>
      <c r="K92">
        <v>37</v>
      </c>
      <c r="L92">
        <v>6</v>
      </c>
      <c r="M92">
        <v>43</v>
      </c>
      <c r="N92">
        <v>7</v>
      </c>
      <c r="O92">
        <v>75.2</v>
      </c>
      <c r="P92">
        <v>289</v>
      </c>
      <c r="Q92">
        <v>41</v>
      </c>
      <c r="R92">
        <v>24</v>
      </c>
      <c r="S92">
        <v>22</v>
      </c>
      <c r="T92">
        <v>15</v>
      </c>
      <c r="U92">
        <v>20</v>
      </c>
      <c r="V92">
        <v>2</v>
      </c>
      <c r="W92">
        <v>4</v>
      </c>
      <c r="X92">
        <v>0</v>
      </c>
      <c r="Y92">
        <v>0</v>
      </c>
      <c r="Z92">
        <v>138</v>
      </c>
      <c r="AA92">
        <v>14212</v>
      </c>
      <c r="AB92" t="s">
        <v>28</v>
      </c>
      <c r="AC92">
        <v>2019</v>
      </c>
      <c r="AD92">
        <v>78.805263159999996</v>
      </c>
      <c r="AE92">
        <v>0.88</v>
      </c>
      <c r="AG92">
        <v>29.61929825</v>
      </c>
      <c r="AH92">
        <v>1.6882750959999999</v>
      </c>
      <c r="AI92">
        <v>0.73693379800000003</v>
      </c>
      <c r="AJ92">
        <v>-0.72093023300000003</v>
      </c>
      <c r="AK92">
        <v>2.5948275860000001</v>
      </c>
      <c r="AL92">
        <v>5.18</v>
      </c>
      <c r="AM92">
        <v>1.812311754</v>
      </c>
    </row>
    <row r="93" spans="1:39" x14ac:dyDescent="0.35">
      <c r="A93" t="s">
        <v>153</v>
      </c>
      <c r="B93" t="s">
        <v>47</v>
      </c>
      <c r="C93">
        <v>4</v>
      </c>
      <c r="D93">
        <v>3</v>
      </c>
      <c r="E93">
        <v>2.63</v>
      </c>
      <c r="F93">
        <v>0.87692307700000005</v>
      </c>
      <c r="G93">
        <v>66</v>
      </c>
      <c r="H93">
        <v>0</v>
      </c>
      <c r="I93">
        <v>0</v>
      </c>
      <c r="J93">
        <v>0</v>
      </c>
      <c r="K93">
        <v>38</v>
      </c>
      <c r="L93">
        <v>0</v>
      </c>
      <c r="M93">
        <v>38</v>
      </c>
      <c r="N93">
        <v>6</v>
      </c>
      <c r="O93">
        <v>65</v>
      </c>
      <c r="P93">
        <v>253</v>
      </c>
      <c r="Q93">
        <v>45</v>
      </c>
      <c r="R93">
        <v>20</v>
      </c>
      <c r="S93">
        <v>19</v>
      </c>
      <c r="T93">
        <v>8</v>
      </c>
      <c r="U93">
        <v>12</v>
      </c>
      <c r="V93">
        <v>0</v>
      </c>
      <c r="W93">
        <v>2</v>
      </c>
      <c r="X93">
        <v>1</v>
      </c>
      <c r="Y93">
        <v>0</v>
      </c>
      <c r="Z93">
        <v>73</v>
      </c>
      <c r="AA93">
        <v>13764</v>
      </c>
      <c r="AB93" t="s">
        <v>28</v>
      </c>
      <c r="AC93">
        <v>2019</v>
      </c>
      <c r="AD93">
        <v>68.259868420000004</v>
      </c>
      <c r="AE93">
        <v>0.76</v>
      </c>
      <c r="AG93">
        <v>21.32785088</v>
      </c>
      <c r="AH93">
        <v>1.2180698720000001</v>
      </c>
      <c r="AI93">
        <v>-0.39547038299999998</v>
      </c>
      <c r="AJ93">
        <v>-0.48837209300000001</v>
      </c>
      <c r="AK93">
        <v>2.1637931030000002</v>
      </c>
      <c r="AL93">
        <v>3.26</v>
      </c>
      <c r="AM93">
        <v>1.1407020320000001</v>
      </c>
    </row>
    <row r="94" spans="1:39" x14ac:dyDescent="0.35">
      <c r="A94" t="s">
        <v>154</v>
      </c>
      <c r="B94" t="s">
        <v>73</v>
      </c>
      <c r="C94">
        <v>3</v>
      </c>
      <c r="D94">
        <v>3</v>
      </c>
      <c r="E94">
        <v>2.68</v>
      </c>
      <c r="F94">
        <v>1.01754386</v>
      </c>
      <c r="G94">
        <v>62</v>
      </c>
      <c r="H94">
        <v>0</v>
      </c>
      <c r="I94">
        <v>0</v>
      </c>
      <c r="J94">
        <v>0</v>
      </c>
      <c r="K94">
        <v>1</v>
      </c>
      <c r="L94">
        <v>17</v>
      </c>
      <c r="M94">
        <v>18</v>
      </c>
      <c r="N94">
        <v>2</v>
      </c>
      <c r="O94">
        <v>57</v>
      </c>
      <c r="P94">
        <v>227</v>
      </c>
      <c r="Q94">
        <v>45</v>
      </c>
      <c r="R94">
        <v>18</v>
      </c>
      <c r="S94">
        <v>17</v>
      </c>
      <c r="T94">
        <v>5</v>
      </c>
      <c r="U94">
        <v>13</v>
      </c>
      <c r="V94">
        <v>3</v>
      </c>
      <c r="W94">
        <v>4</v>
      </c>
      <c r="X94">
        <v>0</v>
      </c>
      <c r="Y94">
        <v>0</v>
      </c>
      <c r="Z94">
        <v>48</v>
      </c>
      <c r="AA94">
        <v>9939</v>
      </c>
      <c r="AB94" t="s">
        <v>28</v>
      </c>
      <c r="AC94">
        <v>2019</v>
      </c>
      <c r="AD94">
        <v>56.8125</v>
      </c>
      <c r="AE94">
        <v>0.63</v>
      </c>
      <c r="AG94">
        <v>10.6875</v>
      </c>
      <c r="AH94">
        <v>0.61465910999999995</v>
      </c>
      <c r="AI94">
        <v>-0.83101045299999998</v>
      </c>
      <c r="AJ94">
        <v>-0.72093023300000003</v>
      </c>
      <c r="AK94">
        <v>0.43965517199999998</v>
      </c>
      <c r="AL94">
        <v>0.14000000000000001</v>
      </c>
      <c r="AM94">
        <v>4.7469426000000002E-2</v>
      </c>
    </row>
    <row r="95" spans="1:39" x14ac:dyDescent="0.35">
      <c r="A95" t="s">
        <v>155</v>
      </c>
      <c r="B95" t="s">
        <v>45</v>
      </c>
      <c r="C95">
        <v>7</v>
      </c>
      <c r="D95">
        <v>4</v>
      </c>
      <c r="E95">
        <v>2.7</v>
      </c>
      <c r="F95">
        <v>0.9</v>
      </c>
      <c r="G95">
        <v>61</v>
      </c>
      <c r="H95">
        <v>0</v>
      </c>
      <c r="I95">
        <v>0</v>
      </c>
      <c r="J95">
        <v>0</v>
      </c>
      <c r="K95">
        <v>6</v>
      </c>
      <c r="L95">
        <v>21</v>
      </c>
      <c r="M95">
        <v>27</v>
      </c>
      <c r="N95">
        <v>5</v>
      </c>
      <c r="O95">
        <v>80</v>
      </c>
      <c r="P95">
        <v>314</v>
      </c>
      <c r="Q95">
        <v>56</v>
      </c>
      <c r="R95">
        <v>28</v>
      </c>
      <c r="S95">
        <v>24</v>
      </c>
      <c r="T95">
        <v>8</v>
      </c>
      <c r="U95">
        <v>16</v>
      </c>
      <c r="V95">
        <v>4</v>
      </c>
      <c r="W95">
        <v>5</v>
      </c>
      <c r="X95">
        <v>2</v>
      </c>
      <c r="Y95">
        <v>0</v>
      </c>
      <c r="Z95">
        <v>104</v>
      </c>
      <c r="AA95">
        <v>12447</v>
      </c>
      <c r="AB95" t="s">
        <v>28</v>
      </c>
      <c r="AC95">
        <v>2019</v>
      </c>
      <c r="AD95">
        <v>78.473684210000002</v>
      </c>
      <c r="AE95">
        <v>0.88</v>
      </c>
      <c r="AG95">
        <v>24.403508769999998</v>
      </c>
      <c r="AH95">
        <v>1.392489409</v>
      </c>
      <c r="AI95">
        <v>0.14459930300000001</v>
      </c>
      <c r="AJ95">
        <v>0.20930232600000001</v>
      </c>
      <c r="AK95">
        <v>1.2155172409999999</v>
      </c>
      <c r="AL95">
        <v>3.84</v>
      </c>
      <c r="AM95">
        <v>1.342996079</v>
      </c>
    </row>
    <row r="96" spans="1:39" x14ac:dyDescent="0.35">
      <c r="A96" t="s">
        <v>156</v>
      </c>
      <c r="B96" t="s">
        <v>90</v>
      </c>
      <c r="C96">
        <v>5</v>
      </c>
      <c r="D96">
        <v>3</v>
      </c>
      <c r="E96">
        <v>2.71</v>
      </c>
      <c r="F96">
        <v>0.80722891600000002</v>
      </c>
      <c r="G96">
        <v>80</v>
      </c>
      <c r="H96">
        <v>0</v>
      </c>
      <c r="I96">
        <v>0</v>
      </c>
      <c r="J96">
        <v>0</v>
      </c>
      <c r="K96">
        <v>0</v>
      </c>
      <c r="L96">
        <v>29</v>
      </c>
      <c r="M96">
        <v>29</v>
      </c>
      <c r="N96">
        <v>1</v>
      </c>
      <c r="O96">
        <v>83</v>
      </c>
      <c r="P96">
        <v>308</v>
      </c>
      <c r="Q96">
        <v>57</v>
      </c>
      <c r="R96">
        <v>25</v>
      </c>
      <c r="S96">
        <v>25</v>
      </c>
      <c r="T96">
        <v>11</v>
      </c>
      <c r="U96">
        <v>10</v>
      </c>
      <c r="V96">
        <v>0</v>
      </c>
      <c r="W96">
        <v>0</v>
      </c>
      <c r="X96">
        <v>2</v>
      </c>
      <c r="Y96">
        <v>0</v>
      </c>
      <c r="Z96">
        <v>71</v>
      </c>
      <c r="AA96">
        <v>4020</v>
      </c>
      <c r="AB96" t="s">
        <v>28</v>
      </c>
      <c r="AC96">
        <v>2019</v>
      </c>
      <c r="AD96">
        <v>80.516447369999995</v>
      </c>
      <c r="AE96">
        <v>0.9</v>
      </c>
      <c r="AG96">
        <v>33.018640349999998</v>
      </c>
      <c r="AH96">
        <v>1.8810506570000001</v>
      </c>
      <c r="AI96">
        <v>-0.430313589</v>
      </c>
      <c r="AJ96">
        <v>-0.25581395299999998</v>
      </c>
      <c r="AK96">
        <v>1.387931034</v>
      </c>
      <c r="AL96">
        <v>3.48</v>
      </c>
      <c r="AM96">
        <v>1.2183137989999999</v>
      </c>
    </row>
    <row r="97" spans="1:39" x14ac:dyDescent="0.35">
      <c r="A97" t="s">
        <v>157</v>
      </c>
      <c r="B97" t="s">
        <v>75</v>
      </c>
      <c r="C97">
        <v>6</v>
      </c>
      <c r="D97">
        <v>0</v>
      </c>
      <c r="E97">
        <v>2.76</v>
      </c>
      <c r="F97">
        <v>1.0291858679999999</v>
      </c>
      <c r="G97">
        <v>63</v>
      </c>
      <c r="H97">
        <v>0</v>
      </c>
      <c r="I97">
        <v>0</v>
      </c>
      <c r="J97">
        <v>0</v>
      </c>
      <c r="K97">
        <v>34</v>
      </c>
      <c r="L97">
        <v>0</v>
      </c>
      <c r="M97">
        <v>34</v>
      </c>
      <c r="N97">
        <v>4</v>
      </c>
      <c r="O97">
        <v>65.099999999999994</v>
      </c>
      <c r="P97">
        <v>257</v>
      </c>
      <c r="Q97">
        <v>46</v>
      </c>
      <c r="R97">
        <v>20</v>
      </c>
      <c r="S97">
        <v>20</v>
      </c>
      <c r="T97">
        <v>10</v>
      </c>
      <c r="U97">
        <v>21</v>
      </c>
      <c r="V97">
        <v>2</v>
      </c>
      <c r="W97">
        <v>0</v>
      </c>
      <c r="X97">
        <v>3</v>
      </c>
      <c r="Y97">
        <v>0</v>
      </c>
      <c r="Z97">
        <v>96</v>
      </c>
      <c r="AA97">
        <v>8048</v>
      </c>
      <c r="AB97" t="s">
        <v>28</v>
      </c>
      <c r="AC97">
        <v>2019</v>
      </c>
      <c r="AD97">
        <v>59.627960530000003</v>
      </c>
      <c r="AE97">
        <v>0.66</v>
      </c>
      <c r="AG97">
        <v>11.44835526</v>
      </c>
      <c r="AH97">
        <v>0.65780695899999997</v>
      </c>
      <c r="AI97">
        <v>5.2264809999999998E-3</v>
      </c>
      <c r="AJ97">
        <v>-2.3255814E-2</v>
      </c>
      <c r="AK97">
        <v>1.8189655170000001</v>
      </c>
      <c r="AL97">
        <v>3.12</v>
      </c>
      <c r="AM97">
        <v>1.0932064749999999</v>
      </c>
    </row>
    <row r="98" spans="1:39" x14ac:dyDescent="0.35">
      <c r="A98" t="s">
        <v>158</v>
      </c>
      <c r="B98" t="s">
        <v>71</v>
      </c>
      <c r="C98">
        <v>4</v>
      </c>
      <c r="D98">
        <v>5</v>
      </c>
      <c r="E98">
        <v>2.8</v>
      </c>
      <c r="F98">
        <v>1.0655737700000001</v>
      </c>
      <c r="G98">
        <v>62</v>
      </c>
      <c r="H98">
        <v>0</v>
      </c>
      <c r="I98">
        <v>0</v>
      </c>
      <c r="J98">
        <v>0</v>
      </c>
      <c r="K98">
        <v>30</v>
      </c>
      <c r="L98">
        <v>0</v>
      </c>
      <c r="M98">
        <v>30</v>
      </c>
      <c r="N98">
        <v>3</v>
      </c>
      <c r="O98">
        <v>61</v>
      </c>
      <c r="P98">
        <v>249</v>
      </c>
      <c r="Q98">
        <v>42</v>
      </c>
      <c r="R98">
        <v>28</v>
      </c>
      <c r="S98">
        <v>19</v>
      </c>
      <c r="T98">
        <v>7</v>
      </c>
      <c r="U98">
        <v>23</v>
      </c>
      <c r="V98">
        <v>2</v>
      </c>
      <c r="W98">
        <v>1</v>
      </c>
      <c r="X98">
        <v>4</v>
      </c>
      <c r="Y98">
        <v>0</v>
      </c>
      <c r="Z98">
        <v>55</v>
      </c>
      <c r="AA98">
        <v>6661</v>
      </c>
      <c r="AB98" t="s">
        <v>28</v>
      </c>
      <c r="AC98">
        <v>2019</v>
      </c>
      <c r="AD98">
        <v>53.536184210000002</v>
      </c>
      <c r="AE98">
        <v>0.6</v>
      </c>
      <c r="AG98">
        <v>8.5076754389999998</v>
      </c>
      <c r="AH98">
        <v>0.49104198399999999</v>
      </c>
      <c r="AI98">
        <v>-0.70905923299999996</v>
      </c>
      <c r="AJ98">
        <v>-0.48837209300000001</v>
      </c>
      <c r="AK98">
        <v>1.474137931</v>
      </c>
      <c r="AL98">
        <v>1.36</v>
      </c>
      <c r="AM98">
        <v>0.477541143</v>
      </c>
    </row>
    <row r="99" spans="1:39" x14ac:dyDescent="0.35">
      <c r="A99" t="s">
        <v>159</v>
      </c>
      <c r="B99" t="s">
        <v>66</v>
      </c>
      <c r="C99">
        <v>5</v>
      </c>
      <c r="D99">
        <v>1</v>
      </c>
      <c r="E99">
        <v>2.81</v>
      </c>
      <c r="F99">
        <v>1.0839160839999999</v>
      </c>
      <c r="G99">
        <v>55</v>
      </c>
      <c r="H99">
        <v>0</v>
      </c>
      <c r="I99">
        <v>0</v>
      </c>
      <c r="J99">
        <v>0</v>
      </c>
      <c r="K99">
        <v>4</v>
      </c>
      <c r="L99">
        <v>12</v>
      </c>
      <c r="M99">
        <v>16</v>
      </c>
      <c r="N99">
        <v>2</v>
      </c>
      <c r="O99">
        <v>57.2</v>
      </c>
      <c r="P99">
        <v>231</v>
      </c>
      <c r="Q99">
        <v>47</v>
      </c>
      <c r="R99">
        <v>22</v>
      </c>
      <c r="S99">
        <v>18</v>
      </c>
      <c r="T99">
        <v>10</v>
      </c>
      <c r="U99">
        <v>15</v>
      </c>
      <c r="V99">
        <v>1</v>
      </c>
      <c r="W99">
        <v>0</v>
      </c>
      <c r="X99">
        <v>0</v>
      </c>
      <c r="Y99">
        <v>0</v>
      </c>
      <c r="Z99">
        <v>60</v>
      </c>
      <c r="AA99">
        <v>15594</v>
      </c>
      <c r="AB99" t="s">
        <v>28</v>
      </c>
      <c r="AC99">
        <v>2019</v>
      </c>
      <c r="AD99">
        <v>48.548684209999998</v>
      </c>
      <c r="AE99">
        <v>0.54</v>
      </c>
      <c r="AG99">
        <v>6.9285087719999998</v>
      </c>
      <c r="AH99">
        <v>0.401487967</v>
      </c>
      <c r="AI99">
        <v>-0.62195122000000003</v>
      </c>
      <c r="AJ99">
        <v>-0.25581395299999998</v>
      </c>
      <c r="AK99">
        <v>0.267241379</v>
      </c>
      <c r="AL99">
        <v>0.33</v>
      </c>
      <c r="AM99">
        <v>0.11616678800000001</v>
      </c>
    </row>
    <row r="100" spans="1:39" x14ac:dyDescent="0.35">
      <c r="A100" t="s">
        <v>160</v>
      </c>
      <c r="B100" t="s">
        <v>47</v>
      </c>
      <c r="C100">
        <v>3</v>
      </c>
      <c r="D100">
        <v>1</v>
      </c>
      <c r="E100">
        <v>2.85</v>
      </c>
      <c r="F100">
        <v>1.1666666670000001</v>
      </c>
      <c r="G100">
        <v>61</v>
      </c>
      <c r="H100">
        <v>0</v>
      </c>
      <c r="I100">
        <v>0</v>
      </c>
      <c r="J100">
        <v>0</v>
      </c>
      <c r="K100">
        <v>0</v>
      </c>
      <c r="L100">
        <v>19</v>
      </c>
      <c r="M100">
        <v>19</v>
      </c>
      <c r="N100">
        <v>3</v>
      </c>
      <c r="O100">
        <v>60</v>
      </c>
      <c r="P100">
        <v>248</v>
      </c>
      <c r="Q100">
        <v>51</v>
      </c>
      <c r="R100">
        <v>19</v>
      </c>
      <c r="S100">
        <v>19</v>
      </c>
      <c r="T100">
        <v>10</v>
      </c>
      <c r="U100">
        <v>19</v>
      </c>
      <c r="V100">
        <v>0</v>
      </c>
      <c r="W100">
        <v>3</v>
      </c>
      <c r="X100">
        <v>0</v>
      </c>
      <c r="Y100">
        <v>0</v>
      </c>
      <c r="Z100">
        <v>47</v>
      </c>
      <c r="AA100">
        <v>2391</v>
      </c>
      <c r="AB100" t="s">
        <v>28</v>
      </c>
      <c r="AC100">
        <v>2019</v>
      </c>
      <c r="AD100">
        <v>49.85526316</v>
      </c>
      <c r="AE100">
        <v>0.56000000000000005</v>
      </c>
      <c r="AG100">
        <v>2.3026315789999998</v>
      </c>
      <c r="AH100">
        <v>0.139156009</v>
      </c>
      <c r="AI100">
        <v>-0.84843205600000005</v>
      </c>
      <c r="AJ100">
        <v>-0.72093023300000003</v>
      </c>
      <c r="AK100">
        <v>0.52586206899999999</v>
      </c>
      <c r="AL100">
        <v>-0.35</v>
      </c>
      <c r="AM100">
        <v>-0.12208276699999999</v>
      </c>
    </row>
    <row r="101" spans="1:39" x14ac:dyDescent="0.35">
      <c r="A101" t="s">
        <v>161</v>
      </c>
      <c r="B101" t="s">
        <v>75</v>
      </c>
      <c r="C101">
        <v>3</v>
      </c>
      <c r="D101">
        <v>7</v>
      </c>
      <c r="E101">
        <v>2.86</v>
      </c>
      <c r="F101">
        <v>1.3167259790000001</v>
      </c>
      <c r="G101">
        <v>56</v>
      </c>
      <c r="H101">
        <v>0</v>
      </c>
      <c r="I101">
        <v>0</v>
      </c>
      <c r="J101">
        <v>0</v>
      </c>
      <c r="K101">
        <v>0</v>
      </c>
      <c r="L101">
        <v>15</v>
      </c>
      <c r="M101">
        <v>15</v>
      </c>
      <c r="N101">
        <v>5</v>
      </c>
      <c r="O101">
        <v>56.2</v>
      </c>
      <c r="P101">
        <v>246</v>
      </c>
      <c r="Q101">
        <v>41</v>
      </c>
      <c r="R101">
        <v>19</v>
      </c>
      <c r="S101">
        <v>18</v>
      </c>
      <c r="T101">
        <v>4</v>
      </c>
      <c r="U101">
        <v>33</v>
      </c>
      <c r="V101">
        <v>1</v>
      </c>
      <c r="W101">
        <v>3</v>
      </c>
      <c r="X101">
        <v>3</v>
      </c>
      <c r="Y101">
        <v>0</v>
      </c>
      <c r="Z101">
        <v>70</v>
      </c>
      <c r="AA101">
        <v>14966</v>
      </c>
      <c r="AB101" t="s">
        <v>28</v>
      </c>
      <c r="AC101">
        <v>2019</v>
      </c>
      <c r="AD101">
        <v>44.867763160000003</v>
      </c>
      <c r="AE101">
        <v>0.5</v>
      </c>
      <c r="AG101">
        <v>-6.2765350880000002</v>
      </c>
      <c r="AH101">
        <v>-0.34736568099999998</v>
      </c>
      <c r="AI101">
        <v>-0.447735192</v>
      </c>
      <c r="AJ101">
        <v>-0.72093023300000003</v>
      </c>
      <c r="AK101">
        <v>0.181034483</v>
      </c>
      <c r="AL101">
        <v>-0.84</v>
      </c>
      <c r="AM101">
        <v>-0.29231091999999997</v>
      </c>
    </row>
    <row r="102" spans="1:39" x14ac:dyDescent="0.35">
      <c r="A102" t="s">
        <v>162</v>
      </c>
      <c r="B102" t="s">
        <v>54</v>
      </c>
      <c r="C102">
        <v>1</v>
      </c>
      <c r="D102">
        <v>4</v>
      </c>
      <c r="E102">
        <v>2.92</v>
      </c>
      <c r="F102">
        <v>1.1552346570000001</v>
      </c>
      <c r="G102">
        <v>73</v>
      </c>
      <c r="H102">
        <v>0</v>
      </c>
      <c r="I102">
        <v>0</v>
      </c>
      <c r="J102">
        <v>0</v>
      </c>
      <c r="K102">
        <v>7</v>
      </c>
      <c r="L102">
        <v>21</v>
      </c>
      <c r="M102">
        <v>28</v>
      </c>
      <c r="N102">
        <v>4</v>
      </c>
      <c r="O102">
        <v>83.1</v>
      </c>
      <c r="P102">
        <v>343</v>
      </c>
      <c r="Q102">
        <v>68</v>
      </c>
      <c r="R102">
        <v>29</v>
      </c>
      <c r="S102">
        <v>27</v>
      </c>
      <c r="T102">
        <v>9</v>
      </c>
      <c r="U102">
        <v>28</v>
      </c>
      <c r="V102">
        <v>1</v>
      </c>
      <c r="W102">
        <v>2</v>
      </c>
      <c r="X102">
        <v>2</v>
      </c>
      <c r="Y102">
        <v>0</v>
      </c>
      <c r="Z102">
        <v>85</v>
      </c>
      <c r="AA102">
        <v>14843</v>
      </c>
      <c r="AB102" t="s">
        <v>28</v>
      </c>
      <c r="AC102">
        <v>2019</v>
      </c>
      <c r="AD102">
        <v>62.88453947</v>
      </c>
      <c r="AE102">
        <v>0.7</v>
      </c>
      <c r="AG102">
        <v>4.1391447369999996</v>
      </c>
      <c r="AH102">
        <v>0.24330405999999999</v>
      </c>
      <c r="AI102">
        <v>-0.18641115</v>
      </c>
      <c r="AJ102">
        <v>-1.1860465120000001</v>
      </c>
      <c r="AK102">
        <v>1.301724138</v>
      </c>
      <c r="AL102">
        <v>0.87</v>
      </c>
      <c r="AM102">
        <v>0.30577842700000002</v>
      </c>
    </row>
    <row r="103" spans="1:39" x14ac:dyDescent="0.35">
      <c r="A103" t="s">
        <v>163</v>
      </c>
      <c r="B103" t="s">
        <v>86</v>
      </c>
      <c r="C103">
        <v>3</v>
      </c>
      <c r="D103">
        <v>6</v>
      </c>
      <c r="E103">
        <v>2.93</v>
      </c>
      <c r="F103">
        <v>1.0267857140000001</v>
      </c>
      <c r="G103">
        <v>68</v>
      </c>
      <c r="H103">
        <v>0</v>
      </c>
      <c r="I103">
        <v>0</v>
      </c>
      <c r="J103">
        <v>0</v>
      </c>
      <c r="K103">
        <v>28</v>
      </c>
      <c r="L103">
        <v>2</v>
      </c>
      <c r="M103">
        <v>30</v>
      </c>
      <c r="N103">
        <v>6</v>
      </c>
      <c r="O103">
        <v>67.2</v>
      </c>
      <c r="P103">
        <v>275</v>
      </c>
      <c r="Q103">
        <v>45</v>
      </c>
      <c r="R103">
        <v>24</v>
      </c>
      <c r="S103">
        <v>22</v>
      </c>
      <c r="T103">
        <v>10</v>
      </c>
      <c r="U103">
        <v>24</v>
      </c>
      <c r="V103">
        <v>1</v>
      </c>
      <c r="W103">
        <v>6</v>
      </c>
      <c r="X103">
        <v>2</v>
      </c>
      <c r="Y103">
        <v>2</v>
      </c>
      <c r="Z103">
        <v>89</v>
      </c>
      <c r="AA103">
        <v>11804</v>
      </c>
      <c r="AB103" t="s">
        <v>28</v>
      </c>
      <c r="AC103">
        <v>2019</v>
      </c>
      <c r="AD103">
        <v>49.357894739999999</v>
      </c>
      <c r="AE103">
        <v>0.55000000000000004</v>
      </c>
      <c r="AG103">
        <v>11.97894737</v>
      </c>
      <c r="AH103">
        <v>0.68789666100000002</v>
      </c>
      <c r="AI103">
        <v>-0.11672473899999999</v>
      </c>
      <c r="AJ103">
        <v>-0.72093023300000003</v>
      </c>
      <c r="AK103">
        <v>1.474137931</v>
      </c>
      <c r="AL103">
        <v>1.87</v>
      </c>
      <c r="AM103">
        <v>0.65602599500000003</v>
      </c>
    </row>
    <row r="104" spans="1:39" x14ac:dyDescent="0.35">
      <c r="A104" t="s">
        <v>164</v>
      </c>
      <c r="B104" t="s">
        <v>80</v>
      </c>
      <c r="C104">
        <v>5</v>
      </c>
      <c r="D104">
        <v>3</v>
      </c>
      <c r="E104">
        <v>2.94</v>
      </c>
      <c r="F104">
        <v>1.076443058</v>
      </c>
      <c r="G104">
        <v>65</v>
      </c>
      <c r="H104">
        <v>0</v>
      </c>
      <c r="I104">
        <v>0</v>
      </c>
      <c r="J104">
        <v>0</v>
      </c>
      <c r="K104">
        <v>2</v>
      </c>
      <c r="L104">
        <v>17</v>
      </c>
      <c r="M104">
        <v>19</v>
      </c>
      <c r="N104">
        <v>2</v>
      </c>
      <c r="O104">
        <v>64.099999999999994</v>
      </c>
      <c r="P104">
        <v>266</v>
      </c>
      <c r="Q104">
        <v>43</v>
      </c>
      <c r="R104">
        <v>24</v>
      </c>
      <c r="S104">
        <v>21</v>
      </c>
      <c r="T104">
        <v>8</v>
      </c>
      <c r="U104">
        <v>26</v>
      </c>
      <c r="V104">
        <v>1</v>
      </c>
      <c r="W104">
        <v>3</v>
      </c>
      <c r="X104">
        <v>3</v>
      </c>
      <c r="Y104">
        <v>0</v>
      </c>
      <c r="Z104">
        <v>79</v>
      </c>
      <c r="AA104">
        <v>6398</v>
      </c>
      <c r="AB104" t="s">
        <v>28</v>
      </c>
      <c r="AC104">
        <v>2019</v>
      </c>
      <c r="AD104">
        <v>46.94703947</v>
      </c>
      <c r="AE104">
        <v>0.52</v>
      </c>
      <c r="AG104">
        <v>8.243311404</v>
      </c>
      <c r="AH104">
        <v>0.47604998700000001</v>
      </c>
      <c r="AI104">
        <v>-0.29094076699999999</v>
      </c>
      <c r="AJ104">
        <v>-0.25581395299999998</v>
      </c>
      <c r="AK104">
        <v>0.52586206899999999</v>
      </c>
      <c r="AL104">
        <v>0.98</v>
      </c>
      <c r="AM104">
        <v>0.342372387</v>
      </c>
    </row>
    <row r="105" spans="1:39" x14ac:dyDescent="0.35">
      <c r="A105" t="s">
        <v>165</v>
      </c>
      <c r="B105" t="s">
        <v>73</v>
      </c>
      <c r="C105">
        <v>4</v>
      </c>
      <c r="D105">
        <v>6</v>
      </c>
      <c r="E105">
        <v>2.95</v>
      </c>
      <c r="F105">
        <v>1.203125</v>
      </c>
      <c r="G105">
        <v>70</v>
      </c>
      <c r="H105">
        <v>0</v>
      </c>
      <c r="I105">
        <v>0</v>
      </c>
      <c r="J105">
        <v>0</v>
      </c>
      <c r="K105">
        <v>7</v>
      </c>
      <c r="L105">
        <v>11</v>
      </c>
      <c r="M105">
        <v>18</v>
      </c>
      <c r="N105">
        <v>4</v>
      </c>
      <c r="O105">
        <v>64</v>
      </c>
      <c r="P105">
        <v>267</v>
      </c>
      <c r="Q105">
        <v>48</v>
      </c>
      <c r="R105">
        <v>22</v>
      </c>
      <c r="S105">
        <v>21</v>
      </c>
      <c r="T105">
        <v>7</v>
      </c>
      <c r="U105">
        <v>29</v>
      </c>
      <c r="V105">
        <v>1</v>
      </c>
      <c r="W105">
        <v>7</v>
      </c>
      <c r="X105">
        <v>4</v>
      </c>
      <c r="Y105">
        <v>0</v>
      </c>
      <c r="Z105">
        <v>57</v>
      </c>
      <c r="AA105">
        <v>6483</v>
      </c>
      <c r="AB105" t="s">
        <v>28</v>
      </c>
      <c r="AC105">
        <v>2019</v>
      </c>
      <c r="AD105">
        <v>46.578947370000002</v>
      </c>
      <c r="AE105">
        <v>0.52</v>
      </c>
      <c r="AG105">
        <v>0.122807018</v>
      </c>
      <c r="AH105">
        <v>1.5538883E-2</v>
      </c>
      <c r="AI105">
        <v>-0.67421602800000002</v>
      </c>
      <c r="AJ105">
        <v>-0.48837209300000001</v>
      </c>
      <c r="AK105">
        <v>0.43965517199999998</v>
      </c>
      <c r="AL105">
        <v>-0.19</v>
      </c>
      <c r="AM105">
        <v>-6.5959746999999999E-2</v>
      </c>
    </row>
    <row r="106" spans="1:39" x14ac:dyDescent="0.35">
      <c r="A106" t="s">
        <v>166</v>
      </c>
      <c r="B106" t="s">
        <v>88</v>
      </c>
      <c r="C106">
        <v>4</v>
      </c>
      <c r="D106">
        <v>2</v>
      </c>
      <c r="E106">
        <v>3.02</v>
      </c>
      <c r="F106">
        <v>1.1155378490000001</v>
      </c>
      <c r="G106">
        <v>53</v>
      </c>
      <c r="H106">
        <v>0</v>
      </c>
      <c r="I106">
        <v>0</v>
      </c>
      <c r="J106">
        <v>0</v>
      </c>
      <c r="K106">
        <v>0</v>
      </c>
      <c r="L106">
        <v>6</v>
      </c>
      <c r="M106">
        <v>6</v>
      </c>
      <c r="N106">
        <v>1</v>
      </c>
      <c r="O106">
        <v>50.2</v>
      </c>
      <c r="P106">
        <v>206</v>
      </c>
      <c r="Q106">
        <v>40</v>
      </c>
      <c r="R106">
        <v>17</v>
      </c>
      <c r="S106">
        <v>17</v>
      </c>
      <c r="T106">
        <v>4</v>
      </c>
      <c r="U106">
        <v>16</v>
      </c>
      <c r="V106">
        <v>2</v>
      </c>
      <c r="W106">
        <v>2</v>
      </c>
      <c r="X106">
        <v>4</v>
      </c>
      <c r="Y106">
        <v>0</v>
      </c>
      <c r="Z106">
        <v>39</v>
      </c>
      <c r="AA106">
        <v>18282</v>
      </c>
      <c r="AB106" t="s">
        <v>28</v>
      </c>
      <c r="AC106">
        <v>2019</v>
      </c>
      <c r="AD106">
        <v>31.782236839999999</v>
      </c>
      <c r="AE106">
        <v>0.35</v>
      </c>
      <c r="AG106">
        <v>4.4932017540000002</v>
      </c>
      <c r="AH106">
        <v>0.26338251600000001</v>
      </c>
      <c r="AI106">
        <v>-0.98780487800000005</v>
      </c>
      <c r="AJ106">
        <v>-0.48837209300000001</v>
      </c>
      <c r="AK106">
        <v>-0.59482758599999996</v>
      </c>
      <c r="AL106">
        <v>-1.45</v>
      </c>
      <c r="AM106">
        <v>-0.50889077199999999</v>
      </c>
    </row>
    <row r="107" spans="1:39" x14ac:dyDescent="0.35">
      <c r="A107" t="s">
        <v>167</v>
      </c>
      <c r="B107" t="s">
        <v>50</v>
      </c>
      <c r="C107">
        <v>6</v>
      </c>
      <c r="D107">
        <v>3</v>
      </c>
      <c r="E107">
        <v>3.04</v>
      </c>
      <c r="F107">
        <v>1.1676082860000001</v>
      </c>
      <c r="G107">
        <v>51</v>
      </c>
      <c r="H107">
        <v>0</v>
      </c>
      <c r="I107">
        <v>0</v>
      </c>
      <c r="J107">
        <v>0</v>
      </c>
      <c r="K107">
        <v>1</v>
      </c>
      <c r="L107">
        <v>16</v>
      </c>
      <c r="M107">
        <v>17</v>
      </c>
      <c r="N107">
        <v>2</v>
      </c>
      <c r="O107">
        <v>53.1</v>
      </c>
      <c r="P107">
        <v>223</v>
      </c>
      <c r="Q107">
        <v>43</v>
      </c>
      <c r="R107">
        <v>20</v>
      </c>
      <c r="S107">
        <v>18</v>
      </c>
      <c r="T107">
        <v>8</v>
      </c>
      <c r="U107">
        <v>19</v>
      </c>
      <c r="V107">
        <v>1</v>
      </c>
      <c r="W107">
        <v>3</v>
      </c>
      <c r="X107">
        <v>3</v>
      </c>
      <c r="Y107">
        <v>0</v>
      </c>
      <c r="Z107">
        <v>57</v>
      </c>
      <c r="AA107">
        <v>16943</v>
      </c>
      <c r="AB107" t="s">
        <v>28</v>
      </c>
      <c r="AC107">
        <v>2019</v>
      </c>
      <c r="AD107">
        <v>33.456907889999997</v>
      </c>
      <c r="AE107">
        <v>0.37</v>
      </c>
      <c r="AG107">
        <v>1.9878289469999999</v>
      </c>
      <c r="AH107">
        <v>0.121303656</v>
      </c>
      <c r="AI107">
        <v>-0.67421602800000002</v>
      </c>
      <c r="AJ107">
        <v>-2.3255814E-2</v>
      </c>
      <c r="AK107">
        <v>0.35344827600000001</v>
      </c>
      <c r="AL107">
        <v>0.15</v>
      </c>
      <c r="AM107">
        <v>5.2372495999999998E-2</v>
      </c>
    </row>
    <row r="108" spans="1:39" x14ac:dyDescent="0.35">
      <c r="A108" t="s">
        <v>168</v>
      </c>
      <c r="B108" t="s">
        <v>108</v>
      </c>
      <c r="C108">
        <v>4</v>
      </c>
      <c r="D108">
        <v>4</v>
      </c>
      <c r="E108">
        <v>3.07</v>
      </c>
      <c r="F108">
        <v>1.3694721830000001</v>
      </c>
      <c r="G108">
        <v>65</v>
      </c>
      <c r="H108">
        <v>0</v>
      </c>
      <c r="I108">
        <v>0</v>
      </c>
      <c r="J108">
        <v>0</v>
      </c>
      <c r="K108">
        <v>18</v>
      </c>
      <c r="L108">
        <v>7</v>
      </c>
      <c r="M108">
        <v>25</v>
      </c>
      <c r="N108">
        <v>3</v>
      </c>
      <c r="O108">
        <v>70.099999999999994</v>
      </c>
      <c r="P108">
        <v>306</v>
      </c>
      <c r="Q108">
        <v>62</v>
      </c>
      <c r="R108">
        <v>26</v>
      </c>
      <c r="S108">
        <v>24</v>
      </c>
      <c r="T108">
        <v>5</v>
      </c>
      <c r="U108">
        <v>34</v>
      </c>
      <c r="V108">
        <v>2</v>
      </c>
      <c r="W108">
        <v>5</v>
      </c>
      <c r="X108">
        <v>0</v>
      </c>
      <c r="Y108">
        <v>0</v>
      </c>
      <c r="Z108">
        <v>85</v>
      </c>
      <c r="AA108">
        <v>12918</v>
      </c>
      <c r="AB108" t="s">
        <v>28</v>
      </c>
      <c r="AC108">
        <v>2019</v>
      </c>
      <c r="AD108">
        <v>42.03256579</v>
      </c>
      <c r="AE108">
        <v>0.47</v>
      </c>
      <c r="AG108">
        <v>-11.526425440000001</v>
      </c>
      <c r="AH108">
        <v>-0.64508521799999996</v>
      </c>
      <c r="AI108">
        <v>-0.18641115</v>
      </c>
      <c r="AJ108">
        <v>-0.48837209300000001</v>
      </c>
      <c r="AK108">
        <v>1.0431034480000001</v>
      </c>
      <c r="AL108">
        <v>0.19</v>
      </c>
      <c r="AM108">
        <v>6.698527E-2</v>
      </c>
    </row>
    <row r="109" spans="1:39" x14ac:dyDescent="0.35">
      <c r="A109" t="s">
        <v>169</v>
      </c>
      <c r="B109" t="s">
        <v>61</v>
      </c>
      <c r="C109">
        <v>5</v>
      </c>
      <c r="D109">
        <v>7</v>
      </c>
      <c r="E109">
        <v>3.08</v>
      </c>
      <c r="F109">
        <v>1.211129296</v>
      </c>
      <c r="G109">
        <v>59</v>
      </c>
      <c r="H109">
        <v>0</v>
      </c>
      <c r="I109">
        <v>0</v>
      </c>
      <c r="J109">
        <v>0</v>
      </c>
      <c r="K109">
        <v>8</v>
      </c>
      <c r="L109">
        <v>17</v>
      </c>
      <c r="M109">
        <v>25</v>
      </c>
      <c r="N109">
        <v>2</v>
      </c>
      <c r="O109">
        <v>61.1</v>
      </c>
      <c r="P109">
        <v>256</v>
      </c>
      <c r="Q109">
        <v>48</v>
      </c>
      <c r="R109">
        <v>26</v>
      </c>
      <c r="S109">
        <v>21</v>
      </c>
      <c r="T109">
        <v>6</v>
      </c>
      <c r="U109">
        <v>26</v>
      </c>
      <c r="V109">
        <v>4</v>
      </c>
      <c r="W109">
        <v>5</v>
      </c>
      <c r="X109">
        <v>5</v>
      </c>
      <c r="Y109">
        <v>0</v>
      </c>
      <c r="Z109">
        <v>74</v>
      </c>
      <c r="AA109">
        <v>17496</v>
      </c>
      <c r="AB109" t="s">
        <v>28</v>
      </c>
      <c r="AC109">
        <v>2019</v>
      </c>
      <c r="AD109">
        <v>35.904276320000001</v>
      </c>
      <c r="AE109">
        <v>0.4</v>
      </c>
      <c r="AG109">
        <v>-0.37182017499999998</v>
      </c>
      <c r="AH109">
        <v>-1.2511260999999999E-2</v>
      </c>
      <c r="AI109">
        <v>-0.37804877999999997</v>
      </c>
      <c r="AJ109">
        <v>-0.25581395299999998</v>
      </c>
      <c r="AK109">
        <v>1.0431034480000001</v>
      </c>
      <c r="AL109">
        <v>0.8</v>
      </c>
      <c r="AM109">
        <v>0.27874833799999998</v>
      </c>
    </row>
    <row r="110" spans="1:39" x14ac:dyDescent="0.35">
      <c r="A110" t="s">
        <v>170</v>
      </c>
      <c r="B110" t="s">
        <v>43</v>
      </c>
      <c r="C110">
        <v>7</v>
      </c>
      <c r="D110">
        <v>2</v>
      </c>
      <c r="E110">
        <v>3.1</v>
      </c>
      <c r="F110">
        <v>0.95375722500000004</v>
      </c>
      <c r="G110">
        <v>71</v>
      </c>
      <c r="H110">
        <v>0</v>
      </c>
      <c r="I110">
        <v>0</v>
      </c>
      <c r="J110">
        <v>0</v>
      </c>
      <c r="K110">
        <v>1</v>
      </c>
      <c r="L110">
        <v>25</v>
      </c>
      <c r="M110">
        <v>26</v>
      </c>
      <c r="N110">
        <v>6</v>
      </c>
      <c r="O110">
        <v>69.2</v>
      </c>
      <c r="P110">
        <v>276</v>
      </c>
      <c r="Q110">
        <v>43</v>
      </c>
      <c r="R110">
        <v>30</v>
      </c>
      <c r="S110">
        <v>24</v>
      </c>
      <c r="T110">
        <v>6</v>
      </c>
      <c r="U110">
        <v>23</v>
      </c>
      <c r="V110">
        <v>1</v>
      </c>
      <c r="W110">
        <v>4</v>
      </c>
      <c r="X110">
        <v>0</v>
      </c>
      <c r="Y110">
        <v>0</v>
      </c>
      <c r="Z110">
        <v>69</v>
      </c>
      <c r="AA110">
        <v>5420</v>
      </c>
      <c r="AB110" t="s">
        <v>28</v>
      </c>
      <c r="AC110">
        <v>2019</v>
      </c>
      <c r="AD110">
        <v>38.719736840000003</v>
      </c>
      <c r="AE110">
        <v>0.43</v>
      </c>
      <c r="AG110">
        <v>17.38903509</v>
      </c>
      <c r="AH110">
        <v>0.99470093800000003</v>
      </c>
      <c r="AI110">
        <v>-0.46515679399999998</v>
      </c>
      <c r="AJ110">
        <v>0.20930232600000001</v>
      </c>
      <c r="AK110">
        <v>1.1293103449999999</v>
      </c>
      <c r="AL110">
        <v>2.2999999999999998</v>
      </c>
      <c r="AM110">
        <v>0.80475562199999995</v>
      </c>
    </row>
    <row r="111" spans="1:39" x14ac:dyDescent="0.35">
      <c r="A111" t="s">
        <v>171</v>
      </c>
      <c r="B111" t="s">
        <v>86</v>
      </c>
      <c r="C111">
        <v>6</v>
      </c>
      <c r="D111">
        <v>1</v>
      </c>
      <c r="E111">
        <v>3.14</v>
      </c>
      <c r="F111">
        <v>1.3278008299999999</v>
      </c>
      <c r="G111">
        <v>37</v>
      </c>
      <c r="H111">
        <v>0</v>
      </c>
      <c r="I111">
        <v>0</v>
      </c>
      <c r="J111">
        <v>0</v>
      </c>
      <c r="K111">
        <v>0</v>
      </c>
      <c r="L111">
        <v>6</v>
      </c>
      <c r="M111">
        <v>6</v>
      </c>
      <c r="N111">
        <v>1</v>
      </c>
      <c r="O111">
        <v>48.2</v>
      </c>
      <c r="P111">
        <v>205</v>
      </c>
      <c r="Q111">
        <v>52</v>
      </c>
      <c r="R111">
        <v>18</v>
      </c>
      <c r="S111">
        <v>17</v>
      </c>
      <c r="T111">
        <v>6</v>
      </c>
      <c r="U111">
        <v>12</v>
      </c>
      <c r="V111">
        <v>2</v>
      </c>
      <c r="W111">
        <v>1</v>
      </c>
      <c r="X111">
        <v>1</v>
      </c>
      <c r="Y111">
        <v>1</v>
      </c>
      <c r="Z111">
        <v>42</v>
      </c>
      <c r="AA111">
        <v>17277</v>
      </c>
      <c r="AB111" t="s">
        <v>28</v>
      </c>
      <c r="AC111">
        <v>2019</v>
      </c>
      <c r="AD111">
        <v>24.420394739999999</v>
      </c>
      <c r="AE111">
        <v>0.27</v>
      </c>
      <c r="AG111">
        <v>-5.9168859649999996</v>
      </c>
      <c r="AH111">
        <v>-0.32697009900000001</v>
      </c>
      <c r="AI111">
        <v>-0.93554006999999995</v>
      </c>
      <c r="AJ111">
        <v>-2.3255814E-2</v>
      </c>
      <c r="AK111">
        <v>-0.59482758599999996</v>
      </c>
      <c r="AL111">
        <v>-1.61</v>
      </c>
      <c r="AM111">
        <v>-0.56321366699999997</v>
      </c>
    </row>
    <row r="112" spans="1:39" x14ac:dyDescent="0.35">
      <c r="A112" t="s">
        <v>172</v>
      </c>
      <c r="B112" t="s">
        <v>61</v>
      </c>
      <c r="C112">
        <v>5</v>
      </c>
      <c r="D112">
        <v>2</v>
      </c>
      <c r="E112">
        <v>3.21</v>
      </c>
      <c r="F112">
        <v>0.98214285700000004</v>
      </c>
      <c r="G112">
        <v>50</v>
      </c>
      <c r="H112">
        <v>0</v>
      </c>
      <c r="I112">
        <v>0</v>
      </c>
      <c r="J112">
        <v>0</v>
      </c>
      <c r="K112">
        <v>2</v>
      </c>
      <c r="L112">
        <v>10</v>
      </c>
      <c r="M112">
        <v>12</v>
      </c>
      <c r="N112">
        <v>1</v>
      </c>
      <c r="O112">
        <v>56</v>
      </c>
      <c r="P112">
        <v>219</v>
      </c>
      <c r="Q112">
        <v>36</v>
      </c>
      <c r="R112">
        <v>20</v>
      </c>
      <c r="S112">
        <v>20</v>
      </c>
      <c r="T112">
        <v>9</v>
      </c>
      <c r="U112">
        <v>19</v>
      </c>
      <c r="V112">
        <v>1</v>
      </c>
      <c r="W112">
        <v>1</v>
      </c>
      <c r="X112">
        <v>1</v>
      </c>
      <c r="Y112">
        <v>0</v>
      </c>
      <c r="Z112">
        <v>70</v>
      </c>
      <c r="AA112">
        <v>8823</v>
      </c>
      <c r="AB112" t="s">
        <v>28</v>
      </c>
      <c r="AC112">
        <v>2019</v>
      </c>
      <c r="AD112">
        <v>26.131578950000002</v>
      </c>
      <c r="AE112">
        <v>0.28999999999999998</v>
      </c>
      <c r="AG112">
        <v>12.48245614</v>
      </c>
      <c r="AH112">
        <v>0.716450476</v>
      </c>
      <c r="AI112">
        <v>-0.447735192</v>
      </c>
      <c r="AJ112">
        <v>-0.25581395299999998</v>
      </c>
      <c r="AK112">
        <v>-7.7586207000000004E-2</v>
      </c>
      <c r="AL112">
        <v>0.23</v>
      </c>
      <c r="AM112">
        <v>7.9044655000000005E-2</v>
      </c>
    </row>
    <row r="113" spans="1:39" x14ac:dyDescent="0.35">
      <c r="A113" t="s">
        <v>173</v>
      </c>
      <c r="B113" t="s">
        <v>116</v>
      </c>
      <c r="C113">
        <v>4</v>
      </c>
      <c r="D113">
        <v>3</v>
      </c>
      <c r="E113">
        <v>3.21</v>
      </c>
      <c r="F113">
        <v>1.178571429</v>
      </c>
      <c r="G113">
        <v>57</v>
      </c>
      <c r="H113">
        <v>0</v>
      </c>
      <c r="I113">
        <v>0</v>
      </c>
      <c r="J113">
        <v>0</v>
      </c>
      <c r="K113">
        <v>0</v>
      </c>
      <c r="L113">
        <v>3</v>
      </c>
      <c r="M113">
        <v>3</v>
      </c>
      <c r="N113">
        <v>1</v>
      </c>
      <c r="O113">
        <v>56</v>
      </c>
      <c r="P113">
        <v>233</v>
      </c>
      <c r="Q113">
        <v>40</v>
      </c>
      <c r="R113">
        <v>22</v>
      </c>
      <c r="S113">
        <v>20</v>
      </c>
      <c r="T113">
        <v>10</v>
      </c>
      <c r="U113">
        <v>26</v>
      </c>
      <c r="V113">
        <v>1</v>
      </c>
      <c r="W113">
        <v>2</v>
      </c>
      <c r="X113">
        <v>0</v>
      </c>
      <c r="Y113">
        <v>1</v>
      </c>
      <c r="Z113">
        <v>73</v>
      </c>
      <c r="AA113">
        <v>11903</v>
      </c>
      <c r="AB113" t="s">
        <v>28</v>
      </c>
      <c r="AC113">
        <v>2019</v>
      </c>
      <c r="AD113">
        <v>26.131578950000002</v>
      </c>
      <c r="AE113">
        <v>0.28999999999999998</v>
      </c>
      <c r="AG113">
        <v>1.48245614</v>
      </c>
      <c r="AH113">
        <v>9.2644132000000004E-2</v>
      </c>
      <c r="AI113">
        <v>-0.39547038299999998</v>
      </c>
      <c r="AJ113">
        <v>-0.48837209300000001</v>
      </c>
      <c r="AK113">
        <v>-0.85344827599999995</v>
      </c>
      <c r="AL113">
        <v>-1.35</v>
      </c>
      <c r="AM113">
        <v>-0.473941956</v>
      </c>
    </row>
    <row r="114" spans="1:39" x14ac:dyDescent="0.35">
      <c r="A114" t="s">
        <v>174</v>
      </c>
      <c r="B114" t="s">
        <v>54</v>
      </c>
      <c r="C114">
        <v>5</v>
      </c>
      <c r="D114">
        <v>3</v>
      </c>
      <c r="E114">
        <v>3.21</v>
      </c>
      <c r="F114">
        <v>1.4107142859999999</v>
      </c>
      <c r="G114">
        <v>69</v>
      </c>
      <c r="H114">
        <v>0</v>
      </c>
      <c r="I114">
        <v>0</v>
      </c>
      <c r="J114">
        <v>0</v>
      </c>
      <c r="K114">
        <v>0</v>
      </c>
      <c r="L114">
        <v>22</v>
      </c>
      <c r="M114">
        <v>22</v>
      </c>
      <c r="N114">
        <v>3</v>
      </c>
      <c r="O114">
        <v>56</v>
      </c>
      <c r="P114">
        <v>246</v>
      </c>
      <c r="Q114">
        <v>44</v>
      </c>
      <c r="R114">
        <v>22</v>
      </c>
      <c r="S114">
        <v>20</v>
      </c>
      <c r="T114">
        <v>7</v>
      </c>
      <c r="U114">
        <v>35</v>
      </c>
      <c r="V114">
        <v>1</v>
      </c>
      <c r="W114">
        <v>4</v>
      </c>
      <c r="X114">
        <v>5</v>
      </c>
      <c r="Y114">
        <v>1</v>
      </c>
      <c r="Z114">
        <v>78</v>
      </c>
      <c r="AA114">
        <v>14375</v>
      </c>
      <c r="AB114" t="s">
        <v>28</v>
      </c>
      <c r="AC114">
        <v>2019</v>
      </c>
      <c r="AD114">
        <v>26.131578950000002</v>
      </c>
      <c r="AE114">
        <v>0.28999999999999998</v>
      </c>
      <c r="AG114">
        <v>-11.51754386</v>
      </c>
      <c r="AH114">
        <v>-0.64458154700000003</v>
      </c>
      <c r="AI114">
        <v>-0.30836236900000003</v>
      </c>
      <c r="AJ114">
        <v>-0.25581395299999998</v>
      </c>
      <c r="AK114">
        <v>0.78448275899999997</v>
      </c>
      <c r="AL114">
        <v>-0.13</v>
      </c>
      <c r="AM114">
        <v>-4.6811928000000003E-2</v>
      </c>
    </row>
    <row r="115" spans="1:39" x14ac:dyDescent="0.35">
      <c r="A115" t="s">
        <v>175</v>
      </c>
      <c r="B115" t="s">
        <v>58</v>
      </c>
      <c r="C115">
        <v>6</v>
      </c>
      <c r="D115">
        <v>3</v>
      </c>
      <c r="E115">
        <v>3.27</v>
      </c>
      <c r="F115">
        <v>1.163636364</v>
      </c>
      <c r="G115">
        <v>80</v>
      </c>
      <c r="H115">
        <v>0</v>
      </c>
      <c r="I115">
        <v>0</v>
      </c>
      <c r="J115">
        <v>0</v>
      </c>
      <c r="K115">
        <v>1</v>
      </c>
      <c r="L115">
        <v>17</v>
      </c>
      <c r="M115">
        <v>18</v>
      </c>
      <c r="N115">
        <v>0</v>
      </c>
      <c r="O115">
        <v>55</v>
      </c>
      <c r="P115">
        <v>229</v>
      </c>
      <c r="Q115">
        <v>48</v>
      </c>
      <c r="R115">
        <v>22</v>
      </c>
      <c r="S115">
        <v>20</v>
      </c>
      <c r="T115">
        <v>7</v>
      </c>
      <c r="U115">
        <v>16</v>
      </c>
      <c r="V115">
        <v>4</v>
      </c>
      <c r="W115">
        <v>3</v>
      </c>
      <c r="X115">
        <v>1</v>
      </c>
      <c r="Y115">
        <v>0</v>
      </c>
      <c r="Z115">
        <v>45</v>
      </c>
      <c r="AA115">
        <v>10843</v>
      </c>
      <c r="AB115" t="s">
        <v>28</v>
      </c>
      <c r="AC115">
        <v>2019</v>
      </c>
      <c r="AD115">
        <v>22.450657889999999</v>
      </c>
      <c r="AE115">
        <v>0.25</v>
      </c>
      <c r="AG115">
        <v>2.2774122810000001</v>
      </c>
      <c r="AH115">
        <v>0.13772583099999999</v>
      </c>
      <c r="AI115">
        <v>-0.88327526099999998</v>
      </c>
      <c r="AJ115">
        <v>-2.3255814E-2</v>
      </c>
      <c r="AK115">
        <v>0.43965517199999998</v>
      </c>
      <c r="AL115">
        <v>-0.08</v>
      </c>
      <c r="AM115">
        <v>-2.7909593999999999E-2</v>
      </c>
    </row>
    <row r="116" spans="1:39" x14ac:dyDescent="0.35">
      <c r="A116" t="s">
        <v>176</v>
      </c>
      <c r="B116" t="s">
        <v>101</v>
      </c>
      <c r="C116">
        <v>8</v>
      </c>
      <c r="D116">
        <v>7</v>
      </c>
      <c r="E116">
        <v>3.29</v>
      </c>
      <c r="F116">
        <v>1.158536585</v>
      </c>
      <c r="G116">
        <v>76</v>
      </c>
      <c r="H116">
        <v>0</v>
      </c>
      <c r="I116">
        <v>0</v>
      </c>
      <c r="J116">
        <v>0</v>
      </c>
      <c r="K116">
        <v>4</v>
      </c>
      <c r="L116">
        <v>31</v>
      </c>
      <c r="M116">
        <v>35</v>
      </c>
      <c r="N116">
        <v>9</v>
      </c>
      <c r="O116">
        <v>82</v>
      </c>
      <c r="P116">
        <v>339</v>
      </c>
      <c r="Q116">
        <v>80</v>
      </c>
      <c r="R116">
        <v>36</v>
      </c>
      <c r="S116">
        <v>30</v>
      </c>
      <c r="T116">
        <v>13</v>
      </c>
      <c r="U116">
        <v>15</v>
      </c>
      <c r="V116">
        <v>2</v>
      </c>
      <c r="W116">
        <v>2</v>
      </c>
      <c r="X116">
        <v>0</v>
      </c>
      <c r="Y116">
        <v>0</v>
      </c>
      <c r="Z116">
        <v>73</v>
      </c>
      <c r="AA116">
        <v>7274</v>
      </c>
      <c r="AB116" t="s">
        <v>28</v>
      </c>
      <c r="AC116">
        <v>2019</v>
      </c>
      <c r="AD116">
        <v>31.83552632</v>
      </c>
      <c r="AE116">
        <v>0.35</v>
      </c>
      <c r="AG116">
        <v>3.8135964910000002</v>
      </c>
      <c r="AH116">
        <v>0.22484232700000001</v>
      </c>
      <c r="AI116">
        <v>-0.39547038299999998</v>
      </c>
      <c r="AJ116">
        <v>0.44186046499999998</v>
      </c>
      <c r="AK116">
        <v>1.9051724139999999</v>
      </c>
      <c r="AL116">
        <v>2.5299999999999998</v>
      </c>
      <c r="AM116">
        <v>0.885726978</v>
      </c>
    </row>
    <row r="117" spans="1:39" x14ac:dyDescent="0.35">
      <c r="A117" t="s">
        <v>177</v>
      </c>
      <c r="B117" t="s">
        <v>66</v>
      </c>
      <c r="C117">
        <v>6</v>
      </c>
      <c r="D117">
        <v>4</v>
      </c>
      <c r="E117">
        <v>3.3</v>
      </c>
      <c r="F117">
        <v>1.2434325740000001</v>
      </c>
      <c r="G117">
        <v>60</v>
      </c>
      <c r="H117">
        <v>0</v>
      </c>
      <c r="I117">
        <v>0</v>
      </c>
      <c r="J117">
        <v>0</v>
      </c>
      <c r="K117">
        <v>34</v>
      </c>
      <c r="L117">
        <v>0</v>
      </c>
      <c r="M117">
        <v>34</v>
      </c>
      <c r="N117">
        <v>5</v>
      </c>
      <c r="O117">
        <v>57.1</v>
      </c>
      <c r="P117">
        <v>242</v>
      </c>
      <c r="Q117">
        <v>53</v>
      </c>
      <c r="R117">
        <v>21</v>
      </c>
      <c r="S117">
        <v>21</v>
      </c>
      <c r="T117">
        <v>6</v>
      </c>
      <c r="U117">
        <v>18</v>
      </c>
      <c r="V117">
        <v>5</v>
      </c>
      <c r="W117">
        <v>4</v>
      </c>
      <c r="X117">
        <v>0</v>
      </c>
      <c r="Y117">
        <v>0</v>
      </c>
      <c r="Z117">
        <v>84</v>
      </c>
      <c r="AA117">
        <v>9111</v>
      </c>
      <c r="AB117" t="s">
        <v>28</v>
      </c>
      <c r="AC117">
        <v>2019</v>
      </c>
      <c r="AD117">
        <v>21.180592109999999</v>
      </c>
      <c r="AE117">
        <v>0.24</v>
      </c>
      <c r="AG117">
        <v>-2.1919956140000001</v>
      </c>
      <c r="AH117">
        <v>-0.11573280499999999</v>
      </c>
      <c r="AI117">
        <v>-0.20383275300000001</v>
      </c>
      <c r="AJ117">
        <v>-2.3255814E-2</v>
      </c>
      <c r="AK117">
        <v>1.8189655170000001</v>
      </c>
      <c r="AL117">
        <v>1.71</v>
      </c>
      <c r="AM117">
        <v>0.59897776000000003</v>
      </c>
    </row>
    <row r="118" spans="1:39" x14ac:dyDescent="0.35">
      <c r="A118" t="s">
        <v>178</v>
      </c>
      <c r="B118" t="s">
        <v>149</v>
      </c>
      <c r="C118">
        <v>3</v>
      </c>
      <c r="D118">
        <v>2</v>
      </c>
      <c r="E118">
        <v>3.31</v>
      </c>
      <c r="F118">
        <v>1.1645101659999999</v>
      </c>
      <c r="G118">
        <v>52</v>
      </c>
      <c r="H118">
        <v>0</v>
      </c>
      <c r="I118">
        <v>0</v>
      </c>
      <c r="J118">
        <v>0</v>
      </c>
      <c r="K118">
        <v>1</v>
      </c>
      <c r="L118">
        <v>15</v>
      </c>
      <c r="M118">
        <v>16</v>
      </c>
      <c r="N118">
        <v>2</v>
      </c>
      <c r="O118">
        <v>54.1</v>
      </c>
      <c r="P118">
        <v>230</v>
      </c>
      <c r="Q118">
        <v>44</v>
      </c>
      <c r="R118">
        <v>28</v>
      </c>
      <c r="S118">
        <v>20</v>
      </c>
      <c r="T118">
        <v>6</v>
      </c>
      <c r="U118">
        <v>19</v>
      </c>
      <c r="V118">
        <v>0</v>
      </c>
      <c r="W118">
        <v>3</v>
      </c>
      <c r="X118">
        <v>8</v>
      </c>
      <c r="Y118">
        <v>0</v>
      </c>
      <c r="Z118">
        <v>56</v>
      </c>
      <c r="AA118">
        <v>13360</v>
      </c>
      <c r="AB118" t="s">
        <v>28</v>
      </c>
      <c r="AC118">
        <v>2019</v>
      </c>
      <c r="AD118">
        <v>19.137828949999999</v>
      </c>
      <c r="AE118">
        <v>0.21</v>
      </c>
      <c r="AG118">
        <v>2.1928728070000001</v>
      </c>
      <c r="AH118">
        <v>0.132931626</v>
      </c>
      <c r="AI118">
        <v>-0.69163763099999997</v>
      </c>
      <c r="AJ118">
        <v>-0.72093023300000003</v>
      </c>
      <c r="AK118">
        <v>0.267241379</v>
      </c>
      <c r="AL118">
        <v>-0.8</v>
      </c>
      <c r="AM118">
        <v>-0.27999755599999998</v>
      </c>
    </row>
    <row r="119" spans="1:39" x14ac:dyDescent="0.35">
      <c r="A119" t="s">
        <v>179</v>
      </c>
      <c r="B119" t="s">
        <v>58</v>
      </c>
      <c r="C119">
        <v>5</v>
      </c>
      <c r="D119">
        <v>1</v>
      </c>
      <c r="E119">
        <v>3.32</v>
      </c>
      <c r="F119">
        <v>1.0628019319999999</v>
      </c>
      <c r="G119">
        <v>61</v>
      </c>
      <c r="H119">
        <v>0</v>
      </c>
      <c r="I119">
        <v>0</v>
      </c>
      <c r="J119">
        <v>0</v>
      </c>
      <c r="K119">
        <v>2</v>
      </c>
      <c r="L119">
        <v>23</v>
      </c>
      <c r="M119">
        <v>25</v>
      </c>
      <c r="N119">
        <v>2</v>
      </c>
      <c r="O119">
        <v>62.1</v>
      </c>
      <c r="P119">
        <v>249</v>
      </c>
      <c r="Q119">
        <v>53</v>
      </c>
      <c r="R119">
        <v>26</v>
      </c>
      <c r="S119">
        <v>23</v>
      </c>
      <c r="T119">
        <v>6</v>
      </c>
      <c r="U119">
        <v>13</v>
      </c>
      <c r="V119">
        <v>0</v>
      </c>
      <c r="W119">
        <v>3</v>
      </c>
      <c r="X119">
        <v>1</v>
      </c>
      <c r="Y119">
        <v>0</v>
      </c>
      <c r="Z119">
        <v>55</v>
      </c>
      <c r="AA119">
        <v>11710</v>
      </c>
      <c r="AB119" t="s">
        <v>28</v>
      </c>
      <c r="AC119">
        <v>2019</v>
      </c>
      <c r="AD119">
        <v>21.585197369999999</v>
      </c>
      <c r="AE119">
        <v>0.24</v>
      </c>
      <c r="AG119">
        <v>8.833223684</v>
      </c>
      <c r="AH119">
        <v>0.50950371699999997</v>
      </c>
      <c r="AI119">
        <v>-0.70905923299999996</v>
      </c>
      <c r="AJ119">
        <v>-0.25581395299999998</v>
      </c>
      <c r="AK119">
        <v>1.0431034480000001</v>
      </c>
      <c r="AL119">
        <v>0.83</v>
      </c>
      <c r="AM119">
        <v>0.28961610100000001</v>
      </c>
    </row>
    <row r="120" spans="1:39" x14ac:dyDescent="0.35">
      <c r="A120" t="s">
        <v>180</v>
      </c>
      <c r="B120" t="s">
        <v>58</v>
      </c>
      <c r="C120">
        <v>5</v>
      </c>
      <c r="D120">
        <v>4</v>
      </c>
      <c r="E120">
        <v>3.32</v>
      </c>
      <c r="F120">
        <v>1.076923077</v>
      </c>
      <c r="G120">
        <v>68</v>
      </c>
      <c r="H120">
        <v>0</v>
      </c>
      <c r="I120">
        <v>0</v>
      </c>
      <c r="J120">
        <v>0</v>
      </c>
      <c r="K120">
        <v>1</v>
      </c>
      <c r="L120">
        <v>16</v>
      </c>
      <c r="M120">
        <v>17</v>
      </c>
      <c r="N120">
        <v>4</v>
      </c>
      <c r="O120">
        <v>65</v>
      </c>
      <c r="P120">
        <v>264</v>
      </c>
      <c r="Q120">
        <v>52</v>
      </c>
      <c r="R120">
        <v>24</v>
      </c>
      <c r="S120">
        <v>24</v>
      </c>
      <c r="T120">
        <v>8</v>
      </c>
      <c r="U120">
        <v>18</v>
      </c>
      <c r="V120">
        <v>4</v>
      </c>
      <c r="W120">
        <v>2</v>
      </c>
      <c r="X120">
        <v>4</v>
      </c>
      <c r="Y120">
        <v>0</v>
      </c>
      <c r="Z120">
        <v>110</v>
      </c>
      <c r="AA120">
        <v>18337</v>
      </c>
      <c r="AB120" t="s">
        <v>28</v>
      </c>
      <c r="AC120">
        <v>2019</v>
      </c>
      <c r="AD120">
        <v>23.25986842</v>
      </c>
      <c r="AE120">
        <v>0.26</v>
      </c>
      <c r="AG120">
        <v>8.3278508769999995</v>
      </c>
      <c r="AH120">
        <v>0.48084419299999998</v>
      </c>
      <c r="AI120">
        <v>0.24912892</v>
      </c>
      <c r="AJ120">
        <v>-0.25581395299999998</v>
      </c>
      <c r="AK120">
        <v>0.35344827600000001</v>
      </c>
      <c r="AL120">
        <v>1.0900000000000001</v>
      </c>
      <c r="AM120">
        <v>0.380119333</v>
      </c>
    </row>
    <row r="121" spans="1:39" x14ac:dyDescent="0.35">
      <c r="A121" t="s">
        <v>181</v>
      </c>
      <c r="B121" t="s">
        <v>58</v>
      </c>
      <c r="C121">
        <v>1</v>
      </c>
      <c r="D121">
        <v>3</v>
      </c>
      <c r="E121">
        <v>3.4</v>
      </c>
      <c r="F121">
        <v>1.032608696</v>
      </c>
      <c r="G121">
        <v>58</v>
      </c>
      <c r="H121">
        <v>0</v>
      </c>
      <c r="I121">
        <v>0</v>
      </c>
      <c r="J121">
        <v>0</v>
      </c>
      <c r="K121">
        <v>4</v>
      </c>
      <c r="L121">
        <v>18</v>
      </c>
      <c r="M121">
        <v>22</v>
      </c>
      <c r="N121">
        <v>2</v>
      </c>
      <c r="O121">
        <v>55.2</v>
      </c>
      <c r="P121">
        <v>216</v>
      </c>
      <c r="Q121">
        <v>52</v>
      </c>
      <c r="R121">
        <v>23</v>
      </c>
      <c r="S121">
        <v>21</v>
      </c>
      <c r="T121">
        <v>9</v>
      </c>
      <c r="U121">
        <v>5</v>
      </c>
      <c r="V121">
        <v>0</v>
      </c>
      <c r="W121">
        <v>0</v>
      </c>
      <c r="X121">
        <v>0</v>
      </c>
      <c r="Y121">
        <v>0</v>
      </c>
      <c r="Z121">
        <v>65</v>
      </c>
      <c r="AA121">
        <v>11847</v>
      </c>
      <c r="AB121" t="s">
        <v>28</v>
      </c>
      <c r="AC121">
        <v>2019</v>
      </c>
      <c r="AD121">
        <v>14.186842110000001</v>
      </c>
      <c r="AE121">
        <v>0.16</v>
      </c>
      <c r="AG121">
        <v>9.5184210530000009</v>
      </c>
      <c r="AH121">
        <v>0.54836103199999997</v>
      </c>
      <c r="AI121">
        <v>-0.53484320600000002</v>
      </c>
      <c r="AJ121">
        <v>-1.1860465120000001</v>
      </c>
      <c r="AK121">
        <v>0.78448275899999997</v>
      </c>
      <c r="AL121">
        <v>-0.23</v>
      </c>
      <c r="AM121">
        <v>-8.0832481999999997E-2</v>
      </c>
    </row>
    <row r="122" spans="1:39" x14ac:dyDescent="0.35">
      <c r="A122" t="s">
        <v>182</v>
      </c>
      <c r="B122" t="s">
        <v>103</v>
      </c>
      <c r="C122">
        <v>3</v>
      </c>
      <c r="D122">
        <v>2</v>
      </c>
      <c r="E122">
        <v>3.41</v>
      </c>
      <c r="F122">
        <v>1.2836767039999999</v>
      </c>
      <c r="G122">
        <v>63</v>
      </c>
      <c r="H122">
        <v>0</v>
      </c>
      <c r="I122">
        <v>0</v>
      </c>
      <c r="J122">
        <v>0</v>
      </c>
      <c r="K122">
        <v>30</v>
      </c>
      <c r="L122">
        <v>1</v>
      </c>
      <c r="M122">
        <v>31</v>
      </c>
      <c r="N122">
        <v>4</v>
      </c>
      <c r="O122">
        <v>63.1</v>
      </c>
      <c r="P122">
        <v>266</v>
      </c>
      <c r="Q122">
        <v>64</v>
      </c>
      <c r="R122">
        <v>24</v>
      </c>
      <c r="S122">
        <v>24</v>
      </c>
      <c r="T122">
        <v>6</v>
      </c>
      <c r="U122">
        <v>17</v>
      </c>
      <c r="V122">
        <v>1</v>
      </c>
      <c r="W122">
        <v>1</v>
      </c>
      <c r="X122">
        <v>3</v>
      </c>
      <c r="Y122">
        <v>0</v>
      </c>
      <c r="Z122">
        <v>73</v>
      </c>
      <c r="AA122">
        <v>6986</v>
      </c>
      <c r="AB122" t="s">
        <v>28</v>
      </c>
      <c r="AC122">
        <v>2019</v>
      </c>
      <c r="AD122">
        <v>16.266118420000002</v>
      </c>
      <c r="AE122">
        <v>0.18</v>
      </c>
      <c r="AG122">
        <v>-4.961732456</v>
      </c>
      <c r="AH122">
        <v>-0.27280366099999998</v>
      </c>
      <c r="AI122">
        <v>-0.39547038299999998</v>
      </c>
      <c r="AJ122">
        <v>-0.72093023300000003</v>
      </c>
      <c r="AK122">
        <v>1.5603448280000001</v>
      </c>
      <c r="AL122">
        <v>0.35</v>
      </c>
      <c r="AM122">
        <v>0.123012207</v>
      </c>
    </row>
    <row r="123" spans="1:39" x14ac:dyDescent="0.35">
      <c r="A123" t="s">
        <v>183</v>
      </c>
      <c r="B123" t="s">
        <v>108</v>
      </c>
      <c r="C123">
        <v>2</v>
      </c>
      <c r="D123">
        <v>7</v>
      </c>
      <c r="E123">
        <v>3.41</v>
      </c>
      <c r="F123">
        <v>1.146179402</v>
      </c>
      <c r="G123">
        <v>70</v>
      </c>
      <c r="H123">
        <v>0</v>
      </c>
      <c r="I123">
        <v>0</v>
      </c>
      <c r="J123">
        <v>0</v>
      </c>
      <c r="K123">
        <v>1</v>
      </c>
      <c r="L123">
        <v>21</v>
      </c>
      <c r="M123">
        <v>22</v>
      </c>
      <c r="N123">
        <v>3</v>
      </c>
      <c r="O123">
        <v>60.2</v>
      </c>
      <c r="P123">
        <v>246</v>
      </c>
      <c r="Q123">
        <v>52</v>
      </c>
      <c r="R123">
        <v>27</v>
      </c>
      <c r="S123">
        <v>23</v>
      </c>
      <c r="T123">
        <v>11</v>
      </c>
      <c r="U123">
        <v>17</v>
      </c>
      <c r="V123">
        <v>2</v>
      </c>
      <c r="W123">
        <v>0</v>
      </c>
      <c r="X123">
        <v>1</v>
      </c>
      <c r="Y123">
        <v>0</v>
      </c>
      <c r="Z123">
        <v>42</v>
      </c>
      <c r="AA123">
        <v>17181</v>
      </c>
      <c r="AB123" t="s">
        <v>28</v>
      </c>
      <c r="AC123">
        <v>2019</v>
      </c>
      <c r="AD123">
        <v>14.591447369999999</v>
      </c>
      <c r="AE123">
        <v>0.16</v>
      </c>
      <c r="AG123">
        <v>3.5436403510000001</v>
      </c>
      <c r="AH123">
        <v>0.209533204</v>
      </c>
      <c r="AI123">
        <v>-0.93554006999999995</v>
      </c>
      <c r="AJ123">
        <v>-0.95348837200000003</v>
      </c>
      <c r="AK123">
        <v>0.78448275899999997</v>
      </c>
      <c r="AL123">
        <v>-0.73</v>
      </c>
      <c r="AM123">
        <v>-0.25668887600000001</v>
      </c>
    </row>
    <row r="124" spans="1:39" x14ac:dyDescent="0.35">
      <c r="A124" t="s">
        <v>184</v>
      </c>
      <c r="B124" t="s">
        <v>61</v>
      </c>
      <c r="C124">
        <v>6</v>
      </c>
      <c r="D124">
        <v>1</v>
      </c>
      <c r="E124">
        <v>3.42</v>
      </c>
      <c r="F124">
        <v>1.391304348</v>
      </c>
      <c r="G124">
        <v>30</v>
      </c>
      <c r="H124">
        <v>0</v>
      </c>
      <c r="I124">
        <v>0</v>
      </c>
      <c r="J124">
        <v>0</v>
      </c>
      <c r="K124">
        <v>1</v>
      </c>
      <c r="L124">
        <v>2</v>
      </c>
      <c r="M124">
        <v>3</v>
      </c>
      <c r="N124">
        <v>0</v>
      </c>
      <c r="O124">
        <v>92</v>
      </c>
      <c r="P124">
        <v>401</v>
      </c>
      <c r="Q124">
        <v>94</v>
      </c>
      <c r="R124">
        <v>41</v>
      </c>
      <c r="S124">
        <v>35</v>
      </c>
      <c r="T124">
        <v>8</v>
      </c>
      <c r="U124">
        <v>34</v>
      </c>
      <c r="V124">
        <v>1</v>
      </c>
      <c r="W124">
        <v>9</v>
      </c>
      <c r="X124">
        <v>2</v>
      </c>
      <c r="Y124">
        <v>0</v>
      </c>
      <c r="Z124">
        <v>77</v>
      </c>
      <c r="AA124">
        <v>17192</v>
      </c>
      <c r="AB124" t="s">
        <v>28</v>
      </c>
      <c r="AC124">
        <v>2019</v>
      </c>
      <c r="AD124">
        <v>23.64473684</v>
      </c>
      <c r="AE124">
        <v>0.26</v>
      </c>
      <c r="AG124">
        <v>-17.135964909999998</v>
      </c>
      <c r="AH124">
        <v>-0.96320033699999996</v>
      </c>
      <c r="AI124">
        <v>-0.32578397199999998</v>
      </c>
      <c r="AJ124">
        <v>-2.3255814E-2</v>
      </c>
      <c r="AK124">
        <v>-0.85344827599999995</v>
      </c>
      <c r="AL124">
        <v>-1.9</v>
      </c>
      <c r="AM124">
        <v>-0.66602947499999998</v>
      </c>
    </row>
    <row r="125" spans="1:39" x14ac:dyDescent="0.35">
      <c r="A125" t="s">
        <v>185</v>
      </c>
      <c r="B125" t="s">
        <v>58</v>
      </c>
      <c r="C125">
        <v>2</v>
      </c>
      <c r="D125">
        <v>1</v>
      </c>
      <c r="E125">
        <v>3.43</v>
      </c>
      <c r="F125">
        <v>1.114808652</v>
      </c>
      <c r="G125">
        <v>65</v>
      </c>
      <c r="H125">
        <v>0</v>
      </c>
      <c r="I125">
        <v>0</v>
      </c>
      <c r="J125">
        <v>0</v>
      </c>
      <c r="K125">
        <v>20</v>
      </c>
      <c r="L125">
        <v>17</v>
      </c>
      <c r="M125">
        <v>37</v>
      </c>
      <c r="N125">
        <v>3</v>
      </c>
      <c r="O125">
        <v>60.1</v>
      </c>
      <c r="P125">
        <v>249</v>
      </c>
      <c r="Q125">
        <v>50</v>
      </c>
      <c r="R125">
        <v>27</v>
      </c>
      <c r="S125">
        <v>23</v>
      </c>
      <c r="T125">
        <v>7</v>
      </c>
      <c r="U125">
        <v>17</v>
      </c>
      <c r="V125">
        <v>3</v>
      </c>
      <c r="W125">
        <v>2</v>
      </c>
      <c r="X125">
        <v>3</v>
      </c>
      <c r="Y125">
        <v>1</v>
      </c>
      <c r="Z125">
        <v>60</v>
      </c>
      <c r="AA125">
        <v>9817</v>
      </c>
      <c r="AB125" t="s">
        <v>28</v>
      </c>
      <c r="AC125">
        <v>2019</v>
      </c>
      <c r="AD125">
        <v>14.22335526</v>
      </c>
      <c r="AE125">
        <v>0.16</v>
      </c>
      <c r="AG125">
        <v>5.4231359650000002</v>
      </c>
      <c r="AH125">
        <v>0.31611877599999999</v>
      </c>
      <c r="AI125">
        <v>-0.62195122000000003</v>
      </c>
      <c r="AJ125">
        <v>-0.95348837200000003</v>
      </c>
      <c r="AK125">
        <v>2.077586207</v>
      </c>
      <c r="AL125">
        <v>0.98</v>
      </c>
      <c r="AM125">
        <v>0.341519236</v>
      </c>
    </row>
    <row r="126" spans="1:39" x14ac:dyDescent="0.35">
      <c r="A126" t="s">
        <v>186</v>
      </c>
      <c r="B126" t="s">
        <v>116</v>
      </c>
      <c r="C126">
        <v>5</v>
      </c>
      <c r="D126">
        <v>3</v>
      </c>
      <c r="E126">
        <v>3.47</v>
      </c>
      <c r="F126">
        <v>1.3571428569999999</v>
      </c>
      <c r="G126">
        <v>69</v>
      </c>
      <c r="H126">
        <v>0</v>
      </c>
      <c r="I126">
        <v>0</v>
      </c>
      <c r="J126">
        <v>0</v>
      </c>
      <c r="K126">
        <v>0</v>
      </c>
      <c r="L126">
        <v>12</v>
      </c>
      <c r="M126">
        <v>12</v>
      </c>
      <c r="N126">
        <v>4</v>
      </c>
      <c r="O126">
        <v>70</v>
      </c>
      <c r="P126">
        <v>301</v>
      </c>
      <c r="Q126">
        <v>60</v>
      </c>
      <c r="R126">
        <v>32</v>
      </c>
      <c r="S126">
        <v>27</v>
      </c>
      <c r="T126">
        <v>8</v>
      </c>
      <c r="U126">
        <v>35</v>
      </c>
      <c r="V126">
        <v>1</v>
      </c>
      <c r="W126">
        <v>3</v>
      </c>
      <c r="X126">
        <v>1</v>
      </c>
      <c r="Y126">
        <v>0</v>
      </c>
      <c r="Z126">
        <v>63</v>
      </c>
      <c r="AA126">
        <v>3201</v>
      </c>
      <c r="AB126" t="s">
        <v>28</v>
      </c>
      <c r="AC126">
        <v>2019</v>
      </c>
      <c r="AD126">
        <v>14.66447368</v>
      </c>
      <c r="AE126">
        <v>0.16</v>
      </c>
      <c r="AG126">
        <v>-10.64692982</v>
      </c>
      <c r="AH126">
        <v>-0.59520931399999999</v>
      </c>
      <c r="AI126">
        <v>-0.56968641099999995</v>
      </c>
      <c r="AJ126">
        <v>-0.25581395299999998</v>
      </c>
      <c r="AK126">
        <v>-7.7586207000000004E-2</v>
      </c>
      <c r="AL126">
        <v>-1.34</v>
      </c>
      <c r="AM126">
        <v>-0.46755255400000001</v>
      </c>
    </row>
    <row r="127" spans="1:39" x14ac:dyDescent="0.35">
      <c r="A127" t="s">
        <v>187</v>
      </c>
      <c r="B127" t="s">
        <v>86</v>
      </c>
      <c r="C127">
        <v>3</v>
      </c>
      <c r="D127">
        <v>4</v>
      </c>
      <c r="E127">
        <v>3.47</v>
      </c>
      <c r="F127">
        <v>1.4210526320000001</v>
      </c>
      <c r="G127">
        <v>66</v>
      </c>
      <c r="H127">
        <v>0</v>
      </c>
      <c r="I127">
        <v>0</v>
      </c>
      <c r="J127">
        <v>0</v>
      </c>
      <c r="K127">
        <v>1</v>
      </c>
      <c r="L127">
        <v>16</v>
      </c>
      <c r="M127">
        <v>17</v>
      </c>
      <c r="N127">
        <v>2</v>
      </c>
      <c r="O127">
        <v>57</v>
      </c>
      <c r="P127">
        <v>246</v>
      </c>
      <c r="Q127">
        <v>65</v>
      </c>
      <c r="R127">
        <v>25</v>
      </c>
      <c r="S127">
        <v>22</v>
      </c>
      <c r="T127">
        <v>8</v>
      </c>
      <c r="U127">
        <v>16</v>
      </c>
      <c r="V127">
        <v>3</v>
      </c>
      <c r="W127">
        <v>1</v>
      </c>
      <c r="X127">
        <v>3</v>
      </c>
      <c r="Y127">
        <v>0</v>
      </c>
      <c r="Z127">
        <v>51</v>
      </c>
      <c r="AA127">
        <v>5358</v>
      </c>
      <c r="AB127" t="s">
        <v>28</v>
      </c>
      <c r="AC127">
        <v>2019</v>
      </c>
      <c r="AD127">
        <v>11.8125</v>
      </c>
      <c r="AE127">
        <v>0.13</v>
      </c>
      <c r="AG127">
        <v>-12.3125</v>
      </c>
      <c r="AH127">
        <v>-0.68966324499999998</v>
      </c>
      <c r="AI127">
        <v>-0.77874564499999999</v>
      </c>
      <c r="AJ127">
        <v>-0.72093023300000003</v>
      </c>
      <c r="AK127">
        <v>0.35344827600000001</v>
      </c>
      <c r="AL127">
        <v>-1.71</v>
      </c>
      <c r="AM127">
        <v>-0.59686125499999998</v>
      </c>
    </row>
    <row r="128" spans="1:39" x14ac:dyDescent="0.35">
      <c r="A128" t="s">
        <v>188</v>
      </c>
      <c r="B128" t="s">
        <v>73</v>
      </c>
      <c r="C128">
        <v>4</v>
      </c>
      <c r="D128">
        <v>2</v>
      </c>
      <c r="E128">
        <v>3.54</v>
      </c>
      <c r="F128">
        <v>1.37704918</v>
      </c>
      <c r="G128">
        <v>73</v>
      </c>
      <c r="H128">
        <v>0</v>
      </c>
      <c r="I128">
        <v>0</v>
      </c>
      <c r="J128">
        <v>0</v>
      </c>
      <c r="K128">
        <v>0</v>
      </c>
      <c r="L128">
        <v>14</v>
      </c>
      <c r="M128">
        <v>14</v>
      </c>
      <c r="N128">
        <v>2</v>
      </c>
      <c r="O128">
        <v>61</v>
      </c>
      <c r="P128">
        <v>260</v>
      </c>
      <c r="Q128">
        <v>55</v>
      </c>
      <c r="R128">
        <v>26</v>
      </c>
      <c r="S128">
        <v>24</v>
      </c>
      <c r="T128">
        <v>5</v>
      </c>
      <c r="U128">
        <v>29</v>
      </c>
      <c r="V128">
        <v>2</v>
      </c>
      <c r="W128">
        <v>1</v>
      </c>
      <c r="X128">
        <v>1</v>
      </c>
      <c r="Y128">
        <v>0</v>
      </c>
      <c r="Z128">
        <v>58</v>
      </c>
      <c r="AA128">
        <v>11753</v>
      </c>
      <c r="AB128" t="s">
        <v>28</v>
      </c>
      <c r="AC128">
        <v>2019</v>
      </c>
      <c r="AD128">
        <v>8.5361842110000001</v>
      </c>
      <c r="AE128">
        <v>0.09</v>
      </c>
      <c r="AG128">
        <v>-10.49232456</v>
      </c>
      <c r="AH128">
        <v>-0.58644170100000004</v>
      </c>
      <c r="AI128">
        <v>-0.65679442499999996</v>
      </c>
      <c r="AJ128">
        <v>-0.48837209300000001</v>
      </c>
      <c r="AK128">
        <v>9.4827586000000005E-2</v>
      </c>
      <c r="AL128">
        <v>-1.54</v>
      </c>
      <c r="AM128">
        <v>-0.53998221099999999</v>
      </c>
    </row>
    <row r="129" spans="1:39" x14ac:dyDescent="0.35">
      <c r="A129" t="s">
        <v>189</v>
      </c>
      <c r="B129" t="s">
        <v>58</v>
      </c>
      <c r="C129">
        <v>1</v>
      </c>
      <c r="D129">
        <v>2</v>
      </c>
      <c r="E129">
        <v>3.54</v>
      </c>
      <c r="F129">
        <v>1.4312617700000001</v>
      </c>
      <c r="G129">
        <v>64</v>
      </c>
      <c r="H129">
        <v>0</v>
      </c>
      <c r="I129">
        <v>0</v>
      </c>
      <c r="J129">
        <v>0</v>
      </c>
      <c r="K129">
        <v>0</v>
      </c>
      <c r="L129">
        <v>13</v>
      </c>
      <c r="M129">
        <v>13</v>
      </c>
      <c r="N129">
        <v>0</v>
      </c>
      <c r="O129">
        <v>53.1</v>
      </c>
      <c r="P129">
        <v>231</v>
      </c>
      <c r="Q129">
        <v>53</v>
      </c>
      <c r="R129">
        <v>21</v>
      </c>
      <c r="S129">
        <v>21</v>
      </c>
      <c r="T129">
        <v>4</v>
      </c>
      <c r="U129">
        <v>23</v>
      </c>
      <c r="V129">
        <v>1</v>
      </c>
      <c r="W129">
        <v>4</v>
      </c>
      <c r="X129">
        <v>4</v>
      </c>
      <c r="Y129">
        <v>1</v>
      </c>
      <c r="Z129">
        <v>45</v>
      </c>
      <c r="AA129">
        <v>7947</v>
      </c>
      <c r="AB129" t="s">
        <v>28</v>
      </c>
      <c r="AC129">
        <v>2019</v>
      </c>
      <c r="AD129">
        <v>6.4569078949999996</v>
      </c>
      <c r="AE129">
        <v>7.0000000000000007E-2</v>
      </c>
      <c r="AG129">
        <v>-12.012171049999999</v>
      </c>
      <c r="AH129">
        <v>-0.67263169</v>
      </c>
      <c r="AI129">
        <v>-0.88327526099999998</v>
      </c>
      <c r="AJ129">
        <v>-1.1860465120000001</v>
      </c>
      <c r="AK129">
        <v>8.6206900000000003E-3</v>
      </c>
      <c r="AL129">
        <v>-2.66</v>
      </c>
      <c r="AM129">
        <v>-0.93190488199999999</v>
      </c>
    </row>
    <row r="130" spans="1:39" x14ac:dyDescent="0.35">
      <c r="A130" t="s">
        <v>190</v>
      </c>
      <c r="B130" t="s">
        <v>152</v>
      </c>
      <c r="C130">
        <v>9</v>
      </c>
      <c r="D130">
        <v>5</v>
      </c>
      <c r="E130">
        <v>3.55</v>
      </c>
      <c r="F130">
        <v>1.129807692</v>
      </c>
      <c r="G130">
        <v>72</v>
      </c>
      <c r="H130">
        <v>0</v>
      </c>
      <c r="I130">
        <v>0</v>
      </c>
      <c r="J130">
        <v>0</v>
      </c>
      <c r="K130">
        <v>3</v>
      </c>
      <c r="L130">
        <v>20</v>
      </c>
      <c r="M130">
        <v>23</v>
      </c>
      <c r="N130">
        <v>8</v>
      </c>
      <c r="O130">
        <v>83.2</v>
      </c>
      <c r="P130">
        <v>344</v>
      </c>
      <c r="Q130">
        <v>58</v>
      </c>
      <c r="R130">
        <v>35</v>
      </c>
      <c r="S130">
        <v>33</v>
      </c>
      <c r="T130">
        <v>11</v>
      </c>
      <c r="U130">
        <v>36</v>
      </c>
      <c r="V130">
        <v>2</v>
      </c>
      <c r="W130">
        <v>4</v>
      </c>
      <c r="X130">
        <v>5</v>
      </c>
      <c r="Y130">
        <v>0</v>
      </c>
      <c r="Z130">
        <v>77</v>
      </c>
      <c r="AA130">
        <v>5702</v>
      </c>
      <c r="AB130" t="s">
        <v>28</v>
      </c>
      <c r="AC130">
        <v>2019</v>
      </c>
      <c r="AD130">
        <v>9.2526315790000009</v>
      </c>
      <c r="AE130">
        <v>0.1</v>
      </c>
      <c r="AG130">
        <v>6.259649123</v>
      </c>
      <c r="AH130">
        <v>0.36355715900000002</v>
      </c>
      <c r="AI130">
        <v>-0.32578397199999998</v>
      </c>
      <c r="AJ130">
        <v>0.67441860499999995</v>
      </c>
      <c r="AK130">
        <v>0.87068965499999995</v>
      </c>
      <c r="AL130">
        <v>1.68</v>
      </c>
      <c r="AM130">
        <v>0.58970063699999997</v>
      </c>
    </row>
    <row r="131" spans="1:39" x14ac:dyDescent="0.35">
      <c r="A131" t="s">
        <v>191</v>
      </c>
      <c r="B131" t="s">
        <v>52</v>
      </c>
      <c r="C131">
        <v>3</v>
      </c>
      <c r="D131">
        <v>4</v>
      </c>
      <c r="E131">
        <v>3.59</v>
      </c>
      <c r="F131">
        <v>1.1911357339999999</v>
      </c>
      <c r="G131">
        <v>66</v>
      </c>
      <c r="H131">
        <v>0</v>
      </c>
      <c r="I131">
        <v>0</v>
      </c>
      <c r="J131">
        <v>0</v>
      </c>
      <c r="K131">
        <v>0</v>
      </c>
      <c r="L131">
        <v>12</v>
      </c>
      <c r="M131">
        <v>12</v>
      </c>
      <c r="N131">
        <v>1</v>
      </c>
      <c r="O131">
        <v>72.2</v>
      </c>
      <c r="P131">
        <v>304</v>
      </c>
      <c r="Q131">
        <v>59</v>
      </c>
      <c r="R131">
        <v>31</v>
      </c>
      <c r="S131">
        <v>29</v>
      </c>
      <c r="T131">
        <v>6</v>
      </c>
      <c r="U131">
        <v>27</v>
      </c>
      <c r="V131">
        <v>2</v>
      </c>
      <c r="W131">
        <v>3</v>
      </c>
      <c r="X131">
        <v>0</v>
      </c>
      <c r="Y131">
        <v>0</v>
      </c>
      <c r="Z131">
        <v>87</v>
      </c>
      <c r="AA131">
        <v>12777</v>
      </c>
      <c r="AB131" t="s">
        <v>28</v>
      </c>
      <c r="AC131">
        <v>2019</v>
      </c>
      <c r="AD131">
        <v>4.7625000000000002</v>
      </c>
      <c r="AE131">
        <v>0.05</v>
      </c>
      <c r="AG131">
        <v>1.004166667</v>
      </c>
      <c r="AH131">
        <v>6.5520494999999998E-2</v>
      </c>
      <c r="AI131">
        <v>-0.15156794400000001</v>
      </c>
      <c r="AJ131">
        <v>-0.72093023300000003</v>
      </c>
      <c r="AK131">
        <v>-7.7586207000000004E-2</v>
      </c>
      <c r="AL131">
        <v>-0.83</v>
      </c>
      <c r="AM131">
        <v>-0.29146045999999998</v>
      </c>
    </row>
    <row r="132" spans="1:39" x14ac:dyDescent="0.35">
      <c r="A132" t="s">
        <v>192</v>
      </c>
      <c r="B132" t="s">
        <v>58</v>
      </c>
      <c r="C132">
        <v>5</v>
      </c>
      <c r="D132">
        <v>2</v>
      </c>
      <c r="E132">
        <v>3.61</v>
      </c>
      <c r="F132">
        <v>1.326378539</v>
      </c>
      <c r="G132">
        <v>66</v>
      </c>
      <c r="H132">
        <v>0</v>
      </c>
      <c r="I132">
        <v>0</v>
      </c>
      <c r="J132">
        <v>0</v>
      </c>
      <c r="K132">
        <v>12</v>
      </c>
      <c r="L132">
        <v>5</v>
      </c>
      <c r="M132">
        <v>17</v>
      </c>
      <c r="N132">
        <v>0</v>
      </c>
      <c r="O132">
        <v>67.099999999999994</v>
      </c>
      <c r="P132">
        <v>284</v>
      </c>
      <c r="Q132">
        <v>71</v>
      </c>
      <c r="R132">
        <v>28</v>
      </c>
      <c r="S132">
        <v>27</v>
      </c>
      <c r="T132">
        <v>4</v>
      </c>
      <c r="U132">
        <v>18</v>
      </c>
      <c r="V132">
        <v>2</v>
      </c>
      <c r="W132">
        <v>2</v>
      </c>
      <c r="X132">
        <v>4</v>
      </c>
      <c r="Y132">
        <v>0</v>
      </c>
      <c r="Z132">
        <v>68</v>
      </c>
      <c r="AA132">
        <v>4264</v>
      </c>
      <c r="AB132" t="s">
        <v>28</v>
      </c>
      <c r="AC132">
        <v>2019</v>
      </c>
      <c r="AD132">
        <v>3.989802632</v>
      </c>
      <c r="AE132">
        <v>0.04</v>
      </c>
      <c r="AG132">
        <v>-8.1415570180000003</v>
      </c>
      <c r="AH132">
        <v>-0.45313045499999999</v>
      </c>
      <c r="AI132">
        <v>-0.48257839699999999</v>
      </c>
      <c r="AJ132">
        <v>-0.25581395299999998</v>
      </c>
      <c r="AK132">
        <v>0.35344827600000001</v>
      </c>
      <c r="AL132">
        <v>-0.79</v>
      </c>
      <c r="AM132">
        <v>-0.27821022699999998</v>
      </c>
    </row>
    <row r="133" spans="1:39" x14ac:dyDescent="0.35">
      <c r="A133" t="s">
        <v>193</v>
      </c>
      <c r="B133" t="s">
        <v>43</v>
      </c>
      <c r="C133">
        <v>1</v>
      </c>
      <c r="D133">
        <v>4</v>
      </c>
      <c r="E133">
        <v>3.61</v>
      </c>
      <c r="F133">
        <v>0.869565217</v>
      </c>
      <c r="G133">
        <v>64</v>
      </c>
      <c r="H133">
        <v>0</v>
      </c>
      <c r="I133">
        <v>0</v>
      </c>
      <c r="J133">
        <v>0</v>
      </c>
      <c r="K133">
        <v>0</v>
      </c>
      <c r="L133">
        <v>4</v>
      </c>
      <c r="M133">
        <v>4</v>
      </c>
      <c r="N133">
        <v>3</v>
      </c>
      <c r="O133">
        <v>62.1</v>
      </c>
      <c r="P133">
        <v>247</v>
      </c>
      <c r="Q133">
        <v>40</v>
      </c>
      <c r="R133">
        <v>28</v>
      </c>
      <c r="S133">
        <v>25</v>
      </c>
      <c r="T133">
        <v>15</v>
      </c>
      <c r="U133">
        <v>14</v>
      </c>
      <c r="V133">
        <v>2</v>
      </c>
      <c r="W133">
        <v>6</v>
      </c>
      <c r="X133">
        <v>1</v>
      </c>
      <c r="Y133">
        <v>1</v>
      </c>
      <c r="Z133">
        <v>66</v>
      </c>
      <c r="AA133">
        <v>12095</v>
      </c>
      <c r="AB133" t="s">
        <v>28</v>
      </c>
      <c r="AC133">
        <v>2019</v>
      </c>
      <c r="AD133">
        <v>3.5851973680000002</v>
      </c>
      <c r="AE133">
        <v>0.04</v>
      </c>
      <c r="AG133">
        <v>20.83322368</v>
      </c>
      <c r="AH133">
        <v>1.190019728</v>
      </c>
      <c r="AI133">
        <v>-0.51742160299999995</v>
      </c>
      <c r="AJ133">
        <v>-1.1860465120000001</v>
      </c>
      <c r="AK133">
        <v>-0.767241379</v>
      </c>
      <c r="AL133">
        <v>-1.24</v>
      </c>
      <c r="AM133">
        <v>-0.43470745900000002</v>
      </c>
    </row>
    <row r="134" spans="1:39" x14ac:dyDescent="0.35">
      <c r="A134" t="s">
        <v>194</v>
      </c>
      <c r="B134" t="s">
        <v>149</v>
      </c>
      <c r="C134">
        <v>5</v>
      </c>
      <c r="D134">
        <v>2</v>
      </c>
      <c r="E134">
        <v>3.64</v>
      </c>
      <c r="F134">
        <v>1.1675126899999999</v>
      </c>
      <c r="G134">
        <v>44</v>
      </c>
      <c r="H134">
        <v>0</v>
      </c>
      <c r="I134">
        <v>0</v>
      </c>
      <c r="J134">
        <v>0</v>
      </c>
      <c r="K134">
        <v>0</v>
      </c>
      <c r="L134">
        <v>3</v>
      </c>
      <c r="M134">
        <v>3</v>
      </c>
      <c r="N134">
        <v>0</v>
      </c>
      <c r="O134">
        <v>59.1</v>
      </c>
      <c r="P134">
        <v>245</v>
      </c>
      <c r="Q134">
        <v>52</v>
      </c>
      <c r="R134">
        <v>24</v>
      </c>
      <c r="S134">
        <v>24</v>
      </c>
      <c r="T134">
        <v>8</v>
      </c>
      <c r="U134">
        <v>17</v>
      </c>
      <c r="V134">
        <v>1</v>
      </c>
      <c r="W134">
        <v>5</v>
      </c>
      <c r="X134">
        <v>2</v>
      </c>
      <c r="Y134">
        <v>0</v>
      </c>
      <c r="Z134">
        <v>69</v>
      </c>
      <c r="AA134">
        <v>12800</v>
      </c>
      <c r="AB134" t="s">
        <v>28</v>
      </c>
      <c r="AC134">
        <v>2019</v>
      </c>
      <c r="AD134">
        <v>1.542434211</v>
      </c>
      <c r="AE134">
        <v>0.02</v>
      </c>
      <c r="AG134">
        <v>2.2180921050000002</v>
      </c>
      <c r="AH134">
        <v>0.134361804</v>
      </c>
      <c r="AI134">
        <v>-0.46515679399999998</v>
      </c>
      <c r="AJ134">
        <v>-0.25581395299999998</v>
      </c>
      <c r="AK134">
        <v>-0.85344827599999995</v>
      </c>
      <c r="AL134">
        <v>-1.42</v>
      </c>
      <c r="AM134">
        <v>-0.498472733</v>
      </c>
    </row>
    <row r="135" spans="1:39" x14ac:dyDescent="0.35">
      <c r="A135" t="s">
        <v>195</v>
      </c>
      <c r="B135" t="s">
        <v>88</v>
      </c>
      <c r="C135">
        <v>3</v>
      </c>
      <c r="D135">
        <v>1</v>
      </c>
      <c r="E135">
        <v>3.65</v>
      </c>
      <c r="F135">
        <v>1.6089613030000001</v>
      </c>
      <c r="G135">
        <v>52</v>
      </c>
      <c r="H135">
        <v>0</v>
      </c>
      <c r="I135">
        <v>0</v>
      </c>
      <c r="J135">
        <v>0</v>
      </c>
      <c r="K135">
        <v>1</v>
      </c>
      <c r="L135">
        <v>1</v>
      </c>
      <c r="M135">
        <v>2</v>
      </c>
      <c r="N135">
        <v>2</v>
      </c>
      <c r="O135">
        <v>49.1</v>
      </c>
      <c r="P135">
        <v>221</v>
      </c>
      <c r="Q135">
        <v>43</v>
      </c>
      <c r="R135">
        <v>20</v>
      </c>
      <c r="S135">
        <v>20</v>
      </c>
      <c r="T135">
        <v>5</v>
      </c>
      <c r="U135">
        <v>36</v>
      </c>
      <c r="V135">
        <v>2</v>
      </c>
      <c r="W135">
        <v>1</v>
      </c>
      <c r="X135">
        <v>3</v>
      </c>
      <c r="Y135">
        <v>0</v>
      </c>
      <c r="Z135">
        <v>46</v>
      </c>
      <c r="AA135">
        <v>18297</v>
      </c>
      <c r="AB135" t="s">
        <v>28</v>
      </c>
      <c r="AC135">
        <v>2019</v>
      </c>
      <c r="AD135">
        <v>0.73322368400000004</v>
      </c>
      <c r="AE135">
        <v>0.01</v>
      </c>
      <c r="AG135">
        <v>-19.832346489999999</v>
      </c>
      <c r="AH135">
        <v>-1.1161112399999999</v>
      </c>
      <c r="AI135">
        <v>-0.865853659</v>
      </c>
      <c r="AJ135">
        <v>-0.72093023300000003</v>
      </c>
      <c r="AK135">
        <v>-0.93965517200000004</v>
      </c>
      <c r="AL135">
        <v>-3.64</v>
      </c>
      <c r="AM135">
        <v>-1.2725091120000001</v>
      </c>
    </row>
    <row r="136" spans="1:39" x14ac:dyDescent="0.35">
      <c r="A136" t="s">
        <v>196</v>
      </c>
      <c r="B136" t="s">
        <v>52</v>
      </c>
      <c r="C136">
        <v>11</v>
      </c>
      <c r="D136">
        <v>1</v>
      </c>
      <c r="E136">
        <v>3.66</v>
      </c>
      <c r="F136">
        <v>1.285930408</v>
      </c>
      <c r="G136">
        <v>64</v>
      </c>
      <c r="H136">
        <v>0</v>
      </c>
      <c r="I136">
        <v>0</v>
      </c>
      <c r="J136">
        <v>0</v>
      </c>
      <c r="K136">
        <v>3</v>
      </c>
      <c r="L136">
        <v>18</v>
      </c>
      <c r="M136">
        <v>21</v>
      </c>
      <c r="N136">
        <v>3</v>
      </c>
      <c r="O136">
        <v>66.099999999999994</v>
      </c>
      <c r="P136">
        <v>269</v>
      </c>
      <c r="Q136">
        <v>51</v>
      </c>
      <c r="R136">
        <v>29</v>
      </c>
      <c r="S136">
        <v>27</v>
      </c>
      <c r="T136">
        <v>4</v>
      </c>
      <c r="U136">
        <v>34</v>
      </c>
      <c r="V136">
        <v>1</v>
      </c>
      <c r="W136">
        <v>0</v>
      </c>
      <c r="X136">
        <v>1</v>
      </c>
      <c r="Y136">
        <v>0</v>
      </c>
      <c r="Z136">
        <v>60</v>
      </c>
      <c r="AA136">
        <v>13684</v>
      </c>
      <c r="AB136" t="s">
        <v>28</v>
      </c>
      <c r="AC136">
        <v>2019</v>
      </c>
      <c r="AD136">
        <v>0.30888157900000002</v>
      </c>
      <c r="AE136">
        <v>0</v>
      </c>
      <c r="AG136">
        <v>-5.3466008770000002</v>
      </c>
      <c r="AH136">
        <v>-0.294629421</v>
      </c>
      <c r="AI136">
        <v>-0.62195122000000003</v>
      </c>
      <c r="AJ136">
        <v>1.1395348839999999</v>
      </c>
      <c r="AK136">
        <v>0.69827586200000002</v>
      </c>
      <c r="AL136">
        <v>0.92</v>
      </c>
      <c r="AM136">
        <v>0.32315496500000002</v>
      </c>
    </row>
    <row r="137" spans="1:39" x14ac:dyDescent="0.35">
      <c r="A137" t="s">
        <v>197</v>
      </c>
      <c r="B137" t="s">
        <v>73</v>
      </c>
      <c r="C137">
        <v>4</v>
      </c>
      <c r="D137">
        <v>2</v>
      </c>
      <c r="E137">
        <v>3.67</v>
      </c>
      <c r="F137">
        <v>1.2777777779999999</v>
      </c>
      <c r="G137">
        <v>33</v>
      </c>
      <c r="H137">
        <v>0</v>
      </c>
      <c r="I137">
        <v>0</v>
      </c>
      <c r="J137">
        <v>0</v>
      </c>
      <c r="K137">
        <v>2</v>
      </c>
      <c r="L137">
        <v>3</v>
      </c>
      <c r="M137">
        <v>5</v>
      </c>
      <c r="N137">
        <v>2</v>
      </c>
      <c r="O137">
        <v>54</v>
      </c>
      <c r="P137">
        <v>226</v>
      </c>
      <c r="Q137">
        <v>44</v>
      </c>
      <c r="R137">
        <v>22</v>
      </c>
      <c r="S137">
        <v>22</v>
      </c>
      <c r="T137">
        <v>6</v>
      </c>
      <c r="U137">
        <v>25</v>
      </c>
      <c r="V137">
        <v>0</v>
      </c>
      <c r="W137">
        <v>2</v>
      </c>
      <c r="X137">
        <v>7</v>
      </c>
      <c r="Y137">
        <v>0</v>
      </c>
      <c r="Z137">
        <v>53</v>
      </c>
      <c r="AA137">
        <v>4338</v>
      </c>
      <c r="AB137" t="s">
        <v>28</v>
      </c>
      <c r="AC137">
        <v>2019</v>
      </c>
      <c r="AD137">
        <v>0.76973684200000003</v>
      </c>
      <c r="AE137">
        <v>0.01</v>
      </c>
      <c r="AG137">
        <v>-3.9276315789999998</v>
      </c>
      <c r="AH137">
        <v>-0.214160144</v>
      </c>
      <c r="AI137">
        <v>-0.74390243899999997</v>
      </c>
      <c r="AJ137">
        <v>-0.48837209300000001</v>
      </c>
      <c r="AK137">
        <v>-0.68103448300000002</v>
      </c>
      <c r="AL137">
        <v>-2.12</v>
      </c>
      <c r="AM137">
        <v>-0.74208795500000002</v>
      </c>
    </row>
    <row r="138" spans="1:39" x14ac:dyDescent="0.35">
      <c r="A138" t="s">
        <v>198</v>
      </c>
      <c r="B138" t="s">
        <v>113</v>
      </c>
      <c r="C138">
        <v>3</v>
      </c>
      <c r="D138">
        <v>2</v>
      </c>
      <c r="E138">
        <v>3.67</v>
      </c>
      <c r="F138">
        <v>1.063829787</v>
      </c>
      <c r="G138">
        <v>72</v>
      </c>
      <c r="H138">
        <v>0</v>
      </c>
      <c r="I138">
        <v>0</v>
      </c>
      <c r="J138">
        <v>0</v>
      </c>
      <c r="K138">
        <v>0</v>
      </c>
      <c r="L138">
        <v>27</v>
      </c>
      <c r="M138">
        <v>27</v>
      </c>
      <c r="N138">
        <v>5</v>
      </c>
      <c r="O138">
        <v>61.1</v>
      </c>
      <c r="P138">
        <v>248</v>
      </c>
      <c r="Q138">
        <v>45</v>
      </c>
      <c r="R138">
        <v>27</v>
      </c>
      <c r="S138">
        <v>25</v>
      </c>
      <c r="T138">
        <v>9</v>
      </c>
      <c r="U138">
        <v>20</v>
      </c>
      <c r="V138">
        <v>0</v>
      </c>
      <c r="W138">
        <v>2</v>
      </c>
      <c r="X138">
        <v>8</v>
      </c>
      <c r="Y138">
        <v>0</v>
      </c>
      <c r="Z138">
        <v>88</v>
      </c>
      <c r="AA138">
        <v>11384</v>
      </c>
      <c r="AB138" t="s">
        <v>28</v>
      </c>
      <c r="AC138">
        <v>2019</v>
      </c>
      <c r="AD138">
        <v>-9.5723684000000003E-2</v>
      </c>
      <c r="AE138">
        <v>0</v>
      </c>
      <c r="AG138">
        <v>8.6281798250000001</v>
      </c>
      <c r="AH138">
        <v>0.49787574800000001</v>
      </c>
      <c r="AI138">
        <v>-0.134146341</v>
      </c>
      <c r="AJ138">
        <v>-0.72093023300000003</v>
      </c>
      <c r="AK138">
        <v>1.2155172409999999</v>
      </c>
      <c r="AL138">
        <v>0.86</v>
      </c>
      <c r="AM138">
        <v>0.29955327399999998</v>
      </c>
    </row>
    <row r="139" spans="1:39" x14ac:dyDescent="0.35">
      <c r="A139" t="s">
        <v>199</v>
      </c>
      <c r="B139" t="s">
        <v>118</v>
      </c>
      <c r="C139">
        <v>6</v>
      </c>
      <c r="D139">
        <v>6</v>
      </c>
      <c r="E139">
        <v>3.7</v>
      </c>
      <c r="F139">
        <v>1.2730061349999999</v>
      </c>
      <c r="G139">
        <v>72</v>
      </c>
      <c r="H139">
        <v>0</v>
      </c>
      <c r="I139">
        <v>0</v>
      </c>
      <c r="J139">
        <v>0</v>
      </c>
      <c r="K139">
        <v>0</v>
      </c>
      <c r="L139">
        <v>15</v>
      </c>
      <c r="M139">
        <v>15</v>
      </c>
      <c r="N139">
        <v>3</v>
      </c>
      <c r="O139">
        <v>65.2</v>
      </c>
      <c r="P139">
        <v>279</v>
      </c>
      <c r="Q139">
        <v>60</v>
      </c>
      <c r="R139">
        <v>31</v>
      </c>
      <c r="S139">
        <v>27</v>
      </c>
      <c r="T139">
        <v>8</v>
      </c>
      <c r="U139">
        <v>23</v>
      </c>
      <c r="V139">
        <v>2</v>
      </c>
      <c r="W139">
        <v>5</v>
      </c>
      <c r="X139">
        <v>4</v>
      </c>
      <c r="Y139">
        <v>0</v>
      </c>
      <c r="Z139">
        <v>69</v>
      </c>
      <c r="AA139">
        <v>14814</v>
      </c>
      <c r="AB139" t="s">
        <v>28</v>
      </c>
      <c r="AC139">
        <v>2019</v>
      </c>
      <c r="AD139">
        <v>-3.003947368</v>
      </c>
      <c r="AE139">
        <v>-0.03</v>
      </c>
      <c r="AG139">
        <v>-4.4311403509999998</v>
      </c>
      <c r="AH139">
        <v>-0.24271395900000001</v>
      </c>
      <c r="AI139">
        <v>-0.46515679399999998</v>
      </c>
      <c r="AJ139">
        <v>-2.3255814E-2</v>
      </c>
      <c r="AK139">
        <v>0.181034483</v>
      </c>
      <c r="AL139">
        <v>-0.59</v>
      </c>
      <c r="AM139">
        <v>-0.20476008800000001</v>
      </c>
    </row>
    <row r="140" spans="1:39" x14ac:dyDescent="0.35">
      <c r="A140" t="s">
        <v>200</v>
      </c>
      <c r="B140" t="s">
        <v>43</v>
      </c>
      <c r="C140">
        <v>5</v>
      </c>
      <c r="D140">
        <v>3</v>
      </c>
      <c r="E140">
        <v>3.71</v>
      </c>
      <c r="F140">
        <v>1.063492063</v>
      </c>
      <c r="G140">
        <v>62</v>
      </c>
      <c r="H140">
        <v>0</v>
      </c>
      <c r="I140">
        <v>0</v>
      </c>
      <c r="J140">
        <v>0</v>
      </c>
      <c r="K140">
        <v>33</v>
      </c>
      <c r="L140">
        <v>0</v>
      </c>
      <c r="M140">
        <v>33</v>
      </c>
      <c r="N140">
        <v>8</v>
      </c>
      <c r="O140">
        <v>63</v>
      </c>
      <c r="P140">
        <v>263</v>
      </c>
      <c r="Q140">
        <v>51</v>
      </c>
      <c r="R140">
        <v>28</v>
      </c>
      <c r="S140">
        <v>26</v>
      </c>
      <c r="T140">
        <v>9</v>
      </c>
      <c r="U140">
        <v>16</v>
      </c>
      <c r="V140">
        <v>0</v>
      </c>
      <c r="W140">
        <v>4</v>
      </c>
      <c r="X140">
        <v>2</v>
      </c>
      <c r="Y140">
        <v>3</v>
      </c>
      <c r="Z140">
        <v>80</v>
      </c>
      <c r="AA140">
        <v>3096</v>
      </c>
      <c r="AB140" t="s">
        <v>28</v>
      </c>
      <c r="AC140">
        <v>2019</v>
      </c>
      <c r="AD140">
        <v>-2.1019736839999998</v>
      </c>
      <c r="AE140">
        <v>-0.02</v>
      </c>
      <c r="AG140">
        <v>8.9177631579999996</v>
      </c>
      <c r="AH140">
        <v>0.51429792200000002</v>
      </c>
      <c r="AI140">
        <v>-0.27351916399999998</v>
      </c>
      <c r="AJ140">
        <v>-0.25581395299999998</v>
      </c>
      <c r="AK140">
        <v>1.7327586210000001</v>
      </c>
      <c r="AL140">
        <v>1.69</v>
      </c>
      <c r="AM140">
        <v>0.59250181899999999</v>
      </c>
    </row>
    <row r="141" spans="1:39" x14ac:dyDescent="0.35">
      <c r="A141" t="s">
        <v>201</v>
      </c>
      <c r="B141" t="s">
        <v>116</v>
      </c>
      <c r="C141">
        <v>4</v>
      </c>
      <c r="D141">
        <v>5</v>
      </c>
      <c r="E141">
        <v>3.72</v>
      </c>
      <c r="F141">
        <v>1.3517665130000001</v>
      </c>
      <c r="G141">
        <v>72</v>
      </c>
      <c r="H141">
        <v>0</v>
      </c>
      <c r="I141">
        <v>0</v>
      </c>
      <c r="J141">
        <v>0</v>
      </c>
      <c r="K141">
        <v>1</v>
      </c>
      <c r="L141">
        <v>16</v>
      </c>
      <c r="M141">
        <v>17</v>
      </c>
      <c r="N141">
        <v>4</v>
      </c>
      <c r="O141">
        <v>65.099999999999994</v>
      </c>
      <c r="P141">
        <v>285</v>
      </c>
      <c r="Q141">
        <v>65</v>
      </c>
      <c r="R141">
        <v>30</v>
      </c>
      <c r="S141">
        <v>27</v>
      </c>
      <c r="T141">
        <v>14</v>
      </c>
      <c r="U141">
        <v>23</v>
      </c>
      <c r="V141">
        <v>3</v>
      </c>
      <c r="W141">
        <v>2</v>
      </c>
      <c r="X141">
        <v>1</v>
      </c>
      <c r="Y141">
        <v>0</v>
      </c>
      <c r="Z141">
        <v>63</v>
      </c>
      <c r="AA141">
        <v>13549</v>
      </c>
      <c r="AB141" t="s">
        <v>28</v>
      </c>
      <c r="AC141">
        <v>2019</v>
      </c>
      <c r="AD141">
        <v>-3.3720394740000001</v>
      </c>
      <c r="AE141">
        <v>-0.04</v>
      </c>
      <c r="AG141">
        <v>-9.5516447370000002</v>
      </c>
      <c r="AH141">
        <v>-0.53309606099999995</v>
      </c>
      <c r="AI141">
        <v>-0.56968641099999995</v>
      </c>
      <c r="AJ141">
        <v>-0.48837209300000001</v>
      </c>
      <c r="AK141">
        <v>0.35344827600000001</v>
      </c>
      <c r="AL141">
        <v>-1.28</v>
      </c>
      <c r="AM141">
        <v>-0.44686420300000002</v>
      </c>
    </row>
    <row r="142" spans="1:39" x14ac:dyDescent="0.35">
      <c r="A142" t="s">
        <v>202</v>
      </c>
      <c r="B142" t="s">
        <v>122</v>
      </c>
      <c r="C142">
        <v>2</v>
      </c>
      <c r="D142">
        <v>2</v>
      </c>
      <c r="E142">
        <v>3.75</v>
      </c>
      <c r="F142">
        <v>1.2916666670000001</v>
      </c>
      <c r="G142">
        <v>71</v>
      </c>
      <c r="H142">
        <v>0</v>
      </c>
      <c r="I142">
        <v>0</v>
      </c>
      <c r="J142">
        <v>0</v>
      </c>
      <c r="K142">
        <v>0</v>
      </c>
      <c r="L142">
        <v>11</v>
      </c>
      <c r="M142">
        <v>11</v>
      </c>
      <c r="N142">
        <v>2</v>
      </c>
      <c r="O142">
        <v>72</v>
      </c>
      <c r="P142">
        <v>308</v>
      </c>
      <c r="Q142">
        <v>70</v>
      </c>
      <c r="R142">
        <v>34</v>
      </c>
      <c r="S142">
        <v>30</v>
      </c>
      <c r="T142">
        <v>12</v>
      </c>
      <c r="U142">
        <v>23</v>
      </c>
      <c r="V142">
        <v>1</v>
      </c>
      <c r="W142">
        <v>1</v>
      </c>
      <c r="X142">
        <v>1</v>
      </c>
      <c r="Y142">
        <v>1</v>
      </c>
      <c r="Z142">
        <v>81</v>
      </c>
      <c r="AA142">
        <v>14542</v>
      </c>
      <c r="AB142" t="s">
        <v>28</v>
      </c>
      <c r="AC142">
        <v>2019</v>
      </c>
      <c r="AD142">
        <v>-4.9736842110000001</v>
      </c>
      <c r="AE142">
        <v>-0.06</v>
      </c>
      <c r="AG142">
        <v>-6.236842105</v>
      </c>
      <c r="AH142">
        <v>-0.34511470500000002</v>
      </c>
      <c r="AI142">
        <v>-0.25609756099999997</v>
      </c>
      <c r="AJ142">
        <v>-0.95348837200000003</v>
      </c>
      <c r="AK142">
        <v>-0.163793103</v>
      </c>
      <c r="AL142">
        <v>-1.78</v>
      </c>
      <c r="AM142">
        <v>-0.62140181999999999</v>
      </c>
    </row>
    <row r="143" spans="1:39" x14ac:dyDescent="0.35">
      <c r="A143" t="s">
        <v>203</v>
      </c>
      <c r="B143" t="s">
        <v>54</v>
      </c>
      <c r="C143">
        <v>3</v>
      </c>
      <c r="D143">
        <v>2</v>
      </c>
      <c r="E143">
        <v>3.76</v>
      </c>
      <c r="F143">
        <v>1.043613707</v>
      </c>
      <c r="G143">
        <v>57</v>
      </c>
      <c r="H143">
        <v>0</v>
      </c>
      <c r="I143">
        <v>0</v>
      </c>
      <c r="J143">
        <v>0</v>
      </c>
      <c r="K143">
        <v>0</v>
      </c>
      <c r="L143">
        <v>11</v>
      </c>
      <c r="M143">
        <v>11</v>
      </c>
      <c r="N143">
        <v>4</v>
      </c>
      <c r="O143">
        <v>64.2</v>
      </c>
      <c r="P143">
        <v>262</v>
      </c>
      <c r="Q143">
        <v>43</v>
      </c>
      <c r="R143">
        <v>30</v>
      </c>
      <c r="S143">
        <v>27</v>
      </c>
      <c r="T143">
        <v>9</v>
      </c>
      <c r="U143">
        <v>24</v>
      </c>
      <c r="V143">
        <v>4</v>
      </c>
      <c r="W143">
        <v>0</v>
      </c>
      <c r="X143">
        <v>3</v>
      </c>
      <c r="Y143">
        <v>0</v>
      </c>
      <c r="Z143">
        <v>81</v>
      </c>
      <c r="AA143">
        <v>13594</v>
      </c>
      <c r="AB143" t="s">
        <v>28</v>
      </c>
      <c r="AC143">
        <v>2019</v>
      </c>
      <c r="AD143">
        <v>-6.684868421</v>
      </c>
      <c r="AE143">
        <v>-0.08</v>
      </c>
      <c r="AG143">
        <v>10.36381579</v>
      </c>
      <c r="AH143">
        <v>0.59630308600000004</v>
      </c>
      <c r="AI143">
        <v>-0.25609756099999997</v>
      </c>
      <c r="AJ143">
        <v>-0.72093023300000003</v>
      </c>
      <c r="AK143">
        <v>-0.163793103</v>
      </c>
      <c r="AL143">
        <v>-0.62</v>
      </c>
      <c r="AM143">
        <v>-0.21720052300000001</v>
      </c>
    </row>
    <row r="144" spans="1:39" x14ac:dyDescent="0.35">
      <c r="A144" t="s">
        <v>204</v>
      </c>
      <c r="B144" t="s">
        <v>108</v>
      </c>
      <c r="C144">
        <v>2</v>
      </c>
      <c r="D144">
        <v>2</v>
      </c>
      <c r="E144">
        <v>3.76</v>
      </c>
      <c r="F144">
        <v>1.3409961690000001</v>
      </c>
      <c r="G144">
        <v>77</v>
      </c>
      <c r="H144">
        <v>0</v>
      </c>
      <c r="I144">
        <v>0</v>
      </c>
      <c r="J144">
        <v>0</v>
      </c>
      <c r="K144">
        <v>0</v>
      </c>
      <c r="L144">
        <v>23</v>
      </c>
      <c r="M144">
        <v>23</v>
      </c>
      <c r="N144">
        <v>4</v>
      </c>
      <c r="O144">
        <v>52.2</v>
      </c>
      <c r="P144">
        <v>225</v>
      </c>
      <c r="Q144">
        <v>52</v>
      </c>
      <c r="R144">
        <v>23</v>
      </c>
      <c r="S144">
        <v>22</v>
      </c>
      <c r="T144">
        <v>6</v>
      </c>
      <c r="U144">
        <v>18</v>
      </c>
      <c r="V144">
        <v>0</v>
      </c>
      <c r="W144">
        <v>2</v>
      </c>
      <c r="X144">
        <v>2</v>
      </c>
      <c r="Y144">
        <v>0</v>
      </c>
      <c r="Z144">
        <v>68</v>
      </c>
      <c r="AA144">
        <v>12988</v>
      </c>
      <c r="AB144" t="s">
        <v>28</v>
      </c>
      <c r="AC144">
        <v>2019</v>
      </c>
      <c r="AD144">
        <v>-5.8559210530000003</v>
      </c>
      <c r="AE144">
        <v>-7.0000000000000007E-2</v>
      </c>
      <c r="AG144">
        <v>-7.0967105259999999</v>
      </c>
      <c r="AH144">
        <v>-0.39387755800000002</v>
      </c>
      <c r="AI144">
        <v>-0.48257839699999999</v>
      </c>
      <c r="AJ144">
        <v>-0.95348837200000003</v>
      </c>
      <c r="AK144">
        <v>0.87068965499999995</v>
      </c>
      <c r="AL144">
        <v>-1.03</v>
      </c>
      <c r="AM144">
        <v>-0.359117458</v>
      </c>
    </row>
    <row r="145" spans="1:39" x14ac:dyDescent="0.35">
      <c r="A145" t="s">
        <v>205</v>
      </c>
      <c r="B145" t="s">
        <v>52</v>
      </c>
      <c r="C145">
        <v>2</v>
      </c>
      <c r="D145">
        <v>1</v>
      </c>
      <c r="E145">
        <v>3.76</v>
      </c>
      <c r="F145">
        <v>1.018181818</v>
      </c>
      <c r="G145">
        <v>65</v>
      </c>
      <c r="H145">
        <v>0</v>
      </c>
      <c r="I145">
        <v>0</v>
      </c>
      <c r="J145">
        <v>0</v>
      </c>
      <c r="K145">
        <v>1</v>
      </c>
      <c r="L145">
        <v>8</v>
      </c>
      <c r="M145">
        <v>9</v>
      </c>
      <c r="N145">
        <v>0</v>
      </c>
      <c r="O145">
        <v>55</v>
      </c>
      <c r="P145">
        <v>221</v>
      </c>
      <c r="Q145">
        <v>33</v>
      </c>
      <c r="R145">
        <v>23</v>
      </c>
      <c r="S145">
        <v>23</v>
      </c>
      <c r="T145">
        <v>7</v>
      </c>
      <c r="U145">
        <v>23</v>
      </c>
      <c r="V145">
        <v>3</v>
      </c>
      <c r="W145">
        <v>2</v>
      </c>
      <c r="X145">
        <v>2</v>
      </c>
      <c r="Y145">
        <v>0</v>
      </c>
      <c r="Z145">
        <v>48</v>
      </c>
      <c r="AA145">
        <v>14974</v>
      </c>
      <c r="AB145" t="s">
        <v>28</v>
      </c>
      <c r="AC145">
        <v>2019</v>
      </c>
      <c r="AD145">
        <v>-4.549342105</v>
      </c>
      <c r="AE145">
        <v>-0.05</v>
      </c>
      <c r="AG145">
        <v>10.27741228</v>
      </c>
      <c r="AH145">
        <v>0.59140317200000003</v>
      </c>
      <c r="AI145">
        <v>-0.83101045299999998</v>
      </c>
      <c r="AJ145">
        <v>-0.95348837200000003</v>
      </c>
      <c r="AK145">
        <v>-0.336206897</v>
      </c>
      <c r="AL145">
        <v>-1.58</v>
      </c>
      <c r="AM145">
        <v>-0.55352583700000002</v>
      </c>
    </row>
    <row r="146" spans="1:39" x14ac:dyDescent="0.35">
      <c r="A146" t="s">
        <v>206</v>
      </c>
      <c r="B146" t="s">
        <v>50</v>
      </c>
      <c r="C146">
        <v>2</v>
      </c>
      <c r="D146">
        <v>1</v>
      </c>
      <c r="E146">
        <v>3.77</v>
      </c>
      <c r="F146">
        <v>1.1169513799999999</v>
      </c>
      <c r="G146">
        <v>50</v>
      </c>
      <c r="H146">
        <v>0</v>
      </c>
      <c r="I146">
        <v>0</v>
      </c>
      <c r="J146">
        <v>0</v>
      </c>
      <c r="K146">
        <v>2</v>
      </c>
      <c r="L146">
        <v>7</v>
      </c>
      <c r="M146">
        <v>9</v>
      </c>
      <c r="N146">
        <v>2</v>
      </c>
      <c r="O146">
        <v>76.099999999999994</v>
      </c>
      <c r="P146">
        <v>307</v>
      </c>
      <c r="Q146">
        <v>78</v>
      </c>
      <c r="R146">
        <v>34</v>
      </c>
      <c r="S146">
        <v>32</v>
      </c>
      <c r="T146">
        <v>14</v>
      </c>
      <c r="U146">
        <v>7</v>
      </c>
      <c r="V146">
        <v>0</v>
      </c>
      <c r="W146">
        <v>0</v>
      </c>
      <c r="X146">
        <v>2</v>
      </c>
      <c r="Y146">
        <v>0</v>
      </c>
      <c r="Z146">
        <v>48</v>
      </c>
      <c r="AA146">
        <v>9388</v>
      </c>
      <c r="AB146" t="s">
        <v>28</v>
      </c>
      <c r="AC146">
        <v>2019</v>
      </c>
      <c r="AD146">
        <v>-7.8819078950000003</v>
      </c>
      <c r="AE146">
        <v>-0.09</v>
      </c>
      <c r="AG146">
        <v>6.703837719</v>
      </c>
      <c r="AH146">
        <v>0.38874694599999998</v>
      </c>
      <c r="AI146">
        <v>-0.83101045299999998</v>
      </c>
      <c r="AJ146">
        <v>-0.95348837200000003</v>
      </c>
      <c r="AK146">
        <v>-0.336206897</v>
      </c>
      <c r="AL146">
        <v>-1.82</v>
      </c>
      <c r="AM146">
        <v>-0.63748496899999996</v>
      </c>
    </row>
    <row r="147" spans="1:39" x14ac:dyDescent="0.35">
      <c r="A147" t="s">
        <v>207</v>
      </c>
      <c r="B147" t="s">
        <v>82</v>
      </c>
      <c r="C147">
        <v>5</v>
      </c>
      <c r="D147">
        <v>4</v>
      </c>
      <c r="E147">
        <v>3.78</v>
      </c>
      <c r="F147">
        <v>1.3884555380000001</v>
      </c>
      <c r="G147">
        <v>70</v>
      </c>
      <c r="H147">
        <v>0</v>
      </c>
      <c r="I147">
        <v>0</v>
      </c>
      <c r="J147">
        <v>0</v>
      </c>
      <c r="K147">
        <v>4</v>
      </c>
      <c r="L147">
        <v>26</v>
      </c>
      <c r="M147">
        <v>30</v>
      </c>
      <c r="N147">
        <v>8</v>
      </c>
      <c r="O147">
        <v>64.099999999999994</v>
      </c>
      <c r="P147">
        <v>285</v>
      </c>
      <c r="Q147">
        <v>51</v>
      </c>
      <c r="R147">
        <v>29</v>
      </c>
      <c r="S147">
        <v>27</v>
      </c>
      <c r="T147">
        <v>8</v>
      </c>
      <c r="U147">
        <v>38</v>
      </c>
      <c r="V147">
        <v>2</v>
      </c>
      <c r="W147">
        <v>2</v>
      </c>
      <c r="X147">
        <v>13</v>
      </c>
      <c r="Y147">
        <v>1</v>
      </c>
      <c r="Z147">
        <v>110</v>
      </c>
      <c r="AA147">
        <v>12863</v>
      </c>
      <c r="AB147" t="s">
        <v>28</v>
      </c>
      <c r="AC147">
        <v>2019</v>
      </c>
      <c r="AD147">
        <v>-7.0529605259999997</v>
      </c>
      <c r="AE147">
        <v>-0.08</v>
      </c>
      <c r="AG147">
        <v>-11.7566886</v>
      </c>
      <c r="AH147">
        <v>-0.65814336500000004</v>
      </c>
      <c r="AI147">
        <v>0.24912892</v>
      </c>
      <c r="AJ147">
        <v>-0.25581395299999998</v>
      </c>
      <c r="AK147">
        <v>1.474137931</v>
      </c>
      <c r="AL147">
        <v>0.73</v>
      </c>
      <c r="AM147">
        <v>0.25519990399999998</v>
      </c>
    </row>
    <row r="148" spans="1:39" x14ac:dyDescent="0.35">
      <c r="A148" t="s">
        <v>208</v>
      </c>
      <c r="B148" t="s">
        <v>82</v>
      </c>
      <c r="C148">
        <v>9</v>
      </c>
      <c r="D148">
        <v>2</v>
      </c>
      <c r="E148">
        <v>3.81</v>
      </c>
      <c r="F148">
        <v>1.192307692</v>
      </c>
      <c r="G148">
        <v>70</v>
      </c>
      <c r="H148">
        <v>0</v>
      </c>
      <c r="I148">
        <v>0</v>
      </c>
      <c r="J148">
        <v>0</v>
      </c>
      <c r="K148">
        <v>2</v>
      </c>
      <c r="L148">
        <v>6</v>
      </c>
      <c r="M148">
        <v>8</v>
      </c>
      <c r="N148">
        <v>4</v>
      </c>
      <c r="O148">
        <v>78</v>
      </c>
      <c r="P148">
        <v>327</v>
      </c>
      <c r="Q148">
        <v>61</v>
      </c>
      <c r="R148">
        <v>38</v>
      </c>
      <c r="S148">
        <v>33</v>
      </c>
      <c r="T148">
        <v>6</v>
      </c>
      <c r="U148">
        <v>32</v>
      </c>
      <c r="V148">
        <v>1</v>
      </c>
      <c r="W148">
        <v>5</v>
      </c>
      <c r="X148">
        <v>6</v>
      </c>
      <c r="Y148">
        <v>1</v>
      </c>
      <c r="Z148">
        <v>76</v>
      </c>
      <c r="AA148">
        <v>8004</v>
      </c>
      <c r="AB148" t="s">
        <v>28</v>
      </c>
      <c r="AC148">
        <v>2019</v>
      </c>
      <c r="AD148">
        <v>-9.8881578950000009</v>
      </c>
      <c r="AE148">
        <v>-0.11</v>
      </c>
      <c r="AG148">
        <v>0.99342105300000005</v>
      </c>
      <c r="AH148">
        <v>6.4911115000000005E-2</v>
      </c>
      <c r="AI148">
        <v>-0.34320557499999998</v>
      </c>
      <c r="AJ148">
        <v>0.67441860499999995</v>
      </c>
      <c r="AK148">
        <v>-0.42241379299999998</v>
      </c>
      <c r="AL148">
        <v>-0.14000000000000001</v>
      </c>
      <c r="AM148">
        <v>-4.8344682E-2</v>
      </c>
    </row>
    <row r="149" spans="1:39" x14ac:dyDescent="0.35">
      <c r="A149" t="s">
        <v>209</v>
      </c>
      <c r="B149" t="s">
        <v>80</v>
      </c>
      <c r="C149">
        <v>4</v>
      </c>
      <c r="D149">
        <v>2</v>
      </c>
      <c r="E149">
        <v>3.81</v>
      </c>
      <c r="F149">
        <v>1.182994455</v>
      </c>
      <c r="G149">
        <v>61</v>
      </c>
      <c r="H149">
        <v>0</v>
      </c>
      <c r="I149">
        <v>0</v>
      </c>
      <c r="J149">
        <v>0</v>
      </c>
      <c r="K149">
        <v>1</v>
      </c>
      <c r="L149">
        <v>12</v>
      </c>
      <c r="M149">
        <v>13</v>
      </c>
      <c r="N149">
        <v>3</v>
      </c>
      <c r="O149">
        <v>54.1</v>
      </c>
      <c r="P149">
        <v>225</v>
      </c>
      <c r="Q149">
        <v>54</v>
      </c>
      <c r="R149">
        <v>25</v>
      </c>
      <c r="S149">
        <v>23</v>
      </c>
      <c r="T149">
        <v>7</v>
      </c>
      <c r="U149">
        <v>10</v>
      </c>
      <c r="V149">
        <v>0</v>
      </c>
      <c r="W149">
        <v>1</v>
      </c>
      <c r="X149">
        <v>5</v>
      </c>
      <c r="Y149">
        <v>0</v>
      </c>
      <c r="Z149">
        <v>50</v>
      </c>
      <c r="AA149">
        <v>12680</v>
      </c>
      <c r="AB149" t="s">
        <v>28</v>
      </c>
      <c r="AC149">
        <v>2019</v>
      </c>
      <c r="AD149">
        <v>-7.862171053</v>
      </c>
      <c r="AE149">
        <v>-0.09</v>
      </c>
      <c r="AG149">
        <v>1.1928728070000001</v>
      </c>
      <c r="AH149">
        <v>7.6221958000000006E-2</v>
      </c>
      <c r="AI149">
        <v>-0.79616724699999997</v>
      </c>
      <c r="AJ149">
        <v>-0.48837209300000001</v>
      </c>
      <c r="AK149">
        <v>8.6206900000000003E-3</v>
      </c>
      <c r="AL149">
        <v>-1.29</v>
      </c>
      <c r="AM149">
        <v>-0.45111607399999998</v>
      </c>
    </row>
    <row r="150" spans="1:39" x14ac:dyDescent="0.35">
      <c r="A150" t="s">
        <v>210</v>
      </c>
      <c r="B150" t="s">
        <v>50</v>
      </c>
      <c r="C150">
        <v>9</v>
      </c>
      <c r="D150">
        <v>2</v>
      </c>
      <c r="E150">
        <v>3.84</v>
      </c>
      <c r="F150">
        <v>1.412742382</v>
      </c>
      <c r="G150">
        <v>70</v>
      </c>
      <c r="H150">
        <v>0</v>
      </c>
      <c r="I150">
        <v>0</v>
      </c>
      <c r="J150">
        <v>0</v>
      </c>
      <c r="K150">
        <v>18</v>
      </c>
      <c r="L150">
        <v>9</v>
      </c>
      <c r="M150">
        <v>27</v>
      </c>
      <c r="N150">
        <v>7</v>
      </c>
      <c r="O150">
        <v>72.2</v>
      </c>
      <c r="P150">
        <v>315</v>
      </c>
      <c r="Q150">
        <v>76</v>
      </c>
      <c r="R150">
        <v>34</v>
      </c>
      <c r="S150">
        <v>31</v>
      </c>
      <c r="T150">
        <v>10</v>
      </c>
      <c r="U150">
        <v>26</v>
      </c>
      <c r="V150">
        <v>4</v>
      </c>
      <c r="W150">
        <v>2</v>
      </c>
      <c r="X150">
        <v>3</v>
      </c>
      <c r="Y150">
        <v>0</v>
      </c>
      <c r="Z150">
        <v>106</v>
      </c>
      <c r="AA150">
        <v>11752</v>
      </c>
      <c r="AB150" t="s">
        <v>28</v>
      </c>
      <c r="AC150">
        <v>2019</v>
      </c>
      <c r="AD150">
        <v>-13.237500000000001</v>
      </c>
      <c r="AE150">
        <v>-0.15</v>
      </c>
      <c r="AG150">
        <v>-14.99583333</v>
      </c>
      <c r="AH150">
        <v>-0.84183418700000001</v>
      </c>
      <c r="AI150">
        <v>0.179442509</v>
      </c>
      <c r="AJ150">
        <v>0.67441860499999995</v>
      </c>
      <c r="AK150">
        <v>1.2155172409999999</v>
      </c>
      <c r="AL150">
        <v>1.08</v>
      </c>
      <c r="AM150">
        <v>0.37740211000000001</v>
      </c>
    </row>
    <row r="151" spans="1:39" x14ac:dyDescent="0.35">
      <c r="A151" t="s">
        <v>211</v>
      </c>
      <c r="B151" t="s">
        <v>61</v>
      </c>
      <c r="C151">
        <v>8</v>
      </c>
      <c r="D151">
        <v>1</v>
      </c>
      <c r="E151">
        <v>3.86</v>
      </c>
      <c r="F151">
        <v>1.0178571430000001</v>
      </c>
      <c r="G151">
        <v>14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56</v>
      </c>
      <c r="P151">
        <v>223</v>
      </c>
      <c r="Q151">
        <v>48</v>
      </c>
      <c r="R151">
        <v>26</v>
      </c>
      <c r="S151">
        <v>24</v>
      </c>
      <c r="T151">
        <v>6</v>
      </c>
      <c r="U151">
        <v>9</v>
      </c>
      <c r="V151">
        <v>1</v>
      </c>
      <c r="W151">
        <v>1</v>
      </c>
      <c r="X151">
        <v>0</v>
      </c>
      <c r="Y151">
        <v>0</v>
      </c>
      <c r="Z151">
        <v>46</v>
      </c>
      <c r="AA151">
        <v>16502</v>
      </c>
      <c r="AB151" t="s">
        <v>28</v>
      </c>
      <c r="AC151">
        <v>2019</v>
      </c>
      <c r="AD151">
        <v>-9.8684210530000005</v>
      </c>
      <c r="AE151">
        <v>-0.11</v>
      </c>
      <c r="AG151">
        <v>10.48245614</v>
      </c>
      <c r="AH151">
        <v>0.60303114099999999</v>
      </c>
      <c r="AI151">
        <v>-0.865853659</v>
      </c>
      <c r="AJ151">
        <v>0.44186046499999998</v>
      </c>
      <c r="AK151">
        <v>-1.112068966</v>
      </c>
      <c r="AL151">
        <v>-1.04</v>
      </c>
      <c r="AM151">
        <v>-0.36562699599999998</v>
      </c>
    </row>
    <row r="152" spans="1:39" x14ac:dyDescent="0.35">
      <c r="A152" t="s">
        <v>212</v>
      </c>
      <c r="B152" t="s">
        <v>58</v>
      </c>
      <c r="C152">
        <v>4</v>
      </c>
      <c r="D152">
        <v>2</v>
      </c>
      <c r="E152">
        <v>3.96</v>
      </c>
      <c r="F152">
        <v>1.28</v>
      </c>
      <c r="G152">
        <v>48</v>
      </c>
      <c r="H152">
        <v>0</v>
      </c>
      <c r="I152">
        <v>0</v>
      </c>
      <c r="J152">
        <v>0</v>
      </c>
      <c r="K152">
        <v>14</v>
      </c>
      <c r="L152">
        <v>2</v>
      </c>
      <c r="M152">
        <v>16</v>
      </c>
      <c r="N152">
        <v>3</v>
      </c>
      <c r="O152">
        <v>50</v>
      </c>
      <c r="P152">
        <v>216</v>
      </c>
      <c r="Q152">
        <v>46</v>
      </c>
      <c r="R152">
        <v>32</v>
      </c>
      <c r="S152">
        <v>22</v>
      </c>
      <c r="T152">
        <v>10</v>
      </c>
      <c r="U152">
        <v>18</v>
      </c>
      <c r="V152">
        <v>1</v>
      </c>
      <c r="W152">
        <v>1</v>
      </c>
      <c r="X152">
        <v>1</v>
      </c>
      <c r="Y152">
        <v>1</v>
      </c>
      <c r="Z152">
        <v>47</v>
      </c>
      <c r="AA152">
        <v>12673</v>
      </c>
      <c r="AB152" t="s">
        <v>28</v>
      </c>
      <c r="AC152">
        <v>2019</v>
      </c>
      <c r="AD152">
        <v>-13.95394737</v>
      </c>
      <c r="AE152">
        <v>-0.16</v>
      </c>
      <c r="AG152">
        <v>-3.747807018</v>
      </c>
      <c r="AH152">
        <v>-0.20396235300000001</v>
      </c>
      <c r="AI152">
        <v>-0.84843205600000005</v>
      </c>
      <c r="AJ152">
        <v>-0.48837209300000001</v>
      </c>
      <c r="AK152">
        <v>0.267241379</v>
      </c>
      <c r="AL152">
        <v>-1.43</v>
      </c>
      <c r="AM152">
        <v>-0.50077326200000005</v>
      </c>
    </row>
    <row r="153" spans="1:39" x14ac:dyDescent="0.35">
      <c r="A153" t="s">
        <v>213</v>
      </c>
      <c r="B153" t="s">
        <v>149</v>
      </c>
      <c r="C153">
        <v>6</v>
      </c>
      <c r="D153">
        <v>7</v>
      </c>
      <c r="E153">
        <v>3.98</v>
      </c>
      <c r="F153">
        <v>1.2760055480000001</v>
      </c>
      <c r="G153">
        <v>72</v>
      </c>
      <c r="H153">
        <v>0</v>
      </c>
      <c r="I153">
        <v>0</v>
      </c>
      <c r="J153">
        <v>0</v>
      </c>
      <c r="K153">
        <v>2</v>
      </c>
      <c r="L153">
        <v>26</v>
      </c>
      <c r="M153">
        <v>28</v>
      </c>
      <c r="N153">
        <v>4</v>
      </c>
      <c r="O153">
        <v>72.099999999999994</v>
      </c>
      <c r="P153">
        <v>309</v>
      </c>
      <c r="Q153">
        <v>69</v>
      </c>
      <c r="R153">
        <v>34</v>
      </c>
      <c r="S153">
        <v>32</v>
      </c>
      <c r="T153">
        <v>8</v>
      </c>
      <c r="U153">
        <v>23</v>
      </c>
      <c r="V153">
        <v>0</v>
      </c>
      <c r="W153">
        <v>5</v>
      </c>
      <c r="X153">
        <v>6</v>
      </c>
      <c r="Y153">
        <v>0</v>
      </c>
      <c r="Z153">
        <v>84</v>
      </c>
      <c r="AA153">
        <v>14719</v>
      </c>
      <c r="AB153" t="s">
        <v>28</v>
      </c>
      <c r="AC153">
        <v>2019</v>
      </c>
      <c r="AD153">
        <v>-22.60559211</v>
      </c>
      <c r="AE153">
        <v>-0.25</v>
      </c>
      <c r="AG153">
        <v>-5.1163377189999997</v>
      </c>
      <c r="AH153">
        <v>-0.28157127399999998</v>
      </c>
      <c r="AI153">
        <v>-0.20383275300000001</v>
      </c>
      <c r="AJ153">
        <v>-2.3255814E-2</v>
      </c>
      <c r="AK153">
        <v>1.301724138</v>
      </c>
      <c r="AL153">
        <v>0.54</v>
      </c>
      <c r="AM153">
        <v>0.188707387</v>
      </c>
    </row>
    <row r="154" spans="1:39" x14ac:dyDescent="0.35">
      <c r="A154" t="s">
        <v>214</v>
      </c>
      <c r="B154" t="s">
        <v>152</v>
      </c>
      <c r="C154">
        <v>5</v>
      </c>
      <c r="D154">
        <v>1</v>
      </c>
      <c r="E154">
        <v>4.01</v>
      </c>
      <c r="F154">
        <v>1.3441955189999999</v>
      </c>
      <c r="G154">
        <v>31</v>
      </c>
      <c r="H154">
        <v>0</v>
      </c>
      <c r="I154">
        <v>0</v>
      </c>
      <c r="J154">
        <v>0</v>
      </c>
      <c r="K154">
        <v>1</v>
      </c>
      <c r="L154">
        <v>5</v>
      </c>
      <c r="M154">
        <v>6</v>
      </c>
      <c r="N154">
        <v>1</v>
      </c>
      <c r="O154">
        <v>49.1</v>
      </c>
      <c r="P154">
        <v>212</v>
      </c>
      <c r="Q154">
        <v>40</v>
      </c>
      <c r="R154">
        <v>26</v>
      </c>
      <c r="S154">
        <v>22</v>
      </c>
      <c r="T154">
        <v>6</v>
      </c>
      <c r="U154">
        <v>26</v>
      </c>
      <c r="V154">
        <v>1</v>
      </c>
      <c r="W154">
        <v>0</v>
      </c>
      <c r="X154">
        <v>1</v>
      </c>
      <c r="Y154">
        <v>0</v>
      </c>
      <c r="Z154">
        <v>69</v>
      </c>
      <c r="AA154">
        <v>18679</v>
      </c>
      <c r="AB154" t="s">
        <v>28</v>
      </c>
      <c r="AC154">
        <v>2019</v>
      </c>
      <c r="AD154">
        <v>-17.266776320000002</v>
      </c>
      <c r="AE154">
        <v>-0.19</v>
      </c>
      <c r="AG154">
        <v>-6.832346491</v>
      </c>
      <c r="AH154">
        <v>-0.37888556099999998</v>
      </c>
      <c r="AI154">
        <v>-0.46515679399999998</v>
      </c>
      <c r="AJ154">
        <v>-0.25581395299999998</v>
      </c>
      <c r="AK154">
        <v>-0.59482758599999996</v>
      </c>
      <c r="AL154">
        <v>-1.89</v>
      </c>
      <c r="AM154">
        <v>-0.66113111999999996</v>
      </c>
    </row>
    <row r="155" spans="1:39" x14ac:dyDescent="0.35">
      <c r="A155" t="s">
        <v>215</v>
      </c>
      <c r="B155" t="s">
        <v>58</v>
      </c>
      <c r="C155">
        <v>5</v>
      </c>
      <c r="D155">
        <v>5</v>
      </c>
      <c r="E155">
        <v>4.04</v>
      </c>
      <c r="F155">
        <v>1.1814345989999999</v>
      </c>
      <c r="G155">
        <v>72</v>
      </c>
      <c r="H155">
        <v>0</v>
      </c>
      <c r="I155">
        <v>0</v>
      </c>
      <c r="J155">
        <v>0</v>
      </c>
      <c r="K155">
        <v>1</v>
      </c>
      <c r="L155">
        <v>7</v>
      </c>
      <c r="M155">
        <v>8</v>
      </c>
      <c r="N155">
        <v>3</v>
      </c>
      <c r="O155">
        <v>71.099999999999994</v>
      </c>
      <c r="P155">
        <v>289</v>
      </c>
      <c r="Q155">
        <v>57</v>
      </c>
      <c r="R155">
        <v>37</v>
      </c>
      <c r="S155">
        <v>32</v>
      </c>
      <c r="T155">
        <v>13</v>
      </c>
      <c r="U155">
        <v>27</v>
      </c>
      <c r="V155">
        <v>1</v>
      </c>
      <c r="W155">
        <v>2</v>
      </c>
      <c r="X155">
        <v>1</v>
      </c>
      <c r="Y155">
        <v>0</v>
      </c>
      <c r="Z155">
        <v>54</v>
      </c>
      <c r="AA155">
        <v>9325</v>
      </c>
      <c r="AB155" t="s">
        <v>28</v>
      </c>
      <c r="AC155">
        <v>2019</v>
      </c>
      <c r="AD155">
        <v>-26.286513159999998</v>
      </c>
      <c r="AE155">
        <v>-0.3</v>
      </c>
      <c r="AG155">
        <v>1.6786184209999999</v>
      </c>
      <c r="AH155">
        <v>0.10376842999999999</v>
      </c>
      <c r="AI155">
        <v>-0.72648083600000002</v>
      </c>
      <c r="AJ155">
        <v>-0.25581395299999998</v>
      </c>
      <c r="AK155">
        <v>-0.42241379299999998</v>
      </c>
      <c r="AL155">
        <v>-1.6</v>
      </c>
      <c r="AM155">
        <v>-0.55858560099999999</v>
      </c>
    </row>
    <row r="156" spans="1:39" x14ac:dyDescent="0.35">
      <c r="A156" t="s">
        <v>216</v>
      </c>
      <c r="B156" t="s">
        <v>56</v>
      </c>
      <c r="C156">
        <v>6</v>
      </c>
      <c r="D156">
        <v>5</v>
      </c>
      <c r="E156">
        <v>4.05</v>
      </c>
      <c r="F156">
        <v>1.3</v>
      </c>
      <c r="G156">
        <v>63</v>
      </c>
      <c r="H156">
        <v>0</v>
      </c>
      <c r="I156">
        <v>0</v>
      </c>
      <c r="J156">
        <v>0</v>
      </c>
      <c r="K156">
        <v>29</v>
      </c>
      <c r="L156">
        <v>2</v>
      </c>
      <c r="M156">
        <v>31</v>
      </c>
      <c r="N156">
        <v>6</v>
      </c>
      <c r="O156">
        <v>60</v>
      </c>
      <c r="P156">
        <v>260</v>
      </c>
      <c r="Q156">
        <v>63</v>
      </c>
      <c r="R156">
        <v>27</v>
      </c>
      <c r="S156">
        <v>27</v>
      </c>
      <c r="T156">
        <v>11</v>
      </c>
      <c r="U156">
        <v>15</v>
      </c>
      <c r="V156">
        <v>2</v>
      </c>
      <c r="W156">
        <v>2</v>
      </c>
      <c r="X156">
        <v>0</v>
      </c>
      <c r="Y156">
        <v>0</v>
      </c>
      <c r="Z156">
        <v>66</v>
      </c>
      <c r="AA156">
        <v>1581</v>
      </c>
      <c r="AB156" t="s">
        <v>28</v>
      </c>
      <c r="AC156">
        <v>2019</v>
      </c>
      <c r="AD156">
        <v>-22.14473684</v>
      </c>
      <c r="AE156">
        <v>-0.25</v>
      </c>
      <c r="AG156">
        <v>-5.6973684210000002</v>
      </c>
      <c r="AH156">
        <v>-0.31452133199999999</v>
      </c>
      <c r="AI156">
        <v>-0.51742160299999995</v>
      </c>
      <c r="AJ156">
        <v>-2.3255814E-2</v>
      </c>
      <c r="AK156">
        <v>1.5603448280000001</v>
      </c>
      <c r="AL156">
        <v>0.46</v>
      </c>
      <c r="AM156">
        <v>0.159737833</v>
      </c>
    </row>
    <row r="157" spans="1:39" x14ac:dyDescent="0.35">
      <c r="A157" t="s">
        <v>217</v>
      </c>
      <c r="B157" t="s">
        <v>61</v>
      </c>
      <c r="C157">
        <v>1</v>
      </c>
      <c r="D157">
        <v>3</v>
      </c>
      <c r="E157">
        <v>4.0599999999999996</v>
      </c>
      <c r="F157">
        <v>1.568627451</v>
      </c>
      <c r="G157">
        <v>71</v>
      </c>
      <c r="H157">
        <v>0</v>
      </c>
      <c r="I157">
        <v>0</v>
      </c>
      <c r="J157">
        <v>0</v>
      </c>
      <c r="K157">
        <v>1</v>
      </c>
      <c r="L157">
        <v>23</v>
      </c>
      <c r="M157">
        <v>24</v>
      </c>
      <c r="N157">
        <v>4</v>
      </c>
      <c r="O157">
        <v>51</v>
      </c>
      <c r="P157">
        <v>229</v>
      </c>
      <c r="Q157">
        <v>49</v>
      </c>
      <c r="R157">
        <v>27</v>
      </c>
      <c r="S157">
        <v>23</v>
      </c>
      <c r="T157">
        <v>3</v>
      </c>
      <c r="U157">
        <v>31</v>
      </c>
      <c r="V157">
        <v>2</v>
      </c>
      <c r="W157">
        <v>1</v>
      </c>
      <c r="X157">
        <v>3</v>
      </c>
      <c r="Y157">
        <v>1</v>
      </c>
      <c r="Z157">
        <v>65</v>
      </c>
      <c r="AA157">
        <v>9866</v>
      </c>
      <c r="AB157" t="s">
        <v>28</v>
      </c>
      <c r="AC157">
        <v>2019</v>
      </c>
      <c r="AD157">
        <v>-19.27302632</v>
      </c>
      <c r="AE157">
        <v>-0.22</v>
      </c>
      <c r="AG157">
        <v>-18.54276316</v>
      </c>
      <c r="AH157">
        <v>-1.0429793979999999</v>
      </c>
      <c r="AI157">
        <v>-0.53484320600000002</v>
      </c>
      <c r="AJ157">
        <v>-1.1860465120000001</v>
      </c>
      <c r="AK157">
        <v>0.95689655200000001</v>
      </c>
      <c r="AL157">
        <v>-2.02</v>
      </c>
      <c r="AM157">
        <v>-0.70827606200000004</v>
      </c>
    </row>
    <row r="158" spans="1:39" x14ac:dyDescent="0.35">
      <c r="A158" t="s">
        <v>218</v>
      </c>
      <c r="B158" t="s">
        <v>152</v>
      </c>
      <c r="C158">
        <v>2</v>
      </c>
      <c r="D158">
        <v>2</v>
      </c>
      <c r="E158">
        <v>4.0599999999999996</v>
      </c>
      <c r="F158">
        <v>1.3064516129999999</v>
      </c>
      <c r="G158">
        <v>83</v>
      </c>
      <c r="H158">
        <v>0</v>
      </c>
      <c r="I158">
        <v>0</v>
      </c>
      <c r="J158">
        <v>0</v>
      </c>
      <c r="K158">
        <v>0</v>
      </c>
      <c r="L158">
        <v>22</v>
      </c>
      <c r="M158">
        <v>22</v>
      </c>
      <c r="N158">
        <v>3</v>
      </c>
      <c r="O158">
        <v>62</v>
      </c>
      <c r="P158">
        <v>267</v>
      </c>
      <c r="Q158">
        <v>57</v>
      </c>
      <c r="R158">
        <v>29</v>
      </c>
      <c r="S158">
        <v>28</v>
      </c>
      <c r="T158">
        <v>8</v>
      </c>
      <c r="U158">
        <v>24</v>
      </c>
      <c r="V158">
        <v>2</v>
      </c>
      <c r="W158">
        <v>6</v>
      </c>
      <c r="X158">
        <v>1</v>
      </c>
      <c r="Y158">
        <v>0</v>
      </c>
      <c r="Z158">
        <v>44</v>
      </c>
      <c r="AA158">
        <v>12890</v>
      </c>
      <c r="AB158" t="s">
        <v>28</v>
      </c>
      <c r="AC158">
        <v>2019</v>
      </c>
      <c r="AD158">
        <v>-23.78289474</v>
      </c>
      <c r="AE158">
        <v>-0.27</v>
      </c>
      <c r="AG158">
        <v>-6.2872807020000003</v>
      </c>
      <c r="AH158">
        <v>-0.34797506099999997</v>
      </c>
      <c r="AI158">
        <v>-0.90069686400000004</v>
      </c>
      <c r="AJ158">
        <v>-0.95348837200000003</v>
      </c>
      <c r="AK158">
        <v>0.78448275899999997</v>
      </c>
      <c r="AL158">
        <v>-1.68</v>
      </c>
      <c r="AM158">
        <v>-0.58965519899999996</v>
      </c>
    </row>
    <row r="159" spans="1:39" x14ac:dyDescent="0.35">
      <c r="A159" t="s">
        <v>219</v>
      </c>
      <c r="B159" t="s">
        <v>118</v>
      </c>
      <c r="C159">
        <v>5</v>
      </c>
      <c r="D159">
        <v>4</v>
      </c>
      <c r="E159">
        <v>4.07</v>
      </c>
      <c r="F159">
        <v>1.401515152</v>
      </c>
      <c r="G159">
        <v>46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1</v>
      </c>
      <c r="N159">
        <v>1</v>
      </c>
      <c r="O159">
        <v>79.2</v>
      </c>
      <c r="P159">
        <v>348</v>
      </c>
      <c r="Q159">
        <v>76</v>
      </c>
      <c r="R159">
        <v>45</v>
      </c>
      <c r="S159">
        <v>36</v>
      </c>
      <c r="T159">
        <v>11</v>
      </c>
      <c r="U159">
        <v>35</v>
      </c>
      <c r="V159">
        <v>4</v>
      </c>
      <c r="W159">
        <v>1</v>
      </c>
      <c r="X159">
        <v>6</v>
      </c>
      <c r="Y159">
        <v>0</v>
      </c>
      <c r="Z159">
        <v>74</v>
      </c>
      <c r="AA159">
        <v>12575</v>
      </c>
      <c r="AB159" t="s">
        <v>28</v>
      </c>
      <c r="AC159">
        <v>2019</v>
      </c>
      <c r="AD159">
        <v>-32.471052630000003</v>
      </c>
      <c r="AE159">
        <v>-0.36</v>
      </c>
      <c r="AG159">
        <v>-15.560526319999999</v>
      </c>
      <c r="AH159">
        <v>-0.873857738</v>
      </c>
      <c r="AI159">
        <v>-0.37804877999999997</v>
      </c>
      <c r="AJ159">
        <v>-0.25581395299999998</v>
      </c>
      <c r="AK159">
        <v>-1.025862069</v>
      </c>
      <c r="AL159">
        <v>-2.9</v>
      </c>
      <c r="AM159">
        <v>-1.0141903539999999</v>
      </c>
    </row>
    <row r="160" spans="1:39" x14ac:dyDescent="0.35">
      <c r="A160" t="s">
        <v>220</v>
      </c>
      <c r="B160" t="s">
        <v>58</v>
      </c>
      <c r="C160">
        <v>5</v>
      </c>
      <c r="D160">
        <v>2</v>
      </c>
      <c r="E160">
        <v>4.09</v>
      </c>
      <c r="F160">
        <v>1.4143426290000001</v>
      </c>
      <c r="G160">
        <v>50</v>
      </c>
      <c r="H160">
        <v>0</v>
      </c>
      <c r="I160">
        <v>0</v>
      </c>
      <c r="J160">
        <v>0</v>
      </c>
      <c r="K160">
        <v>5</v>
      </c>
      <c r="L160">
        <v>1</v>
      </c>
      <c r="M160">
        <v>6</v>
      </c>
      <c r="N160">
        <v>2</v>
      </c>
      <c r="O160">
        <v>50.2</v>
      </c>
      <c r="P160">
        <v>229</v>
      </c>
      <c r="Q160">
        <v>51</v>
      </c>
      <c r="R160">
        <v>31</v>
      </c>
      <c r="S160">
        <v>23</v>
      </c>
      <c r="T160">
        <v>7</v>
      </c>
      <c r="U160">
        <v>20</v>
      </c>
      <c r="V160">
        <v>3</v>
      </c>
      <c r="W160">
        <v>2</v>
      </c>
      <c r="X160">
        <v>5</v>
      </c>
      <c r="Y160">
        <v>0</v>
      </c>
      <c r="Z160">
        <v>64</v>
      </c>
      <c r="AA160">
        <v>3950</v>
      </c>
      <c r="AB160" t="s">
        <v>28</v>
      </c>
      <c r="AC160">
        <v>2019</v>
      </c>
      <c r="AD160">
        <v>-22.217763160000001</v>
      </c>
      <c r="AE160">
        <v>-0.25</v>
      </c>
      <c r="AG160">
        <v>-10.506798249999999</v>
      </c>
      <c r="AH160">
        <v>-0.58726249900000005</v>
      </c>
      <c r="AI160">
        <v>-0.552264808</v>
      </c>
      <c r="AJ160">
        <v>-0.25581395299999998</v>
      </c>
      <c r="AK160">
        <v>-0.59482758599999996</v>
      </c>
      <c r="AL160">
        <v>-2.2400000000000002</v>
      </c>
      <c r="AM160">
        <v>-0.78390790499999996</v>
      </c>
    </row>
    <row r="161" spans="1:39" x14ac:dyDescent="0.35">
      <c r="A161" t="s">
        <v>221</v>
      </c>
      <c r="B161" t="s">
        <v>113</v>
      </c>
      <c r="C161">
        <v>2</v>
      </c>
      <c r="D161">
        <v>1</v>
      </c>
      <c r="E161">
        <v>4.1100000000000003</v>
      </c>
      <c r="F161">
        <v>1.308641975</v>
      </c>
      <c r="G161">
        <v>43</v>
      </c>
      <c r="H161">
        <v>0</v>
      </c>
      <c r="I161">
        <v>0</v>
      </c>
      <c r="J161">
        <v>0</v>
      </c>
      <c r="K161">
        <v>1</v>
      </c>
      <c r="L161">
        <v>4</v>
      </c>
      <c r="M161">
        <v>5</v>
      </c>
      <c r="N161">
        <v>0</v>
      </c>
      <c r="O161">
        <v>81</v>
      </c>
      <c r="P161">
        <v>343</v>
      </c>
      <c r="Q161">
        <v>75</v>
      </c>
      <c r="R161">
        <v>42</v>
      </c>
      <c r="S161">
        <v>37</v>
      </c>
      <c r="T161">
        <v>14</v>
      </c>
      <c r="U161">
        <v>31</v>
      </c>
      <c r="V161">
        <v>1</v>
      </c>
      <c r="W161">
        <v>3</v>
      </c>
      <c r="X161">
        <v>1</v>
      </c>
      <c r="Y161">
        <v>0</v>
      </c>
      <c r="Z161">
        <v>75</v>
      </c>
      <c r="AA161">
        <v>13345</v>
      </c>
      <c r="AB161" t="s">
        <v>28</v>
      </c>
      <c r="AC161">
        <v>2019</v>
      </c>
      <c r="AD161">
        <v>-34.845394740000003</v>
      </c>
      <c r="AE161">
        <v>-0.39</v>
      </c>
      <c r="AG161">
        <v>-8.3914473679999997</v>
      </c>
      <c r="AH161">
        <v>-0.46730165400000001</v>
      </c>
      <c r="AI161">
        <v>-0.36062717799999999</v>
      </c>
      <c r="AJ161">
        <v>-0.95348837200000003</v>
      </c>
      <c r="AK161">
        <v>-0.68103448300000002</v>
      </c>
      <c r="AL161">
        <v>-2.85</v>
      </c>
      <c r="AM161">
        <v>-0.99857760600000001</v>
      </c>
    </row>
    <row r="162" spans="1:39" x14ac:dyDescent="0.35">
      <c r="A162" t="s">
        <v>222</v>
      </c>
      <c r="B162" t="s">
        <v>82</v>
      </c>
      <c r="C162">
        <v>1</v>
      </c>
      <c r="D162">
        <v>2</v>
      </c>
      <c r="E162">
        <v>4.12</v>
      </c>
      <c r="F162">
        <v>1.7158671590000001</v>
      </c>
      <c r="G162">
        <v>58</v>
      </c>
      <c r="H162">
        <v>0</v>
      </c>
      <c r="I162">
        <v>0</v>
      </c>
      <c r="J162">
        <v>0</v>
      </c>
      <c r="K162">
        <v>0</v>
      </c>
      <c r="L162">
        <v>6</v>
      </c>
      <c r="M162">
        <v>6</v>
      </c>
      <c r="N162">
        <v>1</v>
      </c>
      <c r="O162">
        <v>54.2</v>
      </c>
      <c r="P162">
        <v>253</v>
      </c>
      <c r="Q162">
        <v>59</v>
      </c>
      <c r="R162">
        <v>26</v>
      </c>
      <c r="S162">
        <v>25</v>
      </c>
      <c r="T162">
        <v>6</v>
      </c>
      <c r="U162">
        <v>34</v>
      </c>
      <c r="V162">
        <v>1</v>
      </c>
      <c r="W162">
        <v>2</v>
      </c>
      <c r="X162">
        <v>9</v>
      </c>
      <c r="Y162">
        <v>0</v>
      </c>
      <c r="Z162">
        <v>52</v>
      </c>
      <c r="AA162">
        <v>12997</v>
      </c>
      <c r="AB162" t="s">
        <v>28</v>
      </c>
      <c r="AC162">
        <v>2019</v>
      </c>
      <c r="AD162">
        <v>-25.494078949999999</v>
      </c>
      <c r="AE162">
        <v>-0.28999999999999998</v>
      </c>
      <c r="AG162">
        <v>-27.686622809999999</v>
      </c>
      <c r="AH162">
        <v>-1.5615246389999999</v>
      </c>
      <c r="AI162">
        <v>-0.76132404200000003</v>
      </c>
      <c r="AJ162">
        <v>-1.1860465120000001</v>
      </c>
      <c r="AK162">
        <v>-0.59482758599999996</v>
      </c>
      <c r="AL162">
        <v>-4.3899999999999997</v>
      </c>
      <c r="AM162">
        <v>-1.5364613119999999</v>
      </c>
    </row>
    <row r="163" spans="1:39" x14ac:dyDescent="0.35">
      <c r="A163" t="s">
        <v>223</v>
      </c>
      <c r="B163" t="s">
        <v>77</v>
      </c>
      <c r="C163">
        <v>2</v>
      </c>
      <c r="D163">
        <v>2</v>
      </c>
      <c r="E163">
        <v>4.1500000000000004</v>
      </c>
      <c r="F163">
        <v>1.3787375420000001</v>
      </c>
      <c r="G163">
        <v>49</v>
      </c>
      <c r="H163">
        <v>0</v>
      </c>
      <c r="I163">
        <v>0</v>
      </c>
      <c r="J163">
        <v>0</v>
      </c>
      <c r="K163">
        <v>0</v>
      </c>
      <c r="L163">
        <v>4</v>
      </c>
      <c r="M163">
        <v>4</v>
      </c>
      <c r="N163">
        <v>1</v>
      </c>
      <c r="O163">
        <v>60.2</v>
      </c>
      <c r="P163">
        <v>267</v>
      </c>
      <c r="Q163">
        <v>67</v>
      </c>
      <c r="R163">
        <v>33</v>
      </c>
      <c r="S163">
        <v>28</v>
      </c>
      <c r="T163">
        <v>7</v>
      </c>
      <c r="U163">
        <v>16</v>
      </c>
      <c r="V163">
        <v>2</v>
      </c>
      <c r="W163">
        <v>1</v>
      </c>
      <c r="X163">
        <v>2</v>
      </c>
      <c r="Y163">
        <v>0</v>
      </c>
      <c r="Z163">
        <v>59</v>
      </c>
      <c r="AA163">
        <v>17369</v>
      </c>
      <c r="AB163" t="s">
        <v>28</v>
      </c>
      <c r="AC163">
        <v>2019</v>
      </c>
      <c r="AD163">
        <v>-30.408552629999999</v>
      </c>
      <c r="AE163">
        <v>-0.34</v>
      </c>
      <c r="AG163">
        <v>-10.45635965</v>
      </c>
      <c r="AH163">
        <v>-0.58440214300000004</v>
      </c>
      <c r="AI163">
        <v>-0.63937282200000001</v>
      </c>
      <c r="AJ163">
        <v>-0.95348837200000003</v>
      </c>
      <c r="AK163">
        <v>-0.767241379</v>
      </c>
      <c r="AL163">
        <v>-3.29</v>
      </c>
      <c r="AM163">
        <v>-1.1499492849999999</v>
      </c>
    </row>
    <row r="164" spans="1:39" x14ac:dyDescent="0.35">
      <c r="A164" t="s">
        <v>224</v>
      </c>
      <c r="B164" t="s">
        <v>54</v>
      </c>
      <c r="C164">
        <v>3</v>
      </c>
      <c r="D164">
        <v>12</v>
      </c>
      <c r="E164">
        <v>4.16</v>
      </c>
      <c r="F164">
        <v>1.223880597</v>
      </c>
      <c r="G164">
        <v>68</v>
      </c>
      <c r="H164">
        <v>0</v>
      </c>
      <c r="I164">
        <v>0</v>
      </c>
      <c r="J164">
        <v>0</v>
      </c>
      <c r="K164">
        <v>34</v>
      </c>
      <c r="L164">
        <v>3</v>
      </c>
      <c r="M164">
        <v>37</v>
      </c>
      <c r="N164">
        <v>6</v>
      </c>
      <c r="O164">
        <v>67</v>
      </c>
      <c r="P164">
        <v>279</v>
      </c>
      <c r="Q164">
        <v>61</v>
      </c>
      <c r="R164">
        <v>31</v>
      </c>
      <c r="S164">
        <v>31</v>
      </c>
      <c r="T164">
        <v>12</v>
      </c>
      <c r="U164">
        <v>21</v>
      </c>
      <c r="V164">
        <v>4</v>
      </c>
      <c r="W164">
        <v>2</v>
      </c>
      <c r="X164">
        <v>3</v>
      </c>
      <c r="Y164">
        <v>0</v>
      </c>
      <c r="Z164">
        <v>89</v>
      </c>
      <c r="AA164">
        <v>17130</v>
      </c>
      <c r="AB164" t="s">
        <v>28</v>
      </c>
      <c r="AC164">
        <v>2019</v>
      </c>
      <c r="AD164">
        <v>-32.378289469999999</v>
      </c>
      <c r="AE164">
        <v>-0.36</v>
      </c>
      <c r="AG164">
        <v>-1.262061404</v>
      </c>
      <c r="AH164">
        <v>-6.2996545000000001E-2</v>
      </c>
      <c r="AI164">
        <v>-0.11672473899999999</v>
      </c>
      <c r="AJ164">
        <v>-0.72093023300000003</v>
      </c>
      <c r="AK164">
        <v>2.077586207</v>
      </c>
      <c r="AL164">
        <v>0.81</v>
      </c>
      <c r="AM164">
        <v>0.284853356</v>
      </c>
    </row>
    <row r="165" spans="1:39" x14ac:dyDescent="0.35">
      <c r="A165" t="s">
        <v>225</v>
      </c>
      <c r="B165" t="s">
        <v>75</v>
      </c>
      <c r="C165">
        <v>2</v>
      </c>
      <c r="D165">
        <v>2</v>
      </c>
      <c r="E165">
        <v>4.17</v>
      </c>
      <c r="F165">
        <v>1.259259259</v>
      </c>
      <c r="G165">
        <v>60</v>
      </c>
      <c r="H165">
        <v>0</v>
      </c>
      <c r="I165">
        <v>0</v>
      </c>
      <c r="J165">
        <v>0</v>
      </c>
      <c r="K165">
        <v>0</v>
      </c>
      <c r="L165">
        <v>25</v>
      </c>
      <c r="M165">
        <v>25</v>
      </c>
      <c r="N165">
        <v>3</v>
      </c>
      <c r="O165">
        <v>54</v>
      </c>
      <c r="P165">
        <v>231</v>
      </c>
      <c r="Q165">
        <v>56</v>
      </c>
      <c r="R165">
        <v>26</v>
      </c>
      <c r="S165">
        <v>25</v>
      </c>
      <c r="T165">
        <v>9</v>
      </c>
      <c r="U165">
        <v>12</v>
      </c>
      <c r="V165">
        <v>1</v>
      </c>
      <c r="W165">
        <v>5</v>
      </c>
      <c r="X165">
        <v>1</v>
      </c>
      <c r="Y165">
        <v>0</v>
      </c>
      <c r="Z165">
        <v>41</v>
      </c>
      <c r="AA165">
        <v>3132</v>
      </c>
      <c r="AB165" t="s">
        <v>28</v>
      </c>
      <c r="AC165">
        <v>2019</v>
      </c>
      <c r="AD165">
        <v>-26.23026316</v>
      </c>
      <c r="AE165">
        <v>-0.28999999999999998</v>
      </c>
      <c r="AG165">
        <v>-2.9276315789999998</v>
      </c>
      <c r="AH165">
        <v>-0.15745047600000001</v>
      </c>
      <c r="AI165">
        <v>-0.95296167200000004</v>
      </c>
      <c r="AJ165">
        <v>-0.95348837200000003</v>
      </c>
      <c r="AK165">
        <v>1.0431034480000001</v>
      </c>
      <c r="AL165">
        <v>-1.32</v>
      </c>
      <c r="AM165">
        <v>-0.46031559999999999</v>
      </c>
    </row>
    <row r="166" spans="1:39" x14ac:dyDescent="0.35">
      <c r="A166" t="s">
        <v>226</v>
      </c>
      <c r="B166" t="s">
        <v>58</v>
      </c>
      <c r="C166">
        <v>4</v>
      </c>
      <c r="D166">
        <v>1</v>
      </c>
      <c r="E166">
        <v>4.17</v>
      </c>
      <c r="F166">
        <v>1.2195121950000001</v>
      </c>
      <c r="G166">
        <v>31</v>
      </c>
      <c r="H166">
        <v>0</v>
      </c>
      <c r="I166">
        <v>0</v>
      </c>
      <c r="J166">
        <v>0</v>
      </c>
      <c r="K166">
        <v>0</v>
      </c>
      <c r="L166">
        <v>2</v>
      </c>
      <c r="M166">
        <v>2</v>
      </c>
      <c r="N166">
        <v>1</v>
      </c>
      <c r="O166">
        <v>49.2</v>
      </c>
      <c r="P166">
        <v>207</v>
      </c>
      <c r="Q166">
        <v>46</v>
      </c>
      <c r="R166">
        <v>23</v>
      </c>
      <c r="S166">
        <v>23</v>
      </c>
      <c r="T166">
        <v>10</v>
      </c>
      <c r="U166">
        <v>14</v>
      </c>
      <c r="V166">
        <v>1</v>
      </c>
      <c r="W166">
        <v>2</v>
      </c>
      <c r="X166">
        <v>1</v>
      </c>
      <c r="Y166">
        <v>1</v>
      </c>
      <c r="Z166">
        <v>55</v>
      </c>
      <c r="AA166">
        <v>5257</v>
      </c>
      <c r="AB166" t="s">
        <v>28</v>
      </c>
      <c r="AC166">
        <v>2019</v>
      </c>
      <c r="AD166">
        <v>-25.898684209999999</v>
      </c>
      <c r="AE166">
        <v>-0.28999999999999998</v>
      </c>
      <c r="AG166">
        <v>-0.711842105</v>
      </c>
      <c r="AH166">
        <v>-3.1793792000000001E-2</v>
      </c>
      <c r="AI166">
        <v>-0.70905923299999996</v>
      </c>
      <c r="AJ166">
        <v>-0.48837209300000001</v>
      </c>
      <c r="AK166">
        <v>-0.93965517200000004</v>
      </c>
      <c r="AL166">
        <v>-2.46</v>
      </c>
      <c r="AM166">
        <v>-0.86084833999999999</v>
      </c>
    </row>
    <row r="167" spans="1:39" x14ac:dyDescent="0.35">
      <c r="A167" t="s">
        <v>227</v>
      </c>
      <c r="B167" t="s">
        <v>101</v>
      </c>
      <c r="C167">
        <v>2</v>
      </c>
      <c r="D167">
        <v>4</v>
      </c>
      <c r="E167">
        <v>4.1900000000000004</v>
      </c>
      <c r="F167">
        <v>1.246334311</v>
      </c>
      <c r="G167">
        <v>46</v>
      </c>
      <c r="H167">
        <v>0</v>
      </c>
      <c r="I167">
        <v>0</v>
      </c>
      <c r="J167">
        <v>0</v>
      </c>
      <c r="K167">
        <v>0</v>
      </c>
      <c r="L167">
        <v>7</v>
      </c>
      <c r="M167">
        <v>7</v>
      </c>
      <c r="N167">
        <v>1</v>
      </c>
      <c r="O167">
        <v>68.2</v>
      </c>
      <c r="P167">
        <v>284</v>
      </c>
      <c r="Q167">
        <v>67</v>
      </c>
      <c r="R167">
        <v>33</v>
      </c>
      <c r="S167">
        <v>32</v>
      </c>
      <c r="T167">
        <v>6</v>
      </c>
      <c r="U167">
        <v>18</v>
      </c>
      <c r="V167">
        <v>1</v>
      </c>
      <c r="W167">
        <v>2</v>
      </c>
      <c r="X167">
        <v>3</v>
      </c>
      <c r="Y167">
        <v>0</v>
      </c>
      <c r="Z167">
        <v>55</v>
      </c>
      <c r="AA167">
        <v>14682</v>
      </c>
      <c r="AB167" t="s">
        <v>28</v>
      </c>
      <c r="AC167">
        <v>2019</v>
      </c>
      <c r="AD167">
        <v>-36.961184209999999</v>
      </c>
      <c r="AE167">
        <v>-0.41</v>
      </c>
      <c r="AG167">
        <v>-2.816008772</v>
      </c>
      <c r="AH167">
        <v>-0.151120384</v>
      </c>
      <c r="AI167">
        <v>-0.70905923299999996</v>
      </c>
      <c r="AJ167">
        <v>-0.95348837200000003</v>
      </c>
      <c r="AK167">
        <v>-0.50862068999999999</v>
      </c>
      <c r="AL167">
        <v>-2.74</v>
      </c>
      <c r="AM167">
        <v>-0.95779273200000004</v>
      </c>
    </row>
    <row r="168" spans="1:39" x14ac:dyDescent="0.35">
      <c r="A168" t="s">
        <v>228</v>
      </c>
      <c r="B168" t="s">
        <v>103</v>
      </c>
      <c r="C168">
        <v>3</v>
      </c>
      <c r="D168">
        <v>3</v>
      </c>
      <c r="E168">
        <v>4.22</v>
      </c>
      <c r="F168">
        <v>1.440798859</v>
      </c>
      <c r="G168">
        <v>61</v>
      </c>
      <c r="H168">
        <v>0</v>
      </c>
      <c r="I168">
        <v>0</v>
      </c>
      <c r="J168">
        <v>0</v>
      </c>
      <c r="K168">
        <v>1</v>
      </c>
      <c r="L168">
        <v>14</v>
      </c>
      <c r="M168">
        <v>15</v>
      </c>
      <c r="N168">
        <v>2</v>
      </c>
      <c r="O168">
        <v>70.099999999999994</v>
      </c>
      <c r="P168">
        <v>310</v>
      </c>
      <c r="Q168">
        <v>64</v>
      </c>
      <c r="R168">
        <v>33</v>
      </c>
      <c r="S168">
        <v>33</v>
      </c>
      <c r="T168">
        <v>6</v>
      </c>
      <c r="U168">
        <v>37</v>
      </c>
      <c r="V168">
        <v>3</v>
      </c>
      <c r="W168">
        <v>3</v>
      </c>
      <c r="X168">
        <v>5</v>
      </c>
      <c r="Y168">
        <v>1</v>
      </c>
      <c r="Z168">
        <v>92</v>
      </c>
      <c r="AA168">
        <v>14993</v>
      </c>
      <c r="AB168" t="s">
        <v>28</v>
      </c>
      <c r="AC168">
        <v>2019</v>
      </c>
      <c r="AD168">
        <v>-38.96743421</v>
      </c>
      <c r="AE168">
        <v>-0.44</v>
      </c>
      <c r="AG168">
        <v>-16.526425440000001</v>
      </c>
      <c r="AH168">
        <v>-0.92863355599999997</v>
      </c>
      <c r="AI168">
        <v>-6.4459929999999999E-2</v>
      </c>
      <c r="AJ168">
        <v>-0.72093023300000003</v>
      </c>
      <c r="AK168">
        <v>0.181034483</v>
      </c>
      <c r="AL168">
        <v>-1.97</v>
      </c>
      <c r="AM168">
        <v>-0.68938183500000005</v>
      </c>
    </row>
    <row r="169" spans="1:39" x14ac:dyDescent="0.35">
      <c r="A169" t="s">
        <v>229</v>
      </c>
      <c r="B169" t="s">
        <v>90</v>
      </c>
      <c r="C169">
        <v>2</v>
      </c>
      <c r="D169">
        <v>4</v>
      </c>
      <c r="E169">
        <v>4.24</v>
      </c>
      <c r="F169">
        <v>1.0147058819999999</v>
      </c>
      <c r="G169">
        <v>70</v>
      </c>
      <c r="H169">
        <v>0</v>
      </c>
      <c r="I169">
        <v>0</v>
      </c>
      <c r="J169">
        <v>0</v>
      </c>
      <c r="K169">
        <v>1</v>
      </c>
      <c r="L169">
        <v>21</v>
      </c>
      <c r="M169">
        <v>22</v>
      </c>
      <c r="N169">
        <v>5</v>
      </c>
      <c r="O169">
        <v>68</v>
      </c>
      <c r="P169">
        <v>273</v>
      </c>
      <c r="Q169">
        <v>49</v>
      </c>
      <c r="R169">
        <v>32</v>
      </c>
      <c r="S169">
        <v>32</v>
      </c>
      <c r="T169">
        <v>8</v>
      </c>
      <c r="U169">
        <v>20</v>
      </c>
      <c r="V169">
        <v>1</v>
      </c>
      <c r="W169">
        <v>3</v>
      </c>
      <c r="X169">
        <v>5</v>
      </c>
      <c r="Y169">
        <v>1</v>
      </c>
      <c r="Z169">
        <v>77</v>
      </c>
      <c r="AA169">
        <v>6941</v>
      </c>
      <c r="AB169" t="s">
        <v>28</v>
      </c>
      <c r="AC169">
        <v>2019</v>
      </c>
      <c r="AD169">
        <v>-37.697368419999997</v>
      </c>
      <c r="AE169">
        <v>-0.42</v>
      </c>
      <c r="AG169">
        <v>12.94298246</v>
      </c>
      <c r="AH169">
        <v>0.74256677100000001</v>
      </c>
      <c r="AI169">
        <v>-0.32578397199999998</v>
      </c>
      <c r="AJ169">
        <v>-0.95348837200000003</v>
      </c>
      <c r="AK169">
        <v>0.78448275899999997</v>
      </c>
      <c r="AL169">
        <v>-0.17</v>
      </c>
      <c r="AM169">
        <v>-6.1147965999999998E-2</v>
      </c>
    </row>
    <row r="170" spans="1:39" x14ac:dyDescent="0.35">
      <c r="A170" t="s">
        <v>230</v>
      </c>
      <c r="B170" t="s">
        <v>149</v>
      </c>
      <c r="C170">
        <v>8</v>
      </c>
      <c r="D170">
        <v>1</v>
      </c>
      <c r="E170">
        <v>4.26</v>
      </c>
      <c r="F170">
        <v>1.1607142859999999</v>
      </c>
      <c r="G170">
        <v>15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1</v>
      </c>
      <c r="N170">
        <v>0</v>
      </c>
      <c r="O170">
        <v>67.2</v>
      </c>
      <c r="P170">
        <v>283</v>
      </c>
      <c r="Q170">
        <v>55</v>
      </c>
      <c r="R170">
        <v>35</v>
      </c>
      <c r="S170">
        <v>32</v>
      </c>
      <c r="T170">
        <v>11</v>
      </c>
      <c r="U170">
        <v>23</v>
      </c>
      <c r="V170">
        <v>0</v>
      </c>
      <c r="W170">
        <v>2</v>
      </c>
      <c r="X170">
        <v>7</v>
      </c>
      <c r="Y170">
        <v>0</v>
      </c>
      <c r="Z170">
        <v>77</v>
      </c>
      <c r="AA170">
        <v>13403</v>
      </c>
      <c r="AB170" t="s">
        <v>28</v>
      </c>
      <c r="AC170">
        <v>2019</v>
      </c>
      <c r="AD170">
        <v>-40.642105260000001</v>
      </c>
      <c r="AE170">
        <v>-0.46</v>
      </c>
      <c r="AG170">
        <v>2.978947368</v>
      </c>
      <c r="AH170">
        <v>0.17750965299999999</v>
      </c>
      <c r="AI170">
        <v>-0.32578397199999998</v>
      </c>
      <c r="AJ170">
        <v>0.44186046499999998</v>
      </c>
      <c r="AK170">
        <v>-1.025862069</v>
      </c>
      <c r="AL170">
        <v>-1.19</v>
      </c>
      <c r="AM170">
        <v>-0.41567969799999999</v>
      </c>
    </row>
    <row r="171" spans="1:39" x14ac:dyDescent="0.35">
      <c r="A171" t="s">
        <v>231</v>
      </c>
      <c r="B171" t="s">
        <v>58</v>
      </c>
      <c r="C171">
        <v>3</v>
      </c>
      <c r="D171">
        <v>2</v>
      </c>
      <c r="E171">
        <v>4.32</v>
      </c>
      <c r="F171">
        <v>1.239242685</v>
      </c>
      <c r="G171">
        <v>58</v>
      </c>
      <c r="H171">
        <v>0</v>
      </c>
      <c r="I171">
        <v>0</v>
      </c>
      <c r="J171">
        <v>0</v>
      </c>
      <c r="K171">
        <v>10</v>
      </c>
      <c r="L171">
        <v>13</v>
      </c>
      <c r="M171">
        <v>23</v>
      </c>
      <c r="N171">
        <v>1</v>
      </c>
      <c r="O171">
        <v>58.1</v>
      </c>
      <c r="P171">
        <v>243</v>
      </c>
      <c r="Q171">
        <v>50</v>
      </c>
      <c r="R171">
        <v>29</v>
      </c>
      <c r="S171">
        <v>28</v>
      </c>
      <c r="T171">
        <v>11</v>
      </c>
      <c r="U171">
        <v>22</v>
      </c>
      <c r="V171">
        <v>0</v>
      </c>
      <c r="W171">
        <v>3</v>
      </c>
      <c r="X171">
        <v>4</v>
      </c>
      <c r="Y171">
        <v>0</v>
      </c>
      <c r="Z171">
        <v>61</v>
      </c>
      <c r="AA171">
        <v>5224</v>
      </c>
      <c r="AB171" t="s">
        <v>28</v>
      </c>
      <c r="AC171">
        <v>2019</v>
      </c>
      <c r="AD171">
        <v>-38.138486839999999</v>
      </c>
      <c r="AE171">
        <v>-0.43</v>
      </c>
      <c r="AG171">
        <v>-1.9869517539999999</v>
      </c>
      <c r="AH171">
        <v>-0.10410483600000001</v>
      </c>
      <c r="AI171">
        <v>-0.60452961699999996</v>
      </c>
      <c r="AJ171">
        <v>-0.72093023300000003</v>
      </c>
      <c r="AK171">
        <v>0.87068965499999995</v>
      </c>
      <c r="AL171">
        <v>-0.99</v>
      </c>
      <c r="AM171">
        <v>-0.34520089799999998</v>
      </c>
    </row>
    <row r="172" spans="1:39" x14ac:dyDescent="0.35">
      <c r="A172" t="s">
        <v>232</v>
      </c>
      <c r="B172" t="s">
        <v>113</v>
      </c>
      <c r="C172">
        <v>4</v>
      </c>
      <c r="D172">
        <v>3</v>
      </c>
      <c r="E172">
        <v>4.3499999999999996</v>
      </c>
      <c r="F172">
        <v>1.199186992</v>
      </c>
      <c r="G172">
        <v>39</v>
      </c>
      <c r="H172">
        <v>0</v>
      </c>
      <c r="I172">
        <v>0</v>
      </c>
      <c r="J172">
        <v>0</v>
      </c>
      <c r="K172">
        <v>2</v>
      </c>
      <c r="L172">
        <v>4</v>
      </c>
      <c r="M172">
        <v>6</v>
      </c>
      <c r="N172">
        <v>0</v>
      </c>
      <c r="O172">
        <v>49.2</v>
      </c>
      <c r="P172">
        <v>211</v>
      </c>
      <c r="Q172">
        <v>48</v>
      </c>
      <c r="R172">
        <v>26</v>
      </c>
      <c r="S172">
        <v>24</v>
      </c>
      <c r="T172">
        <v>6</v>
      </c>
      <c r="U172">
        <v>11</v>
      </c>
      <c r="V172">
        <v>0</v>
      </c>
      <c r="W172">
        <v>4</v>
      </c>
      <c r="X172">
        <v>1</v>
      </c>
      <c r="Y172">
        <v>0</v>
      </c>
      <c r="Z172">
        <v>66</v>
      </c>
      <c r="AA172">
        <v>15552</v>
      </c>
      <c r="AB172" t="s">
        <v>28</v>
      </c>
      <c r="AC172">
        <v>2019</v>
      </c>
      <c r="AD172">
        <v>-34.898684209999999</v>
      </c>
      <c r="AE172">
        <v>-0.39</v>
      </c>
      <c r="AG172">
        <v>0.288157895</v>
      </c>
      <c r="AH172">
        <v>2.4915876E-2</v>
      </c>
      <c r="AI172">
        <v>-0.51742160299999995</v>
      </c>
      <c r="AJ172">
        <v>-0.48837209300000001</v>
      </c>
      <c r="AK172">
        <v>-0.59482758599999996</v>
      </c>
      <c r="AL172">
        <v>-1.97</v>
      </c>
      <c r="AM172">
        <v>-0.68842475599999997</v>
      </c>
    </row>
    <row r="173" spans="1:39" x14ac:dyDescent="0.35">
      <c r="A173" t="s">
        <v>233</v>
      </c>
      <c r="B173" t="s">
        <v>149</v>
      </c>
      <c r="C173">
        <v>2</v>
      </c>
      <c r="D173">
        <v>1</v>
      </c>
      <c r="E173">
        <v>4.3499999999999996</v>
      </c>
      <c r="F173">
        <v>1.5333333330000001</v>
      </c>
      <c r="G173">
        <v>62</v>
      </c>
      <c r="H173">
        <v>0</v>
      </c>
      <c r="I173">
        <v>0</v>
      </c>
      <c r="J173">
        <v>0</v>
      </c>
      <c r="K173">
        <v>1</v>
      </c>
      <c r="L173">
        <v>6</v>
      </c>
      <c r="M173">
        <v>7</v>
      </c>
      <c r="N173">
        <v>2</v>
      </c>
      <c r="O173">
        <v>60</v>
      </c>
      <c r="P173">
        <v>271</v>
      </c>
      <c r="Q173">
        <v>59</v>
      </c>
      <c r="R173">
        <v>34</v>
      </c>
      <c r="S173">
        <v>29</v>
      </c>
      <c r="T173">
        <v>12</v>
      </c>
      <c r="U173">
        <v>33</v>
      </c>
      <c r="V173">
        <v>1</v>
      </c>
      <c r="W173">
        <v>5</v>
      </c>
      <c r="X173">
        <v>7</v>
      </c>
      <c r="Y173">
        <v>0</v>
      </c>
      <c r="Z173">
        <v>56</v>
      </c>
      <c r="AA173">
        <v>6984</v>
      </c>
      <c r="AB173" t="s">
        <v>28</v>
      </c>
      <c r="AC173">
        <v>2019</v>
      </c>
      <c r="AD173">
        <v>-40.14473684</v>
      </c>
      <c r="AE173">
        <v>-0.45</v>
      </c>
      <c r="AG173">
        <v>-19.69736842</v>
      </c>
      <c r="AH173">
        <v>-1.1084566789999999</v>
      </c>
      <c r="AI173">
        <v>-0.69163763099999997</v>
      </c>
      <c r="AJ173">
        <v>-0.95348837200000003</v>
      </c>
      <c r="AK173">
        <v>-0.50862068999999999</v>
      </c>
      <c r="AL173">
        <v>-3.71</v>
      </c>
      <c r="AM173">
        <v>-1.2992097250000001</v>
      </c>
    </row>
    <row r="174" spans="1:39" x14ac:dyDescent="0.35">
      <c r="A174" t="s">
        <v>234</v>
      </c>
      <c r="B174" t="s">
        <v>118</v>
      </c>
      <c r="C174">
        <v>4</v>
      </c>
      <c r="D174">
        <v>7</v>
      </c>
      <c r="E174">
        <v>4.37</v>
      </c>
      <c r="F174">
        <v>1.3344594590000001</v>
      </c>
      <c r="G174">
        <v>66</v>
      </c>
      <c r="H174">
        <v>0</v>
      </c>
      <c r="I174">
        <v>0</v>
      </c>
      <c r="J174">
        <v>0</v>
      </c>
      <c r="K174">
        <v>9</v>
      </c>
      <c r="L174">
        <v>15</v>
      </c>
      <c r="M174">
        <v>24</v>
      </c>
      <c r="N174">
        <v>5</v>
      </c>
      <c r="O174">
        <v>59.2</v>
      </c>
      <c r="P174">
        <v>257</v>
      </c>
      <c r="Q174">
        <v>56</v>
      </c>
      <c r="R174">
        <v>33</v>
      </c>
      <c r="S174">
        <v>29</v>
      </c>
      <c r="T174">
        <v>13</v>
      </c>
      <c r="U174">
        <v>23</v>
      </c>
      <c r="V174">
        <v>1</v>
      </c>
      <c r="W174">
        <v>4</v>
      </c>
      <c r="X174">
        <v>1</v>
      </c>
      <c r="Y174">
        <v>1</v>
      </c>
      <c r="Z174">
        <v>82</v>
      </c>
      <c r="AA174">
        <v>15761</v>
      </c>
      <c r="AB174" t="s">
        <v>28</v>
      </c>
      <c r="AC174">
        <v>2019</v>
      </c>
      <c r="AD174">
        <v>-43.089473679999998</v>
      </c>
      <c r="AE174">
        <v>-0.48</v>
      </c>
      <c r="AG174">
        <v>-7.6614035090000003</v>
      </c>
      <c r="AH174">
        <v>-0.425901109</v>
      </c>
      <c r="AI174">
        <v>-0.23867595799999999</v>
      </c>
      <c r="AJ174">
        <v>-0.48837209300000001</v>
      </c>
      <c r="AK174">
        <v>0.95689655200000001</v>
      </c>
      <c r="AL174">
        <v>-0.68</v>
      </c>
      <c r="AM174">
        <v>-0.23757010200000001</v>
      </c>
    </row>
    <row r="175" spans="1:39" x14ac:dyDescent="0.35">
      <c r="A175" t="s">
        <v>235</v>
      </c>
      <c r="B175" t="s">
        <v>58</v>
      </c>
      <c r="C175">
        <v>3</v>
      </c>
      <c r="D175">
        <v>0</v>
      </c>
      <c r="E175">
        <v>4.42</v>
      </c>
      <c r="F175">
        <v>1.20754717</v>
      </c>
      <c r="G175">
        <v>24</v>
      </c>
      <c r="H175">
        <v>0</v>
      </c>
      <c r="I175">
        <v>0</v>
      </c>
      <c r="J175">
        <v>0</v>
      </c>
      <c r="K175">
        <v>2</v>
      </c>
      <c r="L175">
        <v>0</v>
      </c>
      <c r="M175">
        <v>2</v>
      </c>
      <c r="N175">
        <v>0</v>
      </c>
      <c r="O175">
        <v>53</v>
      </c>
      <c r="P175">
        <v>218</v>
      </c>
      <c r="Q175">
        <v>44</v>
      </c>
      <c r="R175">
        <v>26</v>
      </c>
      <c r="S175">
        <v>26</v>
      </c>
      <c r="T175">
        <v>9</v>
      </c>
      <c r="U175">
        <v>20</v>
      </c>
      <c r="V175">
        <v>0</v>
      </c>
      <c r="W175">
        <v>3</v>
      </c>
      <c r="X175">
        <v>0</v>
      </c>
      <c r="Y175">
        <v>0</v>
      </c>
      <c r="Z175">
        <v>40</v>
      </c>
      <c r="AA175">
        <v>14862</v>
      </c>
      <c r="AB175" t="s">
        <v>28</v>
      </c>
      <c r="AC175">
        <v>2019</v>
      </c>
      <c r="AD175">
        <v>-38.911184210000002</v>
      </c>
      <c r="AE175">
        <v>-0.44</v>
      </c>
      <c r="AG175">
        <v>-0.13267543900000001</v>
      </c>
      <c r="AH175">
        <v>1.0505569999999999E-3</v>
      </c>
      <c r="AI175">
        <v>-0.97038327499999999</v>
      </c>
      <c r="AJ175">
        <v>-0.72093023300000003</v>
      </c>
      <c r="AK175">
        <v>-0.93965517200000004</v>
      </c>
      <c r="AL175">
        <v>-3.07</v>
      </c>
      <c r="AM175">
        <v>-1.073087023</v>
      </c>
    </row>
    <row r="176" spans="1:39" x14ac:dyDescent="0.35">
      <c r="A176" t="s">
        <v>236</v>
      </c>
      <c r="B176" t="s">
        <v>77</v>
      </c>
      <c r="C176">
        <v>2</v>
      </c>
      <c r="D176">
        <v>4</v>
      </c>
      <c r="E176">
        <v>4.43</v>
      </c>
      <c r="F176">
        <v>1.307692308</v>
      </c>
      <c r="G176">
        <v>67</v>
      </c>
      <c r="H176">
        <v>0</v>
      </c>
      <c r="I176">
        <v>0</v>
      </c>
      <c r="J176">
        <v>0</v>
      </c>
      <c r="K176">
        <v>14</v>
      </c>
      <c r="L176">
        <v>7</v>
      </c>
      <c r="M176">
        <v>21</v>
      </c>
      <c r="N176">
        <v>4</v>
      </c>
      <c r="O176">
        <v>65</v>
      </c>
      <c r="P176">
        <v>282</v>
      </c>
      <c r="Q176">
        <v>48</v>
      </c>
      <c r="R176">
        <v>33</v>
      </c>
      <c r="S176">
        <v>32</v>
      </c>
      <c r="T176">
        <v>7</v>
      </c>
      <c r="U176">
        <v>37</v>
      </c>
      <c r="V176">
        <v>1</v>
      </c>
      <c r="W176">
        <v>6</v>
      </c>
      <c r="X176">
        <v>7</v>
      </c>
      <c r="Y176">
        <v>0</v>
      </c>
      <c r="Z176">
        <v>96</v>
      </c>
      <c r="AA176">
        <v>14524</v>
      </c>
      <c r="AB176" t="s">
        <v>28</v>
      </c>
      <c r="AC176">
        <v>2019</v>
      </c>
      <c r="AD176">
        <v>-48.740131580000003</v>
      </c>
      <c r="AE176">
        <v>-0.55000000000000004</v>
      </c>
      <c r="AG176">
        <v>-6.6721491229999996</v>
      </c>
      <c r="AH176">
        <v>-0.36980082199999997</v>
      </c>
      <c r="AI176">
        <v>5.2264809999999998E-3</v>
      </c>
      <c r="AJ176">
        <v>-0.95348837200000003</v>
      </c>
      <c r="AK176">
        <v>0.69827586200000002</v>
      </c>
      <c r="AL176">
        <v>-1.17</v>
      </c>
      <c r="AM176">
        <v>-0.40796966899999998</v>
      </c>
    </row>
    <row r="177" spans="1:39" x14ac:dyDescent="0.35">
      <c r="A177" t="s">
        <v>237</v>
      </c>
      <c r="B177" t="s">
        <v>75</v>
      </c>
      <c r="C177">
        <v>7</v>
      </c>
      <c r="D177">
        <v>0</v>
      </c>
      <c r="E177">
        <v>4.4400000000000004</v>
      </c>
      <c r="F177">
        <v>1.111111111</v>
      </c>
      <c r="G177">
        <v>50</v>
      </c>
      <c r="H177">
        <v>0</v>
      </c>
      <c r="I177">
        <v>0</v>
      </c>
      <c r="J177">
        <v>0</v>
      </c>
      <c r="K177">
        <v>1</v>
      </c>
      <c r="L177">
        <v>1</v>
      </c>
      <c r="M177">
        <v>2</v>
      </c>
      <c r="N177">
        <v>1</v>
      </c>
      <c r="O177">
        <v>52.2</v>
      </c>
      <c r="P177">
        <v>214</v>
      </c>
      <c r="Q177">
        <v>41</v>
      </c>
      <c r="R177">
        <v>26</v>
      </c>
      <c r="S177">
        <v>26</v>
      </c>
      <c r="T177">
        <v>4</v>
      </c>
      <c r="U177">
        <v>17</v>
      </c>
      <c r="V177">
        <v>0</v>
      </c>
      <c r="W177">
        <v>2</v>
      </c>
      <c r="X177">
        <v>1</v>
      </c>
      <c r="Y177">
        <v>0</v>
      </c>
      <c r="Z177">
        <v>57</v>
      </c>
      <c r="AA177">
        <v>15046</v>
      </c>
      <c r="AB177" t="s">
        <v>28</v>
      </c>
      <c r="AC177">
        <v>2019</v>
      </c>
      <c r="AD177">
        <v>-41.855921049999999</v>
      </c>
      <c r="AE177">
        <v>-0.47</v>
      </c>
      <c r="AG177">
        <v>4.9032894740000001</v>
      </c>
      <c r="AH177">
        <v>0.28663845399999999</v>
      </c>
      <c r="AI177">
        <v>-0.67421602800000002</v>
      </c>
      <c r="AJ177">
        <v>0.20930232600000001</v>
      </c>
      <c r="AK177">
        <v>-0.93965517200000004</v>
      </c>
      <c r="AL177">
        <v>-1.59</v>
      </c>
      <c r="AM177">
        <v>-0.55540447100000001</v>
      </c>
    </row>
    <row r="178" spans="1:39" x14ac:dyDescent="0.35">
      <c r="A178" t="s">
        <v>238</v>
      </c>
      <c r="B178" t="s">
        <v>52</v>
      </c>
      <c r="C178">
        <v>5</v>
      </c>
      <c r="D178">
        <v>6</v>
      </c>
      <c r="E178">
        <v>4.45</v>
      </c>
      <c r="F178">
        <v>1.328413284</v>
      </c>
      <c r="G178">
        <v>73</v>
      </c>
      <c r="H178">
        <v>0</v>
      </c>
      <c r="I178">
        <v>0</v>
      </c>
      <c r="J178">
        <v>0</v>
      </c>
      <c r="K178">
        <v>6</v>
      </c>
      <c r="L178">
        <v>28</v>
      </c>
      <c r="M178">
        <v>34</v>
      </c>
      <c r="N178">
        <v>5</v>
      </c>
      <c r="O178">
        <v>54.2</v>
      </c>
      <c r="P178">
        <v>236</v>
      </c>
      <c r="Q178">
        <v>45</v>
      </c>
      <c r="R178">
        <v>32</v>
      </c>
      <c r="S178">
        <v>27</v>
      </c>
      <c r="T178">
        <v>11</v>
      </c>
      <c r="U178">
        <v>27</v>
      </c>
      <c r="V178">
        <v>1</v>
      </c>
      <c r="W178">
        <v>8</v>
      </c>
      <c r="X178">
        <v>4</v>
      </c>
      <c r="Y178">
        <v>0</v>
      </c>
      <c r="Z178">
        <v>70</v>
      </c>
      <c r="AA178">
        <v>6785</v>
      </c>
      <c r="AB178" t="s">
        <v>28</v>
      </c>
      <c r="AC178">
        <v>2019</v>
      </c>
      <c r="AD178">
        <v>-43.494078950000002</v>
      </c>
      <c r="AE178">
        <v>-0.49</v>
      </c>
      <c r="AG178">
        <v>-6.686622807</v>
      </c>
      <c r="AH178">
        <v>-0.37062161900000001</v>
      </c>
      <c r="AI178">
        <v>-0.447735192</v>
      </c>
      <c r="AJ178">
        <v>-0.25581395299999998</v>
      </c>
      <c r="AK178">
        <v>1.8189655170000001</v>
      </c>
      <c r="AL178">
        <v>0.26</v>
      </c>
      <c r="AM178">
        <v>9.0144574000000005E-2</v>
      </c>
    </row>
    <row r="179" spans="1:39" x14ac:dyDescent="0.35">
      <c r="A179" t="s">
        <v>239</v>
      </c>
      <c r="B179" t="s">
        <v>132</v>
      </c>
      <c r="C179">
        <v>1</v>
      </c>
      <c r="D179">
        <v>2</v>
      </c>
      <c r="E179">
        <v>4.45</v>
      </c>
      <c r="F179">
        <v>1.6548042700000001</v>
      </c>
      <c r="G179">
        <v>54</v>
      </c>
      <c r="H179">
        <v>0</v>
      </c>
      <c r="I179">
        <v>0</v>
      </c>
      <c r="J179">
        <v>0</v>
      </c>
      <c r="K179">
        <v>5</v>
      </c>
      <c r="L179">
        <v>8</v>
      </c>
      <c r="M179">
        <v>13</v>
      </c>
      <c r="N179">
        <v>1</v>
      </c>
      <c r="O179">
        <v>56.2</v>
      </c>
      <c r="P179">
        <v>265</v>
      </c>
      <c r="Q179">
        <v>56</v>
      </c>
      <c r="R179">
        <v>31</v>
      </c>
      <c r="S179">
        <v>28</v>
      </c>
      <c r="T179">
        <v>7</v>
      </c>
      <c r="U179">
        <v>37</v>
      </c>
      <c r="V179">
        <v>3</v>
      </c>
      <c r="W179">
        <v>3</v>
      </c>
      <c r="X179">
        <v>7</v>
      </c>
      <c r="Y179">
        <v>0</v>
      </c>
      <c r="Z179">
        <v>65</v>
      </c>
      <c r="AA179">
        <v>13133</v>
      </c>
      <c r="AB179" t="s">
        <v>28</v>
      </c>
      <c r="AC179">
        <v>2019</v>
      </c>
      <c r="AD179">
        <v>-45.132236839999997</v>
      </c>
      <c r="AE179">
        <v>-0.51</v>
      </c>
      <c r="AG179">
        <v>-25.276535089999999</v>
      </c>
      <c r="AH179">
        <v>-1.4248493659999999</v>
      </c>
      <c r="AI179">
        <v>-0.53484320600000002</v>
      </c>
      <c r="AJ179">
        <v>-1.1860465120000001</v>
      </c>
      <c r="AK179">
        <v>8.6206900000000003E-3</v>
      </c>
      <c r="AL179">
        <v>-3.64</v>
      </c>
      <c r="AM179">
        <v>-1.274929792</v>
      </c>
    </row>
    <row r="180" spans="1:39" x14ac:dyDescent="0.35">
      <c r="A180" t="s">
        <v>240</v>
      </c>
      <c r="B180" t="s">
        <v>66</v>
      </c>
      <c r="C180">
        <v>6</v>
      </c>
      <c r="D180">
        <v>3</v>
      </c>
      <c r="E180">
        <v>4.45</v>
      </c>
      <c r="F180">
        <v>1.3345195729999999</v>
      </c>
      <c r="G180">
        <v>68</v>
      </c>
      <c r="H180">
        <v>0</v>
      </c>
      <c r="I180">
        <v>0</v>
      </c>
      <c r="J180">
        <v>0</v>
      </c>
      <c r="K180">
        <v>1</v>
      </c>
      <c r="L180">
        <v>19</v>
      </c>
      <c r="M180">
        <v>20</v>
      </c>
      <c r="N180">
        <v>2</v>
      </c>
      <c r="O180">
        <v>56.2</v>
      </c>
      <c r="P180">
        <v>244</v>
      </c>
      <c r="Q180">
        <v>56</v>
      </c>
      <c r="R180">
        <v>29</v>
      </c>
      <c r="S180">
        <v>28</v>
      </c>
      <c r="T180">
        <v>6</v>
      </c>
      <c r="U180">
        <v>19</v>
      </c>
      <c r="V180">
        <v>2</v>
      </c>
      <c r="W180">
        <v>4</v>
      </c>
      <c r="X180">
        <v>0</v>
      </c>
      <c r="Y180">
        <v>0</v>
      </c>
      <c r="Z180">
        <v>41</v>
      </c>
      <c r="AA180">
        <v>15288</v>
      </c>
      <c r="AB180" t="s">
        <v>28</v>
      </c>
      <c r="AC180">
        <v>2019</v>
      </c>
      <c r="AD180">
        <v>-45.132236839999997</v>
      </c>
      <c r="AE180">
        <v>-0.51</v>
      </c>
      <c r="AG180">
        <v>-7.2765350880000002</v>
      </c>
      <c r="AH180">
        <v>-0.40407534899999997</v>
      </c>
      <c r="AI180">
        <v>-0.95296167200000004</v>
      </c>
      <c r="AJ180">
        <v>-2.3255814E-2</v>
      </c>
      <c r="AK180">
        <v>0.61206896600000005</v>
      </c>
      <c r="AL180">
        <v>-1.27</v>
      </c>
      <c r="AM180">
        <v>-0.44581670899999998</v>
      </c>
    </row>
    <row r="181" spans="1:39" x14ac:dyDescent="0.35">
      <c r="A181" t="s">
        <v>241</v>
      </c>
      <c r="B181" t="s">
        <v>103</v>
      </c>
      <c r="C181">
        <v>4</v>
      </c>
      <c r="D181">
        <v>2</v>
      </c>
      <c r="E181">
        <v>4.4800000000000004</v>
      </c>
      <c r="F181">
        <v>1.4808652250000001</v>
      </c>
      <c r="G181">
        <v>56</v>
      </c>
      <c r="H181">
        <v>0</v>
      </c>
      <c r="I181">
        <v>0</v>
      </c>
      <c r="J181">
        <v>0</v>
      </c>
      <c r="K181">
        <v>1</v>
      </c>
      <c r="L181">
        <v>6</v>
      </c>
      <c r="M181">
        <v>7</v>
      </c>
      <c r="N181">
        <v>4</v>
      </c>
      <c r="O181">
        <v>60.1</v>
      </c>
      <c r="P181">
        <v>268</v>
      </c>
      <c r="Q181">
        <v>68</v>
      </c>
      <c r="R181">
        <v>31</v>
      </c>
      <c r="S181">
        <v>30</v>
      </c>
      <c r="T181">
        <v>4</v>
      </c>
      <c r="U181">
        <v>21</v>
      </c>
      <c r="V181">
        <v>6</v>
      </c>
      <c r="W181">
        <v>2</v>
      </c>
      <c r="X181">
        <v>2</v>
      </c>
      <c r="Y181">
        <v>0</v>
      </c>
      <c r="Z181">
        <v>38</v>
      </c>
      <c r="AA181">
        <v>15240</v>
      </c>
      <c r="AB181" t="s">
        <v>28</v>
      </c>
      <c r="AC181">
        <v>2019</v>
      </c>
      <c r="AD181">
        <v>-48.776644740000002</v>
      </c>
      <c r="AE181">
        <v>-0.55000000000000004</v>
      </c>
      <c r="AG181">
        <v>-16.57686404</v>
      </c>
      <c r="AH181">
        <v>-0.93149391199999998</v>
      </c>
      <c r="AI181">
        <v>-1.005226481</v>
      </c>
      <c r="AJ181">
        <v>-0.48837209300000001</v>
      </c>
      <c r="AK181">
        <v>-0.50862068999999999</v>
      </c>
      <c r="AL181">
        <v>-3.48</v>
      </c>
      <c r="AM181">
        <v>-1.217986639</v>
      </c>
    </row>
    <row r="182" spans="1:39" x14ac:dyDescent="0.35">
      <c r="A182" t="s">
        <v>242</v>
      </c>
      <c r="B182" t="s">
        <v>122</v>
      </c>
      <c r="C182">
        <v>6</v>
      </c>
      <c r="D182">
        <v>4</v>
      </c>
      <c r="E182">
        <v>4.53</v>
      </c>
      <c r="F182">
        <v>1.3111888110000001</v>
      </c>
      <c r="G182">
        <v>56</v>
      </c>
      <c r="H182">
        <v>0</v>
      </c>
      <c r="I182">
        <v>0</v>
      </c>
      <c r="J182">
        <v>0</v>
      </c>
      <c r="K182">
        <v>5</v>
      </c>
      <c r="L182">
        <v>7</v>
      </c>
      <c r="M182">
        <v>12</v>
      </c>
      <c r="N182">
        <v>3</v>
      </c>
      <c r="O182">
        <v>57.2</v>
      </c>
      <c r="P182">
        <v>245</v>
      </c>
      <c r="Q182">
        <v>56</v>
      </c>
      <c r="R182">
        <v>34</v>
      </c>
      <c r="S182">
        <v>29</v>
      </c>
      <c r="T182">
        <v>7</v>
      </c>
      <c r="U182">
        <v>19</v>
      </c>
      <c r="V182">
        <v>0</v>
      </c>
      <c r="W182">
        <v>2</v>
      </c>
      <c r="X182">
        <v>4</v>
      </c>
      <c r="Y182">
        <v>0</v>
      </c>
      <c r="Z182">
        <v>63</v>
      </c>
      <c r="AA182">
        <v>12774</v>
      </c>
      <c r="AB182" t="s">
        <v>28</v>
      </c>
      <c r="AC182">
        <v>2019</v>
      </c>
      <c r="AD182">
        <v>-50.451315790000002</v>
      </c>
      <c r="AE182">
        <v>-0.56000000000000005</v>
      </c>
      <c r="AG182">
        <v>-6.0714912280000002</v>
      </c>
      <c r="AH182">
        <v>-0.33573771200000002</v>
      </c>
      <c r="AI182">
        <v>-0.56968641099999995</v>
      </c>
      <c r="AJ182">
        <v>-2.3255814E-2</v>
      </c>
      <c r="AK182">
        <v>-7.7586207000000004E-2</v>
      </c>
      <c r="AL182">
        <v>-1.57</v>
      </c>
      <c r="AM182">
        <v>-0.54992770000000002</v>
      </c>
    </row>
    <row r="183" spans="1:39" x14ac:dyDescent="0.35">
      <c r="A183" t="s">
        <v>243</v>
      </c>
      <c r="B183" t="s">
        <v>56</v>
      </c>
      <c r="C183">
        <v>6</v>
      </c>
      <c r="D183">
        <v>9</v>
      </c>
      <c r="E183">
        <v>4.54</v>
      </c>
      <c r="F183">
        <v>1.2658227849999999</v>
      </c>
      <c r="G183">
        <v>78</v>
      </c>
      <c r="H183">
        <v>0</v>
      </c>
      <c r="I183">
        <v>0</v>
      </c>
      <c r="J183">
        <v>0</v>
      </c>
      <c r="K183">
        <v>1</v>
      </c>
      <c r="L183">
        <v>19</v>
      </c>
      <c r="M183">
        <v>20</v>
      </c>
      <c r="N183">
        <v>6</v>
      </c>
      <c r="O183">
        <v>71.099999999999994</v>
      </c>
      <c r="P183">
        <v>296</v>
      </c>
      <c r="Q183">
        <v>64</v>
      </c>
      <c r="R183">
        <v>36</v>
      </c>
      <c r="S183">
        <v>36</v>
      </c>
      <c r="T183">
        <v>5</v>
      </c>
      <c r="U183">
        <v>26</v>
      </c>
      <c r="V183">
        <v>3</v>
      </c>
      <c r="W183">
        <v>3</v>
      </c>
      <c r="X183">
        <v>2</v>
      </c>
      <c r="Y183">
        <v>1</v>
      </c>
      <c r="Z183">
        <v>81</v>
      </c>
      <c r="AA183">
        <v>15855</v>
      </c>
      <c r="AB183" t="s">
        <v>28</v>
      </c>
      <c r="AC183">
        <v>2019</v>
      </c>
      <c r="AD183">
        <v>-62.286513159999998</v>
      </c>
      <c r="AE183">
        <v>-0.7</v>
      </c>
      <c r="AG183">
        <v>-4.3213815789999996</v>
      </c>
      <c r="AH183">
        <v>-0.23648957600000001</v>
      </c>
      <c r="AI183">
        <v>-0.25609756099999997</v>
      </c>
      <c r="AJ183">
        <v>-2.3255814E-2</v>
      </c>
      <c r="AK183">
        <v>0.61206896600000005</v>
      </c>
      <c r="AL183">
        <v>-0.6</v>
      </c>
      <c r="AM183">
        <v>-0.21032794299999999</v>
      </c>
    </row>
    <row r="184" spans="1:39" x14ac:dyDescent="0.35">
      <c r="A184" t="s">
        <v>244</v>
      </c>
      <c r="B184" t="s">
        <v>58</v>
      </c>
      <c r="C184">
        <v>3</v>
      </c>
      <c r="D184">
        <v>4</v>
      </c>
      <c r="E184">
        <v>4.5599999999999996</v>
      </c>
      <c r="F184">
        <v>1.4877589449999999</v>
      </c>
      <c r="G184">
        <v>59</v>
      </c>
      <c r="H184">
        <v>0</v>
      </c>
      <c r="I184">
        <v>0</v>
      </c>
      <c r="J184">
        <v>0</v>
      </c>
      <c r="K184">
        <v>4</v>
      </c>
      <c r="L184">
        <v>17</v>
      </c>
      <c r="M184">
        <v>21</v>
      </c>
      <c r="N184">
        <v>3</v>
      </c>
      <c r="O184">
        <v>53.1</v>
      </c>
      <c r="P184">
        <v>234</v>
      </c>
      <c r="Q184">
        <v>52</v>
      </c>
      <c r="R184">
        <v>30</v>
      </c>
      <c r="S184">
        <v>27</v>
      </c>
      <c r="T184">
        <v>12</v>
      </c>
      <c r="U184">
        <v>27</v>
      </c>
      <c r="V184">
        <v>3</v>
      </c>
      <c r="W184">
        <v>0</v>
      </c>
      <c r="X184">
        <v>2</v>
      </c>
      <c r="Y184">
        <v>0</v>
      </c>
      <c r="Z184">
        <v>52</v>
      </c>
      <c r="AA184">
        <v>7466</v>
      </c>
      <c r="AB184" t="s">
        <v>28</v>
      </c>
      <c r="AC184">
        <v>2019</v>
      </c>
      <c r="AD184">
        <v>-47.543092110000003</v>
      </c>
      <c r="AE184">
        <v>-0.53</v>
      </c>
      <c r="AG184">
        <v>-15.012171049999999</v>
      </c>
      <c r="AH184">
        <v>-0.84276069300000001</v>
      </c>
      <c r="AI184">
        <v>-0.76132404200000003</v>
      </c>
      <c r="AJ184">
        <v>-0.72093023300000003</v>
      </c>
      <c r="AK184">
        <v>0.69827586200000002</v>
      </c>
      <c r="AL184">
        <v>-2.16</v>
      </c>
      <c r="AM184">
        <v>-0.75572284899999997</v>
      </c>
    </row>
    <row r="185" spans="1:39" x14ac:dyDescent="0.35">
      <c r="A185" t="s">
        <v>245</v>
      </c>
      <c r="B185" t="s">
        <v>43</v>
      </c>
      <c r="C185">
        <v>5</v>
      </c>
      <c r="D185">
        <v>4</v>
      </c>
      <c r="E185">
        <v>4.5599999999999996</v>
      </c>
      <c r="F185">
        <v>1.3894324849999999</v>
      </c>
      <c r="G185">
        <v>55</v>
      </c>
      <c r="H185">
        <v>0</v>
      </c>
      <c r="I185">
        <v>0</v>
      </c>
      <c r="J185">
        <v>0</v>
      </c>
      <c r="K185">
        <v>1</v>
      </c>
      <c r="L185">
        <v>8</v>
      </c>
      <c r="M185">
        <v>9</v>
      </c>
      <c r="N185">
        <v>5</v>
      </c>
      <c r="O185">
        <v>51.1</v>
      </c>
      <c r="P185">
        <v>226</v>
      </c>
      <c r="Q185">
        <v>49</v>
      </c>
      <c r="R185">
        <v>31</v>
      </c>
      <c r="S185">
        <v>26</v>
      </c>
      <c r="T185">
        <v>6</v>
      </c>
      <c r="U185">
        <v>22</v>
      </c>
      <c r="V185">
        <v>2</v>
      </c>
      <c r="W185">
        <v>3</v>
      </c>
      <c r="X185">
        <v>10</v>
      </c>
      <c r="Y185">
        <v>0</v>
      </c>
      <c r="Z185">
        <v>62</v>
      </c>
      <c r="AA185">
        <v>9761</v>
      </c>
      <c r="AB185" t="s">
        <v>28</v>
      </c>
      <c r="AC185">
        <v>2019</v>
      </c>
      <c r="AD185">
        <v>-45.90493421</v>
      </c>
      <c r="AE185">
        <v>-0.51</v>
      </c>
      <c r="AG185">
        <v>-9.4222587719999993</v>
      </c>
      <c r="AH185">
        <v>-0.52575862600000001</v>
      </c>
      <c r="AI185">
        <v>-0.58710801400000001</v>
      </c>
      <c r="AJ185">
        <v>-0.25581395299999998</v>
      </c>
      <c r="AK185">
        <v>-0.336206897</v>
      </c>
      <c r="AL185">
        <v>-2.2200000000000002</v>
      </c>
      <c r="AM185">
        <v>-0.77667001899999999</v>
      </c>
    </row>
    <row r="186" spans="1:39" x14ac:dyDescent="0.35">
      <c r="A186" t="s">
        <v>246</v>
      </c>
      <c r="B186" t="s">
        <v>98</v>
      </c>
      <c r="C186">
        <v>4</v>
      </c>
      <c r="D186">
        <v>3</v>
      </c>
      <c r="E186">
        <v>4.57</v>
      </c>
      <c r="F186">
        <v>1.2826603329999999</v>
      </c>
      <c r="G186">
        <v>18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84.2</v>
      </c>
      <c r="P186">
        <v>354</v>
      </c>
      <c r="Q186">
        <v>86</v>
      </c>
      <c r="R186">
        <v>44</v>
      </c>
      <c r="S186">
        <v>43</v>
      </c>
      <c r="T186">
        <v>16</v>
      </c>
      <c r="U186">
        <v>22</v>
      </c>
      <c r="V186">
        <v>1</v>
      </c>
      <c r="W186">
        <v>1</v>
      </c>
      <c r="X186">
        <v>0</v>
      </c>
      <c r="Y186">
        <v>0</v>
      </c>
      <c r="Z186">
        <v>62</v>
      </c>
      <c r="AA186">
        <v>5221</v>
      </c>
      <c r="AB186" t="s">
        <v>28</v>
      </c>
      <c r="AC186">
        <v>2019</v>
      </c>
      <c r="AD186">
        <v>-77.066447370000006</v>
      </c>
      <c r="AE186">
        <v>-0.86</v>
      </c>
      <c r="AG186">
        <v>-6.5353070180000001</v>
      </c>
      <c r="AH186">
        <v>-0.36204055099999999</v>
      </c>
      <c r="AI186">
        <v>-0.58710801400000001</v>
      </c>
      <c r="AJ186">
        <v>-0.48837209300000001</v>
      </c>
      <c r="AK186">
        <v>-1.112068966</v>
      </c>
      <c r="AL186">
        <v>-3.41</v>
      </c>
      <c r="AM186">
        <v>-1.19414906</v>
      </c>
    </row>
    <row r="187" spans="1:39" x14ac:dyDescent="0.35">
      <c r="A187" t="s">
        <v>247</v>
      </c>
      <c r="B187" t="s">
        <v>248</v>
      </c>
      <c r="C187">
        <v>2</v>
      </c>
      <c r="D187">
        <v>6</v>
      </c>
      <c r="E187">
        <v>4.57</v>
      </c>
      <c r="F187">
        <v>1.19047619</v>
      </c>
      <c r="G187">
        <v>58</v>
      </c>
      <c r="H187">
        <v>0</v>
      </c>
      <c r="I187">
        <v>0</v>
      </c>
      <c r="J187">
        <v>0</v>
      </c>
      <c r="K187">
        <v>11</v>
      </c>
      <c r="L187">
        <v>7</v>
      </c>
      <c r="M187">
        <v>18</v>
      </c>
      <c r="N187">
        <v>8</v>
      </c>
      <c r="O187">
        <v>63</v>
      </c>
      <c r="P187">
        <v>260</v>
      </c>
      <c r="Q187">
        <v>49</v>
      </c>
      <c r="R187">
        <v>35</v>
      </c>
      <c r="S187">
        <v>32</v>
      </c>
      <c r="T187">
        <v>13</v>
      </c>
      <c r="U187">
        <v>26</v>
      </c>
      <c r="V187">
        <v>1</v>
      </c>
      <c r="W187">
        <v>2</v>
      </c>
      <c r="X187">
        <v>5</v>
      </c>
      <c r="Y187">
        <v>0</v>
      </c>
      <c r="Z187">
        <v>86</v>
      </c>
      <c r="AA187">
        <v>10430</v>
      </c>
      <c r="AB187" t="s">
        <v>28</v>
      </c>
      <c r="AC187">
        <v>2019</v>
      </c>
      <c r="AD187">
        <v>-56.10197368</v>
      </c>
      <c r="AE187">
        <v>-0.63</v>
      </c>
      <c r="AG187">
        <v>0.91776315799999997</v>
      </c>
      <c r="AH187">
        <v>6.0620581E-2</v>
      </c>
      <c r="AI187">
        <v>-0.16898954699999999</v>
      </c>
      <c r="AJ187">
        <v>-0.95348837200000003</v>
      </c>
      <c r="AK187">
        <v>0.43965517199999998</v>
      </c>
      <c r="AL187">
        <v>-1.25</v>
      </c>
      <c r="AM187">
        <v>-0.43759788900000002</v>
      </c>
    </row>
    <row r="188" spans="1:39" x14ac:dyDescent="0.35">
      <c r="A188" t="s">
        <v>249</v>
      </c>
      <c r="B188" t="s">
        <v>58</v>
      </c>
      <c r="C188">
        <v>3</v>
      </c>
      <c r="D188">
        <v>2</v>
      </c>
      <c r="E188">
        <v>4.59</v>
      </c>
      <c r="F188">
        <v>1.5109034269999999</v>
      </c>
      <c r="G188">
        <v>63</v>
      </c>
      <c r="H188">
        <v>0</v>
      </c>
      <c r="I188">
        <v>0</v>
      </c>
      <c r="J188">
        <v>0</v>
      </c>
      <c r="K188">
        <v>1</v>
      </c>
      <c r="L188">
        <v>10</v>
      </c>
      <c r="M188">
        <v>11</v>
      </c>
      <c r="N188">
        <v>2</v>
      </c>
      <c r="O188">
        <v>64.2</v>
      </c>
      <c r="P188">
        <v>281</v>
      </c>
      <c r="Q188">
        <v>71</v>
      </c>
      <c r="R188">
        <v>35</v>
      </c>
      <c r="S188">
        <v>33</v>
      </c>
      <c r="T188">
        <v>14</v>
      </c>
      <c r="U188">
        <v>26</v>
      </c>
      <c r="V188">
        <v>3</v>
      </c>
      <c r="W188">
        <v>1</v>
      </c>
      <c r="X188">
        <v>3</v>
      </c>
      <c r="Y188">
        <v>0</v>
      </c>
      <c r="Z188">
        <v>60</v>
      </c>
      <c r="AA188">
        <v>13194</v>
      </c>
      <c r="AB188" t="s">
        <v>28</v>
      </c>
      <c r="AC188">
        <v>2019</v>
      </c>
      <c r="AD188">
        <v>-60.684868420000001</v>
      </c>
      <c r="AE188">
        <v>-0.68</v>
      </c>
      <c r="AG188">
        <v>-19.63618421</v>
      </c>
      <c r="AH188">
        <v>-1.104986942</v>
      </c>
      <c r="AI188">
        <v>-0.62195122000000003</v>
      </c>
      <c r="AJ188">
        <v>-0.72093023300000003</v>
      </c>
      <c r="AK188">
        <v>-0.163793103</v>
      </c>
      <c r="AL188">
        <v>-3.29</v>
      </c>
      <c r="AM188">
        <v>-1.1518265640000001</v>
      </c>
    </row>
    <row r="189" spans="1:39" x14ac:dyDescent="0.35">
      <c r="A189" t="s">
        <v>250</v>
      </c>
      <c r="B189" t="s">
        <v>132</v>
      </c>
      <c r="C189">
        <v>4</v>
      </c>
      <c r="D189">
        <v>2</v>
      </c>
      <c r="E189">
        <v>4.6100000000000003</v>
      </c>
      <c r="F189">
        <v>1.1239495799999999</v>
      </c>
      <c r="G189">
        <v>52</v>
      </c>
      <c r="H189">
        <v>0</v>
      </c>
      <c r="I189">
        <v>0</v>
      </c>
      <c r="J189">
        <v>0</v>
      </c>
      <c r="K189">
        <v>0</v>
      </c>
      <c r="L189">
        <v>3</v>
      </c>
      <c r="M189">
        <v>3</v>
      </c>
      <c r="N189">
        <v>0</v>
      </c>
      <c r="O189">
        <v>95.2</v>
      </c>
      <c r="P189">
        <v>392</v>
      </c>
      <c r="Q189">
        <v>85</v>
      </c>
      <c r="R189">
        <v>51</v>
      </c>
      <c r="S189">
        <v>49</v>
      </c>
      <c r="T189">
        <v>18</v>
      </c>
      <c r="U189">
        <v>22</v>
      </c>
      <c r="V189">
        <v>0</v>
      </c>
      <c r="W189">
        <v>4</v>
      </c>
      <c r="X189">
        <v>0</v>
      </c>
      <c r="Y189">
        <v>1</v>
      </c>
      <c r="Z189">
        <v>88</v>
      </c>
      <c r="AA189">
        <v>12778</v>
      </c>
      <c r="AB189" t="s">
        <v>28</v>
      </c>
      <c r="AC189">
        <v>2019</v>
      </c>
      <c r="AD189">
        <v>-90.576315789999995</v>
      </c>
      <c r="AE189">
        <v>-1.01</v>
      </c>
      <c r="AG189">
        <v>7.7201754390000001</v>
      </c>
      <c r="AH189">
        <v>0.44638312099999999</v>
      </c>
      <c r="AI189">
        <v>-0.134146341</v>
      </c>
      <c r="AJ189">
        <v>-0.48837209300000001</v>
      </c>
      <c r="AK189">
        <v>-0.85344827599999995</v>
      </c>
      <c r="AL189">
        <v>-2.04</v>
      </c>
      <c r="AM189">
        <v>-0.71496696800000004</v>
      </c>
    </row>
    <row r="190" spans="1:39" x14ac:dyDescent="0.35">
      <c r="A190" t="s">
        <v>251</v>
      </c>
      <c r="B190" t="s">
        <v>58</v>
      </c>
      <c r="C190">
        <v>1</v>
      </c>
      <c r="D190">
        <v>3</v>
      </c>
      <c r="E190">
        <v>4.62</v>
      </c>
      <c r="F190">
        <v>1.1155378490000001</v>
      </c>
      <c r="G190">
        <v>52</v>
      </c>
      <c r="H190">
        <v>0</v>
      </c>
      <c r="I190">
        <v>0</v>
      </c>
      <c r="J190">
        <v>0</v>
      </c>
      <c r="K190">
        <v>1</v>
      </c>
      <c r="L190">
        <v>8</v>
      </c>
      <c r="M190">
        <v>9</v>
      </c>
      <c r="N190">
        <v>1</v>
      </c>
      <c r="O190">
        <v>50.2</v>
      </c>
      <c r="P190">
        <v>210</v>
      </c>
      <c r="Q190">
        <v>46</v>
      </c>
      <c r="R190">
        <v>29</v>
      </c>
      <c r="S190">
        <v>26</v>
      </c>
      <c r="T190">
        <v>6</v>
      </c>
      <c r="U190">
        <v>10</v>
      </c>
      <c r="V190">
        <v>0</v>
      </c>
      <c r="W190">
        <v>4</v>
      </c>
      <c r="X190">
        <v>2</v>
      </c>
      <c r="Y190">
        <v>0</v>
      </c>
      <c r="Z190">
        <v>26</v>
      </c>
      <c r="AA190">
        <v>13442</v>
      </c>
      <c r="AB190" t="s">
        <v>28</v>
      </c>
      <c r="AC190">
        <v>2019</v>
      </c>
      <c r="AD190">
        <v>-49.217763159999997</v>
      </c>
      <c r="AE190">
        <v>-0.55000000000000004</v>
      </c>
      <c r="AG190">
        <v>4.4932017540000002</v>
      </c>
      <c r="AH190">
        <v>0.26338251600000001</v>
      </c>
      <c r="AI190">
        <v>-1.2142857140000001</v>
      </c>
      <c r="AJ190">
        <v>-1.1860465120000001</v>
      </c>
      <c r="AK190">
        <v>-0.336206897</v>
      </c>
      <c r="AL190">
        <v>-3.02</v>
      </c>
      <c r="AM190">
        <v>-1.0585164970000001</v>
      </c>
    </row>
    <row r="191" spans="1:39" x14ac:dyDescent="0.35">
      <c r="A191" t="s">
        <v>252</v>
      </c>
      <c r="B191" t="s">
        <v>58</v>
      </c>
      <c r="C191">
        <v>1</v>
      </c>
      <c r="D191">
        <v>7</v>
      </c>
      <c r="E191">
        <v>4.6500000000000004</v>
      </c>
      <c r="F191">
        <v>1.4193548389999999</v>
      </c>
      <c r="G191">
        <v>76</v>
      </c>
      <c r="H191">
        <v>0</v>
      </c>
      <c r="I191">
        <v>0</v>
      </c>
      <c r="J191">
        <v>0</v>
      </c>
      <c r="K191">
        <v>0</v>
      </c>
      <c r="L191">
        <v>31</v>
      </c>
      <c r="M191">
        <v>31</v>
      </c>
      <c r="N191">
        <v>2</v>
      </c>
      <c r="O191">
        <v>62</v>
      </c>
      <c r="P191">
        <v>282</v>
      </c>
      <c r="Q191">
        <v>49</v>
      </c>
      <c r="R191">
        <v>34</v>
      </c>
      <c r="S191">
        <v>32</v>
      </c>
      <c r="T191">
        <v>3</v>
      </c>
      <c r="U191">
        <v>39</v>
      </c>
      <c r="V191">
        <v>1</v>
      </c>
      <c r="W191">
        <v>11</v>
      </c>
      <c r="X191">
        <v>6</v>
      </c>
      <c r="Y191">
        <v>0</v>
      </c>
      <c r="Z191">
        <v>84</v>
      </c>
      <c r="AA191">
        <v>5003</v>
      </c>
      <c r="AB191" t="s">
        <v>28</v>
      </c>
      <c r="AC191">
        <v>2019</v>
      </c>
      <c r="AD191">
        <v>-59.782894740000003</v>
      </c>
      <c r="AE191">
        <v>-0.67</v>
      </c>
      <c r="AG191">
        <v>-13.2872807</v>
      </c>
      <c r="AH191">
        <v>-0.74494273499999997</v>
      </c>
      <c r="AI191">
        <v>-0.20383275300000001</v>
      </c>
      <c r="AJ191">
        <v>-1.1860465120000001</v>
      </c>
      <c r="AK191">
        <v>1.5603448280000001</v>
      </c>
      <c r="AL191">
        <v>-1.24</v>
      </c>
      <c r="AM191">
        <v>-0.43528557099999998</v>
      </c>
    </row>
    <row r="192" spans="1:39" x14ac:dyDescent="0.35">
      <c r="A192" t="s">
        <v>253</v>
      </c>
      <c r="B192" t="s">
        <v>58</v>
      </c>
      <c r="C192">
        <v>3</v>
      </c>
      <c r="D192">
        <v>1</v>
      </c>
      <c r="E192">
        <v>4.66</v>
      </c>
      <c r="F192">
        <v>1.25</v>
      </c>
      <c r="G192">
        <v>51</v>
      </c>
      <c r="H192">
        <v>0</v>
      </c>
      <c r="I192">
        <v>0</v>
      </c>
      <c r="J192">
        <v>0</v>
      </c>
      <c r="K192">
        <v>2</v>
      </c>
      <c r="L192">
        <v>5</v>
      </c>
      <c r="M192">
        <v>7</v>
      </c>
      <c r="N192">
        <v>0</v>
      </c>
      <c r="O192">
        <v>67.2</v>
      </c>
      <c r="P192">
        <v>287</v>
      </c>
      <c r="Q192">
        <v>67</v>
      </c>
      <c r="R192">
        <v>36</v>
      </c>
      <c r="S192">
        <v>35</v>
      </c>
      <c r="T192">
        <v>10</v>
      </c>
      <c r="U192">
        <v>17</v>
      </c>
      <c r="V192">
        <v>3</v>
      </c>
      <c r="W192">
        <v>1</v>
      </c>
      <c r="X192">
        <v>3</v>
      </c>
      <c r="Y192">
        <v>0</v>
      </c>
      <c r="Z192">
        <v>57</v>
      </c>
      <c r="AA192">
        <v>7407</v>
      </c>
      <c r="AB192" t="s">
        <v>28</v>
      </c>
      <c r="AC192">
        <v>2019</v>
      </c>
      <c r="AD192">
        <v>-67.642105259999994</v>
      </c>
      <c r="AE192">
        <v>-0.76</v>
      </c>
      <c r="AG192">
        <v>-3.021052632</v>
      </c>
      <c r="AH192">
        <v>-0.16274835300000001</v>
      </c>
      <c r="AI192">
        <v>-0.67421602800000002</v>
      </c>
      <c r="AJ192">
        <v>-0.72093023300000003</v>
      </c>
      <c r="AK192">
        <v>-0.50862068999999999</v>
      </c>
      <c r="AL192">
        <v>-2.82</v>
      </c>
      <c r="AM192">
        <v>-0.98822635599999997</v>
      </c>
    </row>
    <row r="193" spans="1:39" x14ac:dyDescent="0.35">
      <c r="A193" t="s">
        <v>254</v>
      </c>
      <c r="B193" t="s">
        <v>71</v>
      </c>
      <c r="C193">
        <v>4</v>
      </c>
      <c r="D193">
        <v>0</v>
      </c>
      <c r="E193">
        <v>4.66</v>
      </c>
      <c r="F193">
        <v>1.1458333329999999</v>
      </c>
      <c r="G193">
        <v>57</v>
      </c>
      <c r="H193">
        <v>0</v>
      </c>
      <c r="I193">
        <v>0</v>
      </c>
      <c r="J193">
        <v>0</v>
      </c>
      <c r="K193">
        <v>0</v>
      </c>
      <c r="L193">
        <v>2</v>
      </c>
      <c r="M193">
        <v>2</v>
      </c>
      <c r="N193">
        <v>1</v>
      </c>
      <c r="O193">
        <v>67.2</v>
      </c>
      <c r="P193">
        <v>272</v>
      </c>
      <c r="Q193">
        <v>62</v>
      </c>
      <c r="R193">
        <v>38</v>
      </c>
      <c r="S193">
        <v>35</v>
      </c>
      <c r="T193">
        <v>15</v>
      </c>
      <c r="U193">
        <v>15</v>
      </c>
      <c r="V193">
        <v>1</v>
      </c>
      <c r="W193">
        <v>0</v>
      </c>
      <c r="X193">
        <v>3</v>
      </c>
      <c r="Y193">
        <v>0</v>
      </c>
      <c r="Z193">
        <v>61</v>
      </c>
      <c r="AA193">
        <v>11528</v>
      </c>
      <c r="AB193" t="s">
        <v>28</v>
      </c>
      <c r="AC193">
        <v>2019</v>
      </c>
      <c r="AD193">
        <v>-67.642105259999994</v>
      </c>
      <c r="AE193">
        <v>-0.76</v>
      </c>
      <c r="AG193">
        <v>3.978947368</v>
      </c>
      <c r="AH193">
        <v>0.23421932000000001</v>
      </c>
      <c r="AI193">
        <v>-0.60452961699999996</v>
      </c>
      <c r="AJ193">
        <v>-0.48837209300000001</v>
      </c>
      <c r="AK193">
        <v>-0.93965517200000004</v>
      </c>
      <c r="AL193">
        <v>-2.56</v>
      </c>
      <c r="AM193">
        <v>-0.894364147</v>
      </c>
    </row>
    <row r="194" spans="1:39" x14ac:dyDescent="0.35">
      <c r="A194" t="s">
        <v>255</v>
      </c>
      <c r="B194" t="s">
        <v>248</v>
      </c>
      <c r="C194">
        <v>1</v>
      </c>
      <c r="D194">
        <v>3</v>
      </c>
      <c r="E194">
        <v>4.66</v>
      </c>
      <c r="F194">
        <v>1.4227086179999999</v>
      </c>
      <c r="G194">
        <v>65</v>
      </c>
      <c r="H194">
        <v>0</v>
      </c>
      <c r="I194">
        <v>0</v>
      </c>
      <c r="J194">
        <v>0</v>
      </c>
      <c r="K194">
        <v>2</v>
      </c>
      <c r="L194">
        <v>9</v>
      </c>
      <c r="M194">
        <v>11</v>
      </c>
      <c r="N194">
        <v>3</v>
      </c>
      <c r="O194">
        <v>73.099999999999994</v>
      </c>
      <c r="P194">
        <v>319</v>
      </c>
      <c r="Q194">
        <v>63</v>
      </c>
      <c r="R194">
        <v>42</v>
      </c>
      <c r="S194">
        <v>38</v>
      </c>
      <c r="T194">
        <v>10</v>
      </c>
      <c r="U194">
        <v>41</v>
      </c>
      <c r="V194">
        <v>3</v>
      </c>
      <c r="W194">
        <v>0</v>
      </c>
      <c r="X194">
        <v>11</v>
      </c>
      <c r="Y194">
        <v>2</v>
      </c>
      <c r="Z194">
        <v>71</v>
      </c>
      <c r="AA194">
        <v>15684</v>
      </c>
      <c r="AB194" t="s">
        <v>28</v>
      </c>
      <c r="AC194">
        <v>2019</v>
      </c>
      <c r="AD194">
        <v>-72.924671050000001</v>
      </c>
      <c r="AE194">
        <v>-0.82</v>
      </c>
      <c r="AG194">
        <v>-15.911293860000001</v>
      </c>
      <c r="AH194">
        <v>-0.89374964899999998</v>
      </c>
      <c r="AI194">
        <v>-0.430313589</v>
      </c>
      <c r="AJ194">
        <v>-1.1860465120000001</v>
      </c>
      <c r="AK194">
        <v>-0.163793103</v>
      </c>
      <c r="AL194">
        <v>-3.49</v>
      </c>
      <c r="AM194">
        <v>-1.221465437</v>
      </c>
    </row>
    <row r="195" spans="1:39" x14ac:dyDescent="0.35">
      <c r="A195" t="s">
        <v>256</v>
      </c>
      <c r="B195" t="s">
        <v>45</v>
      </c>
      <c r="C195">
        <v>2</v>
      </c>
      <c r="D195">
        <v>3</v>
      </c>
      <c r="E195">
        <v>4.66</v>
      </c>
      <c r="F195">
        <v>1.3765822780000001</v>
      </c>
      <c r="G195">
        <v>52</v>
      </c>
      <c r="H195">
        <v>0</v>
      </c>
      <c r="I195">
        <v>0</v>
      </c>
      <c r="J195">
        <v>0</v>
      </c>
      <c r="K195">
        <v>1</v>
      </c>
      <c r="L195">
        <v>7</v>
      </c>
      <c r="M195">
        <v>8</v>
      </c>
      <c r="N195">
        <v>4</v>
      </c>
      <c r="O195">
        <v>63.2</v>
      </c>
      <c r="P195">
        <v>277</v>
      </c>
      <c r="Q195">
        <v>64</v>
      </c>
      <c r="R195">
        <v>36</v>
      </c>
      <c r="S195">
        <v>33</v>
      </c>
      <c r="T195">
        <v>7</v>
      </c>
      <c r="U195">
        <v>23</v>
      </c>
      <c r="V195">
        <v>2</v>
      </c>
      <c r="W195">
        <v>6</v>
      </c>
      <c r="X195">
        <v>4</v>
      </c>
      <c r="Y195">
        <v>0</v>
      </c>
      <c r="Z195">
        <v>60</v>
      </c>
      <c r="AA195">
        <v>13696</v>
      </c>
      <c r="AB195" t="s">
        <v>28</v>
      </c>
      <c r="AC195">
        <v>2019</v>
      </c>
      <c r="AD195">
        <v>-64.365789469999996</v>
      </c>
      <c r="AE195">
        <v>-0.72</v>
      </c>
      <c r="AG195">
        <v>-10.84122807</v>
      </c>
      <c r="AH195">
        <v>-0.60622790299999996</v>
      </c>
      <c r="AI195">
        <v>-0.62195122000000003</v>
      </c>
      <c r="AJ195">
        <v>-0.95348837200000003</v>
      </c>
      <c r="AK195">
        <v>-0.42241379299999998</v>
      </c>
      <c r="AL195">
        <v>-3.32</v>
      </c>
      <c r="AM195">
        <v>-1.1635649210000001</v>
      </c>
    </row>
    <row r="196" spans="1:39" x14ac:dyDescent="0.35">
      <c r="A196" t="s">
        <v>257</v>
      </c>
      <c r="B196" t="s">
        <v>61</v>
      </c>
      <c r="C196">
        <v>5</v>
      </c>
      <c r="D196">
        <v>5</v>
      </c>
      <c r="E196">
        <v>4.7</v>
      </c>
      <c r="F196">
        <v>1.015625</v>
      </c>
      <c r="G196">
        <v>51</v>
      </c>
      <c r="H196">
        <v>0</v>
      </c>
      <c r="I196">
        <v>0</v>
      </c>
      <c r="J196">
        <v>0</v>
      </c>
      <c r="K196">
        <v>2</v>
      </c>
      <c r="L196">
        <v>16</v>
      </c>
      <c r="M196">
        <v>18</v>
      </c>
      <c r="N196">
        <v>4</v>
      </c>
      <c r="O196">
        <v>51.2</v>
      </c>
      <c r="P196">
        <v>207</v>
      </c>
      <c r="Q196">
        <v>33</v>
      </c>
      <c r="R196">
        <v>27</v>
      </c>
      <c r="S196">
        <v>27</v>
      </c>
      <c r="T196">
        <v>9</v>
      </c>
      <c r="U196">
        <v>19</v>
      </c>
      <c r="V196">
        <v>1</v>
      </c>
      <c r="W196">
        <v>5</v>
      </c>
      <c r="X196">
        <v>2</v>
      </c>
      <c r="Y196">
        <v>0</v>
      </c>
      <c r="Z196">
        <v>72</v>
      </c>
      <c r="AA196">
        <v>19403</v>
      </c>
      <c r="AB196" t="s">
        <v>28</v>
      </c>
      <c r="AC196">
        <v>2019</v>
      </c>
      <c r="AD196">
        <v>-54.536842110000002</v>
      </c>
      <c r="AE196">
        <v>-0.61</v>
      </c>
      <c r="AG196">
        <v>9.6982456139999993</v>
      </c>
      <c r="AH196">
        <v>0.55855882300000004</v>
      </c>
      <c r="AI196">
        <v>-0.41289198599999999</v>
      </c>
      <c r="AJ196">
        <v>-0.25581395299999998</v>
      </c>
      <c r="AK196">
        <v>0.43965517199999998</v>
      </c>
      <c r="AL196">
        <v>-0.28000000000000003</v>
      </c>
      <c r="AM196">
        <v>-9.8380060000000005E-2</v>
      </c>
    </row>
    <row r="197" spans="1:39" x14ac:dyDescent="0.35">
      <c r="A197" t="s">
        <v>258</v>
      </c>
      <c r="B197" t="s">
        <v>108</v>
      </c>
      <c r="C197">
        <v>5</v>
      </c>
      <c r="D197">
        <v>5</v>
      </c>
      <c r="E197">
        <v>4.71</v>
      </c>
      <c r="F197">
        <v>1.4102564099999999</v>
      </c>
      <c r="G197">
        <v>54</v>
      </c>
      <c r="H197">
        <v>0</v>
      </c>
      <c r="I197">
        <v>0</v>
      </c>
      <c r="J197">
        <v>0</v>
      </c>
      <c r="K197">
        <v>1</v>
      </c>
      <c r="L197">
        <v>4</v>
      </c>
      <c r="M197">
        <v>5</v>
      </c>
      <c r="N197">
        <v>3</v>
      </c>
      <c r="O197">
        <v>70.2</v>
      </c>
      <c r="P197">
        <v>310</v>
      </c>
      <c r="Q197">
        <v>72</v>
      </c>
      <c r="R197">
        <v>37</v>
      </c>
      <c r="S197">
        <v>37</v>
      </c>
      <c r="T197">
        <v>8</v>
      </c>
      <c r="U197">
        <v>27</v>
      </c>
      <c r="V197">
        <v>4</v>
      </c>
      <c r="W197">
        <v>3</v>
      </c>
      <c r="X197">
        <v>9</v>
      </c>
      <c r="Y197">
        <v>2</v>
      </c>
      <c r="Z197">
        <v>79</v>
      </c>
      <c r="AA197">
        <v>12022</v>
      </c>
      <c r="AB197" t="s">
        <v>28</v>
      </c>
      <c r="AC197">
        <v>2019</v>
      </c>
      <c r="AD197">
        <v>-74.599342109999995</v>
      </c>
      <c r="AE197">
        <v>-0.83</v>
      </c>
      <c r="AG197">
        <v>-14.40592105</v>
      </c>
      <c r="AH197">
        <v>-0.80838045700000005</v>
      </c>
      <c r="AI197">
        <v>-0.29094076699999999</v>
      </c>
      <c r="AJ197">
        <v>-0.25581395299999998</v>
      </c>
      <c r="AK197">
        <v>-0.68103448300000002</v>
      </c>
      <c r="AL197">
        <v>-2.87</v>
      </c>
      <c r="AM197">
        <v>-1.004806342</v>
      </c>
    </row>
    <row r="198" spans="1:39" x14ac:dyDescent="0.35">
      <c r="A198" t="s">
        <v>259</v>
      </c>
      <c r="B198" t="s">
        <v>71</v>
      </c>
      <c r="C198">
        <v>3</v>
      </c>
      <c r="D198">
        <v>4</v>
      </c>
      <c r="E198">
        <v>4.75</v>
      </c>
      <c r="F198">
        <v>1.5818181819999999</v>
      </c>
      <c r="G198">
        <v>68</v>
      </c>
      <c r="H198">
        <v>0</v>
      </c>
      <c r="I198">
        <v>0</v>
      </c>
      <c r="J198">
        <v>0</v>
      </c>
      <c r="K198">
        <v>0</v>
      </c>
      <c r="L198">
        <v>11</v>
      </c>
      <c r="M198">
        <v>11</v>
      </c>
      <c r="N198">
        <v>2</v>
      </c>
      <c r="O198">
        <v>55</v>
      </c>
      <c r="P198">
        <v>251</v>
      </c>
      <c r="Q198">
        <v>44</v>
      </c>
      <c r="R198">
        <v>33</v>
      </c>
      <c r="S198">
        <v>29</v>
      </c>
      <c r="T198">
        <v>7</v>
      </c>
      <c r="U198">
        <v>43</v>
      </c>
      <c r="V198">
        <v>3</v>
      </c>
      <c r="W198">
        <v>3</v>
      </c>
      <c r="X198">
        <v>4</v>
      </c>
      <c r="Y198">
        <v>0</v>
      </c>
      <c r="Z198">
        <v>68</v>
      </c>
      <c r="AA198">
        <v>16159</v>
      </c>
      <c r="AB198" t="s">
        <v>28</v>
      </c>
      <c r="AC198">
        <v>2019</v>
      </c>
      <c r="AD198">
        <v>-58.549342109999998</v>
      </c>
      <c r="AE198">
        <v>-0.66</v>
      </c>
      <c r="AG198">
        <v>-20.72258772</v>
      </c>
      <c r="AH198">
        <v>-1.166596524</v>
      </c>
      <c r="AI198">
        <v>-0.48257839699999999</v>
      </c>
      <c r="AJ198">
        <v>-0.72093023300000003</v>
      </c>
      <c r="AK198">
        <v>-0.163793103</v>
      </c>
      <c r="AL198">
        <v>-3.19</v>
      </c>
      <c r="AM198">
        <v>-1.116260086</v>
      </c>
    </row>
    <row r="199" spans="1:39" x14ac:dyDescent="0.35">
      <c r="A199" t="s">
        <v>260</v>
      </c>
      <c r="B199" t="s">
        <v>108</v>
      </c>
      <c r="C199">
        <v>5</v>
      </c>
      <c r="D199">
        <v>5</v>
      </c>
      <c r="E199">
        <v>4.75</v>
      </c>
      <c r="F199">
        <v>1.3773584910000001</v>
      </c>
      <c r="G199">
        <v>62</v>
      </c>
      <c r="H199">
        <v>0</v>
      </c>
      <c r="I199">
        <v>0</v>
      </c>
      <c r="J199">
        <v>0</v>
      </c>
      <c r="K199">
        <v>1</v>
      </c>
      <c r="L199">
        <v>15</v>
      </c>
      <c r="M199">
        <v>16</v>
      </c>
      <c r="N199">
        <v>5</v>
      </c>
      <c r="O199">
        <v>53</v>
      </c>
      <c r="P199">
        <v>233</v>
      </c>
      <c r="Q199">
        <v>51</v>
      </c>
      <c r="R199">
        <v>31</v>
      </c>
      <c r="S199">
        <v>28</v>
      </c>
      <c r="T199">
        <v>7</v>
      </c>
      <c r="U199">
        <v>22</v>
      </c>
      <c r="V199">
        <v>2</v>
      </c>
      <c r="W199">
        <v>3</v>
      </c>
      <c r="X199">
        <v>2</v>
      </c>
      <c r="Y199">
        <v>0</v>
      </c>
      <c r="Z199">
        <v>61</v>
      </c>
      <c r="AA199">
        <v>19756</v>
      </c>
      <c r="AB199" t="s">
        <v>28</v>
      </c>
      <c r="AC199">
        <v>2019</v>
      </c>
      <c r="AD199">
        <v>-56.911184210000002</v>
      </c>
      <c r="AE199">
        <v>-0.64</v>
      </c>
      <c r="AG199">
        <v>-9.1326754389999998</v>
      </c>
      <c r="AH199">
        <v>-0.50933645100000002</v>
      </c>
      <c r="AI199">
        <v>-0.60452961699999996</v>
      </c>
      <c r="AJ199">
        <v>-0.25581395299999998</v>
      </c>
      <c r="AK199">
        <v>0.267241379</v>
      </c>
      <c r="AL199">
        <v>-1.74</v>
      </c>
      <c r="AM199">
        <v>-0.60884445499999995</v>
      </c>
    </row>
    <row r="200" spans="1:39" x14ac:dyDescent="0.35">
      <c r="A200" t="s">
        <v>261</v>
      </c>
      <c r="B200" t="s">
        <v>47</v>
      </c>
      <c r="C200">
        <v>5</v>
      </c>
      <c r="D200">
        <v>1</v>
      </c>
      <c r="E200">
        <v>4.7699999999999996</v>
      </c>
      <c r="F200">
        <v>1.347753744</v>
      </c>
      <c r="G200">
        <v>48</v>
      </c>
      <c r="H200">
        <v>0</v>
      </c>
      <c r="I200">
        <v>0</v>
      </c>
      <c r="J200">
        <v>0</v>
      </c>
      <c r="K200">
        <v>1</v>
      </c>
      <c r="L200">
        <v>6</v>
      </c>
      <c r="M200">
        <v>7</v>
      </c>
      <c r="N200">
        <v>2</v>
      </c>
      <c r="O200">
        <v>60.1</v>
      </c>
      <c r="P200">
        <v>263</v>
      </c>
      <c r="Q200">
        <v>46</v>
      </c>
      <c r="R200">
        <v>34</v>
      </c>
      <c r="S200">
        <v>32</v>
      </c>
      <c r="T200">
        <v>10</v>
      </c>
      <c r="U200">
        <v>35</v>
      </c>
      <c r="V200">
        <v>0</v>
      </c>
      <c r="W200">
        <v>4</v>
      </c>
      <c r="X200">
        <v>6</v>
      </c>
      <c r="Y200">
        <v>0</v>
      </c>
      <c r="Z200">
        <v>99</v>
      </c>
      <c r="AA200">
        <v>16794</v>
      </c>
      <c r="AB200" t="s">
        <v>28</v>
      </c>
      <c r="AC200">
        <v>2019</v>
      </c>
      <c r="AD200">
        <v>-66.776644739999995</v>
      </c>
      <c r="AE200">
        <v>-0.75</v>
      </c>
      <c r="AG200">
        <v>-8.5768640349999998</v>
      </c>
      <c r="AH200">
        <v>-0.47781657100000002</v>
      </c>
      <c r="AI200">
        <v>5.7491289000000001E-2</v>
      </c>
      <c r="AJ200">
        <v>-0.25581395299999998</v>
      </c>
      <c r="AK200">
        <v>-0.50862068999999999</v>
      </c>
      <c r="AL200">
        <v>-1.93</v>
      </c>
      <c r="AM200">
        <v>-0.67622825200000003</v>
      </c>
    </row>
    <row r="201" spans="1:39" x14ac:dyDescent="0.35">
      <c r="A201" t="s">
        <v>262</v>
      </c>
      <c r="B201" t="s">
        <v>98</v>
      </c>
      <c r="C201">
        <v>3</v>
      </c>
      <c r="D201">
        <v>7</v>
      </c>
      <c r="E201">
        <v>4.8</v>
      </c>
      <c r="F201">
        <v>1.0847880299999999</v>
      </c>
      <c r="G201">
        <v>17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80.2</v>
      </c>
      <c r="P201">
        <v>324</v>
      </c>
      <c r="Q201">
        <v>72</v>
      </c>
      <c r="R201">
        <v>44</v>
      </c>
      <c r="S201">
        <v>43</v>
      </c>
      <c r="T201">
        <v>18</v>
      </c>
      <c r="U201">
        <v>15</v>
      </c>
      <c r="V201">
        <v>1</v>
      </c>
      <c r="W201">
        <v>2</v>
      </c>
      <c r="X201">
        <v>1</v>
      </c>
      <c r="Y201">
        <v>0</v>
      </c>
      <c r="Z201">
        <v>60</v>
      </c>
      <c r="AA201">
        <v>7608</v>
      </c>
      <c r="AB201" t="s">
        <v>28</v>
      </c>
      <c r="AC201">
        <v>2019</v>
      </c>
      <c r="AD201">
        <v>-91.790131579999994</v>
      </c>
      <c r="AE201">
        <v>-1.03</v>
      </c>
      <c r="AG201">
        <v>9.6445175439999993</v>
      </c>
      <c r="AH201">
        <v>0.55551192199999999</v>
      </c>
      <c r="AI201">
        <v>-0.62195122000000003</v>
      </c>
      <c r="AJ201">
        <v>-0.72093023300000003</v>
      </c>
      <c r="AK201">
        <v>-1.112068966</v>
      </c>
      <c r="AL201">
        <v>-2.93</v>
      </c>
      <c r="AM201">
        <v>-1.024161885</v>
      </c>
    </row>
    <row r="202" spans="1:39" x14ac:dyDescent="0.35">
      <c r="A202" t="s">
        <v>263</v>
      </c>
      <c r="B202" t="s">
        <v>108</v>
      </c>
      <c r="C202">
        <v>0</v>
      </c>
      <c r="D202">
        <v>0</v>
      </c>
      <c r="E202">
        <v>4.82</v>
      </c>
      <c r="F202">
        <v>1.625</v>
      </c>
      <c r="G202">
        <v>51</v>
      </c>
      <c r="H202">
        <v>0</v>
      </c>
      <c r="I202">
        <v>0</v>
      </c>
      <c r="J202">
        <v>0</v>
      </c>
      <c r="K202">
        <v>0</v>
      </c>
      <c r="L202">
        <v>9</v>
      </c>
      <c r="M202">
        <v>9</v>
      </c>
      <c r="N202">
        <v>0</v>
      </c>
      <c r="O202">
        <v>56</v>
      </c>
      <c r="P202">
        <v>250</v>
      </c>
      <c r="Q202">
        <v>71</v>
      </c>
      <c r="R202">
        <v>35</v>
      </c>
      <c r="S202">
        <v>30</v>
      </c>
      <c r="T202">
        <v>6</v>
      </c>
      <c r="U202">
        <v>20</v>
      </c>
      <c r="V202">
        <v>5</v>
      </c>
      <c r="W202">
        <v>1</v>
      </c>
      <c r="X202">
        <v>1</v>
      </c>
      <c r="Y202">
        <v>0</v>
      </c>
      <c r="Z202">
        <v>35</v>
      </c>
      <c r="AA202">
        <v>3237</v>
      </c>
      <c r="AB202" t="s">
        <v>28</v>
      </c>
      <c r="AC202">
        <v>2019</v>
      </c>
      <c r="AD202">
        <v>-63.868421050000002</v>
      </c>
      <c r="AE202">
        <v>-0.71</v>
      </c>
      <c r="AG202">
        <v>-23.51754386</v>
      </c>
      <c r="AH202">
        <v>-1.325097558</v>
      </c>
      <c r="AI202">
        <v>-1.0574912889999999</v>
      </c>
      <c r="AJ202">
        <v>-1.4186046510000001</v>
      </c>
      <c r="AK202">
        <v>-0.336206897</v>
      </c>
      <c r="AL202">
        <v>-4.8499999999999996</v>
      </c>
      <c r="AM202">
        <v>-1.698282029</v>
      </c>
    </row>
    <row r="203" spans="1:39" x14ac:dyDescent="0.35">
      <c r="A203" t="s">
        <v>264</v>
      </c>
      <c r="B203" t="s">
        <v>47</v>
      </c>
      <c r="C203">
        <v>2</v>
      </c>
      <c r="D203">
        <v>2</v>
      </c>
      <c r="E203">
        <v>4.84</v>
      </c>
      <c r="F203">
        <v>1.268656716</v>
      </c>
      <c r="G203">
        <v>60</v>
      </c>
      <c r="H203">
        <v>0</v>
      </c>
      <c r="I203">
        <v>0</v>
      </c>
      <c r="J203">
        <v>0</v>
      </c>
      <c r="K203">
        <v>0</v>
      </c>
      <c r="L203">
        <v>7</v>
      </c>
      <c r="M203">
        <v>7</v>
      </c>
      <c r="N203">
        <v>1</v>
      </c>
      <c r="O203">
        <v>67</v>
      </c>
      <c r="P203">
        <v>287</v>
      </c>
      <c r="Q203">
        <v>64</v>
      </c>
      <c r="R203">
        <v>36</v>
      </c>
      <c r="S203">
        <v>36</v>
      </c>
      <c r="T203">
        <v>13</v>
      </c>
      <c r="U203">
        <v>21</v>
      </c>
      <c r="V203">
        <v>0</v>
      </c>
      <c r="W203">
        <v>3</v>
      </c>
      <c r="X203">
        <v>2</v>
      </c>
      <c r="Y203">
        <v>0</v>
      </c>
      <c r="Z203">
        <v>72</v>
      </c>
      <c r="AA203">
        <v>12763</v>
      </c>
      <c r="AB203" t="s">
        <v>28</v>
      </c>
      <c r="AC203">
        <v>2019</v>
      </c>
      <c r="AD203">
        <v>-77.378289469999999</v>
      </c>
      <c r="AE203">
        <v>-0.87</v>
      </c>
      <c r="AG203">
        <v>-4.2620614039999998</v>
      </c>
      <c r="AH203">
        <v>-0.23312554799999999</v>
      </c>
      <c r="AI203">
        <v>-0.41289198599999999</v>
      </c>
      <c r="AJ203">
        <v>-0.95348837200000003</v>
      </c>
      <c r="AK203">
        <v>-0.50862068999999999</v>
      </c>
      <c r="AL203">
        <v>-2.97</v>
      </c>
      <c r="AM203">
        <v>-1.04085622</v>
      </c>
    </row>
    <row r="204" spans="1:39" x14ac:dyDescent="0.35">
      <c r="A204" t="s">
        <v>265</v>
      </c>
      <c r="B204" t="s">
        <v>82</v>
      </c>
      <c r="C204">
        <v>2</v>
      </c>
      <c r="D204">
        <v>4</v>
      </c>
      <c r="E204">
        <v>4.8499999999999996</v>
      </c>
      <c r="F204">
        <v>1.3043478260000001</v>
      </c>
      <c r="G204">
        <v>62</v>
      </c>
      <c r="H204">
        <v>0</v>
      </c>
      <c r="I204">
        <v>0</v>
      </c>
      <c r="J204">
        <v>0</v>
      </c>
      <c r="K204">
        <v>7</v>
      </c>
      <c r="L204">
        <v>9</v>
      </c>
      <c r="M204">
        <v>16</v>
      </c>
      <c r="N204">
        <v>4</v>
      </c>
      <c r="O204">
        <v>55.2</v>
      </c>
      <c r="P204">
        <v>241</v>
      </c>
      <c r="Q204">
        <v>51</v>
      </c>
      <c r="R204">
        <v>33</v>
      </c>
      <c r="S204">
        <v>30</v>
      </c>
      <c r="T204">
        <v>9</v>
      </c>
      <c r="U204">
        <v>21</v>
      </c>
      <c r="V204">
        <v>1</v>
      </c>
      <c r="W204">
        <v>3</v>
      </c>
      <c r="X204">
        <v>3</v>
      </c>
      <c r="Y204">
        <v>0</v>
      </c>
      <c r="Z204">
        <v>61</v>
      </c>
      <c r="AA204">
        <v>5615</v>
      </c>
      <c r="AB204" t="s">
        <v>28</v>
      </c>
      <c r="AC204">
        <v>2019</v>
      </c>
      <c r="AD204">
        <v>-66.813157889999999</v>
      </c>
      <c r="AE204">
        <v>-0.75</v>
      </c>
      <c r="AG204">
        <v>-5.481578947</v>
      </c>
      <c r="AH204">
        <v>-0.30228398299999998</v>
      </c>
      <c r="AI204">
        <v>-0.60452961699999996</v>
      </c>
      <c r="AJ204">
        <v>-0.95348837200000003</v>
      </c>
      <c r="AK204">
        <v>0.267241379</v>
      </c>
      <c r="AL204">
        <v>-2.34</v>
      </c>
      <c r="AM204">
        <v>-0.81927624200000004</v>
      </c>
    </row>
    <row r="205" spans="1:39" x14ac:dyDescent="0.35">
      <c r="A205" t="s">
        <v>266</v>
      </c>
      <c r="B205" t="s">
        <v>90</v>
      </c>
      <c r="C205">
        <v>6</v>
      </c>
      <c r="D205">
        <v>5</v>
      </c>
      <c r="E205">
        <v>4.91</v>
      </c>
      <c r="F205">
        <v>1.6323024049999999</v>
      </c>
      <c r="G205">
        <v>57</v>
      </c>
      <c r="H205">
        <v>0</v>
      </c>
      <c r="I205">
        <v>0</v>
      </c>
      <c r="J205">
        <v>0</v>
      </c>
      <c r="K205">
        <v>16</v>
      </c>
      <c r="L205">
        <v>3</v>
      </c>
      <c r="M205">
        <v>19</v>
      </c>
      <c r="N205">
        <v>5</v>
      </c>
      <c r="O205">
        <v>58.2</v>
      </c>
      <c r="P205">
        <v>266</v>
      </c>
      <c r="Q205">
        <v>58</v>
      </c>
      <c r="R205">
        <v>33</v>
      </c>
      <c r="S205">
        <v>32</v>
      </c>
      <c r="T205">
        <v>9</v>
      </c>
      <c r="U205">
        <v>37</v>
      </c>
      <c r="V205">
        <v>1</v>
      </c>
      <c r="W205">
        <v>1</v>
      </c>
      <c r="X205">
        <v>1</v>
      </c>
      <c r="Y205">
        <v>0</v>
      </c>
      <c r="Z205">
        <v>59</v>
      </c>
      <c r="AA205">
        <v>12572</v>
      </c>
      <c r="AB205" t="s">
        <v>28</v>
      </c>
      <c r="AC205">
        <v>2019</v>
      </c>
      <c r="AD205">
        <v>-73.77039474</v>
      </c>
      <c r="AE205">
        <v>-0.83</v>
      </c>
      <c r="AG205">
        <v>-24.866447369999999</v>
      </c>
      <c r="AH205">
        <v>-1.401593428</v>
      </c>
      <c r="AI205">
        <v>-0.63937282200000001</v>
      </c>
      <c r="AJ205">
        <v>-2.3255814E-2</v>
      </c>
      <c r="AK205">
        <v>0.52586206899999999</v>
      </c>
      <c r="AL205">
        <v>-2.36</v>
      </c>
      <c r="AM205">
        <v>-0.82733199300000004</v>
      </c>
    </row>
    <row r="206" spans="1:39" x14ac:dyDescent="0.35">
      <c r="A206" t="s">
        <v>267</v>
      </c>
      <c r="B206" t="s">
        <v>132</v>
      </c>
      <c r="C206">
        <v>1</v>
      </c>
      <c r="D206">
        <v>3</v>
      </c>
      <c r="E206">
        <v>4.91</v>
      </c>
      <c r="F206">
        <v>1.4090019570000001</v>
      </c>
      <c r="G206">
        <v>68</v>
      </c>
      <c r="H206">
        <v>0</v>
      </c>
      <c r="I206">
        <v>0</v>
      </c>
      <c r="J206">
        <v>0</v>
      </c>
      <c r="K206">
        <v>0</v>
      </c>
      <c r="L206">
        <v>18</v>
      </c>
      <c r="M206">
        <v>18</v>
      </c>
      <c r="N206">
        <v>1</v>
      </c>
      <c r="O206">
        <v>51.1</v>
      </c>
      <c r="P206">
        <v>227</v>
      </c>
      <c r="Q206">
        <v>45</v>
      </c>
      <c r="R206">
        <v>29</v>
      </c>
      <c r="S206">
        <v>28</v>
      </c>
      <c r="T206">
        <v>8</v>
      </c>
      <c r="U206">
        <v>27</v>
      </c>
      <c r="V206">
        <v>2</v>
      </c>
      <c r="W206">
        <v>1</v>
      </c>
      <c r="X206">
        <v>4</v>
      </c>
      <c r="Y206">
        <v>0</v>
      </c>
      <c r="Z206">
        <v>55</v>
      </c>
      <c r="AA206">
        <v>15042</v>
      </c>
      <c r="AB206" t="s">
        <v>28</v>
      </c>
      <c r="AC206">
        <v>2019</v>
      </c>
      <c r="AD206">
        <v>-63.90493421</v>
      </c>
      <c r="AE206">
        <v>-0.72</v>
      </c>
      <c r="AG206">
        <v>-10.422258769999999</v>
      </c>
      <c r="AH206">
        <v>-0.58246829300000003</v>
      </c>
      <c r="AI206">
        <v>-0.70905923299999996</v>
      </c>
      <c r="AJ206">
        <v>-1.1860465120000001</v>
      </c>
      <c r="AK206">
        <v>0.43965517199999998</v>
      </c>
      <c r="AL206">
        <v>-2.75</v>
      </c>
      <c r="AM206">
        <v>-0.96360625099999997</v>
      </c>
    </row>
    <row r="207" spans="1:39" x14ac:dyDescent="0.35">
      <c r="A207" t="s">
        <v>268</v>
      </c>
      <c r="B207" t="s">
        <v>58</v>
      </c>
      <c r="C207">
        <v>1</v>
      </c>
      <c r="D207">
        <v>1</v>
      </c>
      <c r="E207">
        <v>4.92</v>
      </c>
      <c r="F207">
        <v>1.5094339619999999</v>
      </c>
      <c r="G207">
        <v>30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53</v>
      </c>
      <c r="P207">
        <v>233</v>
      </c>
      <c r="Q207">
        <v>61</v>
      </c>
      <c r="R207">
        <v>32</v>
      </c>
      <c r="S207">
        <v>29</v>
      </c>
      <c r="T207">
        <v>9</v>
      </c>
      <c r="U207">
        <v>19</v>
      </c>
      <c r="V207">
        <v>1</v>
      </c>
      <c r="W207">
        <v>0</v>
      </c>
      <c r="X207">
        <v>1</v>
      </c>
      <c r="Y207">
        <v>0</v>
      </c>
      <c r="Z207">
        <v>52</v>
      </c>
      <c r="AA207">
        <v>13761</v>
      </c>
      <c r="AB207" t="s">
        <v>28</v>
      </c>
      <c r="AC207">
        <v>2019</v>
      </c>
      <c r="AD207">
        <v>-65.911184210000002</v>
      </c>
      <c r="AE207">
        <v>-0.74</v>
      </c>
      <c r="AG207">
        <v>-16.13267544</v>
      </c>
      <c r="AH207">
        <v>-0.90630412400000004</v>
      </c>
      <c r="AI207">
        <v>-0.76132404200000003</v>
      </c>
      <c r="AJ207">
        <v>-1.1860465120000001</v>
      </c>
      <c r="AK207">
        <v>-1.112068966</v>
      </c>
      <c r="AL207">
        <v>-4.7</v>
      </c>
      <c r="AM207">
        <v>-1.6461888309999999</v>
      </c>
    </row>
    <row r="208" spans="1:39" x14ac:dyDescent="0.35">
      <c r="A208" t="s">
        <v>269</v>
      </c>
      <c r="B208" t="s">
        <v>149</v>
      </c>
      <c r="C208">
        <v>2</v>
      </c>
      <c r="D208">
        <v>4</v>
      </c>
      <c r="E208">
        <v>4.96</v>
      </c>
      <c r="F208">
        <v>1.571428571</v>
      </c>
      <c r="G208">
        <v>26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49</v>
      </c>
      <c r="P208">
        <v>220</v>
      </c>
      <c r="Q208">
        <v>56</v>
      </c>
      <c r="R208">
        <v>30</v>
      </c>
      <c r="S208">
        <v>27</v>
      </c>
      <c r="T208">
        <v>9</v>
      </c>
      <c r="U208">
        <v>21</v>
      </c>
      <c r="V208">
        <v>0</v>
      </c>
      <c r="W208">
        <v>3</v>
      </c>
      <c r="X208">
        <v>9</v>
      </c>
      <c r="Y208">
        <v>0</v>
      </c>
      <c r="Z208">
        <v>38</v>
      </c>
      <c r="AA208">
        <v>6249</v>
      </c>
      <c r="AB208" t="s">
        <v>28</v>
      </c>
      <c r="AC208">
        <v>2019</v>
      </c>
      <c r="AD208">
        <v>-62.634868419999997</v>
      </c>
      <c r="AE208">
        <v>-0.7</v>
      </c>
      <c r="AG208">
        <v>-17.95285088</v>
      </c>
      <c r="AH208">
        <v>-1.0095256690000001</v>
      </c>
      <c r="AI208">
        <v>-1.005226481</v>
      </c>
      <c r="AJ208">
        <v>-0.95348837200000003</v>
      </c>
      <c r="AK208">
        <v>-1.112068966</v>
      </c>
      <c r="AL208">
        <v>-4.78</v>
      </c>
      <c r="AM208">
        <v>-1.6734773460000001</v>
      </c>
    </row>
    <row r="209" spans="1:39" x14ac:dyDescent="0.35">
      <c r="A209" t="s">
        <v>270</v>
      </c>
      <c r="B209" t="s">
        <v>116</v>
      </c>
      <c r="C209">
        <v>3</v>
      </c>
      <c r="D209">
        <v>7</v>
      </c>
      <c r="E209">
        <v>4.96</v>
      </c>
      <c r="F209">
        <v>1.5510204080000001</v>
      </c>
      <c r="G209">
        <v>52</v>
      </c>
      <c r="H209">
        <v>0</v>
      </c>
      <c r="I209">
        <v>0</v>
      </c>
      <c r="J209">
        <v>0</v>
      </c>
      <c r="K209">
        <v>0</v>
      </c>
      <c r="L209">
        <v>13</v>
      </c>
      <c r="M209">
        <v>13</v>
      </c>
      <c r="N209">
        <v>6</v>
      </c>
      <c r="O209">
        <v>49</v>
      </c>
      <c r="P209">
        <v>226</v>
      </c>
      <c r="Q209">
        <v>41</v>
      </c>
      <c r="R209">
        <v>30</v>
      </c>
      <c r="S209">
        <v>27</v>
      </c>
      <c r="T209">
        <v>10</v>
      </c>
      <c r="U209">
        <v>35</v>
      </c>
      <c r="V209">
        <v>1</v>
      </c>
      <c r="W209">
        <v>7</v>
      </c>
      <c r="X209">
        <v>1</v>
      </c>
      <c r="Y209">
        <v>0</v>
      </c>
      <c r="Z209">
        <v>61</v>
      </c>
      <c r="AA209">
        <v>13182</v>
      </c>
      <c r="AB209" t="s">
        <v>28</v>
      </c>
      <c r="AC209">
        <v>2019</v>
      </c>
      <c r="AD209">
        <v>-62.634868419999997</v>
      </c>
      <c r="AE209">
        <v>-0.7</v>
      </c>
      <c r="AG209">
        <v>-16.95285088</v>
      </c>
      <c r="AH209">
        <v>-0.95281600099999997</v>
      </c>
      <c r="AI209">
        <v>-0.60452961699999996</v>
      </c>
      <c r="AJ209">
        <v>-0.72093023300000003</v>
      </c>
      <c r="AK209">
        <v>8.6206900000000003E-3</v>
      </c>
      <c r="AL209">
        <v>-2.97</v>
      </c>
      <c r="AM209">
        <v>-1.0397483320000001</v>
      </c>
    </row>
    <row r="210" spans="1:39" x14ac:dyDescent="0.35">
      <c r="A210" t="s">
        <v>271</v>
      </c>
      <c r="B210" t="s">
        <v>152</v>
      </c>
      <c r="C210">
        <v>3</v>
      </c>
      <c r="D210">
        <v>4</v>
      </c>
      <c r="E210">
        <v>5.0199999999999996</v>
      </c>
      <c r="F210">
        <v>1.365384615</v>
      </c>
      <c r="G210">
        <v>48</v>
      </c>
      <c r="H210">
        <v>0</v>
      </c>
      <c r="I210">
        <v>0</v>
      </c>
      <c r="J210">
        <v>0</v>
      </c>
      <c r="K210">
        <v>1</v>
      </c>
      <c r="L210">
        <v>12</v>
      </c>
      <c r="M210">
        <v>13</v>
      </c>
      <c r="N210">
        <v>3</v>
      </c>
      <c r="O210">
        <v>52</v>
      </c>
      <c r="P210">
        <v>225</v>
      </c>
      <c r="Q210">
        <v>54</v>
      </c>
      <c r="R210">
        <v>32</v>
      </c>
      <c r="S210">
        <v>29</v>
      </c>
      <c r="T210">
        <v>5</v>
      </c>
      <c r="U210">
        <v>17</v>
      </c>
      <c r="V210">
        <v>0</v>
      </c>
      <c r="W210">
        <v>5</v>
      </c>
      <c r="X210">
        <v>1</v>
      </c>
      <c r="Y210">
        <v>0</v>
      </c>
      <c r="Z210">
        <v>46</v>
      </c>
      <c r="AA210">
        <v>9490</v>
      </c>
      <c r="AB210" t="s">
        <v>28</v>
      </c>
      <c r="AC210">
        <v>2019</v>
      </c>
      <c r="AD210">
        <v>-69.592105259999997</v>
      </c>
      <c r="AE210">
        <v>-0.78</v>
      </c>
      <c r="AG210">
        <v>-8.3377192979999997</v>
      </c>
      <c r="AH210">
        <v>-0.46425475300000002</v>
      </c>
      <c r="AI210">
        <v>-0.865853659</v>
      </c>
      <c r="AJ210">
        <v>-0.72093023300000003</v>
      </c>
      <c r="AK210">
        <v>8.6206900000000003E-3</v>
      </c>
      <c r="AL210">
        <v>-2.82</v>
      </c>
      <c r="AM210">
        <v>-0.98741626999999998</v>
      </c>
    </row>
    <row r="211" spans="1:39" x14ac:dyDescent="0.35">
      <c r="A211" t="s">
        <v>272</v>
      </c>
      <c r="B211" t="s">
        <v>152</v>
      </c>
      <c r="C211">
        <v>8</v>
      </c>
      <c r="D211">
        <v>6</v>
      </c>
      <c r="E211">
        <v>5.13</v>
      </c>
      <c r="F211">
        <v>1.3851351350000001</v>
      </c>
      <c r="G211">
        <v>67</v>
      </c>
      <c r="H211">
        <v>0</v>
      </c>
      <c r="I211">
        <v>0</v>
      </c>
      <c r="J211">
        <v>0</v>
      </c>
      <c r="K211">
        <v>4</v>
      </c>
      <c r="L211">
        <v>10</v>
      </c>
      <c r="M211">
        <v>14</v>
      </c>
      <c r="N211">
        <v>2</v>
      </c>
      <c r="O211">
        <v>59.2</v>
      </c>
      <c r="P211">
        <v>258</v>
      </c>
      <c r="Q211">
        <v>53</v>
      </c>
      <c r="R211">
        <v>34</v>
      </c>
      <c r="S211">
        <v>34</v>
      </c>
      <c r="T211">
        <v>8</v>
      </c>
      <c r="U211">
        <v>29</v>
      </c>
      <c r="V211">
        <v>3</v>
      </c>
      <c r="W211">
        <v>3</v>
      </c>
      <c r="X211">
        <v>2</v>
      </c>
      <c r="Y211">
        <v>1</v>
      </c>
      <c r="Z211">
        <v>57</v>
      </c>
      <c r="AA211">
        <v>4300</v>
      </c>
      <c r="AB211" t="s">
        <v>28</v>
      </c>
      <c r="AC211">
        <v>2019</v>
      </c>
      <c r="AD211">
        <v>-88.089473679999998</v>
      </c>
      <c r="AE211">
        <v>-0.99</v>
      </c>
      <c r="AG211">
        <v>-10.66140351</v>
      </c>
      <c r="AH211">
        <v>-0.596030112</v>
      </c>
      <c r="AI211">
        <v>-0.67421602800000002</v>
      </c>
      <c r="AJ211">
        <v>0.44186046499999998</v>
      </c>
      <c r="AK211">
        <v>9.4827586000000005E-2</v>
      </c>
      <c r="AL211">
        <v>-1.72</v>
      </c>
      <c r="AM211">
        <v>-0.60163514600000001</v>
      </c>
    </row>
    <row r="212" spans="1:39" x14ac:dyDescent="0.35">
      <c r="A212" t="s">
        <v>273</v>
      </c>
      <c r="B212" t="s">
        <v>248</v>
      </c>
      <c r="C212">
        <v>3</v>
      </c>
      <c r="D212">
        <v>0</v>
      </c>
      <c r="E212">
        <v>5.23</v>
      </c>
      <c r="F212">
        <v>1.31826742</v>
      </c>
      <c r="G212">
        <v>52</v>
      </c>
      <c r="H212">
        <v>0</v>
      </c>
      <c r="I212">
        <v>0</v>
      </c>
      <c r="J212">
        <v>0</v>
      </c>
      <c r="K212">
        <v>4</v>
      </c>
      <c r="L212">
        <v>5</v>
      </c>
      <c r="M212">
        <v>9</v>
      </c>
      <c r="N212">
        <v>1</v>
      </c>
      <c r="O212">
        <v>53.1</v>
      </c>
      <c r="P212">
        <v>226</v>
      </c>
      <c r="Q212">
        <v>62</v>
      </c>
      <c r="R212">
        <v>32</v>
      </c>
      <c r="S212">
        <v>31</v>
      </c>
      <c r="T212">
        <v>5</v>
      </c>
      <c r="U212">
        <v>8</v>
      </c>
      <c r="V212">
        <v>2</v>
      </c>
      <c r="W212">
        <v>4</v>
      </c>
      <c r="X212">
        <v>1</v>
      </c>
      <c r="Y212">
        <v>0</v>
      </c>
      <c r="Z212">
        <v>29</v>
      </c>
      <c r="AA212">
        <v>7803</v>
      </c>
      <c r="AB212" t="s">
        <v>28</v>
      </c>
      <c r="AC212">
        <v>2019</v>
      </c>
      <c r="AD212">
        <v>-83.543092110000003</v>
      </c>
      <c r="AE212">
        <v>-0.93</v>
      </c>
      <c r="AG212">
        <v>-6.0121710530000003</v>
      </c>
      <c r="AH212">
        <v>-0.33237368499999997</v>
      </c>
      <c r="AI212">
        <v>-1.162020906</v>
      </c>
      <c r="AJ212">
        <v>-0.72093023300000003</v>
      </c>
      <c r="AK212">
        <v>-0.336206897</v>
      </c>
      <c r="AL212">
        <v>-3.49</v>
      </c>
      <c r="AM212">
        <v>-1.2201507650000001</v>
      </c>
    </row>
    <row r="213" spans="1:39" x14ac:dyDescent="0.35">
      <c r="A213" t="s">
        <v>274</v>
      </c>
      <c r="B213" t="s">
        <v>90</v>
      </c>
      <c r="C213">
        <v>4</v>
      </c>
      <c r="D213">
        <v>6</v>
      </c>
      <c r="E213">
        <v>5.25</v>
      </c>
      <c r="F213">
        <v>1.5333333330000001</v>
      </c>
      <c r="G213">
        <v>61</v>
      </c>
      <c r="H213">
        <v>0</v>
      </c>
      <c r="I213">
        <v>0</v>
      </c>
      <c r="J213">
        <v>0</v>
      </c>
      <c r="K213">
        <v>0</v>
      </c>
      <c r="L213">
        <v>17</v>
      </c>
      <c r="M213">
        <v>17</v>
      </c>
      <c r="N213">
        <v>5</v>
      </c>
      <c r="O213">
        <v>60</v>
      </c>
      <c r="P213">
        <v>269</v>
      </c>
      <c r="Q213">
        <v>61</v>
      </c>
      <c r="R213">
        <v>40</v>
      </c>
      <c r="S213">
        <v>35</v>
      </c>
      <c r="T213">
        <v>7</v>
      </c>
      <c r="U213">
        <v>31</v>
      </c>
      <c r="V213">
        <v>2</v>
      </c>
      <c r="W213">
        <v>3</v>
      </c>
      <c r="X213">
        <v>7</v>
      </c>
      <c r="Y213">
        <v>0</v>
      </c>
      <c r="Z213">
        <v>57</v>
      </c>
      <c r="AA213">
        <v>15043</v>
      </c>
      <c r="AB213" t="s">
        <v>28</v>
      </c>
      <c r="AC213">
        <v>2019</v>
      </c>
      <c r="AD213">
        <v>-94.144736839999993</v>
      </c>
      <c r="AE213">
        <v>-1.05</v>
      </c>
      <c r="AG213">
        <v>-19.69736842</v>
      </c>
      <c r="AH213">
        <v>-1.1084566789999999</v>
      </c>
      <c r="AI213">
        <v>-0.67421602800000002</v>
      </c>
      <c r="AJ213">
        <v>-0.48837209300000001</v>
      </c>
      <c r="AK213">
        <v>0.35344827600000001</v>
      </c>
      <c r="AL213">
        <v>-2.97</v>
      </c>
      <c r="AM213">
        <v>-1.0397230799999999</v>
      </c>
    </row>
    <row r="214" spans="1:39" x14ac:dyDescent="0.35">
      <c r="A214" t="s">
        <v>275</v>
      </c>
      <c r="B214" t="s">
        <v>101</v>
      </c>
      <c r="C214">
        <v>1</v>
      </c>
      <c r="D214">
        <v>3</v>
      </c>
      <c r="E214">
        <v>5.26</v>
      </c>
      <c r="F214">
        <v>1.199186992</v>
      </c>
      <c r="G214">
        <v>50</v>
      </c>
      <c r="H214">
        <v>0</v>
      </c>
      <c r="I214">
        <v>0</v>
      </c>
      <c r="J214">
        <v>0</v>
      </c>
      <c r="K214">
        <v>1</v>
      </c>
      <c r="L214">
        <v>16</v>
      </c>
      <c r="M214">
        <v>17</v>
      </c>
      <c r="N214">
        <v>3</v>
      </c>
      <c r="O214">
        <v>49.2</v>
      </c>
      <c r="P214">
        <v>211</v>
      </c>
      <c r="Q214">
        <v>33</v>
      </c>
      <c r="R214">
        <v>29</v>
      </c>
      <c r="S214">
        <v>29</v>
      </c>
      <c r="T214">
        <v>5</v>
      </c>
      <c r="U214">
        <v>26</v>
      </c>
      <c r="V214">
        <v>0</v>
      </c>
      <c r="W214">
        <v>5</v>
      </c>
      <c r="X214">
        <v>4</v>
      </c>
      <c r="Y214">
        <v>0</v>
      </c>
      <c r="Z214">
        <v>70</v>
      </c>
      <c r="AA214">
        <v>17793</v>
      </c>
      <c r="AB214" t="s">
        <v>28</v>
      </c>
      <c r="AC214">
        <v>2019</v>
      </c>
      <c r="AD214">
        <v>-79.898684209999999</v>
      </c>
      <c r="AE214">
        <v>-0.89</v>
      </c>
      <c r="AG214">
        <v>0.288157895</v>
      </c>
      <c r="AH214">
        <v>2.4915876E-2</v>
      </c>
      <c r="AI214">
        <v>-0.447735192</v>
      </c>
      <c r="AJ214">
        <v>-1.1860465120000001</v>
      </c>
      <c r="AK214">
        <v>0.35344827600000001</v>
      </c>
      <c r="AL214">
        <v>-2.15</v>
      </c>
      <c r="AM214">
        <v>-0.752262133</v>
      </c>
    </row>
    <row r="215" spans="1:39" x14ac:dyDescent="0.35">
      <c r="A215" t="s">
        <v>276</v>
      </c>
      <c r="B215" t="s">
        <v>248</v>
      </c>
      <c r="C215">
        <v>1</v>
      </c>
      <c r="D215">
        <v>9</v>
      </c>
      <c r="E215">
        <v>5.34</v>
      </c>
      <c r="F215">
        <v>1.4535901929999999</v>
      </c>
      <c r="G215">
        <v>66</v>
      </c>
      <c r="H215">
        <v>0</v>
      </c>
      <c r="I215">
        <v>0</v>
      </c>
      <c r="J215">
        <v>0</v>
      </c>
      <c r="K215">
        <v>3</v>
      </c>
      <c r="L215">
        <v>11</v>
      </c>
      <c r="M215">
        <v>14</v>
      </c>
      <c r="N215">
        <v>5</v>
      </c>
      <c r="O215">
        <v>57.1</v>
      </c>
      <c r="P215">
        <v>255</v>
      </c>
      <c r="Q215">
        <v>54</v>
      </c>
      <c r="R215">
        <v>39</v>
      </c>
      <c r="S215">
        <v>34</v>
      </c>
      <c r="T215">
        <v>7</v>
      </c>
      <c r="U215">
        <v>29</v>
      </c>
      <c r="V215">
        <v>1</v>
      </c>
      <c r="W215">
        <v>6</v>
      </c>
      <c r="X215">
        <v>2</v>
      </c>
      <c r="Y215">
        <v>0</v>
      </c>
      <c r="Z215">
        <v>55</v>
      </c>
      <c r="AA215">
        <v>15832</v>
      </c>
      <c r="AB215" t="s">
        <v>28</v>
      </c>
      <c r="AC215">
        <v>2019</v>
      </c>
      <c r="AD215">
        <v>-95.819407889999994</v>
      </c>
      <c r="AE215">
        <v>-1.07</v>
      </c>
      <c r="AG215">
        <v>-14.191995609999999</v>
      </c>
      <c r="AH215">
        <v>-0.79624881700000005</v>
      </c>
      <c r="AI215">
        <v>-0.70905923299999996</v>
      </c>
      <c r="AJ215">
        <v>-1.1860465120000001</v>
      </c>
      <c r="AK215">
        <v>9.4827586000000005E-2</v>
      </c>
      <c r="AL215">
        <v>-3.67</v>
      </c>
      <c r="AM215">
        <v>-1.2838962599999999</v>
      </c>
    </row>
    <row r="216" spans="1:39" x14ac:dyDescent="0.35">
      <c r="A216" t="s">
        <v>277</v>
      </c>
      <c r="B216" t="s">
        <v>122</v>
      </c>
      <c r="C216">
        <v>1</v>
      </c>
      <c r="D216">
        <v>4</v>
      </c>
      <c r="E216">
        <v>5.36</v>
      </c>
      <c r="F216">
        <v>1.4171656690000001</v>
      </c>
      <c r="G216">
        <v>36</v>
      </c>
      <c r="H216">
        <v>0</v>
      </c>
      <c r="I216">
        <v>0</v>
      </c>
      <c r="J216">
        <v>0</v>
      </c>
      <c r="K216">
        <v>1</v>
      </c>
      <c r="L216">
        <v>4</v>
      </c>
      <c r="M216">
        <v>5</v>
      </c>
      <c r="N216">
        <v>2</v>
      </c>
      <c r="O216">
        <v>50.1</v>
      </c>
      <c r="P216">
        <v>223</v>
      </c>
      <c r="Q216">
        <v>58</v>
      </c>
      <c r="R216">
        <v>33</v>
      </c>
      <c r="S216">
        <v>30</v>
      </c>
      <c r="T216">
        <v>8</v>
      </c>
      <c r="U216">
        <v>13</v>
      </c>
      <c r="V216">
        <v>2</v>
      </c>
      <c r="W216">
        <v>5</v>
      </c>
      <c r="X216">
        <v>2</v>
      </c>
      <c r="Y216">
        <v>0</v>
      </c>
      <c r="Z216">
        <v>33</v>
      </c>
      <c r="AA216">
        <v>10587</v>
      </c>
      <c r="AB216" t="s">
        <v>28</v>
      </c>
      <c r="AC216">
        <v>2019</v>
      </c>
      <c r="AD216">
        <v>-85.585855260000002</v>
      </c>
      <c r="AE216">
        <v>-0.96</v>
      </c>
      <c r="AG216">
        <v>-10.627302630000001</v>
      </c>
      <c r="AH216">
        <v>-0.59409626199999999</v>
      </c>
      <c r="AI216">
        <v>-1.092334495</v>
      </c>
      <c r="AJ216">
        <v>-1.1860465120000001</v>
      </c>
      <c r="AK216">
        <v>-0.68103448300000002</v>
      </c>
      <c r="AL216">
        <v>-4.51</v>
      </c>
      <c r="AM216">
        <v>-1.578830441</v>
      </c>
    </row>
    <row r="217" spans="1:39" x14ac:dyDescent="0.35">
      <c r="A217" t="s">
        <v>278</v>
      </c>
      <c r="B217" t="s">
        <v>122</v>
      </c>
      <c r="C217">
        <v>3</v>
      </c>
      <c r="D217">
        <v>2</v>
      </c>
      <c r="E217">
        <v>5.38</v>
      </c>
      <c r="F217">
        <v>1.361111111</v>
      </c>
      <c r="G217">
        <v>70</v>
      </c>
      <c r="H217">
        <v>0</v>
      </c>
      <c r="I217">
        <v>0</v>
      </c>
      <c r="J217">
        <v>0</v>
      </c>
      <c r="K217">
        <v>1</v>
      </c>
      <c r="L217">
        <v>12</v>
      </c>
      <c r="M217">
        <v>13</v>
      </c>
      <c r="N217">
        <v>5</v>
      </c>
      <c r="O217">
        <v>72</v>
      </c>
      <c r="P217">
        <v>311</v>
      </c>
      <c r="Q217">
        <v>69</v>
      </c>
      <c r="R217">
        <v>44</v>
      </c>
      <c r="S217">
        <v>43</v>
      </c>
      <c r="T217">
        <v>12</v>
      </c>
      <c r="U217">
        <v>29</v>
      </c>
      <c r="V217">
        <v>1</v>
      </c>
      <c r="W217">
        <v>5</v>
      </c>
      <c r="X217">
        <v>1</v>
      </c>
      <c r="Y217">
        <v>0</v>
      </c>
      <c r="Z217">
        <v>58</v>
      </c>
      <c r="AA217">
        <v>8110</v>
      </c>
      <c r="AB217" t="s">
        <v>28</v>
      </c>
      <c r="AC217">
        <v>2019</v>
      </c>
      <c r="AD217">
        <v>-121.97368419999999</v>
      </c>
      <c r="AE217">
        <v>-1.36</v>
      </c>
      <c r="AG217">
        <v>-11.23684211</v>
      </c>
      <c r="AH217">
        <v>-0.62866304299999998</v>
      </c>
      <c r="AI217">
        <v>-0.65679442499999996</v>
      </c>
      <c r="AJ217">
        <v>-0.72093023300000003</v>
      </c>
      <c r="AK217">
        <v>8.6206900000000003E-3</v>
      </c>
      <c r="AL217">
        <v>-3.36</v>
      </c>
      <c r="AM217">
        <v>-1.176586592</v>
      </c>
    </row>
    <row r="218" spans="1:39" x14ac:dyDescent="0.35">
      <c r="A218" t="s">
        <v>279</v>
      </c>
      <c r="B218" t="s">
        <v>101</v>
      </c>
      <c r="C218">
        <v>0</v>
      </c>
      <c r="D218">
        <v>0</v>
      </c>
      <c r="E218">
        <v>5.4</v>
      </c>
      <c r="F218">
        <v>1.563088512</v>
      </c>
      <c r="G218">
        <v>36</v>
      </c>
      <c r="H218">
        <v>0</v>
      </c>
      <c r="I218">
        <v>0</v>
      </c>
      <c r="J218">
        <v>0</v>
      </c>
      <c r="K218">
        <v>0</v>
      </c>
      <c r="L218">
        <v>5</v>
      </c>
      <c r="M218">
        <v>5</v>
      </c>
      <c r="N218">
        <v>1</v>
      </c>
      <c r="O218">
        <v>53.1</v>
      </c>
      <c r="P218">
        <v>241</v>
      </c>
      <c r="Q218">
        <v>69</v>
      </c>
      <c r="R218">
        <v>35</v>
      </c>
      <c r="S218">
        <v>32</v>
      </c>
      <c r="T218">
        <v>6</v>
      </c>
      <c r="U218">
        <v>14</v>
      </c>
      <c r="V218">
        <v>0</v>
      </c>
      <c r="W218">
        <v>1</v>
      </c>
      <c r="X218">
        <v>3</v>
      </c>
      <c r="Y218">
        <v>0</v>
      </c>
      <c r="Z218">
        <v>50</v>
      </c>
      <c r="AA218">
        <v>10354</v>
      </c>
      <c r="AB218" t="s">
        <v>28</v>
      </c>
      <c r="AC218">
        <v>2019</v>
      </c>
      <c r="AD218">
        <v>-92.543092110000003</v>
      </c>
      <c r="AE218">
        <v>-1.04</v>
      </c>
      <c r="AG218">
        <v>-19.012171049999999</v>
      </c>
      <c r="AH218">
        <v>-1.0695993640000001</v>
      </c>
      <c r="AI218">
        <v>-0.79616724699999997</v>
      </c>
      <c r="AJ218">
        <v>-1.4186046510000001</v>
      </c>
      <c r="AK218">
        <v>-0.68103448300000002</v>
      </c>
      <c r="AL218">
        <v>-5</v>
      </c>
      <c r="AM218">
        <v>-1.7501942989999999</v>
      </c>
    </row>
    <row r="219" spans="1:39" x14ac:dyDescent="0.35">
      <c r="A219" t="s">
        <v>280</v>
      </c>
      <c r="B219" t="s">
        <v>58</v>
      </c>
      <c r="C219">
        <v>5</v>
      </c>
      <c r="D219">
        <v>4</v>
      </c>
      <c r="E219">
        <v>5.47</v>
      </c>
      <c r="F219">
        <v>1.6266173749999999</v>
      </c>
      <c r="G219">
        <v>58</v>
      </c>
      <c r="H219">
        <v>0</v>
      </c>
      <c r="I219">
        <v>0</v>
      </c>
      <c r="J219">
        <v>0</v>
      </c>
      <c r="K219">
        <v>0</v>
      </c>
      <c r="L219">
        <v>6</v>
      </c>
      <c r="M219">
        <v>6</v>
      </c>
      <c r="N219">
        <v>3</v>
      </c>
      <c r="O219">
        <v>54.1</v>
      </c>
      <c r="P219">
        <v>242</v>
      </c>
      <c r="Q219">
        <v>57</v>
      </c>
      <c r="R219">
        <v>33</v>
      </c>
      <c r="S219">
        <v>33</v>
      </c>
      <c r="T219">
        <v>4</v>
      </c>
      <c r="U219">
        <v>31</v>
      </c>
      <c r="V219">
        <v>2</v>
      </c>
      <c r="W219">
        <v>1</v>
      </c>
      <c r="X219">
        <v>3</v>
      </c>
      <c r="Y219">
        <v>0</v>
      </c>
      <c r="Z219">
        <v>60</v>
      </c>
      <c r="AA219">
        <v>6627</v>
      </c>
      <c r="AB219" t="s">
        <v>28</v>
      </c>
      <c r="AC219">
        <v>2019</v>
      </c>
      <c r="AD219">
        <v>-97.862171050000001</v>
      </c>
      <c r="AE219">
        <v>-1.0900000000000001</v>
      </c>
      <c r="AG219">
        <v>-22.807127189999999</v>
      </c>
      <c r="AH219">
        <v>-1.2848100650000001</v>
      </c>
      <c r="AI219">
        <v>-0.62195122000000003</v>
      </c>
      <c r="AJ219">
        <v>-0.25581395299999998</v>
      </c>
      <c r="AK219">
        <v>-0.59482758599999996</v>
      </c>
      <c r="AL219">
        <v>-3.85</v>
      </c>
      <c r="AM219">
        <v>-1.3481894720000001</v>
      </c>
    </row>
    <row r="220" spans="1:39" x14ac:dyDescent="0.35">
      <c r="A220" t="s">
        <v>281</v>
      </c>
      <c r="B220" t="s">
        <v>116</v>
      </c>
      <c r="C220">
        <v>1</v>
      </c>
      <c r="D220">
        <v>2</v>
      </c>
      <c r="E220">
        <v>5.58</v>
      </c>
      <c r="F220">
        <v>1.62</v>
      </c>
      <c r="G220">
        <v>35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1</v>
      </c>
      <c r="N220">
        <v>1</v>
      </c>
      <c r="O220">
        <v>50</v>
      </c>
      <c r="P220">
        <v>240</v>
      </c>
      <c r="Q220">
        <v>45</v>
      </c>
      <c r="R220">
        <v>36</v>
      </c>
      <c r="S220">
        <v>31</v>
      </c>
      <c r="T220">
        <v>5</v>
      </c>
      <c r="U220">
        <v>36</v>
      </c>
      <c r="V220">
        <v>1</v>
      </c>
      <c r="W220">
        <v>9</v>
      </c>
      <c r="X220">
        <v>4</v>
      </c>
      <c r="Y220">
        <v>0</v>
      </c>
      <c r="Z220">
        <v>56</v>
      </c>
      <c r="AA220">
        <v>13649</v>
      </c>
      <c r="AB220" t="s">
        <v>28</v>
      </c>
      <c r="AC220">
        <v>2019</v>
      </c>
      <c r="AD220">
        <v>-94.953947369999995</v>
      </c>
      <c r="AE220">
        <v>-1.06</v>
      </c>
      <c r="AG220">
        <v>-20.74780702</v>
      </c>
      <c r="AH220">
        <v>-1.1680267019999999</v>
      </c>
      <c r="AI220">
        <v>-0.69163763099999997</v>
      </c>
      <c r="AJ220">
        <v>-1.1860465120000001</v>
      </c>
      <c r="AK220">
        <v>-1.025862069</v>
      </c>
      <c r="AL220">
        <v>-5.13</v>
      </c>
      <c r="AM220">
        <v>-1.7967786160000001</v>
      </c>
    </row>
    <row r="221" spans="1:39" x14ac:dyDescent="0.35">
      <c r="A221" t="s">
        <v>282</v>
      </c>
      <c r="B221" t="s">
        <v>45</v>
      </c>
      <c r="C221">
        <v>2</v>
      </c>
      <c r="D221">
        <v>7</v>
      </c>
      <c r="E221">
        <v>5.59</v>
      </c>
      <c r="F221">
        <v>1.3793103449999999</v>
      </c>
      <c r="G221">
        <v>66</v>
      </c>
      <c r="H221">
        <v>0</v>
      </c>
      <c r="I221">
        <v>0</v>
      </c>
      <c r="J221">
        <v>0</v>
      </c>
      <c r="K221">
        <v>26</v>
      </c>
      <c r="L221">
        <v>1</v>
      </c>
      <c r="M221">
        <v>27</v>
      </c>
      <c r="N221">
        <v>7</v>
      </c>
      <c r="O221">
        <v>58</v>
      </c>
      <c r="P221">
        <v>254</v>
      </c>
      <c r="Q221">
        <v>58</v>
      </c>
      <c r="R221">
        <v>36</v>
      </c>
      <c r="S221">
        <v>36</v>
      </c>
      <c r="T221">
        <v>15</v>
      </c>
      <c r="U221">
        <v>22</v>
      </c>
      <c r="V221">
        <v>3</v>
      </c>
      <c r="W221">
        <v>4</v>
      </c>
      <c r="X221">
        <v>3</v>
      </c>
      <c r="Y221">
        <v>0</v>
      </c>
      <c r="Z221">
        <v>99</v>
      </c>
      <c r="AA221">
        <v>14710</v>
      </c>
      <c r="AB221" t="s">
        <v>28</v>
      </c>
      <c r="AC221">
        <v>2019</v>
      </c>
      <c r="AD221">
        <v>-110.50657889999999</v>
      </c>
      <c r="AE221">
        <v>-1.24</v>
      </c>
      <c r="AG221">
        <v>-10.10745614</v>
      </c>
      <c r="AH221">
        <v>-0.56461594100000001</v>
      </c>
      <c r="AI221">
        <v>5.7491289000000001E-2</v>
      </c>
      <c r="AJ221">
        <v>-0.95348837200000003</v>
      </c>
      <c r="AK221">
        <v>1.2155172409999999</v>
      </c>
      <c r="AL221">
        <v>-1.48</v>
      </c>
      <c r="AM221">
        <v>-0.51831830599999995</v>
      </c>
    </row>
    <row r="222" spans="1:39" x14ac:dyDescent="0.35">
      <c r="A222" t="s">
        <v>283</v>
      </c>
      <c r="B222" t="s">
        <v>113</v>
      </c>
      <c r="C222">
        <v>5</v>
      </c>
      <c r="D222">
        <v>1</v>
      </c>
      <c r="E222">
        <v>5.6</v>
      </c>
      <c r="F222">
        <v>1.497659906</v>
      </c>
      <c r="G222">
        <v>32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1</v>
      </c>
      <c r="N222">
        <v>1</v>
      </c>
      <c r="O222">
        <v>64.099999999999994</v>
      </c>
      <c r="P222">
        <v>285</v>
      </c>
      <c r="Q222">
        <v>69</v>
      </c>
      <c r="R222">
        <v>40</v>
      </c>
      <c r="S222">
        <v>40</v>
      </c>
      <c r="T222">
        <v>16</v>
      </c>
      <c r="U222">
        <v>27</v>
      </c>
      <c r="V222">
        <v>1</v>
      </c>
      <c r="W222">
        <v>1</v>
      </c>
      <c r="X222">
        <v>1</v>
      </c>
      <c r="Y222">
        <v>0</v>
      </c>
      <c r="Z222">
        <v>67</v>
      </c>
      <c r="AA222">
        <v>17874</v>
      </c>
      <c r="AB222" t="s">
        <v>28</v>
      </c>
      <c r="AC222">
        <v>2019</v>
      </c>
      <c r="AD222">
        <v>-124.0529605</v>
      </c>
      <c r="AE222">
        <v>-1.39</v>
      </c>
      <c r="AG222">
        <v>-18.7566886</v>
      </c>
      <c r="AH222">
        <v>-1.055111039</v>
      </c>
      <c r="AI222">
        <v>-0.5</v>
      </c>
      <c r="AJ222">
        <v>-0.25581395299999998</v>
      </c>
      <c r="AK222">
        <v>-1.025862069</v>
      </c>
      <c r="AL222">
        <v>-4.22</v>
      </c>
      <c r="AM222">
        <v>-1.4783730310000001</v>
      </c>
    </row>
    <row r="223" spans="1:39" x14ac:dyDescent="0.35">
      <c r="A223" t="s">
        <v>284</v>
      </c>
      <c r="B223" t="s">
        <v>45</v>
      </c>
      <c r="C223">
        <v>4</v>
      </c>
      <c r="D223">
        <v>2</v>
      </c>
      <c r="E223">
        <v>5.7</v>
      </c>
      <c r="F223">
        <v>1.733333333</v>
      </c>
      <c r="G223">
        <v>66</v>
      </c>
      <c r="H223">
        <v>0</v>
      </c>
      <c r="I223">
        <v>0</v>
      </c>
      <c r="J223">
        <v>0</v>
      </c>
      <c r="K223">
        <v>0</v>
      </c>
      <c r="L223">
        <v>14</v>
      </c>
      <c r="M223">
        <v>14</v>
      </c>
      <c r="N223">
        <v>4</v>
      </c>
      <c r="O223">
        <v>60</v>
      </c>
      <c r="P223">
        <v>274</v>
      </c>
      <c r="Q223">
        <v>62</v>
      </c>
      <c r="R223">
        <v>39</v>
      </c>
      <c r="S223">
        <v>38</v>
      </c>
      <c r="T223">
        <v>7</v>
      </c>
      <c r="U223">
        <v>42</v>
      </c>
      <c r="V223">
        <v>4</v>
      </c>
      <c r="W223">
        <v>3</v>
      </c>
      <c r="X223">
        <v>3</v>
      </c>
      <c r="Y223">
        <v>0</v>
      </c>
      <c r="Z223">
        <v>63</v>
      </c>
      <c r="AA223">
        <v>5114</v>
      </c>
      <c r="AB223" t="s">
        <v>28</v>
      </c>
      <c r="AC223">
        <v>2019</v>
      </c>
      <c r="AD223">
        <v>-121.1447368</v>
      </c>
      <c r="AE223">
        <v>-1.35</v>
      </c>
      <c r="AG223">
        <v>-31.69736842</v>
      </c>
      <c r="AH223">
        <v>-1.78897269</v>
      </c>
      <c r="AI223">
        <v>-0.56968641099999995</v>
      </c>
      <c r="AJ223">
        <v>-0.48837209300000001</v>
      </c>
      <c r="AK223">
        <v>9.4827586000000005E-2</v>
      </c>
      <c r="AL223">
        <v>-4.1100000000000003</v>
      </c>
      <c r="AM223">
        <v>-1.437398435</v>
      </c>
    </row>
    <row r="224" spans="1:39" x14ac:dyDescent="0.35">
      <c r="A224" t="s">
        <v>285</v>
      </c>
      <c r="B224" t="s">
        <v>58</v>
      </c>
      <c r="C224">
        <v>1</v>
      </c>
      <c r="D224">
        <v>1</v>
      </c>
      <c r="E224">
        <v>5.74</v>
      </c>
      <c r="F224">
        <v>1.637931034</v>
      </c>
      <c r="G224">
        <v>55</v>
      </c>
      <c r="H224">
        <v>0</v>
      </c>
      <c r="I224">
        <v>0</v>
      </c>
      <c r="J224">
        <v>0</v>
      </c>
      <c r="K224">
        <v>4</v>
      </c>
      <c r="L224">
        <v>9</v>
      </c>
      <c r="M224">
        <v>13</v>
      </c>
      <c r="N224">
        <v>5</v>
      </c>
      <c r="O224">
        <v>58</v>
      </c>
      <c r="P224">
        <v>271</v>
      </c>
      <c r="Q224">
        <v>66</v>
      </c>
      <c r="R224">
        <v>38</v>
      </c>
      <c r="S224">
        <v>37</v>
      </c>
      <c r="T224">
        <v>8</v>
      </c>
      <c r="U224">
        <v>29</v>
      </c>
      <c r="V224">
        <v>1</v>
      </c>
      <c r="W224">
        <v>4</v>
      </c>
      <c r="X224">
        <v>4</v>
      </c>
      <c r="Y224">
        <v>1</v>
      </c>
      <c r="Z224">
        <v>63</v>
      </c>
      <c r="AA224">
        <v>12857</v>
      </c>
      <c r="AB224" t="s">
        <v>28</v>
      </c>
      <c r="AC224">
        <v>2019</v>
      </c>
      <c r="AD224">
        <v>-119.50657889999999</v>
      </c>
      <c r="AE224">
        <v>-1.34</v>
      </c>
      <c r="AG224">
        <v>-25.10745614</v>
      </c>
      <c r="AH224">
        <v>-1.4152609549999999</v>
      </c>
      <c r="AI224">
        <v>-0.56968641099999995</v>
      </c>
      <c r="AJ224">
        <v>-1.1860465120000001</v>
      </c>
      <c r="AK224">
        <v>8.6206900000000003E-3</v>
      </c>
      <c r="AL224">
        <v>-4.5</v>
      </c>
      <c r="AM224">
        <v>-1.574553023</v>
      </c>
    </row>
    <row r="225" spans="1:39" x14ac:dyDescent="0.35">
      <c r="A225" t="s">
        <v>286</v>
      </c>
      <c r="B225" t="s">
        <v>71</v>
      </c>
      <c r="C225">
        <v>3</v>
      </c>
      <c r="D225">
        <v>3</v>
      </c>
      <c r="E225">
        <v>6.14</v>
      </c>
      <c r="F225">
        <v>1.624266145</v>
      </c>
      <c r="G225">
        <v>57</v>
      </c>
      <c r="H225">
        <v>0</v>
      </c>
      <c r="I225">
        <v>0</v>
      </c>
      <c r="J225">
        <v>0</v>
      </c>
      <c r="K225">
        <v>1</v>
      </c>
      <c r="L225">
        <v>6</v>
      </c>
      <c r="M225">
        <v>7</v>
      </c>
      <c r="N225">
        <v>2</v>
      </c>
      <c r="O225">
        <v>51.1</v>
      </c>
      <c r="P225">
        <v>235</v>
      </c>
      <c r="Q225">
        <v>60</v>
      </c>
      <c r="R225">
        <v>36</v>
      </c>
      <c r="S225">
        <v>35</v>
      </c>
      <c r="T225">
        <v>8</v>
      </c>
      <c r="U225">
        <v>23</v>
      </c>
      <c r="V225">
        <v>6</v>
      </c>
      <c r="W225">
        <v>1</v>
      </c>
      <c r="X225">
        <v>8</v>
      </c>
      <c r="Y225">
        <v>2</v>
      </c>
      <c r="Z225">
        <v>53</v>
      </c>
      <c r="AA225">
        <v>6033</v>
      </c>
      <c r="AB225" t="s">
        <v>28</v>
      </c>
      <c r="AC225">
        <v>2019</v>
      </c>
      <c r="AD225">
        <v>-126.9049342</v>
      </c>
      <c r="AE225">
        <v>-1.42</v>
      </c>
      <c r="AG225">
        <v>-21.422258769999999</v>
      </c>
      <c r="AH225">
        <v>-1.2062746369999999</v>
      </c>
      <c r="AI225">
        <v>-0.74390243899999997</v>
      </c>
      <c r="AJ225">
        <v>-0.72093023300000003</v>
      </c>
      <c r="AK225">
        <v>-0.50862068999999999</v>
      </c>
      <c r="AL225">
        <v>-4.5999999999999996</v>
      </c>
      <c r="AM225">
        <v>-1.6095528240000001</v>
      </c>
    </row>
    <row r="226" spans="1:39" x14ac:dyDescent="0.35">
      <c r="A226" t="s">
        <v>287</v>
      </c>
      <c r="B226" t="s">
        <v>88</v>
      </c>
      <c r="C226">
        <v>2</v>
      </c>
      <c r="D226">
        <v>11</v>
      </c>
      <c r="E226">
        <v>6.53</v>
      </c>
      <c r="F226">
        <v>1.7441860469999999</v>
      </c>
      <c r="G226">
        <v>60</v>
      </c>
      <c r="H226">
        <v>0</v>
      </c>
      <c r="I226">
        <v>0</v>
      </c>
      <c r="J226">
        <v>0</v>
      </c>
      <c r="K226">
        <v>2</v>
      </c>
      <c r="L226">
        <v>6</v>
      </c>
      <c r="M226">
        <v>8</v>
      </c>
      <c r="N226">
        <v>2</v>
      </c>
      <c r="O226">
        <v>60.2</v>
      </c>
      <c r="P226">
        <v>283</v>
      </c>
      <c r="Q226">
        <v>76</v>
      </c>
      <c r="R226">
        <v>45</v>
      </c>
      <c r="S226">
        <v>44</v>
      </c>
      <c r="T226">
        <v>10</v>
      </c>
      <c r="U226">
        <v>29</v>
      </c>
      <c r="V226">
        <v>6</v>
      </c>
      <c r="W226">
        <v>3</v>
      </c>
      <c r="X226">
        <v>2</v>
      </c>
      <c r="Y226">
        <v>0</v>
      </c>
      <c r="Z226">
        <v>53</v>
      </c>
      <c r="AA226">
        <v>14457</v>
      </c>
      <c r="AB226" t="s">
        <v>28</v>
      </c>
      <c r="AC226">
        <v>2019</v>
      </c>
      <c r="AD226">
        <v>-174.40855260000001</v>
      </c>
      <c r="AE226">
        <v>-1.95</v>
      </c>
      <c r="AG226">
        <v>-32.456359650000003</v>
      </c>
      <c r="AH226">
        <v>-1.8320148300000001</v>
      </c>
      <c r="AI226">
        <v>-0.74390243899999997</v>
      </c>
      <c r="AJ226">
        <v>-0.95348837200000003</v>
      </c>
      <c r="AK226">
        <v>-0.42241379299999998</v>
      </c>
      <c r="AL226">
        <v>-5.9</v>
      </c>
      <c r="AM226">
        <v>-2.0655114399999999</v>
      </c>
    </row>
    <row r="227" spans="1:39" x14ac:dyDescent="0.35">
      <c r="A227" t="s">
        <v>288</v>
      </c>
      <c r="B227" t="s">
        <v>88</v>
      </c>
      <c r="C227">
        <v>0</v>
      </c>
      <c r="D227">
        <v>1</v>
      </c>
      <c r="E227">
        <v>6.59</v>
      </c>
      <c r="F227">
        <v>1.5418502199999999</v>
      </c>
      <c r="G227">
        <v>45</v>
      </c>
      <c r="H227">
        <v>0</v>
      </c>
      <c r="I227">
        <v>0</v>
      </c>
      <c r="J227">
        <v>0</v>
      </c>
      <c r="K227">
        <v>0</v>
      </c>
      <c r="L227">
        <v>3</v>
      </c>
      <c r="M227">
        <v>3</v>
      </c>
      <c r="N227">
        <v>0</v>
      </c>
      <c r="O227">
        <v>68.099999999999994</v>
      </c>
      <c r="P227">
        <v>307</v>
      </c>
      <c r="Q227">
        <v>87</v>
      </c>
      <c r="R227">
        <v>54</v>
      </c>
      <c r="S227">
        <v>50</v>
      </c>
      <c r="T227">
        <v>15</v>
      </c>
      <c r="U227">
        <v>18</v>
      </c>
      <c r="V227">
        <v>2</v>
      </c>
      <c r="W227">
        <v>5</v>
      </c>
      <c r="X227">
        <v>2</v>
      </c>
      <c r="Y227">
        <v>0</v>
      </c>
      <c r="Z227">
        <v>63</v>
      </c>
      <c r="AA227">
        <v>13071</v>
      </c>
      <c r="AB227" t="s">
        <v>28</v>
      </c>
      <c r="AC227">
        <v>2019</v>
      </c>
      <c r="AD227">
        <v>-199.3292763</v>
      </c>
      <c r="AE227">
        <v>-2.23</v>
      </c>
      <c r="AG227">
        <v>-22.936513160000001</v>
      </c>
      <c r="AH227">
        <v>-1.2921475</v>
      </c>
      <c r="AI227">
        <v>-0.56968641099999995</v>
      </c>
      <c r="AJ227">
        <v>-1.4186046510000001</v>
      </c>
      <c r="AK227">
        <v>-0.85344827599999995</v>
      </c>
      <c r="AL227">
        <v>-6.36</v>
      </c>
      <c r="AM227">
        <v>-2.2266684849999998</v>
      </c>
    </row>
    <row r="228" spans="1:39" x14ac:dyDescent="0.35">
      <c r="A228" t="s">
        <v>289</v>
      </c>
      <c r="B228" t="s">
        <v>152</v>
      </c>
      <c r="C228">
        <v>11</v>
      </c>
      <c r="D228">
        <v>5</v>
      </c>
      <c r="E228">
        <v>2.4300000000000002</v>
      </c>
      <c r="F228">
        <v>0.94011975999999997</v>
      </c>
      <c r="G228">
        <v>28</v>
      </c>
      <c r="H228">
        <v>28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167</v>
      </c>
      <c r="P228">
        <v>657</v>
      </c>
      <c r="Q228">
        <v>123</v>
      </c>
      <c r="R228">
        <v>47</v>
      </c>
      <c r="S228">
        <v>45</v>
      </c>
      <c r="T228">
        <v>7</v>
      </c>
      <c r="U228">
        <v>34</v>
      </c>
      <c r="V228">
        <v>0</v>
      </c>
      <c r="W228">
        <v>6</v>
      </c>
      <c r="X228">
        <v>5</v>
      </c>
      <c r="Y228">
        <v>0</v>
      </c>
      <c r="Z228">
        <v>234</v>
      </c>
      <c r="AA228">
        <v>19361</v>
      </c>
      <c r="AB228" t="s">
        <v>27</v>
      </c>
      <c r="AC228">
        <v>2021</v>
      </c>
      <c r="AD228">
        <v>209.71381579999999</v>
      </c>
      <c r="AE228">
        <v>2.34</v>
      </c>
      <c r="AG228">
        <v>44.24232456</v>
      </c>
      <c r="AH228">
        <v>2.5175420580000001</v>
      </c>
      <c r="AI228">
        <v>2.4094076659999999</v>
      </c>
      <c r="AJ228">
        <v>1.1395348839999999</v>
      </c>
      <c r="AK228">
        <v>-1.112068966</v>
      </c>
      <c r="AL228">
        <v>7.3</v>
      </c>
      <c r="AM228">
        <v>2.5534879410000002</v>
      </c>
    </row>
    <row r="229" spans="1:39" x14ac:dyDescent="0.35">
      <c r="A229" t="s">
        <v>55</v>
      </c>
      <c r="B229" t="s">
        <v>58</v>
      </c>
      <c r="C229">
        <v>15</v>
      </c>
      <c r="D229">
        <v>4</v>
      </c>
      <c r="E229">
        <v>2.46</v>
      </c>
      <c r="F229">
        <v>0.86543830300000002</v>
      </c>
      <c r="G229">
        <v>30</v>
      </c>
      <c r="H229">
        <v>30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179.1</v>
      </c>
      <c r="P229">
        <v>693</v>
      </c>
      <c r="Q229">
        <v>119</v>
      </c>
      <c r="R229">
        <v>53</v>
      </c>
      <c r="S229">
        <v>49</v>
      </c>
      <c r="T229">
        <v>23</v>
      </c>
      <c r="U229">
        <v>36</v>
      </c>
      <c r="V229">
        <v>0</v>
      </c>
      <c r="W229">
        <v>10</v>
      </c>
      <c r="X229">
        <v>2</v>
      </c>
      <c r="Y229">
        <v>0</v>
      </c>
      <c r="Z229">
        <v>236</v>
      </c>
      <c r="AA229">
        <v>3137</v>
      </c>
      <c r="AB229" t="s">
        <v>27</v>
      </c>
      <c r="AC229">
        <v>2021</v>
      </c>
      <c r="AD229">
        <v>218.2529605</v>
      </c>
      <c r="AE229">
        <v>2.44</v>
      </c>
      <c r="AG229">
        <v>60.82335526</v>
      </c>
      <c r="AH229">
        <v>3.4578467979999998</v>
      </c>
      <c r="AI229">
        <v>2.4442508709999999</v>
      </c>
      <c r="AJ229">
        <v>2.0697674419999998</v>
      </c>
      <c r="AK229">
        <v>-1.112068966</v>
      </c>
      <c r="AL229">
        <v>9.3000000000000007</v>
      </c>
      <c r="AM229">
        <v>3.2537569199999998</v>
      </c>
    </row>
    <row r="230" spans="1:39" x14ac:dyDescent="0.35">
      <c r="A230" t="s">
        <v>64</v>
      </c>
      <c r="B230" t="s">
        <v>43</v>
      </c>
      <c r="C230">
        <v>16</v>
      </c>
      <c r="D230">
        <v>4</v>
      </c>
      <c r="E230">
        <v>2.4700000000000002</v>
      </c>
      <c r="F230">
        <v>0.97007721999999996</v>
      </c>
      <c r="G230">
        <v>33</v>
      </c>
      <c r="H230">
        <v>33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207.2</v>
      </c>
      <c r="P230">
        <v>815</v>
      </c>
      <c r="Q230">
        <v>149</v>
      </c>
      <c r="R230">
        <v>61</v>
      </c>
      <c r="S230">
        <v>57</v>
      </c>
      <c r="T230">
        <v>19</v>
      </c>
      <c r="U230">
        <v>52</v>
      </c>
      <c r="V230">
        <v>2</v>
      </c>
      <c r="W230">
        <v>6</v>
      </c>
      <c r="X230">
        <v>5</v>
      </c>
      <c r="Y230">
        <v>0</v>
      </c>
      <c r="Z230">
        <v>212</v>
      </c>
      <c r="AA230">
        <v>19374</v>
      </c>
      <c r="AB230" t="s">
        <v>27</v>
      </c>
      <c r="AC230">
        <v>2021</v>
      </c>
      <c r="AD230">
        <v>249.68684210000001</v>
      </c>
      <c r="AE230">
        <v>2.79</v>
      </c>
      <c r="AG230">
        <v>48.685087719999999</v>
      </c>
      <c r="AH230">
        <v>2.76948968</v>
      </c>
      <c r="AI230">
        <v>2.0261324040000002</v>
      </c>
      <c r="AJ230">
        <v>2.3023255809999998</v>
      </c>
      <c r="AK230">
        <v>-1.112068966</v>
      </c>
      <c r="AL230">
        <v>8.77</v>
      </c>
      <c r="AM230">
        <v>3.0707839969999999</v>
      </c>
    </row>
    <row r="231" spans="1:39" x14ac:dyDescent="0.35">
      <c r="A231" t="s">
        <v>290</v>
      </c>
      <c r="B231" t="s">
        <v>152</v>
      </c>
      <c r="C231">
        <v>9</v>
      </c>
      <c r="D231">
        <v>10</v>
      </c>
      <c r="E231">
        <v>2.56</v>
      </c>
      <c r="F231">
        <v>0.96594081499999995</v>
      </c>
      <c r="G231">
        <v>30</v>
      </c>
      <c r="H231">
        <v>30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179.1</v>
      </c>
      <c r="P231">
        <v>708</v>
      </c>
      <c r="Q231">
        <v>130</v>
      </c>
      <c r="R231">
        <v>54</v>
      </c>
      <c r="S231">
        <v>51</v>
      </c>
      <c r="T231">
        <v>18</v>
      </c>
      <c r="U231">
        <v>43</v>
      </c>
      <c r="V231">
        <v>0</v>
      </c>
      <c r="W231">
        <v>7</v>
      </c>
      <c r="X231">
        <v>2</v>
      </c>
      <c r="Y231">
        <v>0</v>
      </c>
      <c r="Z231">
        <v>211</v>
      </c>
      <c r="AA231">
        <v>16162</v>
      </c>
      <c r="AB231" t="s">
        <v>27</v>
      </c>
      <c r="AC231">
        <v>2021</v>
      </c>
      <c r="AD231">
        <v>200.2529605</v>
      </c>
      <c r="AE231">
        <v>2.2400000000000002</v>
      </c>
      <c r="AG231">
        <v>42.82335526</v>
      </c>
      <c r="AH231">
        <v>2.4370727809999999</v>
      </c>
      <c r="AI231">
        <v>2.0087108009999999</v>
      </c>
      <c r="AJ231">
        <v>0.67441860499999995</v>
      </c>
      <c r="AK231">
        <v>-1.112068966</v>
      </c>
      <c r="AL231">
        <v>6.24</v>
      </c>
      <c r="AM231">
        <v>2.1852996459999998</v>
      </c>
    </row>
    <row r="232" spans="1:39" x14ac:dyDescent="0.35">
      <c r="A232" t="s">
        <v>94</v>
      </c>
      <c r="B232" t="s">
        <v>86</v>
      </c>
      <c r="C232">
        <v>14</v>
      </c>
      <c r="D232">
        <v>10</v>
      </c>
      <c r="E232">
        <v>2.78</v>
      </c>
      <c r="F232">
        <v>1.0089160020000001</v>
      </c>
      <c r="G232">
        <v>32</v>
      </c>
      <c r="H232">
        <v>32</v>
      </c>
      <c r="I232">
        <v>3</v>
      </c>
      <c r="J232">
        <v>2</v>
      </c>
      <c r="K232">
        <v>0</v>
      </c>
      <c r="L232">
        <v>0</v>
      </c>
      <c r="M232">
        <v>0</v>
      </c>
      <c r="N232">
        <v>0</v>
      </c>
      <c r="O232">
        <v>213.1</v>
      </c>
      <c r="P232">
        <v>849</v>
      </c>
      <c r="Q232">
        <v>169</v>
      </c>
      <c r="R232">
        <v>72</v>
      </c>
      <c r="S232">
        <v>66</v>
      </c>
      <c r="T232">
        <v>16</v>
      </c>
      <c r="U232">
        <v>46</v>
      </c>
      <c r="V232">
        <v>1</v>
      </c>
      <c r="W232">
        <v>8</v>
      </c>
      <c r="X232">
        <v>6</v>
      </c>
      <c r="Y232">
        <v>0</v>
      </c>
      <c r="Z232">
        <v>247</v>
      </c>
      <c r="AA232">
        <v>10310</v>
      </c>
      <c r="AB232" t="s">
        <v>27</v>
      </c>
      <c r="AC232">
        <v>2021</v>
      </c>
      <c r="AD232">
        <v>190.40427629999999</v>
      </c>
      <c r="AE232">
        <v>2.13</v>
      </c>
      <c r="AG232">
        <v>41.794846489999998</v>
      </c>
      <c r="AH232">
        <v>2.3787463899999999</v>
      </c>
      <c r="AI232">
        <v>2.6358885019999998</v>
      </c>
      <c r="AJ232">
        <v>1.837209302</v>
      </c>
      <c r="AK232">
        <v>-1.112068966</v>
      </c>
      <c r="AL232">
        <v>7.87</v>
      </c>
      <c r="AM232">
        <v>2.752868592</v>
      </c>
    </row>
    <row r="233" spans="1:39" x14ac:dyDescent="0.35">
      <c r="A233" t="s">
        <v>291</v>
      </c>
      <c r="B233" t="s">
        <v>75</v>
      </c>
      <c r="C233">
        <v>14</v>
      </c>
      <c r="D233">
        <v>6</v>
      </c>
      <c r="E233">
        <v>2.81</v>
      </c>
      <c r="F233">
        <v>1.0416666670000001</v>
      </c>
      <c r="G233">
        <v>33</v>
      </c>
      <c r="H233">
        <v>33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192</v>
      </c>
      <c r="P233">
        <v>775</v>
      </c>
      <c r="Q233">
        <v>150</v>
      </c>
      <c r="R233">
        <v>66</v>
      </c>
      <c r="S233">
        <v>60</v>
      </c>
      <c r="T233">
        <v>20</v>
      </c>
      <c r="U233">
        <v>50</v>
      </c>
      <c r="V233">
        <v>1</v>
      </c>
      <c r="W233">
        <v>4</v>
      </c>
      <c r="X233">
        <v>7</v>
      </c>
      <c r="Y233">
        <v>0</v>
      </c>
      <c r="Z233">
        <v>227</v>
      </c>
      <c r="AA233">
        <v>14107</v>
      </c>
      <c r="AB233" t="s">
        <v>27</v>
      </c>
      <c r="AC233">
        <v>2021</v>
      </c>
      <c r="AD233">
        <v>166.73684209999999</v>
      </c>
      <c r="AE233">
        <v>1.86</v>
      </c>
      <c r="AG233">
        <v>31.368421049999998</v>
      </c>
      <c r="AH233">
        <v>1.787467269</v>
      </c>
      <c r="AI233">
        <v>2.2874564460000002</v>
      </c>
      <c r="AJ233">
        <v>1.837209302</v>
      </c>
      <c r="AK233">
        <v>-1.112068966</v>
      </c>
      <c r="AL233">
        <v>6.66</v>
      </c>
      <c r="AM233">
        <v>2.3314362580000001</v>
      </c>
    </row>
    <row r="234" spans="1:39" x14ac:dyDescent="0.35">
      <c r="A234" t="s">
        <v>107</v>
      </c>
      <c r="B234" t="s">
        <v>132</v>
      </c>
      <c r="C234">
        <v>13</v>
      </c>
      <c r="D234">
        <v>7</v>
      </c>
      <c r="E234">
        <v>2.84</v>
      </c>
      <c r="F234">
        <v>1.0460901090000001</v>
      </c>
      <c r="G234">
        <v>32</v>
      </c>
      <c r="H234">
        <v>32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193.1</v>
      </c>
      <c r="P234">
        <v>773</v>
      </c>
      <c r="Q234">
        <v>150</v>
      </c>
      <c r="R234">
        <v>62</v>
      </c>
      <c r="S234">
        <v>61</v>
      </c>
      <c r="T234">
        <v>33</v>
      </c>
      <c r="U234">
        <v>52</v>
      </c>
      <c r="V234">
        <v>0</v>
      </c>
      <c r="W234">
        <v>4</v>
      </c>
      <c r="X234">
        <v>5</v>
      </c>
      <c r="Y234">
        <v>0</v>
      </c>
      <c r="Z234">
        <v>248</v>
      </c>
      <c r="AA234">
        <v>11486</v>
      </c>
      <c r="AB234" t="s">
        <v>27</v>
      </c>
      <c r="AC234">
        <v>2021</v>
      </c>
      <c r="AD234">
        <v>161.78585530000001</v>
      </c>
      <c r="AE234">
        <v>1.81</v>
      </c>
      <c r="AG234">
        <v>30.693969299999999</v>
      </c>
      <c r="AH234">
        <v>1.749219334</v>
      </c>
      <c r="AI234">
        <v>2.6533101050000001</v>
      </c>
      <c r="AJ234">
        <v>1.604651163</v>
      </c>
      <c r="AK234">
        <v>-1.112068966</v>
      </c>
      <c r="AL234">
        <v>6.7</v>
      </c>
      <c r="AM234">
        <v>2.3453458600000001</v>
      </c>
    </row>
    <row r="235" spans="1:39" x14ac:dyDescent="0.35">
      <c r="A235" t="s">
        <v>136</v>
      </c>
      <c r="B235" t="s">
        <v>43</v>
      </c>
      <c r="C235">
        <v>20</v>
      </c>
      <c r="D235">
        <v>3</v>
      </c>
      <c r="E235">
        <v>2.96</v>
      </c>
      <c r="F235">
        <v>1.020518359</v>
      </c>
      <c r="G235">
        <v>32</v>
      </c>
      <c r="H235">
        <v>32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185.2</v>
      </c>
      <c r="P235">
        <v>745</v>
      </c>
      <c r="Q235">
        <v>151</v>
      </c>
      <c r="R235">
        <v>67</v>
      </c>
      <c r="S235">
        <v>61</v>
      </c>
      <c r="T235">
        <v>19</v>
      </c>
      <c r="U235">
        <v>38</v>
      </c>
      <c r="V235">
        <v>3</v>
      </c>
      <c r="W235">
        <v>7</v>
      </c>
      <c r="X235">
        <v>2</v>
      </c>
      <c r="Y235">
        <v>1</v>
      </c>
      <c r="Z235">
        <v>195</v>
      </c>
      <c r="AA235">
        <v>14765</v>
      </c>
      <c r="AB235" t="s">
        <v>27</v>
      </c>
      <c r="AC235">
        <v>2021</v>
      </c>
      <c r="AD235">
        <v>132.70657890000001</v>
      </c>
      <c r="AE235">
        <v>1.48</v>
      </c>
      <c r="AG235">
        <v>34.17412281</v>
      </c>
      <c r="AH235">
        <v>1.9465776829999999</v>
      </c>
      <c r="AI235">
        <v>1.7299651570000001</v>
      </c>
      <c r="AJ235">
        <v>3.2325581400000001</v>
      </c>
      <c r="AK235">
        <v>-1.112068966</v>
      </c>
      <c r="AL235">
        <v>7.28</v>
      </c>
      <c r="AM235">
        <v>2.5473256950000001</v>
      </c>
    </row>
    <row r="236" spans="1:39" x14ac:dyDescent="0.35">
      <c r="A236" t="s">
        <v>62</v>
      </c>
      <c r="B236" t="s">
        <v>45</v>
      </c>
      <c r="C236">
        <v>10</v>
      </c>
      <c r="D236">
        <v>13</v>
      </c>
      <c r="E236">
        <v>3.02</v>
      </c>
      <c r="F236">
        <v>1.145251397</v>
      </c>
      <c r="G236">
        <v>33</v>
      </c>
      <c r="H236">
        <v>33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179</v>
      </c>
      <c r="P236">
        <v>730</v>
      </c>
      <c r="Q236">
        <v>161</v>
      </c>
      <c r="R236">
        <v>70</v>
      </c>
      <c r="S236">
        <v>60</v>
      </c>
      <c r="T236">
        <v>17</v>
      </c>
      <c r="U236">
        <v>44</v>
      </c>
      <c r="V236">
        <v>2</v>
      </c>
      <c r="W236">
        <v>7</v>
      </c>
      <c r="X236">
        <v>7</v>
      </c>
      <c r="Y236">
        <v>0</v>
      </c>
      <c r="Z236">
        <v>158</v>
      </c>
      <c r="AA236">
        <v>13431</v>
      </c>
      <c r="AB236" t="s">
        <v>27</v>
      </c>
      <c r="AC236">
        <v>2021</v>
      </c>
      <c r="AD236">
        <v>118.8848684</v>
      </c>
      <c r="AE236">
        <v>1.33</v>
      </c>
      <c r="AG236">
        <v>10.70285088</v>
      </c>
      <c r="AH236">
        <v>0.61552965299999995</v>
      </c>
      <c r="AI236">
        <v>1.085365854</v>
      </c>
      <c r="AJ236">
        <v>0.90697674399999995</v>
      </c>
      <c r="AK236">
        <v>-1.112068966</v>
      </c>
      <c r="AL236">
        <v>2.82</v>
      </c>
      <c r="AM236">
        <v>0.987856399</v>
      </c>
    </row>
    <row r="237" spans="1:39" x14ac:dyDescent="0.35">
      <c r="A237" t="s">
        <v>292</v>
      </c>
      <c r="B237" t="s">
        <v>50</v>
      </c>
      <c r="C237">
        <v>14</v>
      </c>
      <c r="D237">
        <v>7</v>
      </c>
      <c r="E237">
        <v>3.04</v>
      </c>
      <c r="F237">
        <v>1.089588378</v>
      </c>
      <c r="G237">
        <v>28</v>
      </c>
      <c r="H237">
        <v>28</v>
      </c>
      <c r="I237">
        <v>2</v>
      </c>
      <c r="J237">
        <v>2</v>
      </c>
      <c r="K237">
        <v>0</v>
      </c>
      <c r="L237">
        <v>0</v>
      </c>
      <c r="M237">
        <v>0</v>
      </c>
      <c r="N237">
        <v>0</v>
      </c>
      <c r="O237">
        <v>165.2</v>
      </c>
      <c r="P237">
        <v>667</v>
      </c>
      <c r="Q237">
        <v>139</v>
      </c>
      <c r="R237">
        <v>61</v>
      </c>
      <c r="S237">
        <v>56</v>
      </c>
      <c r="T237">
        <v>15</v>
      </c>
      <c r="U237">
        <v>41</v>
      </c>
      <c r="V237">
        <v>0</v>
      </c>
      <c r="W237">
        <v>7</v>
      </c>
      <c r="X237">
        <v>7</v>
      </c>
      <c r="Y237">
        <v>0</v>
      </c>
      <c r="Z237">
        <v>158</v>
      </c>
      <c r="AA237">
        <v>13743</v>
      </c>
      <c r="AB237" t="s">
        <v>27</v>
      </c>
      <c r="AC237">
        <v>2021</v>
      </c>
      <c r="AD237">
        <v>104.0881579</v>
      </c>
      <c r="AE237">
        <v>1.1599999999999999</v>
      </c>
      <c r="AG237">
        <v>19.073245610000001</v>
      </c>
      <c r="AH237">
        <v>1.090211957</v>
      </c>
      <c r="AI237">
        <v>1.085365854</v>
      </c>
      <c r="AJ237">
        <v>1.837209302</v>
      </c>
      <c r="AK237">
        <v>-1.112068966</v>
      </c>
      <c r="AL237">
        <v>4.0599999999999996</v>
      </c>
      <c r="AM237">
        <v>1.421725366</v>
      </c>
    </row>
    <row r="238" spans="1:39" x14ac:dyDescent="0.35">
      <c r="A238" t="s">
        <v>104</v>
      </c>
      <c r="B238" t="s">
        <v>52</v>
      </c>
      <c r="C238">
        <v>17</v>
      </c>
      <c r="D238">
        <v>7</v>
      </c>
      <c r="E238">
        <v>3.05</v>
      </c>
      <c r="F238">
        <v>1.0577389619999999</v>
      </c>
      <c r="G238">
        <v>32</v>
      </c>
      <c r="H238">
        <v>32</v>
      </c>
      <c r="I238">
        <v>3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206.1</v>
      </c>
      <c r="P238">
        <v>828</v>
      </c>
      <c r="Q238">
        <v>168</v>
      </c>
      <c r="R238">
        <v>72</v>
      </c>
      <c r="S238">
        <v>70</v>
      </c>
      <c r="T238">
        <v>21</v>
      </c>
      <c r="U238">
        <v>50</v>
      </c>
      <c r="V238">
        <v>3</v>
      </c>
      <c r="W238">
        <v>9</v>
      </c>
      <c r="X238">
        <v>4</v>
      </c>
      <c r="Y238">
        <v>1</v>
      </c>
      <c r="Z238">
        <v>174</v>
      </c>
      <c r="AA238">
        <v>2233</v>
      </c>
      <c r="AB238" t="s">
        <v>27</v>
      </c>
      <c r="AC238">
        <v>2021</v>
      </c>
      <c r="AD238">
        <v>128.63782889999999</v>
      </c>
      <c r="AE238">
        <v>1.44</v>
      </c>
      <c r="AG238">
        <v>30.359539470000001</v>
      </c>
      <c r="AH238">
        <v>1.7302539299999999</v>
      </c>
      <c r="AI238">
        <v>1.364111498</v>
      </c>
      <c r="AJ238">
        <v>2.5348837209999999</v>
      </c>
      <c r="AK238">
        <v>-1.112068966</v>
      </c>
      <c r="AL238">
        <v>5.95</v>
      </c>
      <c r="AM238">
        <v>2.0834698149999999</v>
      </c>
    </row>
    <row r="239" spans="1:39" x14ac:dyDescent="0.35">
      <c r="A239" t="s">
        <v>293</v>
      </c>
      <c r="B239" t="s">
        <v>47</v>
      </c>
      <c r="C239">
        <v>13</v>
      </c>
      <c r="D239">
        <v>5</v>
      </c>
      <c r="E239">
        <v>3.16</v>
      </c>
      <c r="F239">
        <v>1.2214682290000001</v>
      </c>
      <c r="G239">
        <v>28</v>
      </c>
      <c r="H239">
        <v>28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162.1</v>
      </c>
      <c r="P239">
        <v>684</v>
      </c>
      <c r="Q239">
        <v>122</v>
      </c>
      <c r="R239">
        <v>59</v>
      </c>
      <c r="S239">
        <v>57</v>
      </c>
      <c r="T239">
        <v>13</v>
      </c>
      <c r="U239">
        <v>76</v>
      </c>
      <c r="V239">
        <v>0</v>
      </c>
      <c r="W239">
        <v>10</v>
      </c>
      <c r="X239">
        <v>7</v>
      </c>
      <c r="Y239">
        <v>0</v>
      </c>
      <c r="Z239">
        <v>185</v>
      </c>
      <c r="AA239">
        <v>14120</v>
      </c>
      <c r="AB239" t="s">
        <v>27</v>
      </c>
      <c r="AC239">
        <v>2021</v>
      </c>
      <c r="AD239">
        <v>83.67730263</v>
      </c>
      <c r="AE239">
        <v>0.93</v>
      </c>
      <c r="AG239">
        <v>-2.662390351</v>
      </c>
      <c r="AH239">
        <v>-0.14240873400000001</v>
      </c>
      <c r="AI239">
        <v>1.5557491290000001</v>
      </c>
      <c r="AJ239">
        <v>1.604651163</v>
      </c>
      <c r="AK239">
        <v>-1.112068966</v>
      </c>
      <c r="AL239">
        <v>2.84</v>
      </c>
      <c r="AM239">
        <v>0.99374586399999998</v>
      </c>
    </row>
    <row r="240" spans="1:39" x14ac:dyDescent="0.35">
      <c r="A240" t="s">
        <v>91</v>
      </c>
      <c r="B240" t="s">
        <v>75</v>
      </c>
      <c r="C240">
        <v>13</v>
      </c>
      <c r="D240">
        <v>7</v>
      </c>
      <c r="E240">
        <v>3.17</v>
      </c>
      <c r="F240">
        <v>1.094497608</v>
      </c>
      <c r="G240">
        <v>31</v>
      </c>
      <c r="H240">
        <v>31</v>
      </c>
      <c r="I240">
        <v>2</v>
      </c>
      <c r="J240">
        <v>2</v>
      </c>
      <c r="K240">
        <v>0</v>
      </c>
      <c r="L240">
        <v>0</v>
      </c>
      <c r="M240">
        <v>0</v>
      </c>
      <c r="N240">
        <v>0</v>
      </c>
      <c r="O240">
        <v>167.2</v>
      </c>
      <c r="P240">
        <v>676</v>
      </c>
      <c r="Q240">
        <v>141</v>
      </c>
      <c r="R240">
        <v>61</v>
      </c>
      <c r="S240">
        <v>59</v>
      </c>
      <c r="T240">
        <v>19</v>
      </c>
      <c r="U240">
        <v>42</v>
      </c>
      <c r="V240">
        <v>1</v>
      </c>
      <c r="W240">
        <v>2</v>
      </c>
      <c r="X240">
        <v>7</v>
      </c>
      <c r="Y240">
        <v>0</v>
      </c>
      <c r="Z240">
        <v>152</v>
      </c>
      <c r="AA240">
        <v>13050</v>
      </c>
      <c r="AB240" t="s">
        <v>27</v>
      </c>
      <c r="AC240">
        <v>2021</v>
      </c>
      <c r="AD240">
        <v>84.45</v>
      </c>
      <c r="AE240">
        <v>0.94</v>
      </c>
      <c r="AG240">
        <v>18.483333330000001</v>
      </c>
      <c r="AH240">
        <v>1.056758227</v>
      </c>
      <c r="AI240">
        <v>0.980836237</v>
      </c>
      <c r="AJ240">
        <v>1.604651163</v>
      </c>
      <c r="AK240">
        <v>-1.112068966</v>
      </c>
      <c r="AL240">
        <v>3.47</v>
      </c>
      <c r="AM240">
        <v>1.2152558309999999</v>
      </c>
    </row>
    <row r="241" spans="1:39" x14ac:dyDescent="0.35">
      <c r="A241" t="s">
        <v>87</v>
      </c>
      <c r="B241" t="s">
        <v>88</v>
      </c>
      <c r="C241">
        <v>9</v>
      </c>
      <c r="D241">
        <v>15</v>
      </c>
      <c r="E241">
        <v>3.19</v>
      </c>
      <c r="F241">
        <v>1.0769980509999999</v>
      </c>
      <c r="G241">
        <v>33</v>
      </c>
      <c r="H241">
        <v>33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205.2</v>
      </c>
      <c r="P241">
        <v>837</v>
      </c>
      <c r="Q241">
        <v>171</v>
      </c>
      <c r="R241">
        <v>85</v>
      </c>
      <c r="S241">
        <v>73</v>
      </c>
      <c r="T241">
        <v>21</v>
      </c>
      <c r="U241">
        <v>50</v>
      </c>
      <c r="V241">
        <v>2</v>
      </c>
      <c r="W241">
        <v>10</v>
      </c>
      <c r="X241">
        <v>6</v>
      </c>
      <c r="Y241">
        <v>1</v>
      </c>
      <c r="Z241">
        <v>201</v>
      </c>
      <c r="AA241">
        <v>18684</v>
      </c>
      <c r="AB241" t="s">
        <v>27</v>
      </c>
      <c r="AC241">
        <v>2021</v>
      </c>
      <c r="AD241">
        <v>98.325000000000003</v>
      </c>
      <c r="AE241">
        <v>1.1000000000000001</v>
      </c>
      <c r="AG241">
        <v>26.274999999999999</v>
      </c>
      <c r="AH241">
        <v>1.498621054</v>
      </c>
      <c r="AI241">
        <v>1.8344947739999999</v>
      </c>
      <c r="AJ241">
        <v>0.67441860499999995</v>
      </c>
      <c r="AK241">
        <v>-1.112068966</v>
      </c>
      <c r="AL241">
        <v>3.99</v>
      </c>
      <c r="AM241">
        <v>1.397354502</v>
      </c>
    </row>
    <row r="242" spans="1:39" x14ac:dyDescent="0.35">
      <c r="A242" t="s">
        <v>46</v>
      </c>
      <c r="B242" t="s">
        <v>113</v>
      </c>
      <c r="C242">
        <v>16</v>
      </c>
      <c r="D242">
        <v>8</v>
      </c>
      <c r="E242">
        <v>3.23</v>
      </c>
      <c r="F242">
        <v>1.0601877420000001</v>
      </c>
      <c r="G242">
        <v>30</v>
      </c>
      <c r="H242">
        <v>30</v>
      </c>
      <c r="I242">
        <v>2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181.1</v>
      </c>
      <c r="P242">
        <v>726</v>
      </c>
      <c r="Q242">
        <v>151</v>
      </c>
      <c r="R242">
        <v>69</v>
      </c>
      <c r="S242">
        <v>65</v>
      </c>
      <c r="T242">
        <v>24</v>
      </c>
      <c r="U242">
        <v>41</v>
      </c>
      <c r="V242">
        <v>0</v>
      </c>
      <c r="W242">
        <v>2</v>
      </c>
      <c r="X242">
        <v>5</v>
      </c>
      <c r="Y242">
        <v>1</v>
      </c>
      <c r="Z242">
        <v>243</v>
      </c>
      <c r="AA242">
        <v>13125</v>
      </c>
      <c r="AB242" t="s">
        <v>27</v>
      </c>
      <c r="AC242">
        <v>2021</v>
      </c>
      <c r="AD242">
        <v>81.61480263</v>
      </c>
      <c r="AE242">
        <v>0.91</v>
      </c>
      <c r="AG242">
        <v>26.23344298</v>
      </c>
      <c r="AH242">
        <v>1.49626437</v>
      </c>
      <c r="AI242">
        <v>2.5662020910000001</v>
      </c>
      <c r="AJ242">
        <v>2.3023255809999998</v>
      </c>
      <c r="AK242">
        <v>-1.112068966</v>
      </c>
      <c r="AL242">
        <v>6.16</v>
      </c>
      <c r="AM242">
        <v>2.1570622020000001</v>
      </c>
    </row>
    <row r="243" spans="1:39" x14ac:dyDescent="0.35">
      <c r="A243" t="s">
        <v>115</v>
      </c>
      <c r="B243" t="s">
        <v>101</v>
      </c>
      <c r="C243">
        <v>11</v>
      </c>
      <c r="D243">
        <v>9</v>
      </c>
      <c r="E243">
        <v>3.27</v>
      </c>
      <c r="F243">
        <v>1.113003975</v>
      </c>
      <c r="G243">
        <v>31</v>
      </c>
      <c r="H243">
        <v>31</v>
      </c>
      <c r="I243">
        <v>2</v>
      </c>
      <c r="J243">
        <v>2</v>
      </c>
      <c r="K243">
        <v>0</v>
      </c>
      <c r="L243">
        <v>0</v>
      </c>
      <c r="M243">
        <v>0</v>
      </c>
      <c r="N243">
        <v>0</v>
      </c>
      <c r="O243">
        <v>176.1</v>
      </c>
      <c r="P243">
        <v>732</v>
      </c>
      <c r="Q243">
        <v>142</v>
      </c>
      <c r="R243">
        <v>68</v>
      </c>
      <c r="S243">
        <v>64</v>
      </c>
      <c r="T243">
        <v>22</v>
      </c>
      <c r="U243">
        <v>54</v>
      </c>
      <c r="V243">
        <v>3</v>
      </c>
      <c r="W243">
        <v>17</v>
      </c>
      <c r="X243">
        <v>3</v>
      </c>
      <c r="Y243">
        <v>0</v>
      </c>
      <c r="Z243">
        <v>200</v>
      </c>
      <c r="AA243">
        <v>12970</v>
      </c>
      <c r="AB243" t="s">
        <v>27</v>
      </c>
      <c r="AC243">
        <v>2021</v>
      </c>
      <c r="AD243">
        <v>72.210197370000003</v>
      </c>
      <c r="AE243">
        <v>0.81</v>
      </c>
      <c r="AG243">
        <v>16.20822368</v>
      </c>
      <c r="AH243">
        <v>0.92773751500000001</v>
      </c>
      <c r="AI243">
        <v>1.8170731710000001</v>
      </c>
      <c r="AJ243">
        <v>1.1395348839999999</v>
      </c>
      <c r="AK243">
        <v>-1.112068966</v>
      </c>
      <c r="AL243">
        <v>3.58</v>
      </c>
      <c r="AM243">
        <v>1.252136412</v>
      </c>
    </row>
    <row r="244" spans="1:39" x14ac:dyDescent="0.35">
      <c r="A244" t="s">
        <v>60</v>
      </c>
      <c r="B244" t="s">
        <v>50</v>
      </c>
      <c r="C244">
        <v>14</v>
      </c>
      <c r="D244">
        <v>6</v>
      </c>
      <c r="E244">
        <v>3.34</v>
      </c>
      <c r="F244">
        <v>1.0475161989999999</v>
      </c>
      <c r="G244">
        <v>33</v>
      </c>
      <c r="H244">
        <v>33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185.2</v>
      </c>
      <c r="P244">
        <v>756</v>
      </c>
      <c r="Q244">
        <v>136</v>
      </c>
      <c r="R244">
        <v>77</v>
      </c>
      <c r="S244">
        <v>69</v>
      </c>
      <c r="T244">
        <v>16</v>
      </c>
      <c r="U244">
        <v>58</v>
      </c>
      <c r="V244">
        <v>1</v>
      </c>
      <c r="W244">
        <v>17</v>
      </c>
      <c r="X244">
        <v>5</v>
      </c>
      <c r="Y244">
        <v>0</v>
      </c>
      <c r="Z244">
        <v>216</v>
      </c>
      <c r="AA244">
        <v>4676</v>
      </c>
      <c r="AB244" t="s">
        <v>27</v>
      </c>
      <c r="AC244">
        <v>2021</v>
      </c>
      <c r="AD244">
        <v>60.706578950000001</v>
      </c>
      <c r="AE244">
        <v>0.68</v>
      </c>
      <c r="AG244">
        <v>29.17412281</v>
      </c>
      <c r="AH244">
        <v>1.663029345</v>
      </c>
      <c r="AI244">
        <v>2.0958188149999999</v>
      </c>
      <c r="AJ244">
        <v>1.837209302</v>
      </c>
      <c r="AK244">
        <v>-1.112068966</v>
      </c>
      <c r="AL244">
        <v>5.16</v>
      </c>
      <c r="AM244">
        <v>1.8062594620000001</v>
      </c>
    </row>
    <row r="245" spans="1:39" x14ac:dyDescent="0.35">
      <c r="A245" t="s">
        <v>96</v>
      </c>
      <c r="B245" t="s">
        <v>54</v>
      </c>
      <c r="C245">
        <v>12</v>
      </c>
      <c r="D245">
        <v>7</v>
      </c>
      <c r="E245">
        <v>3.37</v>
      </c>
      <c r="F245">
        <v>1.3251533740000001</v>
      </c>
      <c r="G245">
        <v>28</v>
      </c>
      <c r="H245">
        <v>28</v>
      </c>
      <c r="I245">
        <v>1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163</v>
      </c>
      <c r="P245">
        <v>690</v>
      </c>
      <c r="Q245">
        <v>166</v>
      </c>
      <c r="R245">
        <v>64</v>
      </c>
      <c r="S245">
        <v>61</v>
      </c>
      <c r="T245">
        <v>17</v>
      </c>
      <c r="U245">
        <v>50</v>
      </c>
      <c r="V245">
        <v>0</v>
      </c>
      <c r="W245">
        <v>3</v>
      </c>
      <c r="X245">
        <v>2</v>
      </c>
      <c r="Y245">
        <v>0</v>
      </c>
      <c r="Z245">
        <v>125</v>
      </c>
      <c r="AA245">
        <v>8779</v>
      </c>
      <c r="AB245" t="s">
        <v>27</v>
      </c>
      <c r="AC245">
        <v>2021</v>
      </c>
      <c r="AD245">
        <v>50.990131580000003</v>
      </c>
      <c r="AE245">
        <v>0.56999999999999995</v>
      </c>
      <c r="AG245">
        <v>-19.57785088</v>
      </c>
      <c r="AH245">
        <v>-1.1016788790000001</v>
      </c>
      <c r="AI245">
        <v>0.51045296200000001</v>
      </c>
      <c r="AJ245">
        <v>1.3720930229999999</v>
      </c>
      <c r="AK245">
        <v>-1.112068966</v>
      </c>
      <c r="AL245">
        <v>0.24</v>
      </c>
      <c r="AM245">
        <v>8.2954091999999993E-2</v>
      </c>
    </row>
    <row r="246" spans="1:39" x14ac:dyDescent="0.35">
      <c r="A246" t="s">
        <v>294</v>
      </c>
      <c r="B246" t="s">
        <v>90</v>
      </c>
      <c r="C246">
        <v>13</v>
      </c>
      <c r="D246">
        <v>9</v>
      </c>
      <c r="E246">
        <v>3.37</v>
      </c>
      <c r="F246">
        <v>1.181818182</v>
      </c>
      <c r="G246">
        <v>32</v>
      </c>
      <c r="H246">
        <v>32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187</v>
      </c>
      <c r="P246">
        <v>778</v>
      </c>
      <c r="Q246">
        <v>164</v>
      </c>
      <c r="R246">
        <v>79</v>
      </c>
      <c r="S246">
        <v>70</v>
      </c>
      <c r="T246">
        <v>20</v>
      </c>
      <c r="U246">
        <v>57</v>
      </c>
      <c r="V246">
        <v>1</v>
      </c>
      <c r="W246">
        <v>7</v>
      </c>
      <c r="X246">
        <v>11</v>
      </c>
      <c r="Y246">
        <v>0</v>
      </c>
      <c r="Z246">
        <v>207</v>
      </c>
      <c r="AA246">
        <v>14309</v>
      </c>
      <c r="AB246" t="s">
        <v>27</v>
      </c>
      <c r="AC246">
        <v>2021</v>
      </c>
      <c r="AD246">
        <v>58.33223684</v>
      </c>
      <c r="AE246">
        <v>0.65</v>
      </c>
      <c r="AG246">
        <v>4.3432017539999999</v>
      </c>
      <c r="AH246">
        <v>0.25487606499999998</v>
      </c>
      <c r="AI246">
        <v>1.9390243899999999</v>
      </c>
      <c r="AJ246">
        <v>1.604651163</v>
      </c>
      <c r="AK246">
        <v>-1.112068966</v>
      </c>
      <c r="AL246">
        <v>3.34</v>
      </c>
      <c r="AM246">
        <v>1.167849366</v>
      </c>
    </row>
    <row r="247" spans="1:39" x14ac:dyDescent="0.35">
      <c r="A247" t="s">
        <v>295</v>
      </c>
      <c r="B247" t="s">
        <v>58</v>
      </c>
      <c r="C247">
        <v>10</v>
      </c>
      <c r="D247">
        <v>8</v>
      </c>
      <c r="E247">
        <v>3.5</v>
      </c>
      <c r="F247">
        <v>1.1963882619999999</v>
      </c>
      <c r="G247">
        <v>30</v>
      </c>
      <c r="H247">
        <v>30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177.2</v>
      </c>
      <c r="P247">
        <v>731</v>
      </c>
      <c r="Q247">
        <v>151</v>
      </c>
      <c r="R247">
        <v>72</v>
      </c>
      <c r="S247">
        <v>69</v>
      </c>
      <c r="T247">
        <v>16</v>
      </c>
      <c r="U247">
        <v>61</v>
      </c>
      <c r="V247">
        <v>2</v>
      </c>
      <c r="W247">
        <v>7</v>
      </c>
      <c r="X247">
        <v>2</v>
      </c>
      <c r="Y247">
        <v>1</v>
      </c>
      <c r="Z247">
        <v>152</v>
      </c>
      <c r="AA247">
        <v>10123</v>
      </c>
      <c r="AB247" t="s">
        <v>27</v>
      </c>
      <c r="AC247">
        <v>2021</v>
      </c>
      <c r="AD247">
        <v>31.259210530000001</v>
      </c>
      <c r="AE247">
        <v>0.35</v>
      </c>
      <c r="AG247">
        <v>1.5337719299999999</v>
      </c>
      <c r="AH247">
        <v>9.5554234000000002E-2</v>
      </c>
      <c r="AI247">
        <v>0.980836237</v>
      </c>
      <c r="AJ247">
        <v>0.90697674399999995</v>
      </c>
      <c r="AK247">
        <v>-1.112068966</v>
      </c>
      <c r="AL247">
        <v>1.22</v>
      </c>
      <c r="AM247">
        <v>0.42668643499999998</v>
      </c>
    </row>
    <row r="248" spans="1:39" x14ac:dyDescent="0.35">
      <c r="A248" t="s">
        <v>79</v>
      </c>
      <c r="B248" t="s">
        <v>58</v>
      </c>
      <c r="C248">
        <v>12</v>
      </c>
      <c r="D248">
        <v>9</v>
      </c>
      <c r="E248">
        <v>3.52</v>
      </c>
      <c r="F248">
        <v>1.0625</v>
      </c>
      <c r="G248">
        <v>32</v>
      </c>
      <c r="H248">
        <v>32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192</v>
      </c>
      <c r="P248">
        <v>781</v>
      </c>
      <c r="Q248">
        <v>159</v>
      </c>
      <c r="R248">
        <v>83</v>
      </c>
      <c r="S248">
        <v>75</v>
      </c>
      <c r="T248">
        <v>22</v>
      </c>
      <c r="U248">
        <v>45</v>
      </c>
      <c r="V248">
        <v>0</v>
      </c>
      <c r="W248">
        <v>15</v>
      </c>
      <c r="X248">
        <v>3</v>
      </c>
      <c r="Y248">
        <v>0</v>
      </c>
      <c r="Z248">
        <v>204</v>
      </c>
      <c r="AA248">
        <v>14168</v>
      </c>
      <c r="AB248" t="s">
        <v>27</v>
      </c>
      <c r="AC248">
        <v>2021</v>
      </c>
      <c r="AD248">
        <v>31.736842110000001</v>
      </c>
      <c r="AE248">
        <v>0.35</v>
      </c>
      <c r="AG248">
        <v>27.368421049999998</v>
      </c>
      <c r="AH248">
        <v>1.5606285989999999</v>
      </c>
      <c r="AI248">
        <v>1.886759582</v>
      </c>
      <c r="AJ248">
        <v>1.3720930229999999</v>
      </c>
      <c r="AK248">
        <v>-1.112068966</v>
      </c>
      <c r="AL248">
        <v>4.0599999999999996</v>
      </c>
      <c r="AM248">
        <v>1.4211937450000001</v>
      </c>
    </row>
    <row r="249" spans="1:39" x14ac:dyDescent="0.35">
      <c r="A249" t="s">
        <v>70</v>
      </c>
      <c r="B249" t="s">
        <v>71</v>
      </c>
      <c r="C249">
        <v>11</v>
      </c>
      <c r="D249">
        <v>9</v>
      </c>
      <c r="E249">
        <v>3.53</v>
      </c>
      <c r="F249">
        <v>1.1054994389999999</v>
      </c>
      <c r="G249">
        <v>31</v>
      </c>
      <c r="H249">
        <v>31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178.2</v>
      </c>
      <c r="P249">
        <v>720</v>
      </c>
      <c r="Q249">
        <v>145</v>
      </c>
      <c r="R249">
        <v>74</v>
      </c>
      <c r="S249">
        <v>70</v>
      </c>
      <c r="T249">
        <v>27</v>
      </c>
      <c r="U249">
        <v>52</v>
      </c>
      <c r="V249">
        <v>1</v>
      </c>
      <c r="W249">
        <v>2</v>
      </c>
      <c r="X249">
        <v>12</v>
      </c>
      <c r="Y249">
        <v>0</v>
      </c>
      <c r="Z249">
        <v>201</v>
      </c>
      <c r="AA249">
        <v>15474</v>
      </c>
      <c r="AB249" t="s">
        <v>27</v>
      </c>
      <c r="AC249">
        <v>2021</v>
      </c>
      <c r="AD249">
        <v>25.940131579999999</v>
      </c>
      <c r="AE249">
        <v>0.28999999999999998</v>
      </c>
      <c r="AG249">
        <v>17.73881579</v>
      </c>
      <c r="AH249">
        <v>1.0145368850000001</v>
      </c>
      <c r="AI249">
        <v>1.8344947739999999</v>
      </c>
      <c r="AJ249">
        <v>1.1395348839999999</v>
      </c>
      <c r="AK249">
        <v>-1.112068966</v>
      </c>
      <c r="AL249">
        <v>3.16</v>
      </c>
      <c r="AM249">
        <v>1.1077100040000001</v>
      </c>
    </row>
    <row r="250" spans="1:39" x14ac:dyDescent="0.35">
      <c r="A250" t="s">
        <v>296</v>
      </c>
      <c r="B250" t="s">
        <v>98</v>
      </c>
      <c r="C250">
        <v>14</v>
      </c>
      <c r="D250">
        <v>6</v>
      </c>
      <c r="E250">
        <v>3.61</v>
      </c>
      <c r="F250">
        <v>1.2555803569999999</v>
      </c>
      <c r="G250">
        <v>31</v>
      </c>
      <c r="H250">
        <v>31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179.2</v>
      </c>
      <c r="P250">
        <v>741</v>
      </c>
      <c r="Q250">
        <v>185</v>
      </c>
      <c r="R250">
        <v>74</v>
      </c>
      <c r="S250">
        <v>72</v>
      </c>
      <c r="T250">
        <v>19</v>
      </c>
      <c r="U250">
        <v>40</v>
      </c>
      <c r="V250">
        <v>0</v>
      </c>
      <c r="W250">
        <v>4</v>
      </c>
      <c r="X250">
        <v>2</v>
      </c>
      <c r="Y250">
        <v>0</v>
      </c>
      <c r="Z250">
        <v>125</v>
      </c>
      <c r="AA250">
        <v>13896</v>
      </c>
      <c r="AB250" t="s">
        <v>27</v>
      </c>
      <c r="AC250">
        <v>2021</v>
      </c>
      <c r="AD250">
        <v>11.621052629999999</v>
      </c>
      <c r="AE250">
        <v>0.13</v>
      </c>
      <c r="AG250">
        <v>-9.0561403509999998</v>
      </c>
      <c r="AH250">
        <v>-0.50499617200000002</v>
      </c>
      <c r="AI250">
        <v>0.51045296200000001</v>
      </c>
      <c r="AJ250">
        <v>1.837209302</v>
      </c>
      <c r="AK250">
        <v>-1.112068966</v>
      </c>
      <c r="AL250">
        <v>0.86</v>
      </c>
      <c r="AM250">
        <v>0.30066102700000003</v>
      </c>
    </row>
    <row r="251" spans="1:39" x14ac:dyDescent="0.35">
      <c r="A251" t="s">
        <v>297</v>
      </c>
      <c r="B251" t="s">
        <v>54</v>
      </c>
      <c r="C251">
        <v>13</v>
      </c>
      <c r="D251">
        <v>6</v>
      </c>
      <c r="E251">
        <v>3.75</v>
      </c>
      <c r="F251">
        <v>1.233333333</v>
      </c>
      <c r="G251">
        <v>33</v>
      </c>
      <c r="H251">
        <v>33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180</v>
      </c>
      <c r="P251">
        <v>759</v>
      </c>
      <c r="Q251">
        <v>158</v>
      </c>
      <c r="R251">
        <v>78</v>
      </c>
      <c r="S251">
        <v>75</v>
      </c>
      <c r="T251">
        <v>24</v>
      </c>
      <c r="U251">
        <v>64</v>
      </c>
      <c r="V251">
        <v>0</v>
      </c>
      <c r="W251">
        <v>10</v>
      </c>
      <c r="X251">
        <v>4</v>
      </c>
      <c r="Y251">
        <v>0</v>
      </c>
      <c r="Z251">
        <v>210</v>
      </c>
      <c r="AA251">
        <v>16358</v>
      </c>
      <c r="AB251" t="s">
        <v>27</v>
      </c>
      <c r="AC251">
        <v>2021</v>
      </c>
      <c r="AD251">
        <v>-12.43421053</v>
      </c>
      <c r="AE251">
        <v>-0.14000000000000001</v>
      </c>
      <c r="AG251">
        <v>-5.0921052629999997</v>
      </c>
      <c r="AH251">
        <v>-0.28019705900000003</v>
      </c>
      <c r="AI251">
        <v>1.9912891989999999</v>
      </c>
      <c r="AJ251">
        <v>1.604651163</v>
      </c>
      <c r="AK251">
        <v>-1.112068966</v>
      </c>
      <c r="AL251">
        <v>2.06</v>
      </c>
      <c r="AM251">
        <v>0.72218831800000005</v>
      </c>
    </row>
    <row r="252" spans="1:39" x14ac:dyDescent="0.35">
      <c r="A252" t="s">
        <v>298</v>
      </c>
      <c r="B252" t="s">
        <v>82</v>
      </c>
      <c r="C252">
        <v>11</v>
      </c>
      <c r="D252">
        <v>9</v>
      </c>
      <c r="E252">
        <v>3.75</v>
      </c>
      <c r="F252">
        <v>1.1916529380000001</v>
      </c>
      <c r="G252">
        <v>32</v>
      </c>
      <c r="H252">
        <v>32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182.1</v>
      </c>
      <c r="P252">
        <v>764</v>
      </c>
      <c r="Q252">
        <v>182</v>
      </c>
      <c r="R252">
        <v>81</v>
      </c>
      <c r="S252">
        <v>76</v>
      </c>
      <c r="T252">
        <v>15</v>
      </c>
      <c r="U252">
        <v>35</v>
      </c>
      <c r="V252">
        <v>2</v>
      </c>
      <c r="W252">
        <v>7</v>
      </c>
      <c r="X252">
        <v>6</v>
      </c>
      <c r="Y252">
        <v>0</v>
      </c>
      <c r="Z252">
        <v>195</v>
      </c>
      <c r="AA252">
        <v>9132</v>
      </c>
      <c r="AB252" t="s">
        <v>27</v>
      </c>
      <c r="AC252">
        <v>2021</v>
      </c>
      <c r="AD252">
        <v>-13.70427632</v>
      </c>
      <c r="AE252">
        <v>-0.15</v>
      </c>
      <c r="AG252">
        <v>2.4384868420000001</v>
      </c>
      <c r="AH252">
        <v>0.14686031599999999</v>
      </c>
      <c r="AI252">
        <v>1.7299651570000001</v>
      </c>
      <c r="AJ252">
        <v>1.1395348839999999</v>
      </c>
      <c r="AK252">
        <v>-1.112068966</v>
      </c>
      <c r="AL252">
        <v>1.75</v>
      </c>
      <c r="AM252">
        <v>0.61243866499999999</v>
      </c>
    </row>
    <row r="253" spans="1:39" x14ac:dyDescent="0.35">
      <c r="A253" t="s">
        <v>299</v>
      </c>
      <c r="B253" t="s">
        <v>71</v>
      </c>
      <c r="C253">
        <v>13</v>
      </c>
      <c r="D253">
        <v>7</v>
      </c>
      <c r="E253">
        <v>3.91</v>
      </c>
      <c r="F253">
        <v>1.253026634</v>
      </c>
      <c r="G253">
        <v>32</v>
      </c>
      <c r="H253">
        <v>32</v>
      </c>
      <c r="I253">
        <v>1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165.2</v>
      </c>
      <c r="P253">
        <v>708</v>
      </c>
      <c r="Q253">
        <v>139</v>
      </c>
      <c r="R253">
        <v>77</v>
      </c>
      <c r="S253">
        <v>72</v>
      </c>
      <c r="T253">
        <v>20</v>
      </c>
      <c r="U253">
        <v>68</v>
      </c>
      <c r="V253">
        <v>0</v>
      </c>
      <c r="W253">
        <v>9</v>
      </c>
      <c r="X253">
        <v>13</v>
      </c>
      <c r="Y253">
        <v>2</v>
      </c>
      <c r="Z253">
        <v>226</v>
      </c>
      <c r="AA253">
        <v>18525</v>
      </c>
      <c r="AB253" t="s">
        <v>27</v>
      </c>
      <c r="AC253">
        <v>2021</v>
      </c>
      <c r="AD253">
        <v>-39.911842110000002</v>
      </c>
      <c r="AE253">
        <v>-0.45</v>
      </c>
      <c r="AG253">
        <v>-7.9267543859999998</v>
      </c>
      <c r="AH253">
        <v>-0.44094906900000003</v>
      </c>
      <c r="AI253">
        <v>2.2700348429999999</v>
      </c>
      <c r="AJ253">
        <v>1.604651163</v>
      </c>
      <c r="AK253">
        <v>-1.112068966</v>
      </c>
      <c r="AL253">
        <v>1.87</v>
      </c>
      <c r="AM253">
        <v>0.65605580200000002</v>
      </c>
    </row>
    <row r="254" spans="1:39" x14ac:dyDescent="0.35">
      <c r="A254" t="s">
        <v>300</v>
      </c>
      <c r="B254" t="s">
        <v>90</v>
      </c>
      <c r="C254">
        <v>11</v>
      </c>
      <c r="D254">
        <v>10</v>
      </c>
      <c r="E254">
        <v>3.91</v>
      </c>
      <c r="F254">
        <v>1.2283640419999999</v>
      </c>
      <c r="G254">
        <v>32</v>
      </c>
      <c r="H254">
        <v>32</v>
      </c>
      <c r="I254">
        <v>2</v>
      </c>
      <c r="J254">
        <v>2</v>
      </c>
      <c r="K254">
        <v>0</v>
      </c>
      <c r="L254">
        <v>0</v>
      </c>
      <c r="M254">
        <v>0</v>
      </c>
      <c r="N254">
        <v>0</v>
      </c>
      <c r="O254">
        <v>179.1</v>
      </c>
      <c r="P254">
        <v>754</v>
      </c>
      <c r="Q254">
        <v>179</v>
      </c>
      <c r="R254">
        <v>79</v>
      </c>
      <c r="S254">
        <v>78</v>
      </c>
      <c r="T254">
        <v>25</v>
      </c>
      <c r="U254">
        <v>41</v>
      </c>
      <c r="V254">
        <v>0</v>
      </c>
      <c r="W254">
        <v>9</v>
      </c>
      <c r="X254">
        <v>5</v>
      </c>
      <c r="Y254">
        <v>1</v>
      </c>
      <c r="Z254">
        <v>194</v>
      </c>
      <c r="AA254">
        <v>15873</v>
      </c>
      <c r="AB254" t="s">
        <v>27</v>
      </c>
      <c r="AC254">
        <v>2021</v>
      </c>
      <c r="AD254">
        <v>-42.747039469999997</v>
      </c>
      <c r="AE254">
        <v>-0.48</v>
      </c>
      <c r="AG254">
        <v>-4.1766447370000002</v>
      </c>
      <c r="AH254">
        <v>-0.228281597</v>
      </c>
      <c r="AI254">
        <v>1.712543554</v>
      </c>
      <c r="AJ254">
        <v>1.1395348839999999</v>
      </c>
      <c r="AK254">
        <v>-1.112068966</v>
      </c>
      <c r="AL254">
        <v>1.03</v>
      </c>
      <c r="AM254">
        <v>0.36149189399999998</v>
      </c>
    </row>
    <row r="255" spans="1:39" x14ac:dyDescent="0.35">
      <c r="A255" t="s">
        <v>69</v>
      </c>
      <c r="B255" t="s">
        <v>54</v>
      </c>
      <c r="C255">
        <v>8</v>
      </c>
      <c r="D255">
        <v>16</v>
      </c>
      <c r="E255">
        <v>3.98</v>
      </c>
      <c r="F255">
        <v>1.367521368</v>
      </c>
      <c r="G255">
        <v>33</v>
      </c>
      <c r="H255">
        <v>33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187.2</v>
      </c>
      <c r="P255">
        <v>803</v>
      </c>
      <c r="Q255">
        <v>181</v>
      </c>
      <c r="R255">
        <v>94</v>
      </c>
      <c r="S255">
        <v>83</v>
      </c>
      <c r="T255">
        <v>19</v>
      </c>
      <c r="U255">
        <v>75</v>
      </c>
      <c r="V255">
        <v>4</v>
      </c>
      <c r="W255">
        <v>7</v>
      </c>
      <c r="X255">
        <v>1</v>
      </c>
      <c r="Y255">
        <v>1</v>
      </c>
      <c r="Z255">
        <v>192</v>
      </c>
      <c r="AA255">
        <v>15689</v>
      </c>
      <c r="AB255" t="s">
        <v>27</v>
      </c>
      <c r="AC255">
        <v>2021</v>
      </c>
      <c r="AD255">
        <v>-57.931578950000002</v>
      </c>
      <c r="AE255">
        <v>-0.65</v>
      </c>
      <c r="AG255">
        <v>-30.41578947</v>
      </c>
      <c r="AH255">
        <v>-1.7162947740000001</v>
      </c>
      <c r="AI255">
        <v>1.6777003479999999</v>
      </c>
      <c r="AJ255">
        <v>0.44186046499999998</v>
      </c>
      <c r="AK255">
        <v>-1.112068966</v>
      </c>
      <c r="AL255">
        <v>-1.36</v>
      </c>
      <c r="AM255">
        <v>-0.47506142899999998</v>
      </c>
    </row>
    <row r="256" spans="1:39" x14ac:dyDescent="0.35">
      <c r="A256" t="s">
        <v>57</v>
      </c>
      <c r="B256" t="s">
        <v>47</v>
      </c>
      <c r="C256">
        <v>11</v>
      </c>
      <c r="D256">
        <v>6</v>
      </c>
      <c r="E256">
        <v>4.1100000000000003</v>
      </c>
      <c r="F256">
        <v>1.1771700359999999</v>
      </c>
      <c r="G256">
        <v>29</v>
      </c>
      <c r="H256">
        <v>29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168.2</v>
      </c>
      <c r="P256">
        <v>688</v>
      </c>
      <c r="Q256">
        <v>162</v>
      </c>
      <c r="R256">
        <v>80</v>
      </c>
      <c r="S256">
        <v>77</v>
      </c>
      <c r="T256">
        <v>29</v>
      </c>
      <c r="U256">
        <v>36</v>
      </c>
      <c r="V256">
        <v>0</v>
      </c>
      <c r="W256">
        <v>2</v>
      </c>
      <c r="X256">
        <v>3</v>
      </c>
      <c r="Y256">
        <v>0</v>
      </c>
      <c r="Z256">
        <v>117</v>
      </c>
      <c r="AA256">
        <v>1943</v>
      </c>
      <c r="AB256" t="s">
        <v>27</v>
      </c>
      <c r="AC256">
        <v>2021</v>
      </c>
      <c r="AD256">
        <v>-73.869078950000002</v>
      </c>
      <c r="AE256">
        <v>-0.83</v>
      </c>
      <c r="AG256">
        <v>4.688377193</v>
      </c>
      <c r="AH256">
        <v>0.27445085000000002</v>
      </c>
      <c r="AI256">
        <v>0.37108013899999998</v>
      </c>
      <c r="AJ256">
        <v>1.1395348839999999</v>
      </c>
      <c r="AK256">
        <v>-1.112068966</v>
      </c>
      <c r="AL256">
        <v>-0.15</v>
      </c>
      <c r="AM256">
        <v>-5.3742906999999999E-2</v>
      </c>
    </row>
    <row r="257" spans="1:39" x14ac:dyDescent="0.35">
      <c r="A257" t="s">
        <v>95</v>
      </c>
      <c r="B257" t="s">
        <v>101</v>
      </c>
      <c r="C257">
        <v>8</v>
      </c>
      <c r="D257">
        <v>11</v>
      </c>
      <c r="E257">
        <v>4.22</v>
      </c>
      <c r="F257">
        <v>1.0957254670000001</v>
      </c>
      <c r="G257">
        <v>30</v>
      </c>
      <c r="H257">
        <v>30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166.1</v>
      </c>
      <c r="P257">
        <v>681</v>
      </c>
      <c r="Q257">
        <v>138</v>
      </c>
      <c r="R257">
        <v>81</v>
      </c>
      <c r="S257">
        <v>78</v>
      </c>
      <c r="T257">
        <v>28</v>
      </c>
      <c r="U257">
        <v>44</v>
      </c>
      <c r="V257">
        <v>1</v>
      </c>
      <c r="W257">
        <v>8</v>
      </c>
      <c r="X257">
        <v>9</v>
      </c>
      <c r="Y257">
        <v>0</v>
      </c>
      <c r="Z257">
        <v>199</v>
      </c>
      <c r="AA257">
        <v>13074</v>
      </c>
      <c r="AB257" t="s">
        <v>27</v>
      </c>
      <c r="AC257">
        <v>2021</v>
      </c>
      <c r="AD257">
        <v>-90.599013159999998</v>
      </c>
      <c r="AE257">
        <v>-1.01</v>
      </c>
      <c r="AG257">
        <v>18.157785090000001</v>
      </c>
      <c r="AH257">
        <v>1.038296495</v>
      </c>
      <c r="AI257">
        <v>1.799651568</v>
      </c>
      <c r="AJ257">
        <v>0.44186046499999998</v>
      </c>
      <c r="AK257">
        <v>-1.112068966</v>
      </c>
      <c r="AL257">
        <v>1.1499999999999999</v>
      </c>
      <c r="AM257">
        <v>0.40400739400000002</v>
      </c>
    </row>
    <row r="258" spans="1:39" x14ac:dyDescent="0.35">
      <c r="A258" t="s">
        <v>301</v>
      </c>
      <c r="B258" t="s">
        <v>90</v>
      </c>
      <c r="C258">
        <v>10</v>
      </c>
      <c r="D258">
        <v>15</v>
      </c>
      <c r="E258">
        <v>4.24</v>
      </c>
      <c r="F258">
        <v>1.330713083</v>
      </c>
      <c r="G258">
        <v>32</v>
      </c>
      <c r="H258">
        <v>32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178.1</v>
      </c>
      <c r="P258">
        <v>768</v>
      </c>
      <c r="Q258">
        <v>195</v>
      </c>
      <c r="R258">
        <v>94</v>
      </c>
      <c r="S258">
        <v>84</v>
      </c>
      <c r="T258">
        <v>23</v>
      </c>
      <c r="U258">
        <v>42</v>
      </c>
      <c r="V258">
        <v>0</v>
      </c>
      <c r="W258">
        <v>9</v>
      </c>
      <c r="X258">
        <v>3</v>
      </c>
      <c r="Y258">
        <v>0</v>
      </c>
      <c r="Z258">
        <v>125</v>
      </c>
      <c r="AA258">
        <v>19244</v>
      </c>
      <c r="AB258" t="s">
        <v>27</v>
      </c>
      <c r="AC258">
        <v>2021</v>
      </c>
      <c r="AD258">
        <v>-100.4279605</v>
      </c>
      <c r="AE258">
        <v>-1.1200000000000001</v>
      </c>
      <c r="AG258">
        <v>-22.3816886</v>
      </c>
      <c r="AH258">
        <v>-1.2606835839999999</v>
      </c>
      <c r="AI258">
        <v>0.51045296200000001</v>
      </c>
      <c r="AJ258">
        <v>0.90697674399999995</v>
      </c>
      <c r="AK258">
        <v>-1.112068966</v>
      </c>
      <c r="AL258">
        <v>-2.08</v>
      </c>
      <c r="AM258">
        <v>-0.72749303799999998</v>
      </c>
    </row>
    <row r="259" spans="1:39" x14ac:dyDescent="0.35">
      <c r="A259" t="s">
        <v>42</v>
      </c>
      <c r="B259" t="s">
        <v>132</v>
      </c>
      <c r="C259">
        <v>14</v>
      </c>
      <c r="D259">
        <v>10</v>
      </c>
      <c r="E259">
        <v>4.37</v>
      </c>
      <c r="F259">
        <v>1.2248520709999999</v>
      </c>
      <c r="G259">
        <v>31</v>
      </c>
      <c r="H259">
        <v>31</v>
      </c>
      <c r="I259">
        <v>1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169</v>
      </c>
      <c r="P259">
        <v>701</v>
      </c>
      <c r="Q259">
        <v>170</v>
      </c>
      <c r="R259">
        <v>85</v>
      </c>
      <c r="S259">
        <v>82</v>
      </c>
      <c r="T259">
        <v>24</v>
      </c>
      <c r="U259">
        <v>37</v>
      </c>
      <c r="V259">
        <v>0</v>
      </c>
      <c r="W259">
        <v>2</v>
      </c>
      <c r="X259">
        <v>2</v>
      </c>
      <c r="Y259">
        <v>0</v>
      </c>
      <c r="Z259">
        <v>143</v>
      </c>
      <c r="AA259">
        <v>14444</v>
      </c>
      <c r="AB259" t="s">
        <v>27</v>
      </c>
      <c r="AC259">
        <v>2021</v>
      </c>
      <c r="AD259">
        <v>-115.9243421</v>
      </c>
      <c r="AE259">
        <v>-1.3</v>
      </c>
      <c r="AG259">
        <v>-3.3475877189999999</v>
      </c>
      <c r="AH259">
        <v>-0.18126604900000001</v>
      </c>
      <c r="AI259">
        <v>0.82404181200000004</v>
      </c>
      <c r="AJ259">
        <v>1.837209302</v>
      </c>
      <c r="AK259">
        <v>-1.112068966</v>
      </c>
      <c r="AL259">
        <v>7.0000000000000007E-2</v>
      </c>
      <c r="AM259">
        <v>2.5053828E-2</v>
      </c>
    </row>
    <row r="260" spans="1:39" x14ac:dyDescent="0.35">
      <c r="A260" t="s">
        <v>121</v>
      </c>
      <c r="B260" t="s">
        <v>122</v>
      </c>
      <c r="C260">
        <v>12</v>
      </c>
      <c r="D260">
        <v>11</v>
      </c>
      <c r="E260">
        <v>4.4000000000000004</v>
      </c>
      <c r="F260">
        <v>1.2722222219999999</v>
      </c>
      <c r="G260">
        <v>32</v>
      </c>
      <c r="H260">
        <v>32</v>
      </c>
      <c r="I260">
        <v>3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180</v>
      </c>
      <c r="P260">
        <v>756</v>
      </c>
      <c r="Q260">
        <v>165</v>
      </c>
      <c r="R260">
        <v>92</v>
      </c>
      <c r="S260">
        <v>88</v>
      </c>
      <c r="T260">
        <v>21</v>
      </c>
      <c r="U260">
        <v>64</v>
      </c>
      <c r="V260">
        <v>5</v>
      </c>
      <c r="W260">
        <v>4</v>
      </c>
      <c r="X260">
        <v>15</v>
      </c>
      <c r="Y260">
        <v>0</v>
      </c>
      <c r="Z260">
        <v>176</v>
      </c>
      <c r="AA260">
        <v>15038</v>
      </c>
      <c r="AB260" t="s">
        <v>27</v>
      </c>
      <c r="AC260">
        <v>2021</v>
      </c>
      <c r="AD260">
        <v>-129.43421050000001</v>
      </c>
      <c r="AE260">
        <v>-1.45</v>
      </c>
      <c r="AG260">
        <v>-12.09210526</v>
      </c>
      <c r="AH260">
        <v>-0.67716473300000002</v>
      </c>
      <c r="AI260">
        <v>1.3989547040000001</v>
      </c>
      <c r="AJ260">
        <v>1.3720930229999999</v>
      </c>
      <c r="AK260">
        <v>-1.112068966</v>
      </c>
      <c r="AL260">
        <v>-0.47</v>
      </c>
      <c r="AM260">
        <v>-0.16290191700000001</v>
      </c>
    </row>
    <row r="261" spans="1:39" x14ac:dyDescent="0.35">
      <c r="A261" t="s">
        <v>302</v>
      </c>
      <c r="B261" t="s">
        <v>58</v>
      </c>
      <c r="C261">
        <v>7</v>
      </c>
      <c r="D261">
        <v>11</v>
      </c>
      <c r="E261">
        <v>4.53</v>
      </c>
      <c r="F261">
        <v>1.245508982</v>
      </c>
      <c r="G261">
        <v>31</v>
      </c>
      <c r="H261">
        <v>31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167</v>
      </c>
      <c r="P261">
        <v>703</v>
      </c>
      <c r="Q261">
        <v>170</v>
      </c>
      <c r="R261">
        <v>87</v>
      </c>
      <c r="S261">
        <v>84</v>
      </c>
      <c r="T261">
        <v>27</v>
      </c>
      <c r="U261">
        <v>38</v>
      </c>
      <c r="V261">
        <v>2</v>
      </c>
      <c r="W261">
        <v>1</v>
      </c>
      <c r="X261">
        <v>1</v>
      </c>
      <c r="Y261">
        <v>1</v>
      </c>
      <c r="Z261">
        <v>134</v>
      </c>
      <c r="AA261">
        <v>12880</v>
      </c>
      <c r="AB261" t="s">
        <v>27</v>
      </c>
      <c r="AC261">
        <v>2021</v>
      </c>
      <c r="AD261">
        <v>-141.28618420000001</v>
      </c>
      <c r="AE261">
        <v>-1.58</v>
      </c>
      <c r="AG261">
        <v>-6.7576754389999998</v>
      </c>
      <c r="AH261">
        <v>-0.37465099099999999</v>
      </c>
      <c r="AI261">
        <v>0.66724738699999997</v>
      </c>
      <c r="AJ261">
        <v>0.20930232600000001</v>
      </c>
      <c r="AK261">
        <v>-1.112068966</v>
      </c>
      <c r="AL261">
        <v>-2.19</v>
      </c>
      <c r="AM261">
        <v>-0.76643450199999996</v>
      </c>
    </row>
    <row r="262" spans="1:39" x14ac:dyDescent="0.35">
      <c r="A262" t="s">
        <v>85</v>
      </c>
      <c r="B262" t="s">
        <v>86</v>
      </c>
      <c r="C262">
        <v>9</v>
      </c>
      <c r="D262">
        <v>9</v>
      </c>
      <c r="E262">
        <v>4.63</v>
      </c>
      <c r="F262">
        <v>1.1320754719999999</v>
      </c>
      <c r="G262">
        <v>32</v>
      </c>
      <c r="H262">
        <v>32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180.2</v>
      </c>
      <c r="P262">
        <v>749</v>
      </c>
      <c r="Q262">
        <v>165</v>
      </c>
      <c r="R262">
        <v>95</v>
      </c>
      <c r="S262">
        <v>93</v>
      </c>
      <c r="T262">
        <v>26</v>
      </c>
      <c r="U262">
        <v>39</v>
      </c>
      <c r="V262">
        <v>1</v>
      </c>
      <c r="W262">
        <v>9</v>
      </c>
      <c r="X262">
        <v>0</v>
      </c>
      <c r="Y262">
        <v>1</v>
      </c>
      <c r="Z262">
        <v>223</v>
      </c>
      <c r="AA262">
        <v>16149</v>
      </c>
      <c r="AB262" t="s">
        <v>27</v>
      </c>
      <c r="AC262">
        <v>2021</v>
      </c>
      <c r="AD262">
        <v>-173.69802630000001</v>
      </c>
      <c r="AE262">
        <v>-1.94</v>
      </c>
      <c r="AG262">
        <v>13.14890351</v>
      </c>
      <c r="AH262">
        <v>0.75424448499999996</v>
      </c>
      <c r="AI262">
        <v>2.217770035</v>
      </c>
      <c r="AJ262">
        <v>0.67441860499999995</v>
      </c>
      <c r="AK262">
        <v>-1.112068966</v>
      </c>
      <c r="AL262">
        <v>0.59</v>
      </c>
      <c r="AM262">
        <v>0.207430789</v>
      </c>
    </row>
    <row r="263" spans="1:39" x14ac:dyDescent="0.35">
      <c r="A263" t="s">
        <v>72</v>
      </c>
      <c r="B263" t="s">
        <v>73</v>
      </c>
      <c r="C263">
        <v>14</v>
      </c>
      <c r="D263">
        <v>7</v>
      </c>
      <c r="E263">
        <v>4.7699999999999996</v>
      </c>
      <c r="F263">
        <v>1.348066298</v>
      </c>
      <c r="G263">
        <v>32</v>
      </c>
      <c r="H263">
        <v>32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181</v>
      </c>
      <c r="P263">
        <v>785</v>
      </c>
      <c r="Q263">
        <v>200</v>
      </c>
      <c r="R263">
        <v>101</v>
      </c>
      <c r="S263">
        <v>96</v>
      </c>
      <c r="T263">
        <v>31</v>
      </c>
      <c r="U263">
        <v>44</v>
      </c>
      <c r="V263">
        <v>3</v>
      </c>
      <c r="W263">
        <v>13</v>
      </c>
      <c r="X263">
        <v>2</v>
      </c>
      <c r="Y263">
        <v>0</v>
      </c>
      <c r="Z263">
        <v>131</v>
      </c>
      <c r="AA263">
        <v>12049</v>
      </c>
      <c r="AB263" t="s">
        <v>27</v>
      </c>
      <c r="AC263">
        <v>2021</v>
      </c>
      <c r="AD263">
        <v>-197.75328949999999</v>
      </c>
      <c r="AE263">
        <v>-2.21</v>
      </c>
      <c r="AG263">
        <v>-25.8870614</v>
      </c>
      <c r="AH263">
        <v>-1.4594721100000001</v>
      </c>
      <c r="AI263">
        <v>0.614982578</v>
      </c>
      <c r="AJ263">
        <v>1.837209302</v>
      </c>
      <c r="AK263">
        <v>-1.112068966</v>
      </c>
      <c r="AL263">
        <v>-2.33</v>
      </c>
      <c r="AM263">
        <v>-0.81541861699999996</v>
      </c>
    </row>
    <row r="264" spans="1:39" x14ac:dyDescent="0.35">
      <c r="A264" t="s">
        <v>303</v>
      </c>
      <c r="B264" t="s">
        <v>77</v>
      </c>
      <c r="C264">
        <v>9</v>
      </c>
      <c r="D264">
        <v>13</v>
      </c>
      <c r="E264">
        <v>5.39</v>
      </c>
      <c r="F264">
        <v>1.4311377249999999</v>
      </c>
      <c r="G264">
        <v>30</v>
      </c>
      <c r="H264">
        <v>30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167</v>
      </c>
      <c r="P264">
        <v>720</v>
      </c>
      <c r="Q264">
        <v>186</v>
      </c>
      <c r="R264">
        <v>101</v>
      </c>
      <c r="S264">
        <v>100</v>
      </c>
      <c r="T264">
        <v>38</v>
      </c>
      <c r="U264">
        <v>53</v>
      </c>
      <c r="V264">
        <v>0</v>
      </c>
      <c r="W264">
        <v>7</v>
      </c>
      <c r="X264">
        <v>9</v>
      </c>
      <c r="Y264">
        <v>0</v>
      </c>
      <c r="Z264">
        <v>140</v>
      </c>
      <c r="AA264">
        <v>7593</v>
      </c>
      <c r="AB264" t="s">
        <v>27</v>
      </c>
      <c r="AC264">
        <v>2021</v>
      </c>
      <c r="AD264">
        <v>-285.28618419999998</v>
      </c>
      <c r="AE264">
        <v>-3.19</v>
      </c>
      <c r="AG264">
        <v>-37.75767544</v>
      </c>
      <c r="AH264">
        <v>-2.1326506869999999</v>
      </c>
      <c r="AI264">
        <v>0.77177700299999996</v>
      </c>
      <c r="AJ264">
        <v>0.67441860499999995</v>
      </c>
      <c r="AK264">
        <v>-1.112068966</v>
      </c>
      <c r="AL264">
        <v>-4.99</v>
      </c>
      <c r="AM264">
        <v>-1.7453603360000001</v>
      </c>
    </row>
    <row r="265" spans="1:39" x14ac:dyDescent="0.35">
      <c r="A265" t="s">
        <v>63</v>
      </c>
      <c r="B265" t="s">
        <v>56</v>
      </c>
      <c r="C265">
        <v>9</v>
      </c>
      <c r="D265">
        <v>16</v>
      </c>
      <c r="E265">
        <v>5.82</v>
      </c>
      <c r="F265">
        <v>1.471962617</v>
      </c>
      <c r="G265">
        <v>31</v>
      </c>
      <c r="H265">
        <v>31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171.2</v>
      </c>
      <c r="P265">
        <v>751</v>
      </c>
      <c r="Q265">
        <v>192</v>
      </c>
      <c r="R265">
        <v>114</v>
      </c>
      <c r="S265">
        <v>111</v>
      </c>
      <c r="T265">
        <v>37</v>
      </c>
      <c r="U265">
        <v>60</v>
      </c>
      <c r="V265">
        <v>2</v>
      </c>
      <c r="W265">
        <v>3</v>
      </c>
      <c r="X265">
        <v>0</v>
      </c>
      <c r="Y265">
        <v>0</v>
      </c>
      <c r="Z265">
        <v>143</v>
      </c>
      <c r="AA265">
        <v>9323</v>
      </c>
      <c r="AB265" t="s">
        <v>27</v>
      </c>
      <c r="AC265">
        <v>2021</v>
      </c>
      <c r="AD265">
        <v>-368.82631579999997</v>
      </c>
      <c r="AE265">
        <v>-4.12</v>
      </c>
      <c r="AG265">
        <v>-45.696491229999999</v>
      </c>
      <c r="AH265">
        <v>-2.5828582920000001</v>
      </c>
      <c r="AI265">
        <v>0.82404181200000004</v>
      </c>
      <c r="AJ265">
        <v>0.67441860499999995</v>
      </c>
      <c r="AK265">
        <v>-1.112068966</v>
      </c>
      <c r="AL265">
        <v>-6.32</v>
      </c>
      <c r="AM265">
        <v>-2.2112601860000001</v>
      </c>
    </row>
    <row r="266" spans="1:39" x14ac:dyDescent="0.35">
      <c r="A266" t="s">
        <v>304</v>
      </c>
      <c r="B266" t="s">
        <v>45</v>
      </c>
      <c r="C266">
        <v>6</v>
      </c>
      <c r="D266">
        <v>0</v>
      </c>
      <c r="E266">
        <v>1.01</v>
      </c>
      <c r="F266">
        <v>0.95864661699999998</v>
      </c>
      <c r="G266">
        <v>63</v>
      </c>
      <c r="H266">
        <v>0</v>
      </c>
      <c r="I266">
        <v>0</v>
      </c>
      <c r="J266">
        <v>0</v>
      </c>
      <c r="K266">
        <v>0</v>
      </c>
      <c r="L266">
        <v>16</v>
      </c>
      <c r="M266">
        <v>16</v>
      </c>
      <c r="N266">
        <v>4</v>
      </c>
      <c r="O266">
        <v>53.2</v>
      </c>
      <c r="P266">
        <v>208</v>
      </c>
      <c r="Q266">
        <v>35</v>
      </c>
      <c r="R266">
        <v>9</v>
      </c>
      <c r="S266">
        <v>6</v>
      </c>
      <c r="T266">
        <v>1</v>
      </c>
      <c r="U266">
        <v>16</v>
      </c>
      <c r="V266">
        <v>0</v>
      </c>
      <c r="W266">
        <v>4</v>
      </c>
      <c r="X266">
        <v>0</v>
      </c>
      <c r="Y266">
        <v>0</v>
      </c>
      <c r="Z266">
        <v>54</v>
      </c>
      <c r="AA266">
        <v>10343</v>
      </c>
      <c r="AB266" t="s">
        <v>28</v>
      </c>
      <c r="AC266">
        <v>2021</v>
      </c>
      <c r="AD266">
        <v>141.82499999999999</v>
      </c>
      <c r="AE266">
        <v>1.58</v>
      </c>
      <c r="AG266">
        <v>13.108333330000001</v>
      </c>
      <c r="AH266">
        <v>0.75194376399999996</v>
      </c>
      <c r="AI266">
        <v>-0.72648083600000002</v>
      </c>
      <c r="AJ266">
        <v>-2.3255814E-2</v>
      </c>
      <c r="AK266">
        <v>0.267241379</v>
      </c>
      <c r="AL266">
        <v>1.85</v>
      </c>
      <c r="AM266">
        <v>0.64832208300000005</v>
      </c>
    </row>
    <row r="267" spans="1:39" x14ac:dyDescent="0.35">
      <c r="A267" t="s">
        <v>151</v>
      </c>
      <c r="B267" t="s">
        <v>152</v>
      </c>
      <c r="C267">
        <v>4</v>
      </c>
      <c r="D267">
        <v>2</v>
      </c>
      <c r="E267">
        <v>1.23</v>
      </c>
      <c r="F267">
        <v>0.84192439900000005</v>
      </c>
      <c r="G267">
        <v>60</v>
      </c>
      <c r="H267">
        <v>0</v>
      </c>
      <c r="I267">
        <v>0</v>
      </c>
      <c r="J267">
        <v>0</v>
      </c>
      <c r="K267">
        <v>34</v>
      </c>
      <c r="L267">
        <v>0</v>
      </c>
      <c r="M267">
        <v>34</v>
      </c>
      <c r="N267">
        <v>1</v>
      </c>
      <c r="O267">
        <v>58.2</v>
      </c>
      <c r="P267">
        <v>224</v>
      </c>
      <c r="Q267">
        <v>25</v>
      </c>
      <c r="R267">
        <v>8</v>
      </c>
      <c r="S267">
        <v>8</v>
      </c>
      <c r="T267">
        <v>3</v>
      </c>
      <c r="U267">
        <v>24</v>
      </c>
      <c r="V267">
        <v>0</v>
      </c>
      <c r="W267">
        <v>2</v>
      </c>
      <c r="X267">
        <v>3</v>
      </c>
      <c r="Y267">
        <v>2</v>
      </c>
      <c r="Z267">
        <v>102</v>
      </c>
      <c r="AA267">
        <v>14212</v>
      </c>
      <c r="AB267" t="s">
        <v>28</v>
      </c>
      <c r="AC267">
        <v>2021</v>
      </c>
      <c r="AD267">
        <v>142.2296053</v>
      </c>
      <c r="AE267">
        <v>1.59</v>
      </c>
      <c r="AG267">
        <v>21.133552630000001</v>
      </c>
      <c r="AH267">
        <v>1.207051283</v>
      </c>
      <c r="AI267">
        <v>0.109756098</v>
      </c>
      <c r="AJ267">
        <v>-0.48837209300000001</v>
      </c>
      <c r="AK267">
        <v>1.8189655170000001</v>
      </c>
      <c r="AL267">
        <v>4.2300000000000004</v>
      </c>
      <c r="AM267">
        <v>1.4821872920000001</v>
      </c>
    </row>
    <row r="268" spans="1:39" x14ac:dyDescent="0.35">
      <c r="A268" t="s">
        <v>305</v>
      </c>
      <c r="B268" t="s">
        <v>66</v>
      </c>
      <c r="C268">
        <v>4</v>
      </c>
      <c r="D268">
        <v>5</v>
      </c>
      <c r="E268">
        <v>1.29</v>
      </c>
      <c r="F268">
        <v>0.96820809200000002</v>
      </c>
      <c r="G268">
        <v>71</v>
      </c>
      <c r="H268">
        <v>0</v>
      </c>
      <c r="I268">
        <v>0</v>
      </c>
      <c r="J268">
        <v>0</v>
      </c>
      <c r="K268">
        <v>24</v>
      </c>
      <c r="L268">
        <v>6</v>
      </c>
      <c r="M268">
        <v>30</v>
      </c>
      <c r="N268">
        <v>5</v>
      </c>
      <c r="O268">
        <v>69.2</v>
      </c>
      <c r="P268">
        <v>279</v>
      </c>
      <c r="Q268">
        <v>51</v>
      </c>
      <c r="R268">
        <v>18</v>
      </c>
      <c r="S268">
        <v>10</v>
      </c>
      <c r="T268">
        <v>2</v>
      </c>
      <c r="U268">
        <v>16</v>
      </c>
      <c r="V268">
        <v>3</v>
      </c>
      <c r="W268">
        <v>0</v>
      </c>
      <c r="X268">
        <v>3</v>
      </c>
      <c r="Y268">
        <v>1</v>
      </c>
      <c r="Z268">
        <v>74</v>
      </c>
      <c r="AA268">
        <v>21032</v>
      </c>
      <c r="AB268" t="s">
        <v>28</v>
      </c>
      <c r="AC268">
        <v>2021</v>
      </c>
      <c r="AD268">
        <v>164.71973679999999</v>
      </c>
      <c r="AE268">
        <v>1.84</v>
      </c>
      <c r="AG268">
        <v>16.38903509</v>
      </c>
      <c r="AH268">
        <v>0.93799127000000004</v>
      </c>
      <c r="AI268">
        <v>-0.37804877999999997</v>
      </c>
      <c r="AJ268">
        <v>-0.48837209300000001</v>
      </c>
      <c r="AK268">
        <v>1.474137931</v>
      </c>
      <c r="AL268">
        <v>3.38</v>
      </c>
      <c r="AM268">
        <v>1.184525405</v>
      </c>
    </row>
    <row r="269" spans="1:39" x14ac:dyDescent="0.35">
      <c r="A269" t="s">
        <v>306</v>
      </c>
      <c r="B269" t="s">
        <v>61</v>
      </c>
      <c r="C269">
        <v>9</v>
      </c>
      <c r="D269">
        <v>3</v>
      </c>
      <c r="E269">
        <v>1.65</v>
      </c>
      <c r="F269">
        <v>0.96774193500000005</v>
      </c>
      <c r="G269">
        <v>53</v>
      </c>
      <c r="H269">
        <v>0</v>
      </c>
      <c r="I269">
        <v>0</v>
      </c>
      <c r="J269">
        <v>0</v>
      </c>
      <c r="K269">
        <v>8</v>
      </c>
      <c r="L269">
        <v>7</v>
      </c>
      <c r="M269">
        <v>15</v>
      </c>
      <c r="N269">
        <v>1</v>
      </c>
      <c r="O269">
        <v>65.099999999999994</v>
      </c>
      <c r="P269">
        <v>256</v>
      </c>
      <c r="Q269">
        <v>50</v>
      </c>
      <c r="R269">
        <v>18</v>
      </c>
      <c r="S269">
        <v>12</v>
      </c>
      <c r="T269">
        <v>4</v>
      </c>
      <c r="U269">
        <v>13</v>
      </c>
      <c r="V269">
        <v>5</v>
      </c>
      <c r="W269">
        <v>3</v>
      </c>
      <c r="X269">
        <v>5</v>
      </c>
      <c r="Y269">
        <v>0</v>
      </c>
      <c r="Z269">
        <v>70</v>
      </c>
      <c r="AA269">
        <v>12828</v>
      </c>
      <c r="AB269" t="s">
        <v>28</v>
      </c>
      <c r="AC269">
        <v>2021</v>
      </c>
      <c r="AD269">
        <v>131.6279605</v>
      </c>
      <c r="AE269">
        <v>1.47</v>
      </c>
      <c r="AG269">
        <v>15.44835526</v>
      </c>
      <c r="AH269">
        <v>0.88464562999999996</v>
      </c>
      <c r="AI269">
        <v>-0.447735192</v>
      </c>
      <c r="AJ269">
        <v>0.67441860499999995</v>
      </c>
      <c r="AK269">
        <v>0.181034483</v>
      </c>
      <c r="AL269">
        <v>2.76</v>
      </c>
      <c r="AM269">
        <v>0.96647461000000001</v>
      </c>
    </row>
    <row r="270" spans="1:39" x14ac:dyDescent="0.35">
      <c r="A270" t="s">
        <v>307</v>
      </c>
      <c r="B270" t="s">
        <v>58</v>
      </c>
      <c r="C270">
        <v>5</v>
      </c>
      <c r="D270">
        <v>1</v>
      </c>
      <c r="E270">
        <v>1.77</v>
      </c>
      <c r="F270">
        <v>0.98214285700000004</v>
      </c>
      <c r="G270">
        <v>53</v>
      </c>
      <c r="H270">
        <v>0</v>
      </c>
      <c r="I270">
        <v>0</v>
      </c>
      <c r="J270">
        <v>0</v>
      </c>
      <c r="K270">
        <v>10</v>
      </c>
      <c r="L270">
        <v>11</v>
      </c>
      <c r="M270">
        <v>21</v>
      </c>
      <c r="N270">
        <v>5</v>
      </c>
      <c r="O270">
        <v>56</v>
      </c>
      <c r="P270">
        <v>222</v>
      </c>
      <c r="Q270">
        <v>35</v>
      </c>
      <c r="R270">
        <v>15</v>
      </c>
      <c r="S270">
        <v>11</v>
      </c>
      <c r="T270">
        <v>3</v>
      </c>
      <c r="U270">
        <v>20</v>
      </c>
      <c r="V270">
        <v>1</v>
      </c>
      <c r="W270">
        <v>8</v>
      </c>
      <c r="X270">
        <v>3</v>
      </c>
      <c r="Y270">
        <v>0</v>
      </c>
      <c r="Z270">
        <v>61</v>
      </c>
      <c r="AA270">
        <v>15514</v>
      </c>
      <c r="AB270" t="s">
        <v>28</v>
      </c>
      <c r="AC270">
        <v>2021</v>
      </c>
      <c r="AD270">
        <v>107.13157889999999</v>
      </c>
      <c r="AE270">
        <v>1.2</v>
      </c>
      <c r="AG270">
        <v>12.48245614</v>
      </c>
      <c r="AH270">
        <v>0.716450476</v>
      </c>
      <c r="AI270">
        <v>-0.60452961699999996</v>
      </c>
      <c r="AJ270">
        <v>-0.25581395299999998</v>
      </c>
      <c r="AK270">
        <v>0.69827586200000002</v>
      </c>
      <c r="AL270">
        <v>1.75</v>
      </c>
      <c r="AM270">
        <v>0.61240695700000003</v>
      </c>
    </row>
    <row r="271" spans="1:39" x14ac:dyDescent="0.35">
      <c r="A271" t="s">
        <v>204</v>
      </c>
      <c r="B271" t="s">
        <v>58</v>
      </c>
      <c r="C271">
        <v>2</v>
      </c>
      <c r="D271">
        <v>4</v>
      </c>
      <c r="E271">
        <v>1.83</v>
      </c>
      <c r="F271">
        <v>0.93841642199999997</v>
      </c>
      <c r="G271">
        <v>71</v>
      </c>
      <c r="H271">
        <v>0</v>
      </c>
      <c r="I271">
        <v>0</v>
      </c>
      <c r="J271">
        <v>0</v>
      </c>
      <c r="K271">
        <v>5</v>
      </c>
      <c r="L271">
        <v>22</v>
      </c>
      <c r="M271">
        <v>27</v>
      </c>
      <c r="N271">
        <v>3</v>
      </c>
      <c r="O271">
        <v>68.2</v>
      </c>
      <c r="P271">
        <v>266</v>
      </c>
      <c r="Q271">
        <v>45</v>
      </c>
      <c r="R271">
        <v>14</v>
      </c>
      <c r="S271">
        <v>14</v>
      </c>
      <c r="T271">
        <v>4</v>
      </c>
      <c r="U271">
        <v>19</v>
      </c>
      <c r="V271">
        <v>1</v>
      </c>
      <c r="W271">
        <v>2</v>
      </c>
      <c r="X271">
        <v>3</v>
      </c>
      <c r="Y271">
        <v>0</v>
      </c>
      <c r="Z271">
        <v>64</v>
      </c>
      <c r="AA271">
        <v>12988</v>
      </c>
      <c r="AB271" t="s">
        <v>28</v>
      </c>
      <c r="AC271">
        <v>2021</v>
      </c>
      <c r="AD271">
        <v>125.03881579999999</v>
      </c>
      <c r="AE271">
        <v>1.4</v>
      </c>
      <c r="AG271">
        <v>18.18399123</v>
      </c>
      <c r="AH271">
        <v>1.039782636</v>
      </c>
      <c r="AI271">
        <v>-0.552264808</v>
      </c>
      <c r="AJ271">
        <v>-0.95348837200000003</v>
      </c>
      <c r="AK271">
        <v>1.2155172409999999</v>
      </c>
      <c r="AL271">
        <v>2.14</v>
      </c>
      <c r="AM271">
        <v>0.750726903</v>
      </c>
    </row>
    <row r="272" spans="1:39" x14ac:dyDescent="0.35">
      <c r="A272" t="s">
        <v>308</v>
      </c>
      <c r="B272" t="s">
        <v>61</v>
      </c>
      <c r="C272">
        <v>6</v>
      </c>
      <c r="D272">
        <v>1</v>
      </c>
      <c r="E272">
        <v>1.9</v>
      </c>
      <c r="F272">
        <v>1.019230769</v>
      </c>
      <c r="G272">
        <v>30</v>
      </c>
      <c r="H272">
        <v>0</v>
      </c>
      <c r="I272">
        <v>0</v>
      </c>
      <c r="J272">
        <v>0</v>
      </c>
      <c r="K272">
        <v>1</v>
      </c>
      <c r="L272">
        <v>6</v>
      </c>
      <c r="M272">
        <v>7</v>
      </c>
      <c r="N272">
        <v>2</v>
      </c>
      <c r="O272">
        <v>52</v>
      </c>
      <c r="P272">
        <v>206</v>
      </c>
      <c r="Q272">
        <v>42</v>
      </c>
      <c r="R272">
        <v>15</v>
      </c>
      <c r="S272">
        <v>11</v>
      </c>
      <c r="T272">
        <v>3</v>
      </c>
      <c r="U272">
        <v>11</v>
      </c>
      <c r="V272">
        <v>2</v>
      </c>
      <c r="W272">
        <v>2</v>
      </c>
      <c r="X272">
        <v>2</v>
      </c>
      <c r="Y272">
        <v>1</v>
      </c>
      <c r="Z272">
        <v>62</v>
      </c>
      <c r="AA272">
        <v>7531</v>
      </c>
      <c r="AB272" t="s">
        <v>28</v>
      </c>
      <c r="AC272">
        <v>2021</v>
      </c>
      <c r="AD272">
        <v>92.407894740000003</v>
      </c>
      <c r="AE272">
        <v>1.03</v>
      </c>
      <c r="AG272">
        <v>9.6622807020000003</v>
      </c>
      <c r="AH272">
        <v>0.55651926500000004</v>
      </c>
      <c r="AI272">
        <v>-0.58710801400000001</v>
      </c>
      <c r="AJ272">
        <v>-2.3255814E-2</v>
      </c>
      <c r="AK272">
        <v>-0.50862068999999999</v>
      </c>
      <c r="AL272">
        <v>0.47</v>
      </c>
      <c r="AM272">
        <v>0.163944429</v>
      </c>
    </row>
    <row r="273" spans="1:39" x14ac:dyDescent="0.35">
      <c r="A273" t="s">
        <v>309</v>
      </c>
      <c r="B273" t="s">
        <v>82</v>
      </c>
      <c r="C273">
        <v>8</v>
      </c>
      <c r="D273">
        <v>4</v>
      </c>
      <c r="E273">
        <v>1.96</v>
      </c>
      <c r="F273">
        <v>1.1080711350000001</v>
      </c>
      <c r="G273">
        <v>46</v>
      </c>
      <c r="H273">
        <v>0</v>
      </c>
      <c r="I273">
        <v>0</v>
      </c>
      <c r="J273">
        <v>0</v>
      </c>
      <c r="K273">
        <v>2</v>
      </c>
      <c r="L273">
        <v>14</v>
      </c>
      <c r="M273">
        <v>16</v>
      </c>
      <c r="N273">
        <v>3</v>
      </c>
      <c r="O273">
        <v>73.099999999999994</v>
      </c>
      <c r="P273">
        <v>298</v>
      </c>
      <c r="Q273">
        <v>64</v>
      </c>
      <c r="R273">
        <v>22</v>
      </c>
      <c r="S273">
        <v>16</v>
      </c>
      <c r="T273">
        <v>6</v>
      </c>
      <c r="U273">
        <v>17</v>
      </c>
      <c r="V273">
        <v>2</v>
      </c>
      <c r="W273">
        <v>3</v>
      </c>
      <c r="X273">
        <v>3</v>
      </c>
      <c r="Y273">
        <v>1</v>
      </c>
      <c r="Z273">
        <v>81</v>
      </c>
      <c r="AA273">
        <v>20191</v>
      </c>
      <c r="AB273" t="s">
        <v>28</v>
      </c>
      <c r="AC273">
        <v>2021</v>
      </c>
      <c r="AD273">
        <v>125.0753289</v>
      </c>
      <c r="AE273">
        <v>1.4</v>
      </c>
      <c r="AG273">
        <v>7.0887061400000002</v>
      </c>
      <c r="AH273">
        <v>0.41057270699999998</v>
      </c>
      <c r="AI273">
        <v>-0.25609756099999997</v>
      </c>
      <c r="AJ273">
        <v>0.44186046499999998</v>
      </c>
      <c r="AK273">
        <v>0.267241379</v>
      </c>
      <c r="AL273">
        <v>2.2599999999999998</v>
      </c>
      <c r="AM273">
        <v>0.79078026199999996</v>
      </c>
    </row>
    <row r="274" spans="1:39" x14ac:dyDescent="0.35">
      <c r="A274" t="s">
        <v>210</v>
      </c>
      <c r="B274" t="s">
        <v>50</v>
      </c>
      <c r="C274">
        <v>2</v>
      </c>
      <c r="D274">
        <v>2</v>
      </c>
      <c r="E274">
        <v>1.98</v>
      </c>
      <c r="F274">
        <v>1.1708860759999999</v>
      </c>
      <c r="G274">
        <v>71</v>
      </c>
      <c r="H274">
        <v>0</v>
      </c>
      <c r="I274">
        <v>0</v>
      </c>
      <c r="J274">
        <v>0</v>
      </c>
      <c r="K274">
        <v>0</v>
      </c>
      <c r="L274">
        <v>31</v>
      </c>
      <c r="M274">
        <v>31</v>
      </c>
      <c r="N274">
        <v>4</v>
      </c>
      <c r="O274">
        <v>63.2</v>
      </c>
      <c r="P274">
        <v>261</v>
      </c>
      <c r="Q274">
        <v>45</v>
      </c>
      <c r="R274">
        <v>15</v>
      </c>
      <c r="S274">
        <v>14</v>
      </c>
      <c r="T274">
        <v>6</v>
      </c>
      <c r="U274">
        <v>29</v>
      </c>
      <c r="V274">
        <v>2</v>
      </c>
      <c r="W274">
        <v>2</v>
      </c>
      <c r="X274">
        <v>3</v>
      </c>
      <c r="Y274">
        <v>1</v>
      </c>
      <c r="Z274">
        <v>70</v>
      </c>
      <c r="AA274">
        <v>11752</v>
      </c>
      <c r="AB274" t="s">
        <v>28</v>
      </c>
      <c r="AC274">
        <v>2021</v>
      </c>
      <c r="AD274">
        <v>106.63421049999999</v>
      </c>
      <c r="AE274">
        <v>1.19</v>
      </c>
      <c r="AG274">
        <v>2.1587719299999999</v>
      </c>
      <c r="AH274">
        <v>0.13099777600000001</v>
      </c>
      <c r="AI274">
        <v>-0.447735192</v>
      </c>
      <c r="AJ274">
        <v>-0.95348837200000003</v>
      </c>
      <c r="AK274">
        <v>1.5603448280000001</v>
      </c>
      <c r="AL274">
        <v>1.48</v>
      </c>
      <c r="AM274">
        <v>0.51797007299999998</v>
      </c>
    </row>
    <row r="275" spans="1:39" x14ac:dyDescent="0.35">
      <c r="A275" t="s">
        <v>266</v>
      </c>
      <c r="B275" t="s">
        <v>43</v>
      </c>
      <c r="C275">
        <v>6</v>
      </c>
      <c r="D275">
        <v>5</v>
      </c>
      <c r="E275">
        <v>1.99</v>
      </c>
      <c r="F275">
        <v>0.98474341200000004</v>
      </c>
      <c r="G275">
        <v>72</v>
      </c>
      <c r="H275">
        <v>0</v>
      </c>
      <c r="I275">
        <v>0</v>
      </c>
      <c r="J275">
        <v>0</v>
      </c>
      <c r="K275">
        <v>7</v>
      </c>
      <c r="L275">
        <v>32</v>
      </c>
      <c r="M275">
        <v>39</v>
      </c>
      <c r="N275">
        <v>4</v>
      </c>
      <c r="O275">
        <v>72.099999999999994</v>
      </c>
      <c r="P275">
        <v>286</v>
      </c>
      <c r="Q275">
        <v>46</v>
      </c>
      <c r="R275">
        <v>20</v>
      </c>
      <c r="S275">
        <v>16</v>
      </c>
      <c r="T275">
        <v>5</v>
      </c>
      <c r="U275">
        <v>25</v>
      </c>
      <c r="V275">
        <v>1</v>
      </c>
      <c r="W275">
        <v>3</v>
      </c>
      <c r="X275">
        <v>3</v>
      </c>
      <c r="Y275">
        <v>0</v>
      </c>
      <c r="Z275">
        <v>85</v>
      </c>
      <c r="AA275">
        <v>12572</v>
      </c>
      <c r="AB275" t="s">
        <v>28</v>
      </c>
      <c r="AC275">
        <v>2021</v>
      </c>
      <c r="AD275">
        <v>121.3944079</v>
      </c>
      <c r="AE275">
        <v>1.35</v>
      </c>
      <c r="AG275">
        <v>15.883662279999999</v>
      </c>
      <c r="AH275">
        <v>0.909331746</v>
      </c>
      <c r="AI275">
        <v>-0.18641115</v>
      </c>
      <c r="AJ275">
        <v>-2.3255814E-2</v>
      </c>
      <c r="AK275">
        <v>2.25</v>
      </c>
      <c r="AL275">
        <v>4.3</v>
      </c>
      <c r="AM275">
        <v>1.5065195600000001</v>
      </c>
    </row>
    <row r="276" spans="1:39" x14ac:dyDescent="0.35">
      <c r="A276" t="s">
        <v>310</v>
      </c>
      <c r="B276" t="s">
        <v>98</v>
      </c>
      <c r="C276">
        <v>5</v>
      </c>
      <c r="D276">
        <v>2</v>
      </c>
      <c r="E276">
        <v>2</v>
      </c>
      <c r="F276">
        <v>1.0267857140000001</v>
      </c>
      <c r="G276">
        <v>62</v>
      </c>
      <c r="H276">
        <v>0</v>
      </c>
      <c r="I276">
        <v>0</v>
      </c>
      <c r="J276">
        <v>0</v>
      </c>
      <c r="K276">
        <v>14</v>
      </c>
      <c r="L276">
        <v>7</v>
      </c>
      <c r="M276">
        <v>21</v>
      </c>
      <c r="N276">
        <v>3</v>
      </c>
      <c r="O276">
        <v>67.2</v>
      </c>
      <c r="P276">
        <v>267</v>
      </c>
      <c r="Q276">
        <v>52</v>
      </c>
      <c r="R276">
        <v>16</v>
      </c>
      <c r="S276">
        <v>15</v>
      </c>
      <c r="T276">
        <v>5</v>
      </c>
      <c r="U276">
        <v>17</v>
      </c>
      <c r="V276">
        <v>2</v>
      </c>
      <c r="W276">
        <v>4</v>
      </c>
      <c r="X276">
        <v>0</v>
      </c>
      <c r="Y276">
        <v>0</v>
      </c>
      <c r="Z276">
        <v>58</v>
      </c>
      <c r="AA276">
        <v>18806</v>
      </c>
      <c r="AB276" t="s">
        <v>28</v>
      </c>
      <c r="AC276">
        <v>2021</v>
      </c>
      <c r="AD276">
        <v>112.3578947</v>
      </c>
      <c r="AE276">
        <v>1.25</v>
      </c>
      <c r="AG276">
        <v>11.97894737</v>
      </c>
      <c r="AH276">
        <v>0.68789666100000002</v>
      </c>
      <c r="AI276">
        <v>-0.65679442499999996</v>
      </c>
      <c r="AJ276">
        <v>-0.25581395299999998</v>
      </c>
      <c r="AK276">
        <v>0.69827586200000002</v>
      </c>
      <c r="AL276">
        <v>1.73</v>
      </c>
      <c r="AM276">
        <v>0.60455395499999998</v>
      </c>
    </row>
    <row r="277" spans="1:39" x14ac:dyDescent="0.35">
      <c r="A277" t="s">
        <v>311</v>
      </c>
      <c r="B277" t="s">
        <v>132</v>
      </c>
      <c r="C277">
        <v>7</v>
      </c>
      <c r="D277">
        <v>1</v>
      </c>
      <c r="E277">
        <v>2.14</v>
      </c>
      <c r="F277">
        <v>1.0476190480000001</v>
      </c>
      <c r="G277">
        <v>62</v>
      </c>
      <c r="H277">
        <v>0</v>
      </c>
      <c r="I277">
        <v>0</v>
      </c>
      <c r="J277">
        <v>0</v>
      </c>
      <c r="K277">
        <v>23</v>
      </c>
      <c r="L277">
        <v>5</v>
      </c>
      <c r="M277">
        <v>28</v>
      </c>
      <c r="N277">
        <v>1</v>
      </c>
      <c r="O277">
        <v>63</v>
      </c>
      <c r="P277">
        <v>253</v>
      </c>
      <c r="Q277">
        <v>41</v>
      </c>
      <c r="R277">
        <v>17</v>
      </c>
      <c r="S277">
        <v>15</v>
      </c>
      <c r="T277">
        <v>7</v>
      </c>
      <c r="U277">
        <v>25</v>
      </c>
      <c r="V277">
        <v>0</v>
      </c>
      <c r="W277">
        <v>1</v>
      </c>
      <c r="X277">
        <v>2</v>
      </c>
      <c r="Y277">
        <v>0</v>
      </c>
      <c r="Z277">
        <v>85</v>
      </c>
      <c r="AA277">
        <v>16122</v>
      </c>
      <c r="AB277" t="s">
        <v>28</v>
      </c>
      <c r="AC277">
        <v>2021</v>
      </c>
      <c r="AD277">
        <v>96.89802632</v>
      </c>
      <c r="AE277">
        <v>1.08</v>
      </c>
      <c r="AG277">
        <v>9.9177631579999996</v>
      </c>
      <c r="AH277">
        <v>0.57100759000000001</v>
      </c>
      <c r="AI277">
        <v>-0.18641115</v>
      </c>
      <c r="AJ277">
        <v>0.20930232600000001</v>
      </c>
      <c r="AK277">
        <v>1.301724138</v>
      </c>
      <c r="AL277">
        <v>2.98</v>
      </c>
      <c r="AM277">
        <v>1.0418305139999999</v>
      </c>
    </row>
    <row r="278" spans="1:39" x14ac:dyDescent="0.35">
      <c r="A278" t="s">
        <v>187</v>
      </c>
      <c r="B278" t="s">
        <v>75</v>
      </c>
      <c r="C278">
        <v>5</v>
      </c>
      <c r="D278">
        <v>1</v>
      </c>
      <c r="E278">
        <v>2.14</v>
      </c>
      <c r="F278">
        <v>1.0476190480000001</v>
      </c>
      <c r="G278">
        <v>66</v>
      </c>
      <c r="H278">
        <v>0</v>
      </c>
      <c r="I278">
        <v>0</v>
      </c>
      <c r="J278">
        <v>0</v>
      </c>
      <c r="K278">
        <v>0</v>
      </c>
      <c r="L278">
        <v>8</v>
      </c>
      <c r="M278">
        <v>8</v>
      </c>
      <c r="N278">
        <v>0</v>
      </c>
      <c r="O278">
        <v>63</v>
      </c>
      <c r="P278">
        <v>255</v>
      </c>
      <c r="Q278">
        <v>49</v>
      </c>
      <c r="R278">
        <v>21</v>
      </c>
      <c r="S278">
        <v>15</v>
      </c>
      <c r="T278">
        <v>2</v>
      </c>
      <c r="U278">
        <v>17</v>
      </c>
      <c r="V278">
        <v>1</v>
      </c>
      <c r="W278">
        <v>0</v>
      </c>
      <c r="X278">
        <v>1</v>
      </c>
      <c r="Y278">
        <v>0</v>
      </c>
      <c r="Z278">
        <v>42</v>
      </c>
      <c r="AA278">
        <v>5358</v>
      </c>
      <c r="AB278" t="s">
        <v>28</v>
      </c>
      <c r="AC278">
        <v>2021</v>
      </c>
      <c r="AD278">
        <v>96.89802632</v>
      </c>
      <c r="AE278">
        <v>1.08</v>
      </c>
      <c r="AG278">
        <v>9.9177631579999996</v>
      </c>
      <c r="AH278">
        <v>0.57100759000000001</v>
      </c>
      <c r="AI278">
        <v>-0.93554006999999995</v>
      </c>
      <c r="AJ278">
        <v>-0.25581395299999998</v>
      </c>
      <c r="AK278">
        <v>-0.42241379299999998</v>
      </c>
      <c r="AL278">
        <v>0.04</v>
      </c>
      <c r="AM278">
        <v>1.3396418E-2</v>
      </c>
    </row>
    <row r="279" spans="1:39" x14ac:dyDescent="0.35">
      <c r="A279" t="s">
        <v>312</v>
      </c>
      <c r="B279" t="s">
        <v>113</v>
      </c>
      <c r="C279">
        <v>9</v>
      </c>
      <c r="D279">
        <v>4</v>
      </c>
      <c r="E279">
        <v>2.17</v>
      </c>
      <c r="F279">
        <v>1.025641026</v>
      </c>
      <c r="G279">
        <v>57</v>
      </c>
      <c r="H279">
        <v>0</v>
      </c>
      <c r="I279">
        <v>0</v>
      </c>
      <c r="J279">
        <v>0</v>
      </c>
      <c r="K279">
        <v>5</v>
      </c>
      <c r="L279">
        <v>17</v>
      </c>
      <c r="M279">
        <v>22</v>
      </c>
      <c r="N279">
        <v>4</v>
      </c>
      <c r="O279">
        <v>70.2</v>
      </c>
      <c r="P279">
        <v>283</v>
      </c>
      <c r="Q279">
        <v>56</v>
      </c>
      <c r="R279">
        <v>19</v>
      </c>
      <c r="S279">
        <v>17</v>
      </c>
      <c r="T279">
        <v>3</v>
      </c>
      <c r="U279">
        <v>16</v>
      </c>
      <c r="V279">
        <v>0</v>
      </c>
      <c r="W279">
        <v>3</v>
      </c>
      <c r="X279">
        <v>4</v>
      </c>
      <c r="Y279">
        <v>1</v>
      </c>
      <c r="Z279">
        <v>69</v>
      </c>
      <c r="AA279">
        <v>19753</v>
      </c>
      <c r="AB279" t="s">
        <v>28</v>
      </c>
      <c r="AC279">
        <v>2021</v>
      </c>
      <c r="AD279">
        <v>105.4006579</v>
      </c>
      <c r="AE279">
        <v>1.18</v>
      </c>
      <c r="AG279">
        <v>12.59407895</v>
      </c>
      <c r="AH279">
        <v>0.72278056899999998</v>
      </c>
      <c r="AI279">
        <v>-0.46515679399999998</v>
      </c>
      <c r="AJ279">
        <v>0.67441860499999995</v>
      </c>
      <c r="AK279">
        <v>0.78448275899999997</v>
      </c>
      <c r="AL279">
        <v>2.89</v>
      </c>
      <c r="AM279">
        <v>1.0123893420000001</v>
      </c>
    </row>
    <row r="280" spans="1:39" x14ac:dyDescent="0.35">
      <c r="A280" t="s">
        <v>200</v>
      </c>
      <c r="B280" t="s">
        <v>43</v>
      </c>
      <c r="C280">
        <v>4</v>
      </c>
      <c r="D280">
        <v>4</v>
      </c>
      <c r="E280">
        <v>2.2200000000000002</v>
      </c>
      <c r="F280">
        <v>1.043478261</v>
      </c>
      <c r="G280">
        <v>69</v>
      </c>
      <c r="H280">
        <v>0</v>
      </c>
      <c r="I280">
        <v>0</v>
      </c>
      <c r="J280">
        <v>0</v>
      </c>
      <c r="K280">
        <v>38</v>
      </c>
      <c r="L280">
        <v>0</v>
      </c>
      <c r="M280">
        <v>38</v>
      </c>
      <c r="N280">
        <v>5</v>
      </c>
      <c r="O280">
        <v>69</v>
      </c>
      <c r="P280">
        <v>278</v>
      </c>
      <c r="Q280">
        <v>36</v>
      </c>
      <c r="R280">
        <v>21</v>
      </c>
      <c r="S280">
        <v>17</v>
      </c>
      <c r="T280">
        <v>4</v>
      </c>
      <c r="U280">
        <v>36</v>
      </c>
      <c r="V280">
        <v>4</v>
      </c>
      <c r="W280">
        <v>2</v>
      </c>
      <c r="X280">
        <v>4</v>
      </c>
      <c r="Y280">
        <v>2</v>
      </c>
      <c r="Z280">
        <v>86</v>
      </c>
      <c r="AA280">
        <v>3096</v>
      </c>
      <c r="AB280" t="s">
        <v>28</v>
      </c>
      <c r="AC280">
        <v>2021</v>
      </c>
      <c r="AD280">
        <v>100.9835526</v>
      </c>
      <c r="AE280">
        <v>1.1299999999999999</v>
      </c>
      <c r="AG280">
        <v>11.14802632</v>
      </c>
      <c r="AH280">
        <v>0.64077540499999996</v>
      </c>
      <c r="AI280">
        <v>-0.16898954699999999</v>
      </c>
      <c r="AJ280">
        <v>-0.48837209300000001</v>
      </c>
      <c r="AK280">
        <v>2.1637931030000002</v>
      </c>
      <c r="AL280">
        <v>3.27</v>
      </c>
      <c r="AM280">
        <v>1.1458582310000001</v>
      </c>
    </row>
    <row r="281" spans="1:39" x14ac:dyDescent="0.35">
      <c r="A281" t="s">
        <v>313</v>
      </c>
      <c r="B281" t="s">
        <v>75</v>
      </c>
      <c r="C281">
        <v>7</v>
      </c>
      <c r="D281">
        <v>1</v>
      </c>
      <c r="E281">
        <v>2.2200000000000002</v>
      </c>
      <c r="F281">
        <v>1.0740740740000001</v>
      </c>
      <c r="G281">
        <v>80</v>
      </c>
      <c r="H281">
        <v>0</v>
      </c>
      <c r="I281">
        <v>0</v>
      </c>
      <c r="J281">
        <v>0</v>
      </c>
      <c r="K281">
        <v>13</v>
      </c>
      <c r="L281">
        <v>30</v>
      </c>
      <c r="M281">
        <v>43</v>
      </c>
      <c r="N281">
        <v>6</v>
      </c>
      <c r="O281">
        <v>81</v>
      </c>
      <c r="P281">
        <v>326</v>
      </c>
      <c r="Q281">
        <v>74</v>
      </c>
      <c r="R281">
        <v>23</v>
      </c>
      <c r="S281">
        <v>20</v>
      </c>
      <c r="T281">
        <v>5</v>
      </c>
      <c r="U281">
        <v>13</v>
      </c>
      <c r="V281">
        <v>0</v>
      </c>
      <c r="W281">
        <v>5</v>
      </c>
      <c r="X281">
        <v>0</v>
      </c>
      <c r="Y281">
        <v>0</v>
      </c>
      <c r="Z281">
        <v>55</v>
      </c>
      <c r="AA281">
        <v>15541</v>
      </c>
      <c r="AB281" t="s">
        <v>28</v>
      </c>
      <c r="AC281">
        <v>2021</v>
      </c>
      <c r="AD281">
        <v>118.1546053</v>
      </c>
      <c r="AE281">
        <v>1.32</v>
      </c>
      <c r="AG281">
        <v>10.60855263</v>
      </c>
      <c r="AH281">
        <v>0.61018203100000001</v>
      </c>
      <c r="AI281">
        <v>-0.70905923299999996</v>
      </c>
      <c r="AJ281">
        <v>0.20930232600000001</v>
      </c>
      <c r="AK281">
        <v>2.5948275860000001</v>
      </c>
      <c r="AL281">
        <v>4.0199999999999996</v>
      </c>
      <c r="AM281">
        <v>1.4083085609999999</v>
      </c>
    </row>
    <row r="282" spans="1:39" x14ac:dyDescent="0.35">
      <c r="A282" t="s">
        <v>314</v>
      </c>
      <c r="B282" t="s">
        <v>116</v>
      </c>
      <c r="C282">
        <v>3</v>
      </c>
      <c r="D282">
        <v>1</v>
      </c>
      <c r="E282">
        <v>2.23</v>
      </c>
      <c r="F282">
        <v>0.98006644499999995</v>
      </c>
      <c r="G282">
        <v>61</v>
      </c>
      <c r="H282">
        <v>0</v>
      </c>
      <c r="I282">
        <v>0</v>
      </c>
      <c r="J282">
        <v>0</v>
      </c>
      <c r="K282">
        <v>3</v>
      </c>
      <c r="L282">
        <v>13</v>
      </c>
      <c r="M282">
        <v>16</v>
      </c>
      <c r="N282">
        <v>2</v>
      </c>
      <c r="O282">
        <v>60.2</v>
      </c>
      <c r="P282">
        <v>237</v>
      </c>
      <c r="Q282">
        <v>40</v>
      </c>
      <c r="R282">
        <v>15</v>
      </c>
      <c r="S282">
        <v>15</v>
      </c>
      <c r="T282">
        <v>5</v>
      </c>
      <c r="U282">
        <v>19</v>
      </c>
      <c r="V282">
        <v>2</v>
      </c>
      <c r="W282">
        <v>1</v>
      </c>
      <c r="X282">
        <v>1</v>
      </c>
      <c r="Y282">
        <v>0</v>
      </c>
      <c r="Z282">
        <v>77</v>
      </c>
      <c r="AA282">
        <v>19569</v>
      </c>
      <c r="AB282" t="s">
        <v>28</v>
      </c>
      <c r="AC282">
        <v>2021</v>
      </c>
      <c r="AD282">
        <v>86.591447369999997</v>
      </c>
      <c r="AE282">
        <v>0.97</v>
      </c>
      <c r="AG282">
        <v>13.54364035</v>
      </c>
      <c r="AH282">
        <v>0.77662987999999999</v>
      </c>
      <c r="AI282">
        <v>-0.32578397199999998</v>
      </c>
      <c r="AJ282">
        <v>-0.72093023300000003</v>
      </c>
      <c r="AK282">
        <v>0.267241379</v>
      </c>
      <c r="AL282">
        <v>0.96</v>
      </c>
      <c r="AM282">
        <v>0.33707146300000002</v>
      </c>
    </row>
    <row r="283" spans="1:39" x14ac:dyDescent="0.35">
      <c r="A283" t="s">
        <v>192</v>
      </c>
      <c r="B283" t="s">
        <v>101</v>
      </c>
      <c r="C283">
        <v>4</v>
      </c>
      <c r="D283">
        <v>3</v>
      </c>
      <c r="E283">
        <v>2.23</v>
      </c>
      <c r="F283">
        <v>1.2305295949999999</v>
      </c>
      <c r="G283">
        <v>64</v>
      </c>
      <c r="H283">
        <v>0</v>
      </c>
      <c r="I283">
        <v>0</v>
      </c>
      <c r="J283">
        <v>0</v>
      </c>
      <c r="K283">
        <v>39</v>
      </c>
      <c r="L283">
        <v>0</v>
      </c>
      <c r="M283">
        <v>39</v>
      </c>
      <c r="N283">
        <v>6</v>
      </c>
      <c r="O283">
        <v>64.2</v>
      </c>
      <c r="P283">
        <v>265</v>
      </c>
      <c r="Q283">
        <v>54</v>
      </c>
      <c r="R283">
        <v>21</v>
      </c>
      <c r="S283">
        <v>16</v>
      </c>
      <c r="T283">
        <v>4</v>
      </c>
      <c r="U283">
        <v>25</v>
      </c>
      <c r="V283">
        <v>4</v>
      </c>
      <c r="W283">
        <v>1</v>
      </c>
      <c r="X283">
        <v>3</v>
      </c>
      <c r="Y283">
        <v>0</v>
      </c>
      <c r="Z283">
        <v>59</v>
      </c>
      <c r="AA283">
        <v>4264</v>
      </c>
      <c r="AB283" t="s">
        <v>28</v>
      </c>
      <c r="AC283">
        <v>2021</v>
      </c>
      <c r="AD283">
        <v>92.315131579999999</v>
      </c>
      <c r="AE283">
        <v>1.03</v>
      </c>
      <c r="AG283">
        <v>-1.636184211</v>
      </c>
      <c r="AH283">
        <v>-8.4212924999999994E-2</v>
      </c>
      <c r="AI283">
        <v>-0.63937282200000001</v>
      </c>
      <c r="AJ283">
        <v>-0.48837209300000001</v>
      </c>
      <c r="AK283">
        <v>2.25</v>
      </c>
      <c r="AL283">
        <v>2.0699999999999998</v>
      </c>
      <c r="AM283">
        <v>0.72375934399999997</v>
      </c>
    </row>
    <row r="284" spans="1:39" x14ac:dyDescent="0.35">
      <c r="A284" t="s">
        <v>143</v>
      </c>
      <c r="B284" t="s">
        <v>47</v>
      </c>
      <c r="C284">
        <v>5</v>
      </c>
      <c r="D284">
        <v>3</v>
      </c>
      <c r="E284">
        <v>2.25</v>
      </c>
      <c r="F284">
        <v>0.96875</v>
      </c>
      <c r="G284">
        <v>64</v>
      </c>
      <c r="H284">
        <v>0</v>
      </c>
      <c r="I284">
        <v>0</v>
      </c>
      <c r="J284">
        <v>0</v>
      </c>
      <c r="K284">
        <v>26</v>
      </c>
      <c r="L284">
        <v>1</v>
      </c>
      <c r="M284">
        <v>27</v>
      </c>
      <c r="N284">
        <v>2</v>
      </c>
      <c r="O284">
        <v>64</v>
      </c>
      <c r="P284">
        <v>250</v>
      </c>
      <c r="Q284">
        <v>49</v>
      </c>
      <c r="R284">
        <v>19</v>
      </c>
      <c r="S284">
        <v>16</v>
      </c>
      <c r="T284">
        <v>4</v>
      </c>
      <c r="U284">
        <v>13</v>
      </c>
      <c r="V284">
        <v>1</v>
      </c>
      <c r="W284">
        <v>0</v>
      </c>
      <c r="X284">
        <v>3</v>
      </c>
      <c r="Y284">
        <v>0</v>
      </c>
      <c r="Z284">
        <v>81</v>
      </c>
      <c r="AA284">
        <v>7005</v>
      </c>
      <c r="AB284" t="s">
        <v>28</v>
      </c>
      <c r="AC284">
        <v>2021</v>
      </c>
      <c r="AD284">
        <v>91.578947369999995</v>
      </c>
      <c r="AE284">
        <v>1.02</v>
      </c>
      <c r="AG284">
        <v>15.12280702</v>
      </c>
      <c r="AH284">
        <v>0.86618389699999998</v>
      </c>
      <c r="AI284">
        <v>-0.25609756099999997</v>
      </c>
      <c r="AJ284">
        <v>-0.25581395299999998</v>
      </c>
      <c r="AK284">
        <v>1.2155172409999999</v>
      </c>
      <c r="AL284">
        <v>2.59</v>
      </c>
      <c r="AM284">
        <v>0.90699267100000003</v>
      </c>
    </row>
    <row r="285" spans="1:39" x14ac:dyDescent="0.35">
      <c r="A285" t="s">
        <v>240</v>
      </c>
      <c r="B285" t="s">
        <v>58</v>
      </c>
      <c r="C285">
        <v>3</v>
      </c>
      <c r="D285">
        <v>4</v>
      </c>
      <c r="E285">
        <v>2.2599999999999998</v>
      </c>
      <c r="F285">
        <v>1.0814606739999999</v>
      </c>
      <c r="G285">
        <v>72</v>
      </c>
      <c r="H285">
        <v>0</v>
      </c>
      <c r="I285">
        <v>0</v>
      </c>
      <c r="J285">
        <v>0</v>
      </c>
      <c r="K285">
        <v>1</v>
      </c>
      <c r="L285">
        <v>5</v>
      </c>
      <c r="M285">
        <v>6</v>
      </c>
      <c r="N285">
        <v>0</v>
      </c>
      <c r="O285">
        <v>71.2</v>
      </c>
      <c r="P285">
        <v>286</v>
      </c>
      <c r="Q285">
        <v>61</v>
      </c>
      <c r="R285">
        <v>24</v>
      </c>
      <c r="S285">
        <v>18</v>
      </c>
      <c r="T285">
        <v>2</v>
      </c>
      <c r="U285">
        <v>16</v>
      </c>
      <c r="V285">
        <v>4</v>
      </c>
      <c r="W285">
        <v>7</v>
      </c>
      <c r="X285">
        <v>1</v>
      </c>
      <c r="Y285">
        <v>0</v>
      </c>
      <c r="Z285">
        <v>51</v>
      </c>
      <c r="AA285">
        <v>15288</v>
      </c>
      <c r="AB285" t="s">
        <v>28</v>
      </c>
      <c r="AC285">
        <v>2021</v>
      </c>
      <c r="AD285">
        <v>100.0815789</v>
      </c>
      <c r="AE285">
        <v>1.1200000000000001</v>
      </c>
      <c r="AG285">
        <v>8.7991228069999998</v>
      </c>
      <c r="AH285">
        <v>0.50756986699999995</v>
      </c>
      <c r="AI285">
        <v>-0.77874564499999999</v>
      </c>
      <c r="AJ285">
        <v>-0.72093023300000003</v>
      </c>
      <c r="AK285">
        <v>-0.59482758599999996</v>
      </c>
      <c r="AL285">
        <v>-0.47</v>
      </c>
      <c r="AM285">
        <v>-0.16461740999999999</v>
      </c>
    </row>
    <row r="286" spans="1:39" x14ac:dyDescent="0.35">
      <c r="A286" t="s">
        <v>315</v>
      </c>
      <c r="B286" t="s">
        <v>58</v>
      </c>
      <c r="C286">
        <v>4</v>
      </c>
      <c r="D286">
        <v>5</v>
      </c>
      <c r="E286">
        <v>2.2599999999999998</v>
      </c>
      <c r="F286">
        <v>0.912162162</v>
      </c>
      <c r="G286">
        <v>63</v>
      </c>
      <c r="H286">
        <v>0</v>
      </c>
      <c r="I286">
        <v>0</v>
      </c>
      <c r="J286">
        <v>0</v>
      </c>
      <c r="K286">
        <v>24</v>
      </c>
      <c r="L286">
        <v>6</v>
      </c>
      <c r="M286">
        <v>30</v>
      </c>
      <c r="N286">
        <v>5</v>
      </c>
      <c r="O286">
        <v>59.2</v>
      </c>
      <c r="P286">
        <v>235</v>
      </c>
      <c r="Q286">
        <v>31</v>
      </c>
      <c r="R286">
        <v>19</v>
      </c>
      <c r="S286">
        <v>15</v>
      </c>
      <c r="T286">
        <v>6</v>
      </c>
      <c r="U286">
        <v>23</v>
      </c>
      <c r="V286">
        <v>1</v>
      </c>
      <c r="W286">
        <v>3</v>
      </c>
      <c r="X286">
        <v>8</v>
      </c>
      <c r="Y286">
        <v>1</v>
      </c>
      <c r="Z286">
        <v>100</v>
      </c>
      <c r="AA286">
        <v>6655</v>
      </c>
      <c r="AB286" t="s">
        <v>28</v>
      </c>
      <c r="AC286">
        <v>2021</v>
      </c>
      <c r="AD286">
        <v>82.910526320000002</v>
      </c>
      <c r="AE286">
        <v>0.92</v>
      </c>
      <c r="AG286">
        <v>17.33859649</v>
      </c>
      <c r="AH286">
        <v>0.99184058200000003</v>
      </c>
      <c r="AI286">
        <v>7.4912891999999995E-2</v>
      </c>
      <c r="AJ286">
        <v>-0.48837209300000001</v>
      </c>
      <c r="AK286">
        <v>1.474137931</v>
      </c>
      <c r="AL286">
        <v>2.98</v>
      </c>
      <c r="AM286">
        <v>1.042056823</v>
      </c>
    </row>
    <row r="287" spans="1:39" x14ac:dyDescent="0.35">
      <c r="A287" t="s">
        <v>316</v>
      </c>
      <c r="B287" t="s">
        <v>75</v>
      </c>
      <c r="C287">
        <v>4</v>
      </c>
      <c r="D287">
        <v>0</v>
      </c>
      <c r="E287">
        <v>2.37</v>
      </c>
      <c r="F287">
        <v>1.046511628</v>
      </c>
      <c r="G287">
        <v>61</v>
      </c>
      <c r="H287">
        <v>0</v>
      </c>
      <c r="I287">
        <v>0</v>
      </c>
      <c r="J287">
        <v>0</v>
      </c>
      <c r="K287">
        <v>2</v>
      </c>
      <c r="L287">
        <v>5</v>
      </c>
      <c r="M287">
        <v>7</v>
      </c>
      <c r="N287">
        <v>4</v>
      </c>
      <c r="O287">
        <v>60.2</v>
      </c>
      <c r="P287">
        <v>243</v>
      </c>
      <c r="Q287">
        <v>42</v>
      </c>
      <c r="R287">
        <v>20</v>
      </c>
      <c r="S287">
        <v>16</v>
      </c>
      <c r="T287">
        <v>7</v>
      </c>
      <c r="U287">
        <v>21</v>
      </c>
      <c r="V287">
        <v>1</v>
      </c>
      <c r="W287">
        <v>2</v>
      </c>
      <c r="X287">
        <v>3</v>
      </c>
      <c r="Y287">
        <v>2</v>
      </c>
      <c r="Z287">
        <v>62</v>
      </c>
      <c r="AA287">
        <v>15823</v>
      </c>
      <c r="AB287" t="s">
        <v>28</v>
      </c>
      <c r="AC287">
        <v>2021</v>
      </c>
      <c r="AD287">
        <v>77.591447369999997</v>
      </c>
      <c r="AE287">
        <v>0.87</v>
      </c>
      <c r="AG287">
        <v>9.5436403510000005</v>
      </c>
      <c r="AH287">
        <v>0.54979120999999997</v>
      </c>
      <c r="AI287">
        <v>-0.58710801400000001</v>
      </c>
      <c r="AJ287">
        <v>-0.48837209300000001</v>
      </c>
      <c r="AK287">
        <v>-0.50862068999999999</v>
      </c>
      <c r="AL287">
        <v>-0.17</v>
      </c>
      <c r="AM287">
        <v>-5.9129487000000001E-2</v>
      </c>
    </row>
    <row r="288" spans="1:39" x14ac:dyDescent="0.35">
      <c r="A288" t="s">
        <v>228</v>
      </c>
      <c r="B288" t="s">
        <v>103</v>
      </c>
      <c r="C288">
        <v>5</v>
      </c>
      <c r="D288">
        <v>3</v>
      </c>
      <c r="E288">
        <v>2.42</v>
      </c>
      <c r="F288">
        <v>1.201079622</v>
      </c>
      <c r="G288">
        <v>71</v>
      </c>
      <c r="H288">
        <v>0</v>
      </c>
      <c r="I288">
        <v>0</v>
      </c>
      <c r="J288">
        <v>0</v>
      </c>
      <c r="K288">
        <v>16</v>
      </c>
      <c r="L288">
        <v>14</v>
      </c>
      <c r="M288">
        <v>30</v>
      </c>
      <c r="N288">
        <v>6</v>
      </c>
      <c r="O288">
        <v>74.099999999999994</v>
      </c>
      <c r="P288">
        <v>306</v>
      </c>
      <c r="Q288">
        <v>61</v>
      </c>
      <c r="R288">
        <v>20</v>
      </c>
      <c r="S288">
        <v>20</v>
      </c>
      <c r="T288">
        <v>4</v>
      </c>
      <c r="U288">
        <v>28</v>
      </c>
      <c r="V288">
        <v>2</v>
      </c>
      <c r="W288">
        <v>2</v>
      </c>
      <c r="X288">
        <v>4</v>
      </c>
      <c r="Y288">
        <v>0</v>
      </c>
      <c r="Z288">
        <v>91</v>
      </c>
      <c r="AA288">
        <v>14993</v>
      </c>
      <c r="AB288" t="s">
        <v>28</v>
      </c>
      <c r="AC288">
        <v>2021</v>
      </c>
      <c r="AD288">
        <v>92.756249999999994</v>
      </c>
      <c r="AE288">
        <v>1.03</v>
      </c>
      <c r="AG288">
        <v>0.29375000000000001</v>
      </c>
      <c r="AH288">
        <v>2.5233002000000001E-2</v>
      </c>
      <c r="AI288">
        <v>-8.1881533000000006E-2</v>
      </c>
      <c r="AJ288">
        <v>-0.25581395299999998</v>
      </c>
      <c r="AK288">
        <v>1.474137931</v>
      </c>
      <c r="AL288">
        <v>2.2000000000000002</v>
      </c>
      <c r="AM288">
        <v>0.76875565199999996</v>
      </c>
    </row>
    <row r="289" spans="1:39" x14ac:dyDescent="0.35">
      <c r="A289" t="s">
        <v>317</v>
      </c>
      <c r="B289" t="s">
        <v>152</v>
      </c>
      <c r="C289">
        <v>8</v>
      </c>
      <c r="D289">
        <v>2</v>
      </c>
      <c r="E289">
        <v>2.5</v>
      </c>
      <c r="F289">
        <v>1.1851851849999999</v>
      </c>
      <c r="G289">
        <v>58</v>
      </c>
      <c r="H289">
        <v>0</v>
      </c>
      <c r="I289">
        <v>0</v>
      </c>
      <c r="J289">
        <v>0</v>
      </c>
      <c r="K289">
        <v>3</v>
      </c>
      <c r="L289">
        <v>23</v>
      </c>
      <c r="M289">
        <v>26</v>
      </c>
      <c r="N289">
        <v>3</v>
      </c>
      <c r="O289">
        <v>54</v>
      </c>
      <c r="P289">
        <v>226</v>
      </c>
      <c r="Q289">
        <v>36</v>
      </c>
      <c r="R289">
        <v>17</v>
      </c>
      <c r="S289">
        <v>15</v>
      </c>
      <c r="T289">
        <v>5</v>
      </c>
      <c r="U289">
        <v>28</v>
      </c>
      <c r="V289">
        <v>0</v>
      </c>
      <c r="W289">
        <v>2</v>
      </c>
      <c r="X289">
        <v>2</v>
      </c>
      <c r="Y289">
        <v>1</v>
      </c>
      <c r="Z289">
        <v>87</v>
      </c>
      <c r="AA289">
        <v>15816</v>
      </c>
      <c r="AB289" t="s">
        <v>28</v>
      </c>
      <c r="AC289">
        <v>2021</v>
      </c>
      <c r="AD289">
        <v>63.76973684</v>
      </c>
      <c r="AE289">
        <v>0.71</v>
      </c>
      <c r="AG289">
        <v>1.072368421</v>
      </c>
      <c r="AH289">
        <v>6.9388194E-2</v>
      </c>
      <c r="AI289">
        <v>-0.15156794400000001</v>
      </c>
      <c r="AJ289">
        <v>0.44186046499999998</v>
      </c>
      <c r="AK289">
        <v>1.1293103449999999</v>
      </c>
      <c r="AL289">
        <v>2.2000000000000002</v>
      </c>
      <c r="AM289">
        <v>0.76998649799999996</v>
      </c>
    </row>
    <row r="290" spans="1:39" x14ac:dyDescent="0.35">
      <c r="A290" t="s">
        <v>221</v>
      </c>
      <c r="B290" t="s">
        <v>58</v>
      </c>
      <c r="C290">
        <v>5</v>
      </c>
      <c r="D290">
        <v>2</v>
      </c>
      <c r="E290">
        <v>2.5099999999999998</v>
      </c>
      <c r="F290">
        <v>1.152647975</v>
      </c>
      <c r="G290">
        <v>53</v>
      </c>
      <c r="H290">
        <v>0</v>
      </c>
      <c r="I290">
        <v>0</v>
      </c>
      <c r="J290">
        <v>0</v>
      </c>
      <c r="K290">
        <v>0</v>
      </c>
      <c r="L290">
        <v>4</v>
      </c>
      <c r="M290">
        <v>4</v>
      </c>
      <c r="N290">
        <v>0</v>
      </c>
      <c r="O290">
        <v>64.2</v>
      </c>
      <c r="P290">
        <v>261</v>
      </c>
      <c r="Q290">
        <v>55</v>
      </c>
      <c r="R290">
        <v>24</v>
      </c>
      <c r="S290">
        <v>18</v>
      </c>
      <c r="T290">
        <v>5</v>
      </c>
      <c r="U290">
        <v>19</v>
      </c>
      <c r="V290">
        <v>1</v>
      </c>
      <c r="W290">
        <v>0</v>
      </c>
      <c r="X290">
        <v>1</v>
      </c>
      <c r="Y290">
        <v>0</v>
      </c>
      <c r="Z290">
        <v>54</v>
      </c>
      <c r="AA290">
        <v>13345</v>
      </c>
      <c r="AB290" t="s">
        <v>28</v>
      </c>
      <c r="AC290">
        <v>2021</v>
      </c>
      <c r="AD290">
        <v>74.315131579999999</v>
      </c>
      <c r="AE290">
        <v>0.83</v>
      </c>
      <c r="AG290">
        <v>3.3638157889999998</v>
      </c>
      <c r="AH290">
        <v>0.19933541299999999</v>
      </c>
      <c r="AI290">
        <v>-0.72648083600000002</v>
      </c>
      <c r="AJ290">
        <v>-0.25581395299999998</v>
      </c>
      <c r="AK290">
        <v>-0.767241379</v>
      </c>
      <c r="AL290">
        <v>-0.72</v>
      </c>
      <c r="AM290">
        <v>-0.25250092699999999</v>
      </c>
    </row>
    <row r="291" spans="1:39" x14ac:dyDescent="0.35">
      <c r="A291" t="s">
        <v>318</v>
      </c>
      <c r="B291" t="s">
        <v>58</v>
      </c>
      <c r="C291">
        <v>6</v>
      </c>
      <c r="D291">
        <v>1</v>
      </c>
      <c r="E291">
        <v>2.52</v>
      </c>
      <c r="F291">
        <v>1.090225564</v>
      </c>
      <c r="G291">
        <v>56</v>
      </c>
      <c r="H291">
        <v>0</v>
      </c>
      <c r="I291">
        <v>0</v>
      </c>
      <c r="J291">
        <v>0</v>
      </c>
      <c r="K291">
        <v>0</v>
      </c>
      <c r="L291">
        <v>15</v>
      </c>
      <c r="M291">
        <v>15</v>
      </c>
      <c r="N291">
        <v>5</v>
      </c>
      <c r="O291">
        <v>53.2</v>
      </c>
      <c r="P291">
        <v>216</v>
      </c>
      <c r="Q291">
        <v>38</v>
      </c>
      <c r="R291">
        <v>16</v>
      </c>
      <c r="S291">
        <v>15</v>
      </c>
      <c r="T291">
        <v>5</v>
      </c>
      <c r="U291">
        <v>20</v>
      </c>
      <c r="V291">
        <v>3</v>
      </c>
      <c r="W291">
        <v>6</v>
      </c>
      <c r="X291">
        <v>2</v>
      </c>
      <c r="Y291">
        <v>1</v>
      </c>
      <c r="Z291">
        <v>53</v>
      </c>
      <c r="AA291">
        <v>13767</v>
      </c>
      <c r="AB291" t="s">
        <v>28</v>
      </c>
      <c r="AC291">
        <v>2021</v>
      </c>
      <c r="AD291">
        <v>60.825000000000003</v>
      </c>
      <c r="AE291">
        <v>0.68</v>
      </c>
      <c r="AG291">
        <v>6.108333333</v>
      </c>
      <c r="AH291">
        <v>0.35497609099999999</v>
      </c>
      <c r="AI291">
        <v>-0.74390243899999997</v>
      </c>
      <c r="AJ291">
        <v>-2.3255814E-2</v>
      </c>
      <c r="AK291">
        <v>0.181034483</v>
      </c>
      <c r="AL291">
        <v>0.45</v>
      </c>
      <c r="AM291">
        <v>0.15642479500000001</v>
      </c>
    </row>
    <row r="292" spans="1:39" x14ac:dyDescent="0.35">
      <c r="A292" t="s">
        <v>319</v>
      </c>
      <c r="B292" t="s">
        <v>118</v>
      </c>
      <c r="C292">
        <v>4</v>
      </c>
      <c r="D292">
        <v>4</v>
      </c>
      <c r="E292">
        <v>2.5299999999999998</v>
      </c>
      <c r="F292">
        <v>1.263157895</v>
      </c>
      <c r="G292">
        <v>48</v>
      </c>
      <c r="H292">
        <v>0</v>
      </c>
      <c r="I292">
        <v>0</v>
      </c>
      <c r="J292">
        <v>0</v>
      </c>
      <c r="K292">
        <v>14</v>
      </c>
      <c r="L292">
        <v>9</v>
      </c>
      <c r="M292">
        <v>23</v>
      </c>
      <c r="N292">
        <v>4</v>
      </c>
      <c r="O292">
        <v>57</v>
      </c>
      <c r="P292">
        <v>241</v>
      </c>
      <c r="Q292">
        <v>57</v>
      </c>
      <c r="R292">
        <v>18</v>
      </c>
      <c r="S292">
        <v>16</v>
      </c>
      <c r="T292">
        <v>6</v>
      </c>
      <c r="U292">
        <v>15</v>
      </c>
      <c r="V292">
        <v>2</v>
      </c>
      <c r="W292">
        <v>5</v>
      </c>
      <c r="X292">
        <v>1</v>
      </c>
      <c r="Y292">
        <v>0</v>
      </c>
      <c r="Z292">
        <v>66</v>
      </c>
      <c r="AA292">
        <v>13218</v>
      </c>
      <c r="AB292" t="s">
        <v>28</v>
      </c>
      <c r="AC292">
        <v>2021</v>
      </c>
      <c r="AD292">
        <v>65.8125</v>
      </c>
      <c r="AE292">
        <v>0.73</v>
      </c>
      <c r="AG292">
        <v>-3.3125</v>
      </c>
      <c r="AH292">
        <v>-0.179276237</v>
      </c>
      <c r="AI292">
        <v>-0.51742160299999995</v>
      </c>
      <c r="AJ292">
        <v>-0.48837209300000001</v>
      </c>
      <c r="AK292">
        <v>0.87068965499999995</v>
      </c>
      <c r="AL292">
        <v>0.42</v>
      </c>
      <c r="AM292">
        <v>0.14679319499999999</v>
      </c>
    </row>
    <row r="293" spans="1:39" x14ac:dyDescent="0.35">
      <c r="A293" t="s">
        <v>129</v>
      </c>
      <c r="B293" t="s">
        <v>71</v>
      </c>
      <c r="C293">
        <v>8</v>
      </c>
      <c r="D293">
        <v>3</v>
      </c>
      <c r="E293">
        <v>2.54</v>
      </c>
      <c r="F293">
        <v>0.73239436599999996</v>
      </c>
      <c r="G293">
        <v>69</v>
      </c>
      <c r="H293">
        <v>0</v>
      </c>
      <c r="I293">
        <v>0</v>
      </c>
      <c r="J293">
        <v>0</v>
      </c>
      <c r="K293">
        <v>38</v>
      </c>
      <c r="L293">
        <v>0</v>
      </c>
      <c r="M293">
        <v>38</v>
      </c>
      <c r="N293">
        <v>6</v>
      </c>
      <c r="O293">
        <v>71</v>
      </c>
      <c r="P293">
        <v>267</v>
      </c>
      <c r="Q293">
        <v>45</v>
      </c>
      <c r="R293">
        <v>23</v>
      </c>
      <c r="S293">
        <v>20</v>
      </c>
      <c r="T293">
        <v>11</v>
      </c>
      <c r="U293">
        <v>7</v>
      </c>
      <c r="V293">
        <v>1</v>
      </c>
      <c r="W293">
        <v>1</v>
      </c>
      <c r="X293">
        <v>6</v>
      </c>
      <c r="Y293">
        <v>0</v>
      </c>
      <c r="Z293">
        <v>113</v>
      </c>
      <c r="AA293">
        <v>3548</v>
      </c>
      <c r="AB293" t="s">
        <v>28</v>
      </c>
      <c r="AC293">
        <v>2021</v>
      </c>
      <c r="AD293">
        <v>81.345394740000003</v>
      </c>
      <c r="AE293">
        <v>0.91</v>
      </c>
      <c r="AG293">
        <v>33.55811404</v>
      </c>
      <c r="AH293">
        <v>1.9116440299999999</v>
      </c>
      <c r="AI293">
        <v>0.30139372800000003</v>
      </c>
      <c r="AJ293">
        <v>0.44186046499999998</v>
      </c>
      <c r="AK293">
        <v>2.1637931030000002</v>
      </c>
      <c r="AL293">
        <v>5.73</v>
      </c>
      <c r="AM293">
        <v>2.0040977770000001</v>
      </c>
    </row>
    <row r="294" spans="1:39" x14ac:dyDescent="0.35">
      <c r="A294" t="s">
        <v>224</v>
      </c>
      <c r="B294" t="s">
        <v>149</v>
      </c>
      <c r="C294">
        <v>7</v>
      </c>
      <c r="D294">
        <v>5</v>
      </c>
      <c r="E294">
        <v>2.57</v>
      </c>
      <c r="F294">
        <v>0.928571429</v>
      </c>
      <c r="G294">
        <v>65</v>
      </c>
      <c r="H294">
        <v>0</v>
      </c>
      <c r="I294">
        <v>0</v>
      </c>
      <c r="J294">
        <v>0</v>
      </c>
      <c r="K294">
        <v>34</v>
      </c>
      <c r="L294">
        <v>0</v>
      </c>
      <c r="M294">
        <v>34</v>
      </c>
      <c r="N294">
        <v>5</v>
      </c>
      <c r="O294">
        <v>70</v>
      </c>
      <c r="P294">
        <v>273</v>
      </c>
      <c r="Q294">
        <v>53</v>
      </c>
      <c r="R294">
        <v>25</v>
      </c>
      <c r="S294">
        <v>20</v>
      </c>
      <c r="T294">
        <v>11</v>
      </c>
      <c r="U294">
        <v>12</v>
      </c>
      <c r="V294">
        <v>0</v>
      </c>
      <c r="W294">
        <v>1</v>
      </c>
      <c r="X294">
        <v>2</v>
      </c>
      <c r="Y294">
        <v>1</v>
      </c>
      <c r="Z294">
        <v>103</v>
      </c>
      <c r="AA294">
        <v>17130</v>
      </c>
      <c r="AB294" t="s">
        <v>28</v>
      </c>
      <c r="AC294">
        <v>2021</v>
      </c>
      <c r="AD294">
        <v>77.66447368</v>
      </c>
      <c r="AE294">
        <v>0.87</v>
      </c>
      <c r="AG294">
        <v>19.35307018</v>
      </c>
      <c r="AH294">
        <v>1.106080715</v>
      </c>
      <c r="AI294">
        <v>0.1271777</v>
      </c>
      <c r="AJ294">
        <v>0.20930232600000001</v>
      </c>
      <c r="AK294">
        <v>1.8189655170000001</v>
      </c>
      <c r="AL294">
        <v>4.13</v>
      </c>
      <c r="AM294">
        <v>1.4446985720000001</v>
      </c>
    </row>
    <row r="295" spans="1:39" x14ac:dyDescent="0.35">
      <c r="A295" t="s">
        <v>320</v>
      </c>
      <c r="B295" t="s">
        <v>50</v>
      </c>
      <c r="C295">
        <v>0</v>
      </c>
      <c r="D295">
        <v>4</v>
      </c>
      <c r="E295">
        <v>2.57</v>
      </c>
      <c r="F295">
        <v>1.2222222220000001</v>
      </c>
      <c r="G295">
        <v>69</v>
      </c>
      <c r="H295">
        <v>0</v>
      </c>
      <c r="I295">
        <v>0</v>
      </c>
      <c r="J295">
        <v>0</v>
      </c>
      <c r="K295">
        <v>0</v>
      </c>
      <c r="L295">
        <v>24</v>
      </c>
      <c r="M295">
        <v>24</v>
      </c>
      <c r="N295">
        <v>0</v>
      </c>
      <c r="O295">
        <v>63</v>
      </c>
      <c r="P295">
        <v>264</v>
      </c>
      <c r="Q295">
        <v>40</v>
      </c>
      <c r="R295">
        <v>19</v>
      </c>
      <c r="S295">
        <v>18</v>
      </c>
      <c r="T295">
        <v>3</v>
      </c>
      <c r="U295">
        <v>37</v>
      </c>
      <c r="V295">
        <v>5</v>
      </c>
      <c r="W295">
        <v>2</v>
      </c>
      <c r="X295">
        <v>6</v>
      </c>
      <c r="Y295">
        <v>0</v>
      </c>
      <c r="Z295">
        <v>77</v>
      </c>
      <c r="AA295">
        <v>10058</v>
      </c>
      <c r="AB295" t="s">
        <v>28</v>
      </c>
      <c r="AC295">
        <v>2021</v>
      </c>
      <c r="AD295">
        <v>69.89802632</v>
      </c>
      <c r="AE295">
        <v>0.78</v>
      </c>
      <c r="AG295">
        <v>-1.0822368419999999</v>
      </c>
      <c r="AH295">
        <v>-5.2798754000000003E-2</v>
      </c>
      <c r="AI295">
        <v>-0.32578397199999998</v>
      </c>
      <c r="AJ295">
        <v>-1.4186046510000001</v>
      </c>
      <c r="AK295">
        <v>0.95689655200000001</v>
      </c>
      <c r="AL295">
        <v>-0.06</v>
      </c>
      <c r="AM295">
        <v>-2.1302167E-2</v>
      </c>
    </row>
    <row r="296" spans="1:39" x14ac:dyDescent="0.35">
      <c r="A296" t="s">
        <v>321</v>
      </c>
      <c r="B296" t="s">
        <v>58</v>
      </c>
      <c r="C296">
        <v>3</v>
      </c>
      <c r="D296">
        <v>2</v>
      </c>
      <c r="E296">
        <v>2.61</v>
      </c>
      <c r="F296">
        <v>1.1683848800000001</v>
      </c>
      <c r="G296">
        <v>57</v>
      </c>
      <c r="H296">
        <v>0</v>
      </c>
      <c r="I296">
        <v>0</v>
      </c>
      <c r="J296">
        <v>0</v>
      </c>
      <c r="K296">
        <v>0</v>
      </c>
      <c r="L296">
        <v>2</v>
      </c>
      <c r="M296">
        <v>2</v>
      </c>
      <c r="N296">
        <v>0</v>
      </c>
      <c r="O296">
        <v>58.2</v>
      </c>
      <c r="P296">
        <v>242</v>
      </c>
      <c r="Q296">
        <v>46</v>
      </c>
      <c r="R296">
        <v>21</v>
      </c>
      <c r="S296">
        <v>17</v>
      </c>
      <c r="T296">
        <v>8</v>
      </c>
      <c r="U296">
        <v>22</v>
      </c>
      <c r="V296">
        <v>0</v>
      </c>
      <c r="W296">
        <v>2</v>
      </c>
      <c r="X296">
        <v>3</v>
      </c>
      <c r="Y296">
        <v>0</v>
      </c>
      <c r="Z296">
        <v>58</v>
      </c>
      <c r="AA296">
        <v>7836</v>
      </c>
      <c r="AB296" t="s">
        <v>28</v>
      </c>
      <c r="AC296">
        <v>2021</v>
      </c>
      <c r="AD296">
        <v>61.22960526</v>
      </c>
      <c r="AE296">
        <v>0.68</v>
      </c>
      <c r="AG296">
        <v>2.1335526319999998</v>
      </c>
      <c r="AH296">
        <v>0.12956759800000001</v>
      </c>
      <c r="AI296">
        <v>-0.65679442499999996</v>
      </c>
      <c r="AJ296">
        <v>-0.72093023300000003</v>
      </c>
      <c r="AK296">
        <v>-0.93965517200000004</v>
      </c>
      <c r="AL296">
        <v>-1.51</v>
      </c>
      <c r="AM296">
        <v>-0.52682589800000001</v>
      </c>
    </row>
    <row r="297" spans="1:39" x14ac:dyDescent="0.35">
      <c r="A297" t="s">
        <v>166</v>
      </c>
      <c r="B297" t="s">
        <v>75</v>
      </c>
      <c r="C297">
        <v>6</v>
      </c>
      <c r="D297">
        <v>3</v>
      </c>
      <c r="E297">
        <v>2.62</v>
      </c>
      <c r="F297">
        <v>0.96774193500000005</v>
      </c>
      <c r="G297">
        <v>58</v>
      </c>
      <c r="H297">
        <v>0</v>
      </c>
      <c r="I297">
        <v>0</v>
      </c>
      <c r="J297">
        <v>0</v>
      </c>
      <c r="K297">
        <v>1</v>
      </c>
      <c r="L297">
        <v>11</v>
      </c>
      <c r="M297">
        <v>12</v>
      </c>
      <c r="N297">
        <v>2</v>
      </c>
      <c r="O297">
        <v>68.2</v>
      </c>
      <c r="P297">
        <v>269</v>
      </c>
      <c r="Q297">
        <v>48</v>
      </c>
      <c r="R297">
        <v>26</v>
      </c>
      <c r="S297">
        <v>20</v>
      </c>
      <c r="T297">
        <v>9</v>
      </c>
      <c r="U297">
        <v>18</v>
      </c>
      <c r="V297">
        <v>3</v>
      </c>
      <c r="W297">
        <v>2</v>
      </c>
      <c r="X297">
        <v>2</v>
      </c>
      <c r="Y297">
        <v>2</v>
      </c>
      <c r="Z297">
        <v>68</v>
      </c>
      <c r="AA297">
        <v>18282</v>
      </c>
      <c r="AB297" t="s">
        <v>28</v>
      </c>
      <c r="AC297">
        <v>2021</v>
      </c>
      <c r="AD297">
        <v>71.038815790000001</v>
      </c>
      <c r="AE297">
        <v>0.79</v>
      </c>
      <c r="AG297">
        <v>16.18399123</v>
      </c>
      <c r="AH297">
        <v>0.92636330099999997</v>
      </c>
      <c r="AI297">
        <v>-0.48257839699999999</v>
      </c>
      <c r="AJ297">
        <v>-2.3255814E-2</v>
      </c>
      <c r="AK297">
        <v>-7.7586207000000004E-2</v>
      </c>
      <c r="AL297">
        <v>1.1399999999999999</v>
      </c>
      <c r="AM297">
        <v>0.39728981699999999</v>
      </c>
    </row>
    <row r="298" spans="1:39" x14ac:dyDescent="0.35">
      <c r="A298" t="s">
        <v>322</v>
      </c>
      <c r="B298" t="s">
        <v>113</v>
      </c>
      <c r="C298">
        <v>4</v>
      </c>
      <c r="D298">
        <v>2</v>
      </c>
      <c r="E298">
        <v>2.69</v>
      </c>
      <c r="F298">
        <v>1.1412268189999999</v>
      </c>
      <c r="G298">
        <v>56</v>
      </c>
      <c r="H298">
        <v>0</v>
      </c>
      <c r="I298">
        <v>0</v>
      </c>
      <c r="J298">
        <v>0</v>
      </c>
      <c r="K298">
        <v>1</v>
      </c>
      <c r="L298">
        <v>3</v>
      </c>
      <c r="M298">
        <v>4</v>
      </c>
      <c r="N298">
        <v>2</v>
      </c>
      <c r="O298">
        <v>70.099999999999994</v>
      </c>
      <c r="P298">
        <v>293</v>
      </c>
      <c r="Q298">
        <v>65</v>
      </c>
      <c r="R298">
        <v>29</v>
      </c>
      <c r="S298">
        <v>21</v>
      </c>
      <c r="T298">
        <v>6</v>
      </c>
      <c r="U298">
        <v>15</v>
      </c>
      <c r="V298">
        <v>1</v>
      </c>
      <c r="W298">
        <v>3</v>
      </c>
      <c r="X298">
        <v>7</v>
      </c>
      <c r="Y298">
        <v>0</v>
      </c>
      <c r="Z298">
        <v>77</v>
      </c>
      <c r="AA298">
        <v>8337</v>
      </c>
      <c r="AB298" t="s">
        <v>28</v>
      </c>
      <c r="AC298">
        <v>2021</v>
      </c>
      <c r="AD298">
        <v>69.032565790000007</v>
      </c>
      <c r="AE298">
        <v>0.77</v>
      </c>
      <c r="AG298">
        <v>4.4735745610000004</v>
      </c>
      <c r="AH298">
        <v>0.26226946400000001</v>
      </c>
      <c r="AI298">
        <v>-0.32578397199999998</v>
      </c>
      <c r="AJ298">
        <v>-0.48837209300000001</v>
      </c>
      <c r="AK298">
        <v>-0.767241379</v>
      </c>
      <c r="AL298">
        <v>-0.55000000000000004</v>
      </c>
      <c r="AM298">
        <v>-0.19227889300000001</v>
      </c>
    </row>
    <row r="299" spans="1:39" x14ac:dyDescent="0.35">
      <c r="A299" t="s">
        <v>323</v>
      </c>
      <c r="B299" t="s">
        <v>108</v>
      </c>
      <c r="C299">
        <v>3</v>
      </c>
      <c r="D299">
        <v>1</v>
      </c>
      <c r="E299">
        <v>2.7</v>
      </c>
      <c r="F299">
        <v>1.1565836300000001</v>
      </c>
      <c r="G299">
        <v>32</v>
      </c>
      <c r="H299">
        <v>0</v>
      </c>
      <c r="I299">
        <v>0</v>
      </c>
      <c r="J299">
        <v>0</v>
      </c>
      <c r="K299">
        <v>0</v>
      </c>
      <c r="L299">
        <v>2</v>
      </c>
      <c r="M299">
        <v>2</v>
      </c>
      <c r="N299">
        <v>2</v>
      </c>
      <c r="O299">
        <v>56.2</v>
      </c>
      <c r="P299">
        <v>236</v>
      </c>
      <c r="Q299">
        <v>42</v>
      </c>
      <c r="R299">
        <v>19</v>
      </c>
      <c r="S299">
        <v>17</v>
      </c>
      <c r="T299">
        <v>6</v>
      </c>
      <c r="U299">
        <v>23</v>
      </c>
      <c r="V299">
        <v>1</v>
      </c>
      <c r="W299">
        <v>3</v>
      </c>
      <c r="X299">
        <v>1</v>
      </c>
      <c r="Y299">
        <v>0</v>
      </c>
      <c r="Z299">
        <v>59</v>
      </c>
      <c r="AA299">
        <v>14875</v>
      </c>
      <c r="AB299" t="s">
        <v>28</v>
      </c>
      <c r="AC299">
        <v>2021</v>
      </c>
      <c r="AD299">
        <v>53.867763160000003</v>
      </c>
      <c r="AE299">
        <v>0.6</v>
      </c>
      <c r="AG299">
        <v>2.7234649119999998</v>
      </c>
      <c r="AH299">
        <v>0.16302132699999999</v>
      </c>
      <c r="AI299">
        <v>-0.63937282200000001</v>
      </c>
      <c r="AJ299">
        <v>-0.72093023300000003</v>
      </c>
      <c r="AK299">
        <v>-0.93965517200000004</v>
      </c>
      <c r="AL299">
        <v>-1.54</v>
      </c>
      <c r="AM299">
        <v>-0.53780239200000002</v>
      </c>
    </row>
    <row r="300" spans="1:39" x14ac:dyDescent="0.35">
      <c r="A300" t="s">
        <v>324</v>
      </c>
      <c r="B300" t="s">
        <v>248</v>
      </c>
      <c r="C300">
        <v>5</v>
      </c>
      <c r="D300">
        <v>4</v>
      </c>
      <c r="E300">
        <v>2.7</v>
      </c>
      <c r="F300">
        <v>1.125198098</v>
      </c>
      <c r="G300">
        <v>60</v>
      </c>
      <c r="H300">
        <v>0</v>
      </c>
      <c r="I300">
        <v>0</v>
      </c>
      <c r="J300">
        <v>0</v>
      </c>
      <c r="K300">
        <v>8</v>
      </c>
      <c r="L300">
        <v>6</v>
      </c>
      <c r="M300">
        <v>14</v>
      </c>
      <c r="N300">
        <v>3</v>
      </c>
      <c r="O300">
        <v>63.1</v>
      </c>
      <c r="P300">
        <v>257</v>
      </c>
      <c r="Q300">
        <v>48</v>
      </c>
      <c r="R300">
        <v>20</v>
      </c>
      <c r="S300">
        <v>19</v>
      </c>
      <c r="T300">
        <v>5</v>
      </c>
      <c r="U300">
        <v>23</v>
      </c>
      <c r="V300">
        <v>0</v>
      </c>
      <c r="W300">
        <v>0</v>
      </c>
      <c r="X300">
        <v>6</v>
      </c>
      <c r="Y300">
        <v>1</v>
      </c>
      <c r="Z300">
        <v>73</v>
      </c>
      <c r="AA300">
        <v>15256</v>
      </c>
      <c r="AB300" t="s">
        <v>28</v>
      </c>
      <c r="AC300">
        <v>2021</v>
      </c>
      <c r="AD300">
        <v>61.266118419999998</v>
      </c>
      <c r="AE300">
        <v>0.68</v>
      </c>
      <c r="AG300">
        <v>5.038267544</v>
      </c>
      <c r="AH300">
        <v>0.29429301499999999</v>
      </c>
      <c r="AI300">
        <v>-0.39547038299999998</v>
      </c>
      <c r="AJ300">
        <v>-0.25581395299999998</v>
      </c>
      <c r="AK300">
        <v>9.4827586000000005E-2</v>
      </c>
      <c r="AL300">
        <v>0.42</v>
      </c>
      <c r="AM300">
        <v>0.14729383200000001</v>
      </c>
    </row>
    <row r="301" spans="1:39" x14ac:dyDescent="0.35">
      <c r="A301" t="s">
        <v>325</v>
      </c>
      <c r="B301" t="s">
        <v>75</v>
      </c>
      <c r="C301">
        <v>3</v>
      </c>
      <c r="D301">
        <v>2</v>
      </c>
      <c r="E301">
        <v>2.72</v>
      </c>
      <c r="F301">
        <v>0.912162162</v>
      </c>
      <c r="G301">
        <v>62</v>
      </c>
      <c r="H301">
        <v>0</v>
      </c>
      <c r="I301">
        <v>0</v>
      </c>
      <c r="J301">
        <v>0</v>
      </c>
      <c r="K301">
        <v>31</v>
      </c>
      <c r="L301">
        <v>8</v>
      </c>
      <c r="M301">
        <v>39</v>
      </c>
      <c r="N301">
        <v>5</v>
      </c>
      <c r="O301">
        <v>59.2</v>
      </c>
      <c r="P301">
        <v>239</v>
      </c>
      <c r="Q301">
        <v>44</v>
      </c>
      <c r="R301">
        <v>25</v>
      </c>
      <c r="S301">
        <v>18</v>
      </c>
      <c r="T301">
        <v>7</v>
      </c>
      <c r="U301">
        <v>10</v>
      </c>
      <c r="V301">
        <v>1</v>
      </c>
      <c r="W301">
        <v>2</v>
      </c>
      <c r="X301">
        <v>0</v>
      </c>
      <c r="Y301">
        <v>0</v>
      </c>
      <c r="Z301">
        <v>58</v>
      </c>
      <c r="AA301">
        <v>7550</v>
      </c>
      <c r="AB301" t="s">
        <v>28</v>
      </c>
      <c r="AC301">
        <v>2021</v>
      </c>
      <c r="AD301">
        <v>55.910526320000002</v>
      </c>
      <c r="AE301">
        <v>0.62</v>
      </c>
      <c r="AG301">
        <v>17.33859649</v>
      </c>
      <c r="AH301">
        <v>0.99184058200000003</v>
      </c>
      <c r="AI301">
        <v>-0.65679442499999996</v>
      </c>
      <c r="AJ301">
        <v>-0.72093023300000003</v>
      </c>
      <c r="AK301">
        <v>2.25</v>
      </c>
      <c r="AL301">
        <v>2.4900000000000002</v>
      </c>
      <c r="AM301">
        <v>0.87055276100000001</v>
      </c>
    </row>
    <row r="302" spans="1:39" x14ac:dyDescent="0.35">
      <c r="A302" t="s">
        <v>326</v>
      </c>
      <c r="B302" t="s">
        <v>58</v>
      </c>
      <c r="C302">
        <v>4</v>
      </c>
      <c r="D302">
        <v>4</v>
      </c>
      <c r="E302">
        <v>2.73</v>
      </c>
      <c r="F302">
        <v>1.2321428569999999</v>
      </c>
      <c r="G302">
        <v>55</v>
      </c>
      <c r="H302">
        <v>0</v>
      </c>
      <c r="I302">
        <v>0</v>
      </c>
      <c r="J302">
        <v>0</v>
      </c>
      <c r="K302">
        <v>3</v>
      </c>
      <c r="L302">
        <v>15</v>
      </c>
      <c r="M302">
        <v>18</v>
      </c>
      <c r="N302">
        <v>3</v>
      </c>
      <c r="O302">
        <v>56</v>
      </c>
      <c r="P302">
        <v>234</v>
      </c>
      <c r="Q302">
        <v>36</v>
      </c>
      <c r="R302">
        <v>23</v>
      </c>
      <c r="S302">
        <v>17</v>
      </c>
      <c r="T302">
        <v>5</v>
      </c>
      <c r="U302">
        <v>33</v>
      </c>
      <c r="V302">
        <v>0</v>
      </c>
      <c r="W302">
        <v>0</v>
      </c>
      <c r="X302">
        <v>3</v>
      </c>
      <c r="Y302">
        <v>0</v>
      </c>
      <c r="Z302">
        <v>53</v>
      </c>
      <c r="AA302">
        <v>16610</v>
      </c>
      <c r="AB302" t="s">
        <v>28</v>
      </c>
      <c r="AC302">
        <v>2021</v>
      </c>
      <c r="AD302">
        <v>53.131578949999998</v>
      </c>
      <c r="AE302">
        <v>0.59</v>
      </c>
      <c r="AG302">
        <v>-1.51754386</v>
      </c>
      <c r="AH302">
        <v>-7.7484869999999997E-2</v>
      </c>
      <c r="AI302">
        <v>-0.74390243899999997</v>
      </c>
      <c r="AJ302">
        <v>-0.48837209300000001</v>
      </c>
      <c r="AK302">
        <v>0.43965517199999998</v>
      </c>
      <c r="AL302">
        <v>-0.28000000000000003</v>
      </c>
      <c r="AM302">
        <v>-9.7289243999999997E-2</v>
      </c>
    </row>
    <row r="303" spans="1:39" x14ac:dyDescent="0.35">
      <c r="A303" t="s">
        <v>169</v>
      </c>
      <c r="B303" t="s">
        <v>58</v>
      </c>
      <c r="C303">
        <v>5</v>
      </c>
      <c r="D303">
        <v>5</v>
      </c>
      <c r="E303">
        <v>2.78</v>
      </c>
      <c r="F303">
        <v>0.98106712600000001</v>
      </c>
      <c r="G303">
        <v>61</v>
      </c>
      <c r="H303">
        <v>0</v>
      </c>
      <c r="I303">
        <v>0</v>
      </c>
      <c r="J303">
        <v>0</v>
      </c>
      <c r="K303">
        <v>16</v>
      </c>
      <c r="L303">
        <v>10</v>
      </c>
      <c r="M303">
        <v>26</v>
      </c>
      <c r="N303">
        <v>6</v>
      </c>
      <c r="O303">
        <v>58.1</v>
      </c>
      <c r="P303">
        <v>233</v>
      </c>
      <c r="Q303">
        <v>40</v>
      </c>
      <c r="R303">
        <v>23</v>
      </c>
      <c r="S303">
        <v>18</v>
      </c>
      <c r="T303">
        <v>9</v>
      </c>
      <c r="U303">
        <v>17</v>
      </c>
      <c r="V303">
        <v>2</v>
      </c>
      <c r="W303">
        <v>5</v>
      </c>
      <c r="X303">
        <v>2</v>
      </c>
      <c r="Y303">
        <v>0</v>
      </c>
      <c r="Z303">
        <v>75</v>
      </c>
      <c r="AA303">
        <v>17496</v>
      </c>
      <c r="AB303" t="s">
        <v>28</v>
      </c>
      <c r="AC303">
        <v>2021</v>
      </c>
      <c r="AD303">
        <v>51.861513160000001</v>
      </c>
      <c r="AE303">
        <v>0.57999999999999996</v>
      </c>
      <c r="AG303">
        <v>13.013048250000001</v>
      </c>
      <c r="AH303">
        <v>0.74654017800000005</v>
      </c>
      <c r="AI303">
        <v>-0.36062717799999999</v>
      </c>
      <c r="AJ303">
        <v>-0.25581395299999998</v>
      </c>
      <c r="AK303">
        <v>1.1293103449999999</v>
      </c>
      <c r="AL303">
        <v>1.84</v>
      </c>
      <c r="AM303">
        <v>0.64307490199999995</v>
      </c>
    </row>
    <row r="304" spans="1:39" x14ac:dyDescent="0.35">
      <c r="A304" t="s">
        <v>327</v>
      </c>
      <c r="B304" t="s">
        <v>58</v>
      </c>
      <c r="C304">
        <v>0</v>
      </c>
      <c r="D304">
        <v>2</v>
      </c>
      <c r="E304">
        <v>2.79</v>
      </c>
      <c r="F304">
        <v>0.88379705399999997</v>
      </c>
      <c r="G304">
        <v>65</v>
      </c>
      <c r="H304">
        <v>0</v>
      </c>
      <c r="I304">
        <v>0</v>
      </c>
      <c r="J304">
        <v>0</v>
      </c>
      <c r="K304">
        <v>2</v>
      </c>
      <c r="L304">
        <v>21</v>
      </c>
      <c r="M304">
        <v>23</v>
      </c>
      <c r="N304">
        <v>3</v>
      </c>
      <c r="O304">
        <v>61.1</v>
      </c>
      <c r="P304">
        <v>240</v>
      </c>
      <c r="Q304">
        <v>35</v>
      </c>
      <c r="R304">
        <v>19</v>
      </c>
      <c r="S304">
        <v>19</v>
      </c>
      <c r="T304">
        <v>4</v>
      </c>
      <c r="U304">
        <v>19</v>
      </c>
      <c r="V304">
        <v>1</v>
      </c>
      <c r="W304">
        <v>4</v>
      </c>
      <c r="X304">
        <v>4</v>
      </c>
      <c r="Y304">
        <v>0</v>
      </c>
      <c r="Z304">
        <v>74</v>
      </c>
      <c r="AA304">
        <v>10291</v>
      </c>
      <c r="AB304" t="s">
        <v>28</v>
      </c>
      <c r="AC304">
        <v>2021</v>
      </c>
      <c r="AD304">
        <v>53.904276320000001</v>
      </c>
      <c r="AE304">
        <v>0.6</v>
      </c>
      <c r="AG304">
        <v>19.62817982</v>
      </c>
      <c r="AH304">
        <v>1.121682091</v>
      </c>
      <c r="AI304">
        <v>-0.37804877999999997</v>
      </c>
      <c r="AJ304">
        <v>-1.4186046510000001</v>
      </c>
      <c r="AK304">
        <v>0.87068965499999995</v>
      </c>
      <c r="AL304">
        <v>0.8</v>
      </c>
      <c r="AM304">
        <v>0.27876969000000001</v>
      </c>
    </row>
    <row r="305" spans="1:39" x14ac:dyDescent="0.35">
      <c r="A305" t="s">
        <v>328</v>
      </c>
      <c r="B305" t="s">
        <v>152</v>
      </c>
      <c r="C305">
        <v>12</v>
      </c>
      <c r="D305">
        <v>4</v>
      </c>
      <c r="E305">
        <v>2.79</v>
      </c>
      <c r="F305">
        <v>1.2816901409999999</v>
      </c>
      <c r="G305">
        <v>60</v>
      </c>
      <c r="H305">
        <v>0</v>
      </c>
      <c r="I305">
        <v>0</v>
      </c>
      <c r="J305">
        <v>0</v>
      </c>
      <c r="K305">
        <v>1</v>
      </c>
      <c r="L305">
        <v>8</v>
      </c>
      <c r="M305">
        <v>9</v>
      </c>
      <c r="N305">
        <v>8</v>
      </c>
      <c r="O305">
        <v>71</v>
      </c>
      <c r="P305">
        <v>301</v>
      </c>
      <c r="Q305">
        <v>68</v>
      </c>
      <c r="R305">
        <v>31</v>
      </c>
      <c r="S305">
        <v>22</v>
      </c>
      <c r="T305">
        <v>9</v>
      </c>
      <c r="U305">
        <v>23</v>
      </c>
      <c r="V305">
        <v>3</v>
      </c>
      <c r="W305">
        <v>1</v>
      </c>
      <c r="X305">
        <v>1</v>
      </c>
      <c r="Y305">
        <v>1</v>
      </c>
      <c r="Z305">
        <v>67</v>
      </c>
      <c r="AA305">
        <v>13942</v>
      </c>
      <c r="AB305" t="s">
        <v>28</v>
      </c>
      <c r="AC305">
        <v>2021</v>
      </c>
      <c r="AD305">
        <v>63.345394740000003</v>
      </c>
      <c r="AE305">
        <v>0.71</v>
      </c>
      <c r="AG305">
        <v>-5.441885965</v>
      </c>
      <c r="AH305">
        <v>-0.30003300700000002</v>
      </c>
      <c r="AI305">
        <v>-0.5</v>
      </c>
      <c r="AJ305">
        <v>1.3720930229999999</v>
      </c>
      <c r="AK305">
        <v>-0.336206897</v>
      </c>
      <c r="AL305">
        <v>0.94</v>
      </c>
      <c r="AM305">
        <v>0.32972915400000002</v>
      </c>
    </row>
    <row r="306" spans="1:39" x14ac:dyDescent="0.35">
      <c r="A306" t="s">
        <v>176</v>
      </c>
      <c r="B306" t="s">
        <v>101</v>
      </c>
      <c r="C306">
        <v>6</v>
      </c>
      <c r="D306">
        <v>3</v>
      </c>
      <c r="E306">
        <v>2.8</v>
      </c>
      <c r="F306">
        <v>0.94881398299999997</v>
      </c>
      <c r="G306">
        <v>63</v>
      </c>
      <c r="H306">
        <v>0</v>
      </c>
      <c r="I306">
        <v>0</v>
      </c>
      <c r="J306">
        <v>0</v>
      </c>
      <c r="K306">
        <v>1</v>
      </c>
      <c r="L306">
        <v>7</v>
      </c>
      <c r="M306">
        <v>8</v>
      </c>
      <c r="N306">
        <v>1</v>
      </c>
      <c r="O306">
        <v>80.099999999999994</v>
      </c>
      <c r="P306">
        <v>318</v>
      </c>
      <c r="Q306">
        <v>66</v>
      </c>
      <c r="R306">
        <v>26</v>
      </c>
      <c r="S306">
        <v>25</v>
      </c>
      <c r="T306">
        <v>13</v>
      </c>
      <c r="U306">
        <v>10</v>
      </c>
      <c r="V306">
        <v>0</v>
      </c>
      <c r="W306">
        <v>3</v>
      </c>
      <c r="X306">
        <v>3</v>
      </c>
      <c r="Y306">
        <v>0</v>
      </c>
      <c r="Z306">
        <v>78</v>
      </c>
      <c r="AA306">
        <v>7274</v>
      </c>
      <c r="AB306" t="s">
        <v>28</v>
      </c>
      <c r="AC306">
        <v>2021</v>
      </c>
      <c r="AD306">
        <v>69.841776319999994</v>
      </c>
      <c r="AE306">
        <v>0.78</v>
      </c>
      <c r="AG306">
        <v>20.524013159999999</v>
      </c>
      <c r="AH306">
        <v>1.1724845020000001</v>
      </c>
      <c r="AI306">
        <v>-0.30836236900000003</v>
      </c>
      <c r="AJ306">
        <v>-2.3255814E-2</v>
      </c>
      <c r="AK306">
        <v>-0.42241379299999998</v>
      </c>
      <c r="AL306">
        <v>1.2</v>
      </c>
      <c r="AM306">
        <v>0.41903808300000001</v>
      </c>
    </row>
    <row r="307" spans="1:39" x14ac:dyDescent="0.35">
      <c r="A307" t="s">
        <v>329</v>
      </c>
      <c r="B307" t="s">
        <v>58</v>
      </c>
      <c r="C307">
        <v>4</v>
      </c>
      <c r="D307">
        <v>2</v>
      </c>
      <c r="E307">
        <v>2.81</v>
      </c>
      <c r="F307">
        <v>1.0763209389999999</v>
      </c>
      <c r="G307">
        <v>57</v>
      </c>
      <c r="H307">
        <v>0</v>
      </c>
      <c r="I307">
        <v>0</v>
      </c>
      <c r="J307">
        <v>0</v>
      </c>
      <c r="K307">
        <v>1</v>
      </c>
      <c r="L307">
        <v>9</v>
      </c>
      <c r="M307">
        <v>10</v>
      </c>
      <c r="N307">
        <v>2</v>
      </c>
      <c r="O307">
        <v>51.1</v>
      </c>
      <c r="P307">
        <v>207</v>
      </c>
      <c r="Q307">
        <v>36</v>
      </c>
      <c r="R307">
        <v>18</v>
      </c>
      <c r="S307">
        <v>16</v>
      </c>
      <c r="T307">
        <v>7</v>
      </c>
      <c r="U307">
        <v>19</v>
      </c>
      <c r="V307">
        <v>7</v>
      </c>
      <c r="W307">
        <v>3</v>
      </c>
      <c r="X307">
        <v>0</v>
      </c>
      <c r="Y307">
        <v>0</v>
      </c>
      <c r="Z307">
        <v>59</v>
      </c>
      <c r="AA307">
        <v>18519</v>
      </c>
      <c r="AB307" t="s">
        <v>28</v>
      </c>
      <c r="AC307">
        <v>2021</v>
      </c>
      <c r="AD307">
        <v>44.09506579</v>
      </c>
      <c r="AE307">
        <v>0.49</v>
      </c>
      <c r="AG307">
        <v>6.5777412279999998</v>
      </c>
      <c r="AH307">
        <v>0.38159605600000002</v>
      </c>
      <c r="AI307">
        <v>-0.63937282200000001</v>
      </c>
      <c r="AJ307">
        <v>-0.48837209300000001</v>
      </c>
      <c r="AK307">
        <v>-0.25</v>
      </c>
      <c r="AL307">
        <v>-0.5</v>
      </c>
      <c r="AM307">
        <v>-0.17673524600000001</v>
      </c>
    </row>
    <row r="308" spans="1:39" x14ac:dyDescent="0.35">
      <c r="A308" t="s">
        <v>330</v>
      </c>
      <c r="B308" t="s">
        <v>88</v>
      </c>
      <c r="C308">
        <v>6</v>
      </c>
      <c r="D308">
        <v>6</v>
      </c>
      <c r="E308">
        <v>2.81</v>
      </c>
      <c r="F308">
        <v>1.21875</v>
      </c>
      <c r="G308">
        <v>68</v>
      </c>
      <c r="H308">
        <v>0</v>
      </c>
      <c r="I308">
        <v>0</v>
      </c>
      <c r="J308">
        <v>0</v>
      </c>
      <c r="K308">
        <v>15</v>
      </c>
      <c r="L308">
        <v>11</v>
      </c>
      <c r="M308">
        <v>26</v>
      </c>
      <c r="N308">
        <v>6</v>
      </c>
      <c r="O308">
        <v>64</v>
      </c>
      <c r="P308">
        <v>270</v>
      </c>
      <c r="Q308">
        <v>53</v>
      </c>
      <c r="R308">
        <v>25</v>
      </c>
      <c r="S308">
        <v>20</v>
      </c>
      <c r="T308">
        <v>2</v>
      </c>
      <c r="U308">
        <v>25</v>
      </c>
      <c r="V308">
        <v>3</v>
      </c>
      <c r="W308">
        <v>0</v>
      </c>
      <c r="X308">
        <v>1</v>
      </c>
      <c r="Y308">
        <v>0</v>
      </c>
      <c r="Z308">
        <v>62</v>
      </c>
      <c r="AA308">
        <v>13394</v>
      </c>
      <c r="AB308" t="s">
        <v>28</v>
      </c>
      <c r="AC308">
        <v>2021</v>
      </c>
      <c r="AD308">
        <v>55.578947370000002</v>
      </c>
      <c r="AE308">
        <v>0.62</v>
      </c>
      <c r="AG308">
        <v>-0.87719298199999995</v>
      </c>
      <c r="AH308">
        <v>-4.1170785000000001E-2</v>
      </c>
      <c r="AI308">
        <v>-0.58710801400000001</v>
      </c>
      <c r="AJ308">
        <v>-2.3255814E-2</v>
      </c>
      <c r="AK308">
        <v>1.1293103449999999</v>
      </c>
      <c r="AL308">
        <v>1.1000000000000001</v>
      </c>
      <c r="AM308">
        <v>0.38403730800000002</v>
      </c>
    </row>
    <row r="309" spans="1:39" x14ac:dyDescent="0.35">
      <c r="A309" t="s">
        <v>331</v>
      </c>
      <c r="B309" t="s">
        <v>71</v>
      </c>
      <c r="C309">
        <v>3</v>
      </c>
      <c r="D309">
        <v>5</v>
      </c>
      <c r="E309">
        <v>2.82</v>
      </c>
      <c r="F309">
        <v>1.2754158959999999</v>
      </c>
      <c r="G309">
        <v>54</v>
      </c>
      <c r="H309">
        <v>0</v>
      </c>
      <c r="I309">
        <v>0</v>
      </c>
      <c r="J309">
        <v>0</v>
      </c>
      <c r="K309">
        <v>0</v>
      </c>
      <c r="L309">
        <v>12</v>
      </c>
      <c r="M309">
        <v>12</v>
      </c>
      <c r="N309">
        <v>1</v>
      </c>
      <c r="O309">
        <v>54.1</v>
      </c>
      <c r="P309">
        <v>230</v>
      </c>
      <c r="Q309">
        <v>42</v>
      </c>
      <c r="R309">
        <v>22</v>
      </c>
      <c r="S309">
        <v>17</v>
      </c>
      <c r="T309">
        <v>2</v>
      </c>
      <c r="U309">
        <v>27</v>
      </c>
      <c r="V309">
        <v>2</v>
      </c>
      <c r="W309">
        <v>1</v>
      </c>
      <c r="X309">
        <v>4</v>
      </c>
      <c r="Y309">
        <v>0</v>
      </c>
      <c r="Z309">
        <v>65</v>
      </c>
      <c r="AA309">
        <v>27463</v>
      </c>
      <c r="AB309" t="s">
        <v>28</v>
      </c>
      <c r="AC309">
        <v>2021</v>
      </c>
      <c r="AD309">
        <v>46.137828949999999</v>
      </c>
      <c r="AE309">
        <v>0.51</v>
      </c>
      <c r="AG309">
        <v>-3.8071271929999999</v>
      </c>
      <c r="AH309">
        <v>-0.20732638</v>
      </c>
      <c r="AI309">
        <v>-0.53484320600000002</v>
      </c>
      <c r="AJ309">
        <v>-0.72093023300000003</v>
      </c>
      <c r="AK309">
        <v>-7.7586207000000004E-2</v>
      </c>
      <c r="AL309">
        <v>-1.03</v>
      </c>
      <c r="AM309">
        <v>-0.35933658899999998</v>
      </c>
    </row>
    <row r="310" spans="1:39" x14ac:dyDescent="0.35">
      <c r="A310" t="s">
        <v>332</v>
      </c>
      <c r="B310" t="s">
        <v>88</v>
      </c>
      <c r="C310">
        <v>3</v>
      </c>
      <c r="D310">
        <v>2</v>
      </c>
      <c r="E310">
        <v>2.83</v>
      </c>
      <c r="F310">
        <v>1.081530782</v>
      </c>
      <c r="G310">
        <v>59</v>
      </c>
      <c r="H310">
        <v>0</v>
      </c>
      <c r="I310">
        <v>0</v>
      </c>
      <c r="J310">
        <v>0</v>
      </c>
      <c r="K310">
        <v>3</v>
      </c>
      <c r="L310">
        <v>12</v>
      </c>
      <c r="M310">
        <v>15</v>
      </c>
      <c r="N310">
        <v>2</v>
      </c>
      <c r="O310">
        <v>60.1</v>
      </c>
      <c r="P310">
        <v>243</v>
      </c>
      <c r="Q310">
        <v>45</v>
      </c>
      <c r="R310">
        <v>22</v>
      </c>
      <c r="S310">
        <v>19</v>
      </c>
      <c r="T310">
        <v>5</v>
      </c>
      <c r="U310">
        <v>20</v>
      </c>
      <c r="V310">
        <v>3</v>
      </c>
      <c r="W310">
        <v>5</v>
      </c>
      <c r="X310">
        <v>4</v>
      </c>
      <c r="Y310">
        <v>0</v>
      </c>
      <c r="Z310">
        <v>70</v>
      </c>
      <c r="AA310">
        <v>19742</v>
      </c>
      <c r="AB310" t="s">
        <v>28</v>
      </c>
      <c r="AC310">
        <v>2021</v>
      </c>
      <c r="AD310">
        <v>50.223355259999998</v>
      </c>
      <c r="AE310">
        <v>0.56000000000000005</v>
      </c>
      <c r="AG310">
        <v>7.4231359650000002</v>
      </c>
      <c r="AH310">
        <v>0.429538111</v>
      </c>
      <c r="AI310">
        <v>-0.447735192</v>
      </c>
      <c r="AJ310">
        <v>-0.72093023300000003</v>
      </c>
      <c r="AK310">
        <v>0.181034483</v>
      </c>
      <c r="AL310">
        <v>0</v>
      </c>
      <c r="AM310">
        <v>5.4435900000000001E-4</v>
      </c>
    </row>
    <row r="311" spans="1:39" x14ac:dyDescent="0.35">
      <c r="A311" t="s">
        <v>333</v>
      </c>
      <c r="B311" t="s">
        <v>103</v>
      </c>
      <c r="C311">
        <v>4</v>
      </c>
      <c r="D311">
        <v>3</v>
      </c>
      <c r="E311">
        <v>2.88</v>
      </c>
      <c r="F311">
        <v>1.073619632</v>
      </c>
      <c r="G311">
        <v>64</v>
      </c>
      <c r="H311">
        <v>0</v>
      </c>
      <c r="I311">
        <v>0</v>
      </c>
      <c r="J311">
        <v>0</v>
      </c>
      <c r="K311">
        <v>5</v>
      </c>
      <c r="L311">
        <v>16</v>
      </c>
      <c r="M311">
        <v>21</v>
      </c>
      <c r="N311">
        <v>0</v>
      </c>
      <c r="O311">
        <v>65.2</v>
      </c>
      <c r="P311">
        <v>264</v>
      </c>
      <c r="Q311">
        <v>43</v>
      </c>
      <c r="R311">
        <v>24</v>
      </c>
      <c r="S311">
        <v>21</v>
      </c>
      <c r="T311">
        <v>6</v>
      </c>
      <c r="U311">
        <v>27</v>
      </c>
      <c r="V311">
        <v>1</v>
      </c>
      <c r="W311">
        <v>2</v>
      </c>
      <c r="X311">
        <v>4</v>
      </c>
      <c r="Y311">
        <v>0</v>
      </c>
      <c r="Z311">
        <v>72</v>
      </c>
      <c r="AA311">
        <v>18335</v>
      </c>
      <c r="AB311" t="s">
        <v>28</v>
      </c>
      <c r="AC311">
        <v>2021</v>
      </c>
      <c r="AD311">
        <v>50.996052630000001</v>
      </c>
      <c r="AE311">
        <v>0.56999999999999995</v>
      </c>
      <c r="AG311">
        <v>8.5688596490000002</v>
      </c>
      <c r="AH311">
        <v>0.49451171999999999</v>
      </c>
      <c r="AI311">
        <v>-0.41289198599999999</v>
      </c>
      <c r="AJ311">
        <v>-0.48837209300000001</v>
      </c>
      <c r="AK311">
        <v>0.69827586200000002</v>
      </c>
      <c r="AL311">
        <v>0.86</v>
      </c>
      <c r="AM311">
        <v>0.30093111900000002</v>
      </c>
    </row>
    <row r="312" spans="1:39" x14ac:dyDescent="0.35">
      <c r="A312" t="s">
        <v>201</v>
      </c>
      <c r="B312" t="s">
        <v>58</v>
      </c>
      <c r="C312">
        <v>5</v>
      </c>
      <c r="D312">
        <v>4</v>
      </c>
      <c r="E312">
        <v>2.94</v>
      </c>
      <c r="F312">
        <v>0.93603744099999997</v>
      </c>
      <c r="G312">
        <v>64</v>
      </c>
      <c r="H312">
        <v>0</v>
      </c>
      <c r="I312">
        <v>0</v>
      </c>
      <c r="J312">
        <v>0</v>
      </c>
      <c r="K312">
        <v>14</v>
      </c>
      <c r="L312">
        <v>8</v>
      </c>
      <c r="M312">
        <v>22</v>
      </c>
      <c r="N312">
        <v>3</v>
      </c>
      <c r="O312">
        <v>64.099999999999994</v>
      </c>
      <c r="P312">
        <v>251</v>
      </c>
      <c r="Q312">
        <v>50</v>
      </c>
      <c r="R312">
        <v>21</v>
      </c>
      <c r="S312">
        <v>21</v>
      </c>
      <c r="T312">
        <v>8</v>
      </c>
      <c r="U312">
        <v>10</v>
      </c>
      <c r="V312">
        <v>1</v>
      </c>
      <c r="W312">
        <v>2</v>
      </c>
      <c r="X312">
        <v>4</v>
      </c>
      <c r="Y312">
        <v>1</v>
      </c>
      <c r="Z312">
        <v>42</v>
      </c>
      <c r="AA312">
        <v>13549</v>
      </c>
      <c r="AB312" t="s">
        <v>28</v>
      </c>
      <c r="AC312">
        <v>2021</v>
      </c>
      <c r="AD312">
        <v>46.94703947</v>
      </c>
      <c r="AE312">
        <v>0.52</v>
      </c>
      <c r="AG312">
        <v>17.2433114</v>
      </c>
      <c r="AH312">
        <v>0.98643699600000001</v>
      </c>
      <c r="AI312">
        <v>-0.93554006999999995</v>
      </c>
      <c r="AJ312">
        <v>-0.25581395299999998</v>
      </c>
      <c r="AK312">
        <v>0.78448275899999997</v>
      </c>
      <c r="AL312">
        <v>1.1000000000000001</v>
      </c>
      <c r="AM312">
        <v>0.38591532499999998</v>
      </c>
    </row>
    <row r="313" spans="1:39" x14ac:dyDescent="0.35">
      <c r="A313" t="s">
        <v>273</v>
      </c>
      <c r="B313" t="s">
        <v>88</v>
      </c>
      <c r="C313">
        <v>3</v>
      </c>
      <c r="D313">
        <v>2</v>
      </c>
      <c r="E313">
        <v>2.95</v>
      </c>
      <c r="F313">
        <v>0.982758621</v>
      </c>
      <c r="G313">
        <v>68</v>
      </c>
      <c r="H313">
        <v>0</v>
      </c>
      <c r="I313">
        <v>0</v>
      </c>
      <c r="J313">
        <v>0</v>
      </c>
      <c r="K313">
        <v>0</v>
      </c>
      <c r="L313">
        <v>20</v>
      </c>
      <c r="M313">
        <v>20</v>
      </c>
      <c r="N313">
        <v>6</v>
      </c>
      <c r="O313">
        <v>58</v>
      </c>
      <c r="P313">
        <v>225</v>
      </c>
      <c r="Q313">
        <v>51</v>
      </c>
      <c r="R313">
        <v>20</v>
      </c>
      <c r="S313">
        <v>19</v>
      </c>
      <c r="T313">
        <v>4</v>
      </c>
      <c r="U313">
        <v>6</v>
      </c>
      <c r="V313">
        <v>3</v>
      </c>
      <c r="W313">
        <v>3</v>
      </c>
      <c r="X313">
        <v>1</v>
      </c>
      <c r="Y313">
        <v>0</v>
      </c>
      <c r="Z313">
        <v>44</v>
      </c>
      <c r="AA313">
        <v>7803</v>
      </c>
      <c r="AB313" t="s">
        <v>28</v>
      </c>
      <c r="AC313">
        <v>2021</v>
      </c>
      <c r="AD313">
        <v>42.493421050000002</v>
      </c>
      <c r="AE313">
        <v>0.47</v>
      </c>
      <c r="AG313">
        <v>12.89254386</v>
      </c>
      <c r="AH313">
        <v>0.73970641500000001</v>
      </c>
      <c r="AI313">
        <v>-0.90069686400000004</v>
      </c>
      <c r="AJ313">
        <v>-0.72093023300000003</v>
      </c>
      <c r="AK313">
        <v>0.61206896600000005</v>
      </c>
      <c r="AL313">
        <v>0.2</v>
      </c>
      <c r="AM313">
        <v>7.1206746000000001E-2</v>
      </c>
    </row>
    <row r="314" spans="1:39" x14ac:dyDescent="0.35">
      <c r="A314" t="s">
        <v>141</v>
      </c>
      <c r="B314" t="s">
        <v>52</v>
      </c>
      <c r="C314">
        <v>6</v>
      </c>
      <c r="D314">
        <v>5</v>
      </c>
      <c r="E314">
        <v>3.02</v>
      </c>
      <c r="F314">
        <v>0.88639201000000001</v>
      </c>
      <c r="G314">
        <v>73</v>
      </c>
      <c r="H314">
        <v>0</v>
      </c>
      <c r="I314">
        <v>0</v>
      </c>
      <c r="J314">
        <v>0</v>
      </c>
      <c r="K314">
        <v>14</v>
      </c>
      <c r="L314">
        <v>24</v>
      </c>
      <c r="M314">
        <v>38</v>
      </c>
      <c r="N314">
        <v>8</v>
      </c>
      <c r="O314">
        <v>80.099999999999994</v>
      </c>
      <c r="P314">
        <v>310</v>
      </c>
      <c r="Q314">
        <v>51</v>
      </c>
      <c r="R314">
        <v>28</v>
      </c>
      <c r="S314">
        <v>27</v>
      </c>
      <c r="T314">
        <v>6</v>
      </c>
      <c r="U314">
        <v>20</v>
      </c>
      <c r="V314">
        <v>2</v>
      </c>
      <c r="W314">
        <v>6</v>
      </c>
      <c r="X314">
        <v>4</v>
      </c>
      <c r="Y314">
        <v>0</v>
      </c>
      <c r="Z314">
        <v>95</v>
      </c>
      <c r="AA314">
        <v>14986</v>
      </c>
      <c r="AB314" t="s">
        <v>28</v>
      </c>
      <c r="AC314">
        <v>2021</v>
      </c>
      <c r="AD314">
        <v>51.841776320000001</v>
      </c>
      <c r="AE314">
        <v>0.57999999999999996</v>
      </c>
      <c r="AG314">
        <v>25.524013159999999</v>
      </c>
      <c r="AH314">
        <v>1.45603284</v>
      </c>
      <c r="AI314">
        <v>-1.2195121999999999E-2</v>
      </c>
      <c r="AJ314">
        <v>-2.3255814E-2</v>
      </c>
      <c r="AK314">
        <v>2.1637931030000002</v>
      </c>
      <c r="AL314">
        <v>4.16</v>
      </c>
      <c r="AM314">
        <v>1.456735702</v>
      </c>
    </row>
    <row r="315" spans="1:39" x14ac:dyDescent="0.35">
      <c r="A315" t="s">
        <v>334</v>
      </c>
      <c r="B315" t="s">
        <v>71</v>
      </c>
      <c r="C315">
        <v>1</v>
      </c>
      <c r="D315">
        <v>3</v>
      </c>
      <c r="E315">
        <v>3.05</v>
      </c>
      <c r="F315">
        <v>1.1692307689999999</v>
      </c>
      <c r="G315">
        <v>59</v>
      </c>
      <c r="H315">
        <v>0</v>
      </c>
      <c r="I315">
        <v>0</v>
      </c>
      <c r="J315">
        <v>0</v>
      </c>
      <c r="K315">
        <v>0</v>
      </c>
      <c r="L315">
        <v>4</v>
      </c>
      <c r="M315">
        <v>4</v>
      </c>
      <c r="N315">
        <v>1</v>
      </c>
      <c r="O315">
        <v>65</v>
      </c>
      <c r="P315">
        <v>271</v>
      </c>
      <c r="Q315">
        <v>51</v>
      </c>
      <c r="R315">
        <v>26</v>
      </c>
      <c r="S315">
        <v>22</v>
      </c>
      <c r="T315">
        <v>8</v>
      </c>
      <c r="U315">
        <v>25</v>
      </c>
      <c r="V315">
        <v>1</v>
      </c>
      <c r="W315">
        <v>0</v>
      </c>
      <c r="X315">
        <v>2</v>
      </c>
      <c r="Y315">
        <v>2</v>
      </c>
      <c r="Z315">
        <v>63</v>
      </c>
      <c r="AA315">
        <v>14552</v>
      </c>
      <c r="AB315" t="s">
        <v>28</v>
      </c>
      <c r="AC315">
        <v>2021</v>
      </c>
      <c r="AD315">
        <v>41.259868419999997</v>
      </c>
      <c r="AE315">
        <v>0.46</v>
      </c>
      <c r="AG315">
        <v>2.3278508769999999</v>
      </c>
      <c r="AH315">
        <v>0.140586187</v>
      </c>
      <c r="AI315">
        <v>-0.56968641099999995</v>
      </c>
      <c r="AJ315">
        <v>-1.1860465120000001</v>
      </c>
      <c r="AK315">
        <v>-0.767241379</v>
      </c>
      <c r="AL315">
        <v>-1.92</v>
      </c>
      <c r="AM315">
        <v>-0.67300385900000004</v>
      </c>
    </row>
    <row r="316" spans="1:39" x14ac:dyDescent="0.35">
      <c r="A316" t="s">
        <v>335</v>
      </c>
      <c r="B316" t="s">
        <v>82</v>
      </c>
      <c r="C316">
        <v>5</v>
      </c>
      <c r="D316">
        <v>1</v>
      </c>
      <c r="E316">
        <v>3.06</v>
      </c>
      <c r="F316">
        <v>1.4528301889999999</v>
      </c>
      <c r="G316">
        <v>55</v>
      </c>
      <c r="H316">
        <v>0</v>
      </c>
      <c r="I316">
        <v>0</v>
      </c>
      <c r="J316">
        <v>0</v>
      </c>
      <c r="K316">
        <v>0</v>
      </c>
      <c r="L316">
        <v>10</v>
      </c>
      <c r="M316">
        <v>10</v>
      </c>
      <c r="N316">
        <v>1</v>
      </c>
      <c r="O316">
        <v>53</v>
      </c>
      <c r="P316">
        <v>233</v>
      </c>
      <c r="Q316">
        <v>45</v>
      </c>
      <c r="R316">
        <v>24</v>
      </c>
      <c r="S316">
        <v>18</v>
      </c>
      <c r="T316">
        <v>9</v>
      </c>
      <c r="U316">
        <v>32</v>
      </c>
      <c r="V316">
        <v>6</v>
      </c>
      <c r="W316">
        <v>2</v>
      </c>
      <c r="X316">
        <v>8</v>
      </c>
      <c r="Y316">
        <v>0</v>
      </c>
      <c r="Z316">
        <v>61</v>
      </c>
      <c r="AA316">
        <v>27515</v>
      </c>
      <c r="AB316" t="s">
        <v>28</v>
      </c>
      <c r="AC316">
        <v>2021</v>
      </c>
      <c r="AD316">
        <v>33.088815789999998</v>
      </c>
      <c r="AE316">
        <v>0.37</v>
      </c>
      <c r="AG316">
        <v>-13.13267544</v>
      </c>
      <c r="AH316">
        <v>-0.73617512200000002</v>
      </c>
      <c r="AI316">
        <v>-0.60452961699999996</v>
      </c>
      <c r="AJ316">
        <v>-0.25581395299999998</v>
      </c>
      <c r="AK316">
        <v>-0.25</v>
      </c>
      <c r="AL316">
        <v>-1.48</v>
      </c>
      <c r="AM316">
        <v>-0.51739622100000005</v>
      </c>
    </row>
    <row r="317" spans="1:39" x14ac:dyDescent="0.35">
      <c r="A317" t="s">
        <v>336</v>
      </c>
      <c r="B317" t="s">
        <v>98</v>
      </c>
      <c r="C317">
        <v>10</v>
      </c>
      <c r="D317">
        <v>3</v>
      </c>
      <c r="E317">
        <v>3.06</v>
      </c>
      <c r="F317">
        <v>1.028037383</v>
      </c>
      <c r="G317">
        <v>62</v>
      </c>
      <c r="H317">
        <v>0</v>
      </c>
      <c r="I317">
        <v>0</v>
      </c>
      <c r="J317">
        <v>0</v>
      </c>
      <c r="K317">
        <v>11</v>
      </c>
      <c r="L317">
        <v>16</v>
      </c>
      <c r="M317">
        <v>27</v>
      </c>
      <c r="N317">
        <v>5</v>
      </c>
      <c r="O317">
        <v>64.2</v>
      </c>
      <c r="P317">
        <v>264</v>
      </c>
      <c r="Q317">
        <v>42</v>
      </c>
      <c r="R317">
        <v>24</v>
      </c>
      <c r="S317">
        <v>22</v>
      </c>
      <c r="T317">
        <v>10</v>
      </c>
      <c r="U317">
        <v>24</v>
      </c>
      <c r="V317">
        <v>5</v>
      </c>
      <c r="W317">
        <v>0</v>
      </c>
      <c r="X317">
        <v>2</v>
      </c>
      <c r="Y317">
        <v>0</v>
      </c>
      <c r="Z317">
        <v>104</v>
      </c>
      <c r="AA317">
        <v>13892</v>
      </c>
      <c r="AB317" t="s">
        <v>28</v>
      </c>
      <c r="AC317">
        <v>2021</v>
      </c>
      <c r="AD317">
        <v>38.315131579999999</v>
      </c>
      <c r="AE317">
        <v>0.43</v>
      </c>
      <c r="AG317">
        <v>11.36381579</v>
      </c>
      <c r="AH317">
        <v>0.65301275400000003</v>
      </c>
      <c r="AI317">
        <v>0.14459930300000001</v>
      </c>
      <c r="AJ317">
        <v>0.90697674399999995</v>
      </c>
      <c r="AK317">
        <v>1.2155172409999999</v>
      </c>
      <c r="AL317">
        <v>3.35</v>
      </c>
      <c r="AM317">
        <v>1.1713559520000001</v>
      </c>
    </row>
    <row r="318" spans="1:39" x14ac:dyDescent="0.35">
      <c r="A318" t="s">
        <v>232</v>
      </c>
      <c r="B318" t="s">
        <v>113</v>
      </c>
      <c r="C318">
        <v>10</v>
      </c>
      <c r="D318">
        <v>7</v>
      </c>
      <c r="E318">
        <v>3.12</v>
      </c>
      <c r="F318">
        <v>0.88942307700000001</v>
      </c>
      <c r="G318">
        <v>67</v>
      </c>
      <c r="H318">
        <v>0</v>
      </c>
      <c r="I318">
        <v>0</v>
      </c>
      <c r="J318">
        <v>0</v>
      </c>
      <c r="K318">
        <v>6</v>
      </c>
      <c r="L318">
        <v>18</v>
      </c>
      <c r="M318">
        <v>24</v>
      </c>
      <c r="N318">
        <v>6</v>
      </c>
      <c r="O318">
        <v>83.2</v>
      </c>
      <c r="P318">
        <v>315</v>
      </c>
      <c r="Q318">
        <v>57</v>
      </c>
      <c r="R318">
        <v>32</v>
      </c>
      <c r="S318">
        <v>29</v>
      </c>
      <c r="T318">
        <v>14</v>
      </c>
      <c r="U318">
        <v>17</v>
      </c>
      <c r="V318">
        <v>2</v>
      </c>
      <c r="W318">
        <v>0</v>
      </c>
      <c r="X318">
        <v>5</v>
      </c>
      <c r="Y318">
        <v>0</v>
      </c>
      <c r="Z318">
        <v>99</v>
      </c>
      <c r="AA318">
        <v>15552</v>
      </c>
      <c r="AB318" t="s">
        <v>28</v>
      </c>
      <c r="AC318">
        <v>2021</v>
      </c>
      <c r="AD318">
        <v>45.252631579999999</v>
      </c>
      <c r="AE318">
        <v>0.5</v>
      </c>
      <c r="AG318">
        <v>26.259649119999999</v>
      </c>
      <c r="AH318">
        <v>1.497750511</v>
      </c>
      <c r="AI318">
        <v>5.7491289000000001E-2</v>
      </c>
      <c r="AJ318">
        <v>0.90697674399999995</v>
      </c>
      <c r="AK318">
        <v>0.95689655200000001</v>
      </c>
      <c r="AL318">
        <v>3.92</v>
      </c>
      <c r="AM318">
        <v>1.373132915</v>
      </c>
    </row>
    <row r="319" spans="1:39" x14ac:dyDescent="0.35">
      <c r="A319" t="s">
        <v>337</v>
      </c>
      <c r="B319" t="s">
        <v>101</v>
      </c>
      <c r="C319">
        <v>3</v>
      </c>
      <c r="D319">
        <v>3</v>
      </c>
      <c r="E319">
        <v>3.18</v>
      </c>
      <c r="F319">
        <v>1.2633451959999999</v>
      </c>
      <c r="G319">
        <v>61</v>
      </c>
      <c r="H319">
        <v>0</v>
      </c>
      <c r="I319">
        <v>0</v>
      </c>
      <c r="J319">
        <v>0</v>
      </c>
      <c r="K319">
        <v>0</v>
      </c>
      <c r="L319">
        <v>9</v>
      </c>
      <c r="M319">
        <v>9</v>
      </c>
      <c r="N319">
        <v>2</v>
      </c>
      <c r="O319">
        <v>56.2</v>
      </c>
      <c r="P319">
        <v>234</v>
      </c>
      <c r="Q319">
        <v>45</v>
      </c>
      <c r="R319">
        <v>20</v>
      </c>
      <c r="S319">
        <v>20</v>
      </c>
      <c r="T319">
        <v>5</v>
      </c>
      <c r="U319">
        <v>26</v>
      </c>
      <c r="V319">
        <v>3</v>
      </c>
      <c r="W319">
        <v>0</v>
      </c>
      <c r="X319">
        <v>6</v>
      </c>
      <c r="Y319">
        <v>0</v>
      </c>
      <c r="Z319">
        <v>73</v>
      </c>
      <c r="AA319">
        <v>13435</v>
      </c>
      <c r="AB319" t="s">
        <v>28</v>
      </c>
      <c r="AC319">
        <v>2021</v>
      </c>
      <c r="AD319">
        <v>26.867763159999999</v>
      </c>
      <c r="AE319">
        <v>0.3</v>
      </c>
      <c r="AG319">
        <v>-3.2765350880000002</v>
      </c>
      <c r="AH319">
        <v>-0.17723667800000001</v>
      </c>
      <c r="AI319">
        <v>-0.39547038299999998</v>
      </c>
      <c r="AJ319">
        <v>-0.72093023300000003</v>
      </c>
      <c r="AK319">
        <v>-0.336206897</v>
      </c>
      <c r="AL319">
        <v>-1.33</v>
      </c>
      <c r="AM319">
        <v>-0.465882819</v>
      </c>
    </row>
    <row r="320" spans="1:39" x14ac:dyDescent="0.35">
      <c r="A320" t="s">
        <v>274</v>
      </c>
      <c r="B320" t="s">
        <v>90</v>
      </c>
      <c r="C320">
        <v>7</v>
      </c>
      <c r="D320">
        <v>8</v>
      </c>
      <c r="E320">
        <v>3.18</v>
      </c>
      <c r="F320">
        <v>1.2568306010000001</v>
      </c>
      <c r="G320">
        <v>71</v>
      </c>
      <c r="H320">
        <v>0</v>
      </c>
      <c r="I320">
        <v>0</v>
      </c>
      <c r="J320">
        <v>0</v>
      </c>
      <c r="K320">
        <v>22</v>
      </c>
      <c r="L320">
        <v>8</v>
      </c>
      <c r="M320">
        <v>30</v>
      </c>
      <c r="N320">
        <v>4</v>
      </c>
      <c r="O320">
        <v>73.2</v>
      </c>
      <c r="P320">
        <v>310</v>
      </c>
      <c r="Q320">
        <v>58</v>
      </c>
      <c r="R320">
        <v>32</v>
      </c>
      <c r="S320">
        <v>26</v>
      </c>
      <c r="T320">
        <v>5</v>
      </c>
      <c r="U320">
        <v>34</v>
      </c>
      <c r="V320">
        <v>2</v>
      </c>
      <c r="W320">
        <v>4</v>
      </c>
      <c r="X320">
        <v>7</v>
      </c>
      <c r="Y320">
        <v>0</v>
      </c>
      <c r="Z320">
        <v>67</v>
      </c>
      <c r="AA320">
        <v>15043</v>
      </c>
      <c r="AB320" t="s">
        <v>28</v>
      </c>
      <c r="AC320">
        <v>2021</v>
      </c>
      <c r="AD320">
        <v>35.443421049999998</v>
      </c>
      <c r="AE320">
        <v>0.39</v>
      </c>
      <c r="AG320">
        <v>-3.7907894739999999</v>
      </c>
      <c r="AH320">
        <v>-0.20639987400000001</v>
      </c>
      <c r="AI320">
        <v>-0.5</v>
      </c>
      <c r="AJ320">
        <v>0.20930232600000001</v>
      </c>
      <c r="AK320">
        <v>1.474137931</v>
      </c>
      <c r="AL320">
        <v>1.37</v>
      </c>
      <c r="AM320">
        <v>0.48005534100000002</v>
      </c>
    </row>
    <row r="321" spans="1:39" x14ac:dyDescent="0.35">
      <c r="A321" t="s">
        <v>147</v>
      </c>
      <c r="B321" t="s">
        <v>80</v>
      </c>
      <c r="C321">
        <v>3</v>
      </c>
      <c r="D321">
        <v>3</v>
      </c>
      <c r="E321">
        <v>3.18</v>
      </c>
      <c r="F321">
        <v>1.223832528</v>
      </c>
      <c r="G321">
        <v>64</v>
      </c>
      <c r="H321">
        <v>0</v>
      </c>
      <c r="I321">
        <v>0</v>
      </c>
      <c r="J321">
        <v>0</v>
      </c>
      <c r="K321">
        <v>3</v>
      </c>
      <c r="L321">
        <v>22</v>
      </c>
      <c r="M321">
        <v>25</v>
      </c>
      <c r="N321">
        <v>2</v>
      </c>
      <c r="O321">
        <v>62.1</v>
      </c>
      <c r="P321">
        <v>254</v>
      </c>
      <c r="Q321">
        <v>48</v>
      </c>
      <c r="R321">
        <v>25</v>
      </c>
      <c r="S321">
        <v>22</v>
      </c>
      <c r="T321">
        <v>4</v>
      </c>
      <c r="U321">
        <v>28</v>
      </c>
      <c r="V321">
        <v>1</v>
      </c>
      <c r="W321">
        <v>2</v>
      </c>
      <c r="X321">
        <v>5</v>
      </c>
      <c r="Y321">
        <v>0</v>
      </c>
      <c r="Z321">
        <v>61</v>
      </c>
      <c r="AA321">
        <v>13758</v>
      </c>
      <c r="AB321" t="s">
        <v>28</v>
      </c>
      <c r="AC321">
        <v>2021</v>
      </c>
      <c r="AD321">
        <v>30.585197369999999</v>
      </c>
      <c r="AE321">
        <v>0.34</v>
      </c>
      <c r="AG321">
        <v>-1.166776316</v>
      </c>
      <c r="AH321">
        <v>-5.7592959999999999E-2</v>
      </c>
      <c r="AI321">
        <v>-0.60452961699999996</v>
      </c>
      <c r="AJ321">
        <v>-0.72093023300000003</v>
      </c>
      <c r="AK321">
        <v>1.0431034480000001</v>
      </c>
      <c r="AL321">
        <v>0</v>
      </c>
      <c r="AM321">
        <v>1.14558E-4</v>
      </c>
    </row>
    <row r="322" spans="1:39" x14ac:dyDescent="0.35">
      <c r="A322" t="s">
        <v>223</v>
      </c>
      <c r="B322" t="s">
        <v>77</v>
      </c>
      <c r="C322">
        <v>4</v>
      </c>
      <c r="D322">
        <v>4</v>
      </c>
      <c r="E322">
        <v>3.18</v>
      </c>
      <c r="F322">
        <v>1.3043478260000001</v>
      </c>
      <c r="G322">
        <v>66</v>
      </c>
      <c r="H322">
        <v>0</v>
      </c>
      <c r="I322">
        <v>0</v>
      </c>
      <c r="J322">
        <v>0</v>
      </c>
      <c r="K322">
        <v>0</v>
      </c>
      <c r="L322">
        <v>11</v>
      </c>
      <c r="M322">
        <v>11</v>
      </c>
      <c r="N322">
        <v>2</v>
      </c>
      <c r="O322">
        <v>62.1</v>
      </c>
      <c r="P322">
        <v>264</v>
      </c>
      <c r="Q322">
        <v>67</v>
      </c>
      <c r="R322">
        <v>31</v>
      </c>
      <c r="S322">
        <v>22</v>
      </c>
      <c r="T322">
        <v>5</v>
      </c>
      <c r="U322">
        <v>14</v>
      </c>
      <c r="V322">
        <v>4</v>
      </c>
      <c r="W322">
        <v>0</v>
      </c>
      <c r="X322">
        <v>4</v>
      </c>
      <c r="Y322">
        <v>0</v>
      </c>
      <c r="Z322">
        <v>42</v>
      </c>
      <c r="AA322">
        <v>17369</v>
      </c>
      <c r="AB322" t="s">
        <v>28</v>
      </c>
      <c r="AC322">
        <v>2021</v>
      </c>
      <c r="AD322">
        <v>30.585197369999999</v>
      </c>
      <c r="AE322">
        <v>0.34</v>
      </c>
      <c r="AG322">
        <v>-6.166776316</v>
      </c>
      <c r="AH322">
        <v>-0.34114129799999998</v>
      </c>
      <c r="AI322">
        <v>-0.93554006999999995</v>
      </c>
      <c r="AJ322">
        <v>-0.48837209300000001</v>
      </c>
      <c r="AK322">
        <v>-0.163793103</v>
      </c>
      <c r="AL322">
        <v>-1.59</v>
      </c>
      <c r="AM322">
        <v>-0.55599946300000003</v>
      </c>
    </row>
    <row r="323" spans="1:39" x14ac:dyDescent="0.35">
      <c r="A323" t="s">
        <v>182</v>
      </c>
      <c r="B323" t="s">
        <v>58</v>
      </c>
      <c r="C323">
        <v>3</v>
      </c>
      <c r="D323">
        <v>1</v>
      </c>
      <c r="E323">
        <v>3.2</v>
      </c>
      <c r="F323">
        <v>1.10516934</v>
      </c>
      <c r="G323">
        <v>55</v>
      </c>
      <c r="H323">
        <v>0</v>
      </c>
      <c r="I323">
        <v>0</v>
      </c>
      <c r="J323">
        <v>0</v>
      </c>
      <c r="K323">
        <v>26</v>
      </c>
      <c r="L323">
        <v>0</v>
      </c>
      <c r="M323">
        <v>26</v>
      </c>
      <c r="N323">
        <v>4</v>
      </c>
      <c r="O323">
        <v>56.1</v>
      </c>
      <c r="P323">
        <v>228</v>
      </c>
      <c r="Q323">
        <v>45</v>
      </c>
      <c r="R323">
        <v>21</v>
      </c>
      <c r="S323">
        <v>20</v>
      </c>
      <c r="T323">
        <v>12</v>
      </c>
      <c r="U323">
        <v>17</v>
      </c>
      <c r="V323">
        <v>3</v>
      </c>
      <c r="W323">
        <v>2</v>
      </c>
      <c r="X323">
        <v>0</v>
      </c>
      <c r="Y323">
        <v>0</v>
      </c>
      <c r="Z323">
        <v>62</v>
      </c>
      <c r="AA323">
        <v>6986</v>
      </c>
      <c r="AB323" t="s">
        <v>28</v>
      </c>
      <c r="AC323">
        <v>2021</v>
      </c>
      <c r="AD323">
        <v>26.49967105</v>
      </c>
      <c r="AE323">
        <v>0.28999999999999998</v>
      </c>
      <c r="AG323">
        <v>5.6029605260000004</v>
      </c>
      <c r="AH323">
        <v>0.326316567</v>
      </c>
      <c r="AI323">
        <v>-0.58710801400000001</v>
      </c>
      <c r="AJ323">
        <v>-0.72093023300000003</v>
      </c>
      <c r="AK323">
        <v>1.1293103449999999</v>
      </c>
      <c r="AL323">
        <v>0.44</v>
      </c>
      <c r="AM323">
        <v>0.15477953699999999</v>
      </c>
    </row>
    <row r="324" spans="1:39" x14ac:dyDescent="0.35">
      <c r="A324" t="s">
        <v>338</v>
      </c>
      <c r="B324" t="s">
        <v>116</v>
      </c>
      <c r="C324">
        <v>3</v>
      </c>
      <c r="D324">
        <v>3</v>
      </c>
      <c r="E324">
        <v>3.2</v>
      </c>
      <c r="F324">
        <v>1.2655971479999999</v>
      </c>
      <c r="G324">
        <v>57</v>
      </c>
      <c r="H324">
        <v>0</v>
      </c>
      <c r="I324">
        <v>0</v>
      </c>
      <c r="J324">
        <v>0</v>
      </c>
      <c r="K324">
        <v>0</v>
      </c>
      <c r="L324">
        <v>11</v>
      </c>
      <c r="M324">
        <v>11</v>
      </c>
      <c r="N324">
        <v>2</v>
      </c>
      <c r="O324">
        <v>56.1</v>
      </c>
      <c r="P324">
        <v>235</v>
      </c>
      <c r="Q324">
        <v>43</v>
      </c>
      <c r="R324">
        <v>20</v>
      </c>
      <c r="S324">
        <v>20</v>
      </c>
      <c r="T324">
        <v>7</v>
      </c>
      <c r="U324">
        <v>28</v>
      </c>
      <c r="V324">
        <v>0</v>
      </c>
      <c r="W324">
        <v>1</v>
      </c>
      <c r="X324">
        <v>0</v>
      </c>
      <c r="Y324">
        <v>0</v>
      </c>
      <c r="Z324">
        <v>45</v>
      </c>
      <c r="AA324">
        <v>10855</v>
      </c>
      <c r="AB324" t="s">
        <v>28</v>
      </c>
      <c r="AC324">
        <v>2021</v>
      </c>
      <c r="AD324">
        <v>26.49967105</v>
      </c>
      <c r="AE324">
        <v>0.28999999999999998</v>
      </c>
      <c r="AG324">
        <v>-3.3970394740000001</v>
      </c>
      <c r="AH324">
        <v>-0.184070442</v>
      </c>
      <c r="AI324">
        <v>-0.88327526099999998</v>
      </c>
      <c r="AJ324">
        <v>-0.72093023300000003</v>
      </c>
      <c r="AK324">
        <v>-0.163793103</v>
      </c>
      <c r="AL324">
        <v>-1.66</v>
      </c>
      <c r="AM324">
        <v>-0.58010065899999996</v>
      </c>
    </row>
    <row r="325" spans="1:39" x14ac:dyDescent="0.35">
      <c r="A325" t="s">
        <v>339</v>
      </c>
      <c r="B325" t="s">
        <v>80</v>
      </c>
      <c r="C325">
        <v>7</v>
      </c>
      <c r="D325">
        <v>0</v>
      </c>
      <c r="E325">
        <v>3.23</v>
      </c>
      <c r="F325">
        <v>1.171875</v>
      </c>
      <c r="G325">
        <v>59</v>
      </c>
      <c r="H325">
        <v>0</v>
      </c>
      <c r="I325">
        <v>0</v>
      </c>
      <c r="J325">
        <v>0</v>
      </c>
      <c r="K325">
        <v>0</v>
      </c>
      <c r="L325">
        <v>12</v>
      </c>
      <c r="M325">
        <v>12</v>
      </c>
      <c r="N325">
        <v>0</v>
      </c>
      <c r="O325">
        <v>64</v>
      </c>
      <c r="P325">
        <v>266</v>
      </c>
      <c r="Q325">
        <v>55</v>
      </c>
      <c r="R325">
        <v>24</v>
      </c>
      <c r="S325">
        <v>23</v>
      </c>
      <c r="T325">
        <v>8</v>
      </c>
      <c r="U325">
        <v>20</v>
      </c>
      <c r="V325">
        <v>1</v>
      </c>
      <c r="W325">
        <v>3</v>
      </c>
      <c r="X325">
        <v>3</v>
      </c>
      <c r="Y325">
        <v>0</v>
      </c>
      <c r="Z325">
        <v>77</v>
      </c>
      <c r="AA325">
        <v>10078</v>
      </c>
      <c r="AB325" t="s">
        <v>28</v>
      </c>
      <c r="AC325">
        <v>2021</v>
      </c>
      <c r="AD325">
        <v>28.578947370000002</v>
      </c>
      <c r="AE325">
        <v>0.32</v>
      </c>
      <c r="AG325">
        <v>2.122807018</v>
      </c>
      <c r="AH325">
        <v>0.12895821800000001</v>
      </c>
      <c r="AI325">
        <v>-0.32578397199999998</v>
      </c>
      <c r="AJ325">
        <v>0.20930232600000001</v>
      </c>
      <c r="AK325">
        <v>-7.7586207000000004E-2</v>
      </c>
      <c r="AL325">
        <v>0.25</v>
      </c>
      <c r="AM325">
        <v>8.8464554000000001E-2</v>
      </c>
    </row>
    <row r="326" spans="1:39" x14ac:dyDescent="0.35">
      <c r="A326" t="s">
        <v>340</v>
      </c>
      <c r="B326" t="s">
        <v>52</v>
      </c>
      <c r="C326">
        <v>10</v>
      </c>
      <c r="D326">
        <v>8</v>
      </c>
      <c r="E326">
        <v>3.24</v>
      </c>
      <c r="F326">
        <v>1.3592233010000001</v>
      </c>
      <c r="G326">
        <v>69</v>
      </c>
      <c r="H326">
        <v>0</v>
      </c>
      <c r="I326">
        <v>0</v>
      </c>
      <c r="J326">
        <v>0</v>
      </c>
      <c r="K326">
        <v>29</v>
      </c>
      <c r="L326">
        <v>3</v>
      </c>
      <c r="M326">
        <v>32</v>
      </c>
      <c r="N326">
        <v>5</v>
      </c>
      <c r="O326">
        <v>72.099999999999994</v>
      </c>
      <c r="P326">
        <v>317</v>
      </c>
      <c r="Q326">
        <v>46</v>
      </c>
      <c r="R326">
        <v>32</v>
      </c>
      <c r="S326">
        <v>26</v>
      </c>
      <c r="T326">
        <v>9</v>
      </c>
      <c r="U326">
        <v>52</v>
      </c>
      <c r="V326">
        <v>1</v>
      </c>
      <c r="W326">
        <v>2</v>
      </c>
      <c r="X326">
        <v>10</v>
      </c>
      <c r="Y326">
        <v>1</v>
      </c>
      <c r="Z326">
        <v>95</v>
      </c>
      <c r="AA326">
        <v>15015</v>
      </c>
      <c r="AB326" t="s">
        <v>28</v>
      </c>
      <c r="AC326">
        <v>2021</v>
      </c>
      <c r="AD326">
        <v>31.39440789</v>
      </c>
      <c r="AE326">
        <v>0.35</v>
      </c>
      <c r="AG326">
        <v>-11.116337720000001</v>
      </c>
      <c r="AH326">
        <v>-0.62182928000000004</v>
      </c>
      <c r="AI326">
        <v>-1.2195121999999999E-2</v>
      </c>
      <c r="AJ326">
        <v>0.90697674399999995</v>
      </c>
      <c r="AK326">
        <v>1.646551724</v>
      </c>
      <c r="AL326">
        <v>2.27</v>
      </c>
      <c r="AM326">
        <v>0.79408705700000004</v>
      </c>
    </row>
    <row r="327" spans="1:39" x14ac:dyDescent="0.35">
      <c r="A327" t="s">
        <v>144</v>
      </c>
      <c r="B327" t="s">
        <v>58</v>
      </c>
      <c r="C327">
        <v>5</v>
      </c>
      <c r="D327">
        <v>3</v>
      </c>
      <c r="E327">
        <v>3.31</v>
      </c>
      <c r="F327">
        <v>1.09375</v>
      </c>
      <c r="G327">
        <v>54</v>
      </c>
      <c r="H327">
        <v>0</v>
      </c>
      <c r="I327">
        <v>0</v>
      </c>
      <c r="J327">
        <v>0</v>
      </c>
      <c r="K327">
        <v>0</v>
      </c>
      <c r="L327">
        <v>16</v>
      </c>
      <c r="M327">
        <v>16</v>
      </c>
      <c r="N327">
        <v>3</v>
      </c>
      <c r="O327">
        <v>51.2</v>
      </c>
      <c r="P327">
        <v>210</v>
      </c>
      <c r="Q327">
        <v>40</v>
      </c>
      <c r="R327">
        <v>22</v>
      </c>
      <c r="S327">
        <v>19</v>
      </c>
      <c r="T327">
        <v>8</v>
      </c>
      <c r="U327">
        <v>16</v>
      </c>
      <c r="V327">
        <v>1</v>
      </c>
      <c r="W327">
        <v>0</v>
      </c>
      <c r="X327">
        <v>3</v>
      </c>
      <c r="Y327">
        <v>0</v>
      </c>
      <c r="Z327">
        <v>75</v>
      </c>
      <c r="AA327">
        <v>7146</v>
      </c>
      <c r="AB327" t="s">
        <v>28</v>
      </c>
      <c r="AC327">
        <v>2021</v>
      </c>
      <c r="AD327">
        <v>17.463157890000002</v>
      </c>
      <c r="AE327">
        <v>0.19</v>
      </c>
      <c r="AG327">
        <v>5.6982456140000002</v>
      </c>
      <c r="AH327">
        <v>0.33172015199999999</v>
      </c>
      <c r="AI327">
        <v>-0.36062717799999999</v>
      </c>
      <c r="AJ327">
        <v>-0.25581395299999998</v>
      </c>
      <c r="AK327">
        <v>0.267241379</v>
      </c>
      <c r="AL327">
        <v>0.18</v>
      </c>
      <c r="AM327">
        <v>6.1675262000000002E-2</v>
      </c>
    </row>
    <row r="328" spans="1:39" x14ac:dyDescent="0.35">
      <c r="A328" t="s">
        <v>341</v>
      </c>
      <c r="B328" t="s">
        <v>152</v>
      </c>
      <c r="C328">
        <v>5</v>
      </c>
      <c r="D328">
        <v>4</v>
      </c>
      <c r="E328">
        <v>3.34</v>
      </c>
      <c r="F328">
        <v>1.074766355</v>
      </c>
      <c r="G328">
        <v>71</v>
      </c>
      <c r="H328">
        <v>0</v>
      </c>
      <c r="I328">
        <v>0</v>
      </c>
      <c r="J328">
        <v>0</v>
      </c>
      <c r="K328">
        <v>4</v>
      </c>
      <c r="L328">
        <v>23</v>
      </c>
      <c r="M328">
        <v>27</v>
      </c>
      <c r="N328">
        <v>5</v>
      </c>
      <c r="O328">
        <v>64.2</v>
      </c>
      <c r="P328">
        <v>266</v>
      </c>
      <c r="Q328">
        <v>44</v>
      </c>
      <c r="R328">
        <v>26</v>
      </c>
      <c r="S328">
        <v>24</v>
      </c>
      <c r="T328">
        <v>8</v>
      </c>
      <c r="U328">
        <v>25</v>
      </c>
      <c r="V328">
        <v>1</v>
      </c>
      <c r="W328">
        <v>6</v>
      </c>
      <c r="X328">
        <v>3</v>
      </c>
      <c r="Y328">
        <v>0</v>
      </c>
      <c r="Z328">
        <v>83</v>
      </c>
      <c r="AA328">
        <v>10133</v>
      </c>
      <c r="AB328" t="s">
        <v>28</v>
      </c>
      <c r="AC328">
        <v>2021</v>
      </c>
      <c r="AD328">
        <v>20.315131579999999</v>
      </c>
      <c r="AE328">
        <v>0.23</v>
      </c>
      <c r="AG328">
        <v>8.3638157890000002</v>
      </c>
      <c r="AH328">
        <v>0.48288375100000003</v>
      </c>
      <c r="AI328">
        <v>-0.22125435500000001</v>
      </c>
      <c r="AJ328">
        <v>-0.25581395299999998</v>
      </c>
      <c r="AK328">
        <v>1.2155172409999999</v>
      </c>
      <c r="AL328">
        <v>1.45</v>
      </c>
      <c r="AM328">
        <v>0.50641002599999996</v>
      </c>
    </row>
    <row r="329" spans="1:39" x14ac:dyDescent="0.35">
      <c r="A329" t="s">
        <v>247</v>
      </c>
      <c r="B329" t="s">
        <v>58</v>
      </c>
      <c r="C329">
        <v>4</v>
      </c>
      <c r="D329">
        <v>3</v>
      </c>
      <c r="E329">
        <v>3.35</v>
      </c>
      <c r="F329">
        <v>1.3725490199999999</v>
      </c>
      <c r="G329">
        <v>54</v>
      </c>
      <c r="H329">
        <v>0</v>
      </c>
      <c r="I329">
        <v>0</v>
      </c>
      <c r="J329">
        <v>0</v>
      </c>
      <c r="K329">
        <v>8</v>
      </c>
      <c r="L329">
        <v>11</v>
      </c>
      <c r="M329">
        <v>19</v>
      </c>
      <c r="N329">
        <v>3</v>
      </c>
      <c r="O329">
        <v>51</v>
      </c>
      <c r="P329">
        <v>216</v>
      </c>
      <c r="Q329">
        <v>43</v>
      </c>
      <c r="R329">
        <v>22</v>
      </c>
      <c r="S329">
        <v>19</v>
      </c>
      <c r="T329">
        <v>7</v>
      </c>
      <c r="U329">
        <v>27</v>
      </c>
      <c r="V329">
        <v>4</v>
      </c>
      <c r="W329">
        <v>2</v>
      </c>
      <c r="X329">
        <v>2</v>
      </c>
      <c r="Y329">
        <v>1</v>
      </c>
      <c r="Z329">
        <v>54</v>
      </c>
      <c r="AA329">
        <v>10430</v>
      </c>
      <c r="AB329" t="s">
        <v>28</v>
      </c>
      <c r="AC329">
        <v>2021</v>
      </c>
      <c r="AD329">
        <v>16.72697368</v>
      </c>
      <c r="AE329">
        <v>0.19</v>
      </c>
      <c r="AG329">
        <v>-8.5427631579999996</v>
      </c>
      <c r="AH329">
        <v>-0.47588272199999998</v>
      </c>
      <c r="AI329">
        <v>-0.72648083600000002</v>
      </c>
      <c r="AJ329">
        <v>-0.48837209300000001</v>
      </c>
      <c r="AK329">
        <v>0.52586206899999999</v>
      </c>
      <c r="AL329">
        <v>-0.98</v>
      </c>
      <c r="AM329">
        <v>-0.34279091699999997</v>
      </c>
    </row>
    <row r="330" spans="1:39" x14ac:dyDescent="0.35">
      <c r="A330" t="s">
        <v>138</v>
      </c>
      <c r="B330" t="s">
        <v>113</v>
      </c>
      <c r="C330">
        <v>6</v>
      </c>
      <c r="D330">
        <v>4</v>
      </c>
      <c r="E330">
        <v>3.36</v>
      </c>
      <c r="F330">
        <v>1.319073084</v>
      </c>
      <c r="G330">
        <v>61</v>
      </c>
      <c r="H330">
        <v>0</v>
      </c>
      <c r="I330">
        <v>0</v>
      </c>
      <c r="J330">
        <v>0</v>
      </c>
      <c r="K330">
        <v>30</v>
      </c>
      <c r="L330">
        <v>1</v>
      </c>
      <c r="M330">
        <v>31</v>
      </c>
      <c r="N330">
        <v>4</v>
      </c>
      <c r="O330">
        <v>56.1</v>
      </c>
      <c r="P330">
        <v>243</v>
      </c>
      <c r="Q330">
        <v>36</v>
      </c>
      <c r="R330">
        <v>23</v>
      </c>
      <c r="S330">
        <v>21</v>
      </c>
      <c r="T330">
        <v>9</v>
      </c>
      <c r="U330">
        <v>38</v>
      </c>
      <c r="V330">
        <v>2</v>
      </c>
      <c r="W330">
        <v>3</v>
      </c>
      <c r="X330">
        <v>7</v>
      </c>
      <c r="Y330">
        <v>0</v>
      </c>
      <c r="Z330">
        <v>97</v>
      </c>
      <c r="AA330">
        <v>10233</v>
      </c>
      <c r="AB330" t="s">
        <v>28</v>
      </c>
      <c r="AC330">
        <v>2021</v>
      </c>
      <c r="AD330">
        <v>17.49967105</v>
      </c>
      <c r="AE330">
        <v>0.19</v>
      </c>
      <c r="AG330">
        <v>-6.3970394739999996</v>
      </c>
      <c r="AH330">
        <v>-0.354199445</v>
      </c>
      <c r="AI330">
        <v>2.2648083999999999E-2</v>
      </c>
      <c r="AJ330">
        <v>-2.3255814E-2</v>
      </c>
      <c r="AK330">
        <v>1.5603448280000001</v>
      </c>
      <c r="AL330">
        <v>1.4</v>
      </c>
      <c r="AM330">
        <v>0.48987405699999997</v>
      </c>
    </row>
    <row r="331" spans="1:39" x14ac:dyDescent="0.35">
      <c r="A331" t="s">
        <v>342</v>
      </c>
      <c r="B331" t="s">
        <v>118</v>
      </c>
      <c r="C331">
        <v>6</v>
      </c>
      <c r="D331">
        <v>3</v>
      </c>
      <c r="E331">
        <v>3.39</v>
      </c>
      <c r="F331">
        <v>1.3607594940000001</v>
      </c>
      <c r="G331">
        <v>62</v>
      </c>
      <c r="H331">
        <v>0</v>
      </c>
      <c r="I331">
        <v>0</v>
      </c>
      <c r="J331">
        <v>0</v>
      </c>
      <c r="K331">
        <v>18</v>
      </c>
      <c r="L331">
        <v>7</v>
      </c>
      <c r="M331">
        <v>25</v>
      </c>
      <c r="N331">
        <v>1</v>
      </c>
      <c r="O331">
        <v>63.2</v>
      </c>
      <c r="P331">
        <v>276</v>
      </c>
      <c r="Q331">
        <v>46</v>
      </c>
      <c r="R331">
        <v>30</v>
      </c>
      <c r="S331">
        <v>24</v>
      </c>
      <c r="T331">
        <v>7</v>
      </c>
      <c r="U331">
        <v>40</v>
      </c>
      <c r="V331">
        <v>2</v>
      </c>
      <c r="W331">
        <v>1</v>
      </c>
      <c r="X331">
        <v>11</v>
      </c>
      <c r="Y331">
        <v>1</v>
      </c>
      <c r="Z331">
        <v>76</v>
      </c>
      <c r="AA331">
        <v>19677</v>
      </c>
      <c r="AB331" t="s">
        <v>28</v>
      </c>
      <c r="AC331">
        <v>2021</v>
      </c>
      <c r="AD331">
        <v>16.634210530000001</v>
      </c>
      <c r="AE331">
        <v>0.18</v>
      </c>
      <c r="AG331">
        <v>-9.8412280699999997</v>
      </c>
      <c r="AH331">
        <v>-0.54951823499999997</v>
      </c>
      <c r="AI331">
        <v>-0.34320557499999998</v>
      </c>
      <c r="AJ331">
        <v>-2.3255814E-2</v>
      </c>
      <c r="AK331">
        <v>1.0431034480000001</v>
      </c>
      <c r="AL331">
        <v>0.31</v>
      </c>
      <c r="AM331">
        <v>0.10904549500000001</v>
      </c>
    </row>
    <row r="332" spans="1:39" x14ac:dyDescent="0.35">
      <c r="A332" t="s">
        <v>267</v>
      </c>
      <c r="B332" t="s">
        <v>132</v>
      </c>
      <c r="C332">
        <v>5</v>
      </c>
      <c r="D332">
        <v>2</v>
      </c>
      <c r="E332">
        <v>3.4</v>
      </c>
      <c r="F332">
        <v>0.98113207499999999</v>
      </c>
      <c r="G332">
        <v>61</v>
      </c>
      <c r="H332">
        <v>0</v>
      </c>
      <c r="I332">
        <v>0</v>
      </c>
      <c r="J332">
        <v>0</v>
      </c>
      <c r="K332">
        <v>1</v>
      </c>
      <c r="L332">
        <v>18</v>
      </c>
      <c r="M332">
        <v>19</v>
      </c>
      <c r="N332">
        <v>3</v>
      </c>
      <c r="O332">
        <v>53</v>
      </c>
      <c r="P332">
        <v>210</v>
      </c>
      <c r="Q332">
        <v>40</v>
      </c>
      <c r="R332">
        <v>21</v>
      </c>
      <c r="S332">
        <v>20</v>
      </c>
      <c r="T332">
        <v>5</v>
      </c>
      <c r="U332">
        <v>12</v>
      </c>
      <c r="V332">
        <v>0</v>
      </c>
      <c r="W332">
        <v>3</v>
      </c>
      <c r="X332">
        <v>2</v>
      </c>
      <c r="Y332">
        <v>0</v>
      </c>
      <c r="Z332">
        <v>57</v>
      </c>
      <c r="AA332">
        <v>15042</v>
      </c>
      <c r="AB332" t="s">
        <v>28</v>
      </c>
      <c r="AC332">
        <v>2021</v>
      </c>
      <c r="AD332">
        <v>15.08881579</v>
      </c>
      <c r="AE332">
        <v>0.17</v>
      </c>
      <c r="AG332">
        <v>11.86732456</v>
      </c>
      <c r="AH332">
        <v>0.68156656900000001</v>
      </c>
      <c r="AI332">
        <v>-0.67421602800000002</v>
      </c>
      <c r="AJ332">
        <v>-0.25581395299999998</v>
      </c>
      <c r="AK332">
        <v>0.52586206899999999</v>
      </c>
      <c r="AL332">
        <v>0.44</v>
      </c>
      <c r="AM332">
        <v>0.155599601</v>
      </c>
    </row>
    <row r="333" spans="1:39" x14ac:dyDescent="0.35">
      <c r="A333" t="s">
        <v>343</v>
      </c>
      <c r="B333" t="s">
        <v>47</v>
      </c>
      <c r="C333">
        <v>3</v>
      </c>
      <c r="D333">
        <v>5</v>
      </c>
      <c r="E333">
        <v>3.42</v>
      </c>
      <c r="F333">
        <v>1.218795888</v>
      </c>
      <c r="G333">
        <v>72</v>
      </c>
      <c r="H333">
        <v>0</v>
      </c>
      <c r="I333">
        <v>0</v>
      </c>
      <c r="J333">
        <v>0</v>
      </c>
      <c r="K333">
        <v>2</v>
      </c>
      <c r="L333">
        <v>21</v>
      </c>
      <c r="M333">
        <v>23</v>
      </c>
      <c r="N333">
        <v>2</v>
      </c>
      <c r="O333">
        <v>68.099999999999994</v>
      </c>
      <c r="P333">
        <v>290</v>
      </c>
      <c r="Q333">
        <v>46</v>
      </c>
      <c r="R333">
        <v>32</v>
      </c>
      <c r="S333">
        <v>26</v>
      </c>
      <c r="T333">
        <v>8</v>
      </c>
      <c r="U333">
        <v>37</v>
      </c>
      <c r="V333">
        <v>3</v>
      </c>
      <c r="W333">
        <v>5</v>
      </c>
      <c r="X333">
        <v>6</v>
      </c>
      <c r="Y333">
        <v>0</v>
      </c>
      <c r="Z333">
        <v>83</v>
      </c>
      <c r="AA333">
        <v>15947</v>
      </c>
      <c r="AB333" t="s">
        <v>28</v>
      </c>
      <c r="AC333">
        <v>2021</v>
      </c>
      <c r="AD333">
        <v>16.670723679999998</v>
      </c>
      <c r="AE333">
        <v>0.18</v>
      </c>
      <c r="AG333">
        <v>-0.93651315800000001</v>
      </c>
      <c r="AH333">
        <v>-4.4534812E-2</v>
      </c>
      <c r="AI333">
        <v>-0.22125435500000001</v>
      </c>
      <c r="AJ333">
        <v>-0.72093023300000003</v>
      </c>
      <c r="AK333">
        <v>0.87068965499999995</v>
      </c>
      <c r="AL333">
        <v>7.0000000000000007E-2</v>
      </c>
      <c r="AM333">
        <v>2.4084503E-2</v>
      </c>
    </row>
    <row r="334" spans="1:39" x14ac:dyDescent="0.35">
      <c r="A334" t="s">
        <v>165</v>
      </c>
      <c r="B334" t="s">
        <v>149</v>
      </c>
      <c r="C334">
        <v>0</v>
      </c>
      <c r="D334">
        <v>2</v>
      </c>
      <c r="E334">
        <v>3.42</v>
      </c>
      <c r="F334">
        <v>1.4977973570000001</v>
      </c>
      <c r="G334">
        <v>74</v>
      </c>
      <c r="H334">
        <v>0</v>
      </c>
      <c r="I334">
        <v>0</v>
      </c>
      <c r="J334">
        <v>0</v>
      </c>
      <c r="K334">
        <v>0</v>
      </c>
      <c r="L334">
        <v>21</v>
      </c>
      <c r="M334">
        <v>21</v>
      </c>
      <c r="N334">
        <v>4</v>
      </c>
      <c r="O334">
        <v>68.099999999999994</v>
      </c>
      <c r="P334">
        <v>308</v>
      </c>
      <c r="Q334">
        <v>61</v>
      </c>
      <c r="R334">
        <v>32</v>
      </c>
      <c r="S334">
        <v>26</v>
      </c>
      <c r="T334">
        <v>2</v>
      </c>
      <c r="U334">
        <v>41</v>
      </c>
      <c r="V334">
        <v>5</v>
      </c>
      <c r="W334">
        <v>6</v>
      </c>
      <c r="X334">
        <v>4</v>
      </c>
      <c r="Y334">
        <v>2</v>
      </c>
      <c r="Z334">
        <v>64</v>
      </c>
      <c r="AA334">
        <v>6483</v>
      </c>
      <c r="AB334" t="s">
        <v>28</v>
      </c>
      <c r="AC334">
        <v>2021</v>
      </c>
      <c r="AD334">
        <v>16.670723679999998</v>
      </c>
      <c r="AE334">
        <v>0.18</v>
      </c>
      <c r="AG334">
        <v>-19.936513160000001</v>
      </c>
      <c r="AH334">
        <v>-1.122018497</v>
      </c>
      <c r="AI334">
        <v>-0.552264808</v>
      </c>
      <c r="AJ334">
        <v>-1.4186046510000001</v>
      </c>
      <c r="AK334">
        <v>0.69827586200000002</v>
      </c>
      <c r="AL334">
        <v>-2.21</v>
      </c>
      <c r="AM334">
        <v>-0.77341932000000002</v>
      </c>
    </row>
    <row r="335" spans="1:39" x14ac:dyDescent="0.35">
      <c r="A335" t="s">
        <v>157</v>
      </c>
      <c r="B335" t="s">
        <v>50</v>
      </c>
      <c r="C335">
        <v>3</v>
      </c>
      <c r="D335">
        <v>7</v>
      </c>
      <c r="E335">
        <v>3.44</v>
      </c>
      <c r="F335">
        <v>1.1323529409999999</v>
      </c>
      <c r="G335">
        <v>71</v>
      </c>
      <c r="H335">
        <v>0</v>
      </c>
      <c r="I335">
        <v>0</v>
      </c>
      <c r="J335">
        <v>0</v>
      </c>
      <c r="K335">
        <v>37</v>
      </c>
      <c r="L335">
        <v>0</v>
      </c>
      <c r="M335">
        <v>37</v>
      </c>
      <c r="N335">
        <v>6</v>
      </c>
      <c r="O335">
        <v>68</v>
      </c>
      <c r="P335">
        <v>283</v>
      </c>
      <c r="Q335">
        <v>49</v>
      </c>
      <c r="R335">
        <v>27</v>
      </c>
      <c r="S335">
        <v>26</v>
      </c>
      <c r="T335">
        <v>11</v>
      </c>
      <c r="U335">
        <v>28</v>
      </c>
      <c r="V335">
        <v>2</v>
      </c>
      <c r="W335">
        <v>5</v>
      </c>
      <c r="X335">
        <v>3</v>
      </c>
      <c r="Y335">
        <v>0</v>
      </c>
      <c r="Z335">
        <v>87</v>
      </c>
      <c r="AA335">
        <v>8048</v>
      </c>
      <c r="AB335" t="s">
        <v>28</v>
      </c>
      <c r="AC335">
        <v>2021</v>
      </c>
      <c r="AD335">
        <v>16.30263158</v>
      </c>
      <c r="AE335">
        <v>0.18</v>
      </c>
      <c r="AG335">
        <v>4.9429824560000002</v>
      </c>
      <c r="AH335">
        <v>0.28888943</v>
      </c>
      <c r="AI335">
        <v>-0.15156794400000001</v>
      </c>
      <c r="AJ335">
        <v>-0.72093023300000003</v>
      </c>
      <c r="AK335">
        <v>2.077586207</v>
      </c>
      <c r="AL335">
        <v>1.67</v>
      </c>
      <c r="AM335">
        <v>0.58614788200000001</v>
      </c>
    </row>
    <row r="336" spans="1:39" x14ac:dyDescent="0.35">
      <c r="A336" t="s">
        <v>282</v>
      </c>
      <c r="B336" t="s">
        <v>45</v>
      </c>
      <c r="C336">
        <v>5</v>
      </c>
      <c r="D336">
        <v>6</v>
      </c>
      <c r="E336">
        <v>3.45</v>
      </c>
      <c r="F336">
        <v>1.0610932479999999</v>
      </c>
      <c r="G336">
        <v>63</v>
      </c>
      <c r="H336">
        <v>0</v>
      </c>
      <c r="I336">
        <v>0</v>
      </c>
      <c r="J336">
        <v>0</v>
      </c>
      <c r="K336">
        <v>32</v>
      </c>
      <c r="L336">
        <v>0</v>
      </c>
      <c r="M336">
        <v>32</v>
      </c>
      <c r="N336">
        <v>6</v>
      </c>
      <c r="O336">
        <v>62.2</v>
      </c>
      <c r="P336">
        <v>257</v>
      </c>
      <c r="Q336">
        <v>43</v>
      </c>
      <c r="R336">
        <v>27</v>
      </c>
      <c r="S336">
        <v>24</v>
      </c>
      <c r="T336">
        <v>3</v>
      </c>
      <c r="U336">
        <v>23</v>
      </c>
      <c r="V336">
        <v>1</v>
      </c>
      <c r="W336">
        <v>9</v>
      </c>
      <c r="X336">
        <v>5</v>
      </c>
      <c r="Y336">
        <v>1</v>
      </c>
      <c r="Z336">
        <v>89</v>
      </c>
      <c r="AA336">
        <v>14710</v>
      </c>
      <c r="AB336" t="s">
        <v>28</v>
      </c>
      <c r="AC336">
        <v>2021</v>
      </c>
      <c r="AD336">
        <v>12.95328947</v>
      </c>
      <c r="AE336">
        <v>0.14000000000000001</v>
      </c>
      <c r="AG336">
        <v>8.9537280700000004</v>
      </c>
      <c r="AH336">
        <v>0.51633748000000002</v>
      </c>
      <c r="AI336">
        <v>-0.11672473899999999</v>
      </c>
      <c r="AJ336">
        <v>-0.25581395299999998</v>
      </c>
      <c r="AK336">
        <v>1.646551724</v>
      </c>
      <c r="AL336">
        <v>1.93</v>
      </c>
      <c r="AM336">
        <v>0.67678340599999998</v>
      </c>
    </row>
    <row r="337" spans="1:39" x14ac:dyDescent="0.35">
      <c r="A337" t="s">
        <v>344</v>
      </c>
      <c r="B337" t="s">
        <v>58</v>
      </c>
      <c r="C337">
        <v>5</v>
      </c>
      <c r="D337">
        <v>4</v>
      </c>
      <c r="E337">
        <v>3.47</v>
      </c>
      <c r="F337">
        <v>1.384928717</v>
      </c>
      <c r="G337">
        <v>55</v>
      </c>
      <c r="H337">
        <v>0</v>
      </c>
      <c r="I337">
        <v>0</v>
      </c>
      <c r="J337">
        <v>0</v>
      </c>
      <c r="K337">
        <v>5</v>
      </c>
      <c r="L337">
        <v>5</v>
      </c>
      <c r="M337">
        <v>10</v>
      </c>
      <c r="N337">
        <v>1</v>
      </c>
      <c r="O337">
        <v>49.1</v>
      </c>
      <c r="P337">
        <v>212</v>
      </c>
      <c r="Q337">
        <v>47</v>
      </c>
      <c r="R337">
        <v>24</v>
      </c>
      <c r="S337">
        <v>19</v>
      </c>
      <c r="T337">
        <v>6</v>
      </c>
      <c r="U337">
        <v>21</v>
      </c>
      <c r="V337">
        <v>1</v>
      </c>
      <c r="W337">
        <v>1</v>
      </c>
      <c r="X337">
        <v>4</v>
      </c>
      <c r="Y337">
        <v>1</v>
      </c>
      <c r="Z337">
        <v>41</v>
      </c>
      <c r="AA337">
        <v>14295</v>
      </c>
      <c r="AB337" t="s">
        <v>28</v>
      </c>
      <c r="AC337">
        <v>2021</v>
      </c>
      <c r="AD337">
        <v>9.7332236840000004</v>
      </c>
      <c r="AE337">
        <v>0.11</v>
      </c>
      <c r="AG337">
        <v>-8.8323464909999991</v>
      </c>
      <c r="AH337">
        <v>-0.49230489599999999</v>
      </c>
      <c r="AI337">
        <v>-0.95296167200000004</v>
      </c>
      <c r="AJ337">
        <v>-0.25581395299999998</v>
      </c>
      <c r="AK337">
        <v>-0.25</v>
      </c>
      <c r="AL337">
        <v>-1.84</v>
      </c>
      <c r="AM337">
        <v>-0.64530706400000004</v>
      </c>
    </row>
    <row r="338" spans="1:39" x14ac:dyDescent="0.35">
      <c r="A338" t="s">
        <v>278</v>
      </c>
      <c r="B338" t="s">
        <v>66</v>
      </c>
      <c r="C338">
        <v>6</v>
      </c>
      <c r="D338">
        <v>7</v>
      </c>
      <c r="E338">
        <v>3.49</v>
      </c>
      <c r="F338">
        <v>1.3878080420000001</v>
      </c>
      <c r="G338">
        <v>81</v>
      </c>
      <c r="H338">
        <v>0</v>
      </c>
      <c r="I338">
        <v>0</v>
      </c>
      <c r="J338">
        <v>0</v>
      </c>
      <c r="K338">
        <v>2</v>
      </c>
      <c r="L338">
        <v>20</v>
      </c>
      <c r="M338">
        <v>22</v>
      </c>
      <c r="N338">
        <v>6</v>
      </c>
      <c r="O338">
        <v>77.099999999999994</v>
      </c>
      <c r="P338">
        <v>334</v>
      </c>
      <c r="Q338">
        <v>69</v>
      </c>
      <c r="R338">
        <v>33</v>
      </c>
      <c r="S338">
        <v>30</v>
      </c>
      <c r="T338">
        <v>10</v>
      </c>
      <c r="U338">
        <v>38</v>
      </c>
      <c r="V338">
        <v>0</v>
      </c>
      <c r="W338">
        <v>1</v>
      </c>
      <c r="X338">
        <v>6</v>
      </c>
      <c r="Y338">
        <v>0</v>
      </c>
      <c r="Z338">
        <v>71</v>
      </c>
      <c r="AA338">
        <v>8110</v>
      </c>
      <c r="AB338" t="s">
        <v>28</v>
      </c>
      <c r="AC338">
        <v>2021</v>
      </c>
      <c r="AD338">
        <v>13.799013159999999</v>
      </c>
      <c r="AE338">
        <v>0.15</v>
      </c>
      <c r="AG338">
        <v>-14.091118420000001</v>
      </c>
      <c r="AH338">
        <v>-0.79052810500000004</v>
      </c>
      <c r="AI338">
        <v>-0.430313589</v>
      </c>
      <c r="AJ338">
        <v>-2.3255814E-2</v>
      </c>
      <c r="AK338">
        <v>0.78448275899999997</v>
      </c>
      <c r="AL338">
        <v>-0.31</v>
      </c>
      <c r="AM338">
        <v>-0.107397879</v>
      </c>
    </row>
    <row r="339" spans="1:39" x14ac:dyDescent="0.35">
      <c r="A339" t="s">
        <v>345</v>
      </c>
      <c r="B339" t="s">
        <v>86</v>
      </c>
      <c r="C339">
        <v>5</v>
      </c>
      <c r="D339">
        <v>4</v>
      </c>
      <c r="E339">
        <v>3.49</v>
      </c>
      <c r="F339">
        <v>1.120996441</v>
      </c>
      <c r="G339">
        <v>55</v>
      </c>
      <c r="H339">
        <v>0</v>
      </c>
      <c r="I339">
        <v>0</v>
      </c>
      <c r="J339">
        <v>0</v>
      </c>
      <c r="K339">
        <v>1</v>
      </c>
      <c r="L339">
        <v>10</v>
      </c>
      <c r="M339">
        <v>11</v>
      </c>
      <c r="N339">
        <v>4</v>
      </c>
      <c r="O339">
        <v>56.2</v>
      </c>
      <c r="P339">
        <v>230</v>
      </c>
      <c r="Q339">
        <v>46</v>
      </c>
      <c r="R339">
        <v>27</v>
      </c>
      <c r="S339">
        <v>22</v>
      </c>
      <c r="T339">
        <v>6</v>
      </c>
      <c r="U339">
        <v>17</v>
      </c>
      <c r="V339">
        <v>2</v>
      </c>
      <c r="W339">
        <v>1</v>
      </c>
      <c r="X339">
        <v>1</v>
      </c>
      <c r="Y339">
        <v>0</v>
      </c>
      <c r="Z339">
        <v>50</v>
      </c>
      <c r="AA339">
        <v>21205</v>
      </c>
      <c r="AB339" t="s">
        <v>28</v>
      </c>
      <c r="AC339">
        <v>2021</v>
      </c>
      <c r="AD339">
        <v>8.8677631580000007</v>
      </c>
      <c r="AE339">
        <v>0.1</v>
      </c>
      <c r="AG339">
        <v>4.7234649119999998</v>
      </c>
      <c r="AH339">
        <v>0.27644066299999998</v>
      </c>
      <c r="AI339">
        <v>-0.79616724699999997</v>
      </c>
      <c r="AJ339">
        <v>-0.25581395299999998</v>
      </c>
      <c r="AK339">
        <v>-0.163793103</v>
      </c>
      <c r="AL339">
        <v>-0.84</v>
      </c>
      <c r="AM339">
        <v>-0.294579378</v>
      </c>
    </row>
    <row r="340" spans="1:39" x14ac:dyDescent="0.35">
      <c r="A340" t="s">
        <v>346</v>
      </c>
      <c r="B340" t="s">
        <v>58</v>
      </c>
      <c r="C340">
        <v>7</v>
      </c>
      <c r="D340">
        <v>2</v>
      </c>
      <c r="E340">
        <v>3.5</v>
      </c>
      <c r="F340">
        <v>0.96723868999999996</v>
      </c>
      <c r="G340">
        <v>53</v>
      </c>
      <c r="H340">
        <v>0</v>
      </c>
      <c r="I340">
        <v>0</v>
      </c>
      <c r="J340">
        <v>0</v>
      </c>
      <c r="K340">
        <v>1</v>
      </c>
      <c r="L340">
        <v>6</v>
      </c>
      <c r="M340">
        <v>7</v>
      </c>
      <c r="N340">
        <v>5</v>
      </c>
      <c r="O340">
        <v>64.099999999999994</v>
      </c>
      <c r="P340">
        <v>251</v>
      </c>
      <c r="Q340">
        <v>40</v>
      </c>
      <c r="R340">
        <v>26</v>
      </c>
      <c r="S340">
        <v>25</v>
      </c>
      <c r="T340">
        <v>12</v>
      </c>
      <c r="U340">
        <v>22</v>
      </c>
      <c r="V340">
        <v>1</v>
      </c>
      <c r="W340">
        <v>0</v>
      </c>
      <c r="X340">
        <v>8</v>
      </c>
      <c r="Y340">
        <v>0</v>
      </c>
      <c r="Z340">
        <v>78</v>
      </c>
      <c r="AA340">
        <v>19309</v>
      </c>
      <c r="AB340" t="s">
        <v>28</v>
      </c>
      <c r="AC340">
        <v>2021</v>
      </c>
      <c r="AD340">
        <v>10.94703947</v>
      </c>
      <c r="AE340">
        <v>0.12</v>
      </c>
      <c r="AG340">
        <v>15.2433114</v>
      </c>
      <c r="AH340">
        <v>0.873017661</v>
      </c>
      <c r="AI340">
        <v>-0.30836236900000003</v>
      </c>
      <c r="AJ340">
        <v>0.20930232600000001</v>
      </c>
      <c r="AK340">
        <v>-0.50862068999999999</v>
      </c>
      <c r="AL340">
        <v>0.39</v>
      </c>
      <c r="AM340">
        <v>0.135184743</v>
      </c>
    </row>
    <row r="341" spans="1:39" x14ac:dyDescent="0.35">
      <c r="A341" t="s">
        <v>137</v>
      </c>
      <c r="B341" t="s">
        <v>71</v>
      </c>
      <c r="C341">
        <v>5</v>
      </c>
      <c r="D341">
        <v>5</v>
      </c>
      <c r="E341">
        <v>3.51</v>
      </c>
      <c r="F341">
        <v>1.2655971479999999</v>
      </c>
      <c r="G341">
        <v>62</v>
      </c>
      <c r="H341">
        <v>0</v>
      </c>
      <c r="I341">
        <v>0</v>
      </c>
      <c r="J341">
        <v>0</v>
      </c>
      <c r="K341">
        <v>2</v>
      </c>
      <c r="L341">
        <v>21</v>
      </c>
      <c r="M341">
        <v>23</v>
      </c>
      <c r="N341">
        <v>6</v>
      </c>
      <c r="O341">
        <v>56.1</v>
      </c>
      <c r="P341">
        <v>242</v>
      </c>
      <c r="Q341">
        <v>42</v>
      </c>
      <c r="R341">
        <v>28</v>
      </c>
      <c r="S341">
        <v>22</v>
      </c>
      <c r="T341">
        <v>3</v>
      </c>
      <c r="U341">
        <v>29</v>
      </c>
      <c r="V341">
        <v>3</v>
      </c>
      <c r="W341">
        <v>4</v>
      </c>
      <c r="X341">
        <v>5</v>
      </c>
      <c r="Y341">
        <v>0</v>
      </c>
      <c r="Z341">
        <v>75</v>
      </c>
      <c r="AA341">
        <v>16258</v>
      </c>
      <c r="AB341" t="s">
        <v>28</v>
      </c>
      <c r="AC341">
        <v>2021</v>
      </c>
      <c r="AD341">
        <v>8.4996710530000001</v>
      </c>
      <c r="AE341">
        <v>0.09</v>
      </c>
      <c r="AG341">
        <v>-3.3970394740000001</v>
      </c>
      <c r="AH341">
        <v>-0.184070442</v>
      </c>
      <c r="AI341">
        <v>-0.36062717799999999</v>
      </c>
      <c r="AJ341">
        <v>-0.25581395299999998</v>
      </c>
      <c r="AK341">
        <v>0.87068965499999995</v>
      </c>
      <c r="AL341">
        <v>0.16</v>
      </c>
      <c r="AM341">
        <v>5.7310582999999998E-2</v>
      </c>
    </row>
    <row r="342" spans="1:39" x14ac:dyDescent="0.35">
      <c r="A342" t="s">
        <v>347</v>
      </c>
      <c r="B342" t="s">
        <v>149</v>
      </c>
      <c r="C342">
        <v>5</v>
      </c>
      <c r="D342">
        <v>4</v>
      </c>
      <c r="E342">
        <v>3.53</v>
      </c>
      <c r="F342">
        <v>1.2658227849999999</v>
      </c>
      <c r="G342">
        <v>70</v>
      </c>
      <c r="H342">
        <v>0</v>
      </c>
      <c r="I342">
        <v>0</v>
      </c>
      <c r="J342">
        <v>0</v>
      </c>
      <c r="K342">
        <v>2</v>
      </c>
      <c r="L342">
        <v>17</v>
      </c>
      <c r="M342">
        <v>19</v>
      </c>
      <c r="N342">
        <v>3</v>
      </c>
      <c r="O342">
        <v>71.099999999999994</v>
      </c>
      <c r="P342">
        <v>298</v>
      </c>
      <c r="Q342">
        <v>65</v>
      </c>
      <c r="R342">
        <v>28</v>
      </c>
      <c r="S342">
        <v>28</v>
      </c>
      <c r="T342">
        <v>11</v>
      </c>
      <c r="U342">
        <v>25</v>
      </c>
      <c r="V342">
        <v>0</v>
      </c>
      <c r="W342">
        <v>3</v>
      </c>
      <c r="X342">
        <v>0</v>
      </c>
      <c r="Y342">
        <v>0</v>
      </c>
      <c r="Z342">
        <v>88</v>
      </c>
      <c r="AA342">
        <v>15451</v>
      </c>
      <c r="AB342" t="s">
        <v>28</v>
      </c>
      <c r="AC342">
        <v>2021</v>
      </c>
      <c r="AD342">
        <v>9.713486842</v>
      </c>
      <c r="AE342">
        <v>0.11</v>
      </c>
      <c r="AG342">
        <v>-4.3213815789999996</v>
      </c>
      <c r="AH342">
        <v>-0.23648957600000001</v>
      </c>
      <c r="AI342">
        <v>-0.134146341</v>
      </c>
      <c r="AJ342">
        <v>-0.25581395299999998</v>
      </c>
      <c r="AK342">
        <v>0.52586206899999999</v>
      </c>
      <c r="AL342">
        <v>0.01</v>
      </c>
      <c r="AM342">
        <v>2.2882229999999998E-3</v>
      </c>
    </row>
    <row r="343" spans="1:39" x14ac:dyDescent="0.35">
      <c r="A343" t="s">
        <v>348</v>
      </c>
      <c r="B343" t="s">
        <v>77</v>
      </c>
      <c r="C343">
        <v>2</v>
      </c>
      <c r="D343">
        <v>2</v>
      </c>
      <c r="E343">
        <v>3.54</v>
      </c>
      <c r="F343">
        <v>1.3559322030000001</v>
      </c>
      <c r="G343">
        <v>31</v>
      </c>
      <c r="H343">
        <v>0</v>
      </c>
      <c r="I343">
        <v>0</v>
      </c>
      <c r="J343">
        <v>0</v>
      </c>
      <c r="K343">
        <v>0</v>
      </c>
      <c r="L343">
        <v>1</v>
      </c>
      <c r="M343">
        <v>1</v>
      </c>
      <c r="N343">
        <v>1</v>
      </c>
      <c r="O343">
        <v>53.1</v>
      </c>
      <c r="P343">
        <v>230</v>
      </c>
      <c r="Q343">
        <v>45</v>
      </c>
      <c r="R343">
        <v>25</v>
      </c>
      <c r="S343">
        <v>21</v>
      </c>
      <c r="T343">
        <v>8</v>
      </c>
      <c r="U343">
        <v>27</v>
      </c>
      <c r="V343">
        <v>1</v>
      </c>
      <c r="W343">
        <v>2</v>
      </c>
      <c r="X343">
        <v>2</v>
      </c>
      <c r="Y343">
        <v>0</v>
      </c>
      <c r="Z343">
        <v>55</v>
      </c>
      <c r="AA343">
        <v>18325</v>
      </c>
      <c r="AB343" t="s">
        <v>28</v>
      </c>
      <c r="AC343">
        <v>2021</v>
      </c>
      <c r="AD343">
        <v>6.4569078949999996</v>
      </c>
      <c r="AE343">
        <v>7.0000000000000007E-2</v>
      </c>
      <c r="AG343">
        <v>-8.0121710529999994</v>
      </c>
      <c r="AH343">
        <v>-0.44579301999999998</v>
      </c>
      <c r="AI343">
        <v>-0.70905923299999996</v>
      </c>
      <c r="AJ343">
        <v>-0.95348837200000003</v>
      </c>
      <c r="AK343">
        <v>-1.025862069</v>
      </c>
      <c r="AL343">
        <v>-3.06</v>
      </c>
      <c r="AM343">
        <v>-1.0722093539999999</v>
      </c>
    </row>
    <row r="344" spans="1:39" x14ac:dyDescent="0.35">
      <c r="A344" t="s">
        <v>349</v>
      </c>
      <c r="B344" t="s">
        <v>56</v>
      </c>
      <c r="C344">
        <v>5</v>
      </c>
      <c r="D344">
        <v>9</v>
      </c>
      <c r="E344">
        <v>3.55</v>
      </c>
      <c r="F344">
        <v>1.4848484850000001</v>
      </c>
      <c r="G344">
        <v>68</v>
      </c>
      <c r="H344">
        <v>0</v>
      </c>
      <c r="I344">
        <v>0</v>
      </c>
      <c r="J344">
        <v>0</v>
      </c>
      <c r="K344">
        <v>11</v>
      </c>
      <c r="L344">
        <v>13</v>
      </c>
      <c r="M344">
        <v>24</v>
      </c>
      <c r="N344">
        <v>3</v>
      </c>
      <c r="O344">
        <v>66</v>
      </c>
      <c r="P344">
        <v>294</v>
      </c>
      <c r="Q344">
        <v>64</v>
      </c>
      <c r="R344">
        <v>39</v>
      </c>
      <c r="S344">
        <v>26</v>
      </c>
      <c r="T344">
        <v>9</v>
      </c>
      <c r="U344">
        <v>34</v>
      </c>
      <c r="V344">
        <v>4</v>
      </c>
      <c r="W344">
        <v>2</v>
      </c>
      <c r="X344">
        <v>8</v>
      </c>
      <c r="Y344">
        <v>0</v>
      </c>
      <c r="Z344">
        <v>68</v>
      </c>
      <c r="AA344">
        <v>15009</v>
      </c>
      <c r="AB344" t="s">
        <v>28</v>
      </c>
      <c r="AC344">
        <v>2021</v>
      </c>
      <c r="AD344">
        <v>8.9407894740000007</v>
      </c>
      <c r="AE344">
        <v>0.1</v>
      </c>
      <c r="AG344">
        <v>-18.46710526</v>
      </c>
      <c r="AH344">
        <v>-1.038688864</v>
      </c>
      <c r="AI344">
        <v>-0.48257839699999999</v>
      </c>
      <c r="AJ344">
        <v>-0.25581395299999998</v>
      </c>
      <c r="AK344">
        <v>0.95689655200000001</v>
      </c>
      <c r="AL344">
        <v>-0.72</v>
      </c>
      <c r="AM344">
        <v>-0.25259172200000002</v>
      </c>
    </row>
    <row r="345" spans="1:39" x14ac:dyDescent="0.35">
      <c r="A345" t="s">
        <v>255</v>
      </c>
      <c r="B345" t="s">
        <v>45</v>
      </c>
      <c r="C345">
        <v>3</v>
      </c>
      <c r="D345">
        <v>4</v>
      </c>
      <c r="E345">
        <v>3.56</v>
      </c>
      <c r="F345">
        <v>1.3069016149999999</v>
      </c>
      <c r="G345">
        <v>67</v>
      </c>
      <c r="H345">
        <v>0</v>
      </c>
      <c r="I345">
        <v>0</v>
      </c>
      <c r="J345">
        <v>0</v>
      </c>
      <c r="K345">
        <v>0</v>
      </c>
      <c r="L345">
        <v>9</v>
      </c>
      <c r="M345">
        <v>9</v>
      </c>
      <c r="N345">
        <v>2</v>
      </c>
      <c r="O345">
        <v>68.099999999999994</v>
      </c>
      <c r="P345">
        <v>295</v>
      </c>
      <c r="Q345">
        <v>47</v>
      </c>
      <c r="R345">
        <v>30</v>
      </c>
      <c r="S345">
        <v>27</v>
      </c>
      <c r="T345">
        <v>7</v>
      </c>
      <c r="U345">
        <v>42</v>
      </c>
      <c r="V345">
        <v>0</v>
      </c>
      <c r="W345">
        <v>6</v>
      </c>
      <c r="X345">
        <v>8</v>
      </c>
      <c r="Y345">
        <v>0</v>
      </c>
      <c r="Z345">
        <v>75</v>
      </c>
      <c r="AA345">
        <v>15684</v>
      </c>
      <c r="AB345" t="s">
        <v>28</v>
      </c>
      <c r="AC345">
        <v>2021</v>
      </c>
      <c r="AD345">
        <v>7.6707236840000004</v>
      </c>
      <c r="AE345">
        <v>0.08</v>
      </c>
      <c r="AG345">
        <v>-6.9365131580000003</v>
      </c>
      <c r="AH345">
        <v>-0.38479281799999998</v>
      </c>
      <c r="AI345">
        <v>-0.36062717799999999</v>
      </c>
      <c r="AJ345">
        <v>-0.72093023300000003</v>
      </c>
      <c r="AK345">
        <v>-0.336206897</v>
      </c>
      <c r="AL345">
        <v>-1.72</v>
      </c>
      <c r="AM345">
        <v>-0.60138770500000005</v>
      </c>
    </row>
    <row r="346" spans="1:39" x14ac:dyDescent="0.35">
      <c r="A346" t="s">
        <v>164</v>
      </c>
      <c r="B346" t="s">
        <v>45</v>
      </c>
      <c r="C346">
        <v>7</v>
      </c>
      <c r="D346">
        <v>3</v>
      </c>
      <c r="E346">
        <v>3.59</v>
      </c>
      <c r="F346">
        <v>1.270096463</v>
      </c>
      <c r="G346">
        <v>68</v>
      </c>
      <c r="H346">
        <v>0</v>
      </c>
      <c r="I346">
        <v>0</v>
      </c>
      <c r="J346">
        <v>0</v>
      </c>
      <c r="K346">
        <v>4</v>
      </c>
      <c r="L346">
        <v>16</v>
      </c>
      <c r="M346">
        <v>20</v>
      </c>
      <c r="N346">
        <v>3</v>
      </c>
      <c r="O346">
        <v>62.2</v>
      </c>
      <c r="P346">
        <v>266</v>
      </c>
      <c r="Q346">
        <v>55</v>
      </c>
      <c r="R346">
        <v>29</v>
      </c>
      <c r="S346">
        <v>25</v>
      </c>
      <c r="T346">
        <v>10</v>
      </c>
      <c r="U346">
        <v>24</v>
      </c>
      <c r="V346">
        <v>4</v>
      </c>
      <c r="W346">
        <v>0</v>
      </c>
      <c r="X346">
        <v>7</v>
      </c>
      <c r="Y346">
        <v>0</v>
      </c>
      <c r="Z346">
        <v>83</v>
      </c>
      <c r="AA346">
        <v>6398</v>
      </c>
      <c r="AB346" t="s">
        <v>28</v>
      </c>
      <c r="AC346">
        <v>2021</v>
      </c>
      <c r="AD346">
        <v>3.953289474</v>
      </c>
      <c r="AE346">
        <v>0.04</v>
      </c>
      <c r="AG346">
        <v>-4.0462719299999996</v>
      </c>
      <c r="AH346">
        <v>-0.22088819900000001</v>
      </c>
      <c r="AI346">
        <v>-0.22125435500000001</v>
      </c>
      <c r="AJ346">
        <v>0.20930232600000001</v>
      </c>
      <c r="AK346">
        <v>0.61206896600000005</v>
      </c>
      <c r="AL346">
        <v>0.42</v>
      </c>
      <c r="AM346">
        <v>0.147703159</v>
      </c>
    </row>
    <row r="347" spans="1:39" x14ac:dyDescent="0.35">
      <c r="A347" t="s">
        <v>281</v>
      </c>
      <c r="B347" t="s">
        <v>58</v>
      </c>
      <c r="C347">
        <v>8</v>
      </c>
      <c r="D347">
        <v>4</v>
      </c>
      <c r="E347">
        <v>3.6</v>
      </c>
      <c r="F347">
        <v>1.1714285710000001</v>
      </c>
      <c r="G347">
        <v>69</v>
      </c>
      <c r="H347">
        <v>0</v>
      </c>
      <c r="I347">
        <v>0</v>
      </c>
      <c r="J347">
        <v>0</v>
      </c>
      <c r="K347">
        <v>0</v>
      </c>
      <c r="L347">
        <v>11</v>
      </c>
      <c r="M347">
        <v>11</v>
      </c>
      <c r="N347">
        <v>2</v>
      </c>
      <c r="O347">
        <v>70</v>
      </c>
      <c r="P347">
        <v>292</v>
      </c>
      <c r="Q347">
        <v>53</v>
      </c>
      <c r="R347">
        <v>32</v>
      </c>
      <c r="S347">
        <v>28</v>
      </c>
      <c r="T347">
        <v>5</v>
      </c>
      <c r="U347">
        <v>29</v>
      </c>
      <c r="V347">
        <v>2</v>
      </c>
      <c r="W347">
        <v>4</v>
      </c>
      <c r="X347">
        <v>9</v>
      </c>
      <c r="Y347">
        <v>1</v>
      </c>
      <c r="Z347">
        <v>78</v>
      </c>
      <c r="AA347">
        <v>13649</v>
      </c>
      <c r="AB347" t="s">
        <v>28</v>
      </c>
      <c r="AC347">
        <v>2021</v>
      </c>
      <c r="AD347">
        <v>5.6644736839999998</v>
      </c>
      <c r="AE347">
        <v>0.06</v>
      </c>
      <c r="AG347">
        <v>2.353070175</v>
      </c>
      <c r="AH347">
        <v>0.14201636500000001</v>
      </c>
      <c r="AI347">
        <v>-0.30836236900000003</v>
      </c>
      <c r="AJ347">
        <v>0.44186046499999998</v>
      </c>
      <c r="AK347">
        <v>-0.163793103</v>
      </c>
      <c r="AL347">
        <v>0.17</v>
      </c>
      <c r="AM347">
        <v>6.0765855000000001E-2</v>
      </c>
    </row>
    <row r="348" spans="1:39" x14ac:dyDescent="0.35">
      <c r="A348" t="s">
        <v>350</v>
      </c>
      <c r="B348" t="s">
        <v>101</v>
      </c>
      <c r="C348">
        <v>6</v>
      </c>
      <c r="D348">
        <v>6</v>
      </c>
      <c r="E348">
        <v>3.62</v>
      </c>
      <c r="F348">
        <v>1.25</v>
      </c>
      <c r="G348">
        <v>78</v>
      </c>
      <c r="H348">
        <v>0</v>
      </c>
      <c r="I348">
        <v>0</v>
      </c>
      <c r="J348">
        <v>0</v>
      </c>
      <c r="K348">
        <v>1</v>
      </c>
      <c r="L348">
        <v>17</v>
      </c>
      <c r="M348">
        <v>18</v>
      </c>
      <c r="N348">
        <v>4</v>
      </c>
      <c r="O348">
        <v>59.2</v>
      </c>
      <c r="P348">
        <v>255</v>
      </c>
      <c r="Q348">
        <v>51</v>
      </c>
      <c r="R348">
        <v>34</v>
      </c>
      <c r="S348">
        <v>24</v>
      </c>
      <c r="T348">
        <v>9</v>
      </c>
      <c r="U348">
        <v>23</v>
      </c>
      <c r="V348">
        <v>5</v>
      </c>
      <c r="W348">
        <v>6</v>
      </c>
      <c r="X348">
        <v>1</v>
      </c>
      <c r="Y348">
        <v>0</v>
      </c>
      <c r="Z348">
        <v>56</v>
      </c>
      <c r="AA348">
        <v>16814</v>
      </c>
      <c r="AB348" t="s">
        <v>28</v>
      </c>
      <c r="AC348">
        <v>2021</v>
      </c>
      <c r="AD348">
        <v>1.9105263159999999</v>
      </c>
      <c r="AE348">
        <v>0.02</v>
      </c>
      <c r="AG348">
        <v>-2.6614035089999999</v>
      </c>
      <c r="AH348">
        <v>-0.14235277099999999</v>
      </c>
      <c r="AI348">
        <v>-0.69163763099999997</v>
      </c>
      <c r="AJ348">
        <v>-2.3255814E-2</v>
      </c>
      <c r="AK348">
        <v>0.43965517199999998</v>
      </c>
      <c r="AL348">
        <v>-0.4</v>
      </c>
      <c r="AM348">
        <v>-0.13917042800000001</v>
      </c>
    </row>
    <row r="349" spans="1:39" x14ac:dyDescent="0.35">
      <c r="A349" t="s">
        <v>268</v>
      </c>
      <c r="B349" t="s">
        <v>116</v>
      </c>
      <c r="C349">
        <v>7</v>
      </c>
      <c r="D349">
        <v>1</v>
      </c>
      <c r="E349">
        <v>3.63</v>
      </c>
      <c r="F349">
        <v>1.3021491780000001</v>
      </c>
      <c r="G349">
        <v>68</v>
      </c>
      <c r="H349">
        <v>0</v>
      </c>
      <c r="I349">
        <v>0</v>
      </c>
      <c r="J349">
        <v>0</v>
      </c>
      <c r="K349">
        <v>8</v>
      </c>
      <c r="L349">
        <v>7</v>
      </c>
      <c r="M349">
        <v>15</v>
      </c>
      <c r="N349">
        <v>5</v>
      </c>
      <c r="O349">
        <v>79.099999999999994</v>
      </c>
      <c r="P349">
        <v>337</v>
      </c>
      <c r="Q349">
        <v>70</v>
      </c>
      <c r="R349">
        <v>34</v>
      </c>
      <c r="S349">
        <v>32</v>
      </c>
      <c r="T349">
        <v>9</v>
      </c>
      <c r="U349">
        <v>33</v>
      </c>
      <c r="V349">
        <v>2</v>
      </c>
      <c r="W349">
        <v>1</v>
      </c>
      <c r="X349">
        <v>3</v>
      </c>
      <c r="Y349">
        <v>0</v>
      </c>
      <c r="Z349">
        <v>86</v>
      </c>
      <c r="AA349">
        <v>13761</v>
      </c>
      <c r="AB349" t="s">
        <v>28</v>
      </c>
      <c r="AC349">
        <v>2021</v>
      </c>
      <c r="AD349">
        <v>3.1608552630000002</v>
      </c>
      <c r="AE349">
        <v>0.03</v>
      </c>
      <c r="AG349">
        <v>-7.6810307020000002</v>
      </c>
      <c r="AH349">
        <v>-0.427014161</v>
      </c>
      <c r="AI349">
        <v>-0.16898954699999999</v>
      </c>
      <c r="AJ349">
        <v>0.20930232600000001</v>
      </c>
      <c r="AK349">
        <v>0.181034483</v>
      </c>
      <c r="AL349">
        <v>-0.17</v>
      </c>
      <c r="AM349">
        <v>-6.0108521999999998E-2</v>
      </c>
    </row>
    <row r="350" spans="1:39" x14ac:dyDescent="0.35">
      <c r="A350" t="s">
        <v>163</v>
      </c>
      <c r="B350" t="s">
        <v>86</v>
      </c>
      <c r="C350">
        <v>4</v>
      </c>
      <c r="D350">
        <v>7</v>
      </c>
      <c r="E350">
        <v>3.63</v>
      </c>
      <c r="F350">
        <v>1.1740890690000001</v>
      </c>
      <c r="G350">
        <v>74</v>
      </c>
      <c r="H350">
        <v>0</v>
      </c>
      <c r="I350">
        <v>0</v>
      </c>
      <c r="J350">
        <v>0</v>
      </c>
      <c r="K350">
        <v>12</v>
      </c>
      <c r="L350">
        <v>11</v>
      </c>
      <c r="M350">
        <v>23</v>
      </c>
      <c r="N350">
        <v>7</v>
      </c>
      <c r="O350">
        <v>74.099999999999994</v>
      </c>
      <c r="P350">
        <v>310</v>
      </c>
      <c r="Q350">
        <v>55</v>
      </c>
      <c r="R350">
        <v>34</v>
      </c>
      <c r="S350">
        <v>30</v>
      </c>
      <c r="T350">
        <v>12</v>
      </c>
      <c r="U350">
        <v>32</v>
      </c>
      <c r="V350">
        <v>3</v>
      </c>
      <c r="W350">
        <v>4</v>
      </c>
      <c r="X350">
        <v>4</v>
      </c>
      <c r="Y350">
        <v>1</v>
      </c>
      <c r="Z350">
        <v>98</v>
      </c>
      <c r="AA350">
        <v>11804</v>
      </c>
      <c r="AB350" t="s">
        <v>28</v>
      </c>
      <c r="AC350">
        <v>2021</v>
      </c>
      <c r="AD350">
        <v>2.7562500000000001</v>
      </c>
      <c r="AE350">
        <v>0.03</v>
      </c>
      <c r="AG350">
        <v>2.2937500000000002</v>
      </c>
      <c r="AH350">
        <v>0.13865233800000001</v>
      </c>
      <c r="AI350">
        <v>4.0069686E-2</v>
      </c>
      <c r="AJ350">
        <v>-0.48837209300000001</v>
      </c>
      <c r="AK350">
        <v>0.87068965499999995</v>
      </c>
      <c r="AL350">
        <v>0.59</v>
      </c>
      <c r="AM350">
        <v>0.206656848</v>
      </c>
    </row>
    <row r="351" spans="1:39" x14ac:dyDescent="0.35">
      <c r="A351" t="s">
        <v>351</v>
      </c>
      <c r="B351" t="s">
        <v>118</v>
      </c>
      <c r="C351">
        <v>4</v>
      </c>
      <c r="D351">
        <v>4</v>
      </c>
      <c r="E351">
        <v>3.65</v>
      </c>
      <c r="F351">
        <v>1.3398692809999999</v>
      </c>
      <c r="G351">
        <v>67</v>
      </c>
      <c r="H351">
        <v>0</v>
      </c>
      <c r="I351">
        <v>0</v>
      </c>
      <c r="J351">
        <v>0</v>
      </c>
      <c r="K351">
        <v>4</v>
      </c>
      <c r="L351">
        <v>18</v>
      </c>
      <c r="M351">
        <v>22</v>
      </c>
      <c r="N351">
        <v>4</v>
      </c>
      <c r="O351">
        <v>61.2</v>
      </c>
      <c r="P351">
        <v>265</v>
      </c>
      <c r="Q351">
        <v>51</v>
      </c>
      <c r="R351">
        <v>34</v>
      </c>
      <c r="S351">
        <v>25</v>
      </c>
      <c r="T351">
        <v>6</v>
      </c>
      <c r="U351">
        <v>31</v>
      </c>
      <c r="V351">
        <v>1</v>
      </c>
      <c r="W351">
        <v>4</v>
      </c>
      <c r="X351">
        <v>4</v>
      </c>
      <c r="Y351">
        <v>0</v>
      </c>
      <c r="Z351">
        <v>62</v>
      </c>
      <c r="AA351">
        <v>6399</v>
      </c>
      <c r="AB351" t="s">
        <v>28</v>
      </c>
      <c r="AC351">
        <v>2021</v>
      </c>
      <c r="AD351">
        <v>0.27236842100000003</v>
      </c>
      <c r="AE351">
        <v>0</v>
      </c>
      <c r="AG351">
        <v>-8.2513157889999995</v>
      </c>
      <c r="AH351">
        <v>-0.45935483799999999</v>
      </c>
      <c r="AI351">
        <v>-0.58710801400000001</v>
      </c>
      <c r="AJ351">
        <v>-0.48837209300000001</v>
      </c>
      <c r="AK351">
        <v>0.78448275899999997</v>
      </c>
      <c r="AL351">
        <v>-0.75</v>
      </c>
      <c r="AM351">
        <v>-0.26204159399999999</v>
      </c>
    </row>
    <row r="352" spans="1:39" x14ac:dyDescent="0.35">
      <c r="A352" t="s">
        <v>352</v>
      </c>
      <c r="B352" t="s">
        <v>103</v>
      </c>
      <c r="C352">
        <v>5</v>
      </c>
      <c r="D352">
        <v>2</v>
      </c>
      <c r="E352">
        <v>3.66</v>
      </c>
      <c r="F352">
        <v>1.28125</v>
      </c>
      <c r="G352">
        <v>72</v>
      </c>
      <c r="H352">
        <v>0</v>
      </c>
      <c r="I352">
        <v>0</v>
      </c>
      <c r="J352">
        <v>0</v>
      </c>
      <c r="K352">
        <v>2</v>
      </c>
      <c r="L352">
        <v>15</v>
      </c>
      <c r="M352">
        <v>17</v>
      </c>
      <c r="N352">
        <v>5</v>
      </c>
      <c r="O352">
        <v>64</v>
      </c>
      <c r="P352">
        <v>278</v>
      </c>
      <c r="Q352">
        <v>45</v>
      </c>
      <c r="R352">
        <v>32</v>
      </c>
      <c r="S352">
        <v>26</v>
      </c>
      <c r="T352">
        <v>7</v>
      </c>
      <c r="U352">
        <v>37</v>
      </c>
      <c r="V352">
        <v>1</v>
      </c>
      <c r="W352">
        <v>6</v>
      </c>
      <c r="X352">
        <v>8</v>
      </c>
      <c r="Y352">
        <v>2</v>
      </c>
      <c r="Z352">
        <v>76</v>
      </c>
      <c r="AA352">
        <v>17783</v>
      </c>
      <c r="AB352" t="s">
        <v>28</v>
      </c>
      <c r="AC352">
        <v>2021</v>
      </c>
      <c r="AD352">
        <v>1.5789473679999999</v>
      </c>
      <c r="AE352">
        <v>0.02</v>
      </c>
      <c r="AG352">
        <v>-4.8771929820000004</v>
      </c>
      <c r="AH352">
        <v>-0.26800945500000001</v>
      </c>
      <c r="AI352">
        <v>-0.34320557499999998</v>
      </c>
      <c r="AJ352">
        <v>-0.25581395299999998</v>
      </c>
      <c r="AK352">
        <v>0.35344827600000001</v>
      </c>
      <c r="AL352">
        <v>-0.5</v>
      </c>
      <c r="AM352">
        <v>-0.174063197</v>
      </c>
    </row>
    <row r="353" spans="1:39" x14ac:dyDescent="0.35">
      <c r="A353" t="s">
        <v>353</v>
      </c>
      <c r="B353" t="s">
        <v>118</v>
      </c>
      <c r="C353">
        <v>7</v>
      </c>
      <c r="D353">
        <v>4</v>
      </c>
      <c r="E353">
        <v>3.69</v>
      </c>
      <c r="F353">
        <v>1.4421553090000001</v>
      </c>
      <c r="G353">
        <v>55</v>
      </c>
      <c r="H353">
        <v>0</v>
      </c>
      <c r="I353">
        <v>0</v>
      </c>
      <c r="J353">
        <v>0</v>
      </c>
      <c r="K353">
        <v>1</v>
      </c>
      <c r="L353">
        <v>9</v>
      </c>
      <c r="M353">
        <v>10</v>
      </c>
      <c r="N353">
        <v>4</v>
      </c>
      <c r="O353">
        <v>63.1</v>
      </c>
      <c r="P353">
        <v>277</v>
      </c>
      <c r="Q353">
        <v>55</v>
      </c>
      <c r="R353">
        <v>32</v>
      </c>
      <c r="S353">
        <v>26</v>
      </c>
      <c r="T353">
        <v>6</v>
      </c>
      <c r="U353">
        <v>36</v>
      </c>
      <c r="V353">
        <v>0</v>
      </c>
      <c r="W353">
        <v>2</v>
      </c>
      <c r="X353">
        <v>9</v>
      </c>
      <c r="Y353">
        <v>1</v>
      </c>
      <c r="Z353">
        <v>60</v>
      </c>
      <c r="AA353">
        <v>19456</v>
      </c>
      <c r="AB353" t="s">
        <v>28</v>
      </c>
      <c r="AC353">
        <v>2021</v>
      </c>
      <c r="AD353">
        <v>-1.733881579</v>
      </c>
      <c r="AE353">
        <v>-0.02</v>
      </c>
      <c r="AG353">
        <v>-14.96173246</v>
      </c>
      <c r="AH353">
        <v>-0.839900337</v>
      </c>
      <c r="AI353">
        <v>-0.62195122000000003</v>
      </c>
      <c r="AJ353">
        <v>0.20930232600000001</v>
      </c>
      <c r="AK353">
        <v>-0.25</v>
      </c>
      <c r="AL353">
        <v>-1.52</v>
      </c>
      <c r="AM353">
        <v>-0.53315446799999999</v>
      </c>
    </row>
    <row r="354" spans="1:39" x14ac:dyDescent="0.35">
      <c r="A354" t="s">
        <v>354</v>
      </c>
      <c r="B354" t="s">
        <v>58</v>
      </c>
      <c r="C354">
        <v>3</v>
      </c>
      <c r="D354">
        <v>5</v>
      </c>
      <c r="E354">
        <v>3.7</v>
      </c>
      <c r="F354">
        <v>1.0788381739999999</v>
      </c>
      <c r="G354">
        <v>48</v>
      </c>
      <c r="H354">
        <v>0</v>
      </c>
      <c r="I354">
        <v>0</v>
      </c>
      <c r="J354">
        <v>0</v>
      </c>
      <c r="K354">
        <v>1</v>
      </c>
      <c r="L354">
        <v>10</v>
      </c>
      <c r="M354">
        <v>11</v>
      </c>
      <c r="N354">
        <v>3</v>
      </c>
      <c r="O354">
        <v>48.2</v>
      </c>
      <c r="P354">
        <v>195</v>
      </c>
      <c r="Q354">
        <v>41</v>
      </c>
      <c r="R354">
        <v>24</v>
      </c>
      <c r="S354">
        <v>20</v>
      </c>
      <c r="T354">
        <v>6</v>
      </c>
      <c r="U354">
        <v>11</v>
      </c>
      <c r="V354">
        <v>1</v>
      </c>
      <c r="W354">
        <v>1</v>
      </c>
      <c r="X354">
        <v>1</v>
      </c>
      <c r="Y354">
        <v>1</v>
      </c>
      <c r="Z354">
        <v>62</v>
      </c>
      <c r="AA354">
        <v>12804</v>
      </c>
      <c r="AB354" t="s">
        <v>28</v>
      </c>
      <c r="AC354">
        <v>2021</v>
      </c>
      <c r="AD354">
        <v>-2.5796052629999999</v>
      </c>
      <c r="AE354">
        <v>-0.03</v>
      </c>
      <c r="AG354">
        <v>6.0831140350000004</v>
      </c>
      <c r="AH354">
        <v>0.35354591299999999</v>
      </c>
      <c r="AI354">
        <v>-0.58710801400000001</v>
      </c>
      <c r="AJ354">
        <v>-0.72093023300000003</v>
      </c>
      <c r="AK354">
        <v>-0.163793103</v>
      </c>
      <c r="AL354">
        <v>-1.1499999999999999</v>
      </c>
      <c r="AM354">
        <v>-0.40196869600000001</v>
      </c>
    </row>
    <row r="355" spans="1:39" x14ac:dyDescent="0.35">
      <c r="A355" t="s">
        <v>168</v>
      </c>
      <c r="B355" t="s">
        <v>86</v>
      </c>
      <c r="C355">
        <v>7</v>
      </c>
      <c r="D355">
        <v>3</v>
      </c>
      <c r="E355">
        <v>3.71</v>
      </c>
      <c r="F355">
        <v>1.431372549</v>
      </c>
      <c r="G355">
        <v>53</v>
      </c>
      <c r="H355">
        <v>0</v>
      </c>
      <c r="I355">
        <v>0</v>
      </c>
      <c r="J355">
        <v>0</v>
      </c>
      <c r="K355">
        <v>2</v>
      </c>
      <c r="L355">
        <v>13</v>
      </c>
      <c r="M355">
        <v>15</v>
      </c>
      <c r="N355">
        <v>3</v>
      </c>
      <c r="O355">
        <v>51</v>
      </c>
      <c r="P355">
        <v>224</v>
      </c>
      <c r="Q355">
        <v>51</v>
      </c>
      <c r="R355">
        <v>24</v>
      </c>
      <c r="S355">
        <v>21</v>
      </c>
      <c r="T355">
        <v>5</v>
      </c>
      <c r="U355">
        <v>22</v>
      </c>
      <c r="V355">
        <v>1</v>
      </c>
      <c r="W355">
        <v>3</v>
      </c>
      <c r="X355">
        <v>1</v>
      </c>
      <c r="Y355">
        <v>0</v>
      </c>
      <c r="Z355">
        <v>40</v>
      </c>
      <c r="AA355">
        <v>12918</v>
      </c>
      <c r="AB355" t="s">
        <v>28</v>
      </c>
      <c r="AC355">
        <v>2021</v>
      </c>
      <c r="AD355">
        <v>-1.2730263159999999</v>
      </c>
      <c r="AE355">
        <v>-0.02</v>
      </c>
      <c r="AG355">
        <v>-11.54276316</v>
      </c>
      <c r="AH355">
        <v>-0.64601172500000004</v>
      </c>
      <c r="AI355">
        <v>-0.97038327499999999</v>
      </c>
      <c r="AJ355">
        <v>0.20930232600000001</v>
      </c>
      <c r="AK355">
        <v>0.181034483</v>
      </c>
      <c r="AL355">
        <v>-1.24</v>
      </c>
      <c r="AM355">
        <v>-0.43458078100000003</v>
      </c>
    </row>
    <row r="356" spans="1:39" x14ac:dyDescent="0.35">
      <c r="A356" t="s">
        <v>355</v>
      </c>
      <c r="B356" t="s">
        <v>52</v>
      </c>
      <c r="C356">
        <v>4</v>
      </c>
      <c r="D356">
        <v>5</v>
      </c>
      <c r="E356">
        <v>3.73</v>
      </c>
      <c r="F356">
        <v>1.2571428570000001</v>
      </c>
      <c r="G356">
        <v>71</v>
      </c>
      <c r="H356">
        <v>0</v>
      </c>
      <c r="I356">
        <v>0</v>
      </c>
      <c r="J356">
        <v>0</v>
      </c>
      <c r="K356">
        <v>0</v>
      </c>
      <c r="L356">
        <v>28</v>
      </c>
      <c r="M356">
        <v>28</v>
      </c>
      <c r="N356">
        <v>3</v>
      </c>
      <c r="O356">
        <v>70</v>
      </c>
      <c r="P356">
        <v>296</v>
      </c>
      <c r="Q356">
        <v>52</v>
      </c>
      <c r="R356">
        <v>31</v>
      </c>
      <c r="S356">
        <v>29</v>
      </c>
      <c r="T356">
        <v>3</v>
      </c>
      <c r="U356">
        <v>36</v>
      </c>
      <c r="V356">
        <v>2</v>
      </c>
      <c r="W356">
        <v>5</v>
      </c>
      <c r="X356">
        <v>9</v>
      </c>
      <c r="Y356">
        <v>0</v>
      </c>
      <c r="Z356">
        <v>77</v>
      </c>
      <c r="AA356">
        <v>17490</v>
      </c>
      <c r="AB356" t="s">
        <v>28</v>
      </c>
      <c r="AC356">
        <v>2021</v>
      </c>
      <c r="AD356">
        <v>-3.3355263160000002</v>
      </c>
      <c r="AE356">
        <v>-0.04</v>
      </c>
      <c r="AG356">
        <v>-3.646929825</v>
      </c>
      <c r="AH356">
        <v>-0.198241641</v>
      </c>
      <c r="AI356">
        <v>-0.32578397199999998</v>
      </c>
      <c r="AJ356">
        <v>-0.48837209300000001</v>
      </c>
      <c r="AK356">
        <v>1.301724138</v>
      </c>
      <c r="AL356">
        <v>0.25</v>
      </c>
      <c r="AM356">
        <v>8.7740005999999995E-2</v>
      </c>
    </row>
    <row r="357" spans="1:39" x14ac:dyDescent="0.35">
      <c r="A357" t="s">
        <v>356</v>
      </c>
      <c r="B357" t="s">
        <v>88</v>
      </c>
      <c r="C357">
        <v>3</v>
      </c>
      <c r="D357">
        <v>8</v>
      </c>
      <c r="E357">
        <v>3.73</v>
      </c>
      <c r="F357">
        <v>1.2978369380000001</v>
      </c>
      <c r="G357">
        <v>69</v>
      </c>
      <c r="H357">
        <v>0</v>
      </c>
      <c r="I357">
        <v>0</v>
      </c>
      <c r="J357">
        <v>0</v>
      </c>
      <c r="K357">
        <v>0</v>
      </c>
      <c r="L357">
        <v>19</v>
      </c>
      <c r="M357">
        <v>19</v>
      </c>
      <c r="N357">
        <v>4</v>
      </c>
      <c r="O357">
        <v>60.1</v>
      </c>
      <c r="P357">
        <v>256</v>
      </c>
      <c r="Q357">
        <v>54</v>
      </c>
      <c r="R357">
        <v>32</v>
      </c>
      <c r="S357">
        <v>25</v>
      </c>
      <c r="T357">
        <v>10</v>
      </c>
      <c r="U357">
        <v>24</v>
      </c>
      <c r="V357">
        <v>6</v>
      </c>
      <c r="W357">
        <v>3</v>
      </c>
      <c r="X357">
        <v>0</v>
      </c>
      <c r="Y357">
        <v>0</v>
      </c>
      <c r="Z357">
        <v>56</v>
      </c>
      <c r="AA357">
        <v>7982</v>
      </c>
      <c r="AB357" t="s">
        <v>28</v>
      </c>
      <c r="AC357">
        <v>2021</v>
      </c>
      <c r="AD357">
        <v>-3.7766447369999998</v>
      </c>
      <c r="AE357">
        <v>-0.04</v>
      </c>
      <c r="AG357">
        <v>-5.5768640349999998</v>
      </c>
      <c r="AH357">
        <v>-0.30768756800000002</v>
      </c>
      <c r="AI357">
        <v>-0.69163763099999997</v>
      </c>
      <c r="AJ357">
        <v>-0.72093023300000003</v>
      </c>
      <c r="AK357">
        <v>0.52586206899999999</v>
      </c>
      <c r="AL357">
        <v>-1.24</v>
      </c>
      <c r="AM357">
        <v>-0.43328657799999998</v>
      </c>
    </row>
    <row r="358" spans="1:39" x14ac:dyDescent="0.35">
      <c r="A358" t="s">
        <v>357</v>
      </c>
      <c r="B358" t="s">
        <v>101</v>
      </c>
      <c r="C358">
        <v>3</v>
      </c>
      <c r="D358">
        <v>1</v>
      </c>
      <c r="E358">
        <v>3.76</v>
      </c>
      <c r="F358">
        <v>1.3686806410000001</v>
      </c>
      <c r="G358">
        <v>45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1</v>
      </c>
      <c r="N358">
        <v>0</v>
      </c>
      <c r="O358">
        <v>81.099999999999994</v>
      </c>
      <c r="P358">
        <v>351</v>
      </c>
      <c r="Q358">
        <v>87</v>
      </c>
      <c r="R358">
        <v>40</v>
      </c>
      <c r="S358">
        <v>34</v>
      </c>
      <c r="T358">
        <v>10</v>
      </c>
      <c r="U358">
        <v>24</v>
      </c>
      <c r="V358">
        <v>2</v>
      </c>
      <c r="W358">
        <v>8</v>
      </c>
      <c r="X358">
        <v>3</v>
      </c>
      <c r="Y358">
        <v>0</v>
      </c>
      <c r="Z358">
        <v>71</v>
      </c>
      <c r="AA358">
        <v>17732</v>
      </c>
      <c r="AB358" t="s">
        <v>28</v>
      </c>
      <c r="AC358">
        <v>2021</v>
      </c>
      <c r="AD358">
        <v>-7.4773026319999998</v>
      </c>
      <c r="AE358">
        <v>-0.08</v>
      </c>
      <c r="AG358">
        <v>-13.270942979999999</v>
      </c>
      <c r="AH358">
        <v>-0.744016228</v>
      </c>
      <c r="AI358">
        <v>-0.430313589</v>
      </c>
      <c r="AJ358">
        <v>-0.72093023300000003</v>
      </c>
      <c r="AK358">
        <v>-1.025862069</v>
      </c>
      <c r="AL358">
        <v>-3.01</v>
      </c>
      <c r="AM358">
        <v>-1.0521102389999999</v>
      </c>
    </row>
    <row r="359" spans="1:39" x14ac:dyDescent="0.35">
      <c r="A359" t="s">
        <v>358</v>
      </c>
      <c r="B359" t="s">
        <v>50</v>
      </c>
      <c r="C359">
        <v>3</v>
      </c>
      <c r="D359">
        <v>6</v>
      </c>
      <c r="E359">
        <v>3.78</v>
      </c>
      <c r="F359">
        <v>1.2284069099999999</v>
      </c>
      <c r="G359">
        <v>61</v>
      </c>
      <c r="H359">
        <v>0</v>
      </c>
      <c r="I359">
        <v>0</v>
      </c>
      <c r="J359">
        <v>0</v>
      </c>
      <c r="K359">
        <v>0</v>
      </c>
      <c r="L359">
        <v>23</v>
      </c>
      <c r="M359">
        <v>23</v>
      </c>
      <c r="N359">
        <v>6</v>
      </c>
      <c r="O359">
        <v>52.1</v>
      </c>
      <c r="P359">
        <v>221</v>
      </c>
      <c r="Q359">
        <v>44</v>
      </c>
      <c r="R359">
        <v>27</v>
      </c>
      <c r="S359">
        <v>22</v>
      </c>
      <c r="T359">
        <v>2</v>
      </c>
      <c r="U359">
        <v>20</v>
      </c>
      <c r="V359">
        <v>0</v>
      </c>
      <c r="W359">
        <v>1</v>
      </c>
      <c r="X359">
        <v>0</v>
      </c>
      <c r="Y359">
        <v>2</v>
      </c>
      <c r="Z359">
        <v>57</v>
      </c>
      <c r="AA359">
        <v>18655</v>
      </c>
      <c r="AB359" t="s">
        <v>28</v>
      </c>
      <c r="AC359">
        <v>2021</v>
      </c>
      <c r="AD359">
        <v>-6.224013158</v>
      </c>
      <c r="AE359">
        <v>-7.0000000000000007E-2</v>
      </c>
      <c r="AG359">
        <v>-1.217214912</v>
      </c>
      <c r="AH359">
        <v>-6.0453316E-2</v>
      </c>
      <c r="AI359">
        <v>-0.67421602800000002</v>
      </c>
      <c r="AJ359">
        <v>-0.72093023300000003</v>
      </c>
      <c r="AK359">
        <v>0.87068965499999995</v>
      </c>
      <c r="AL359">
        <v>-0.66</v>
      </c>
      <c r="AM359">
        <v>-0.22953593899999999</v>
      </c>
    </row>
    <row r="360" spans="1:39" x14ac:dyDescent="0.35">
      <c r="A360" t="s">
        <v>207</v>
      </c>
      <c r="B360" t="s">
        <v>82</v>
      </c>
      <c r="C360">
        <v>6</v>
      </c>
      <c r="D360">
        <v>5</v>
      </c>
      <c r="E360">
        <v>3.79</v>
      </c>
      <c r="F360">
        <v>1.125461255</v>
      </c>
      <c r="G360">
        <v>60</v>
      </c>
      <c r="H360">
        <v>0</v>
      </c>
      <c r="I360">
        <v>0</v>
      </c>
      <c r="J360">
        <v>0</v>
      </c>
      <c r="K360">
        <v>24</v>
      </c>
      <c r="L360">
        <v>0</v>
      </c>
      <c r="M360">
        <v>24</v>
      </c>
      <c r="N360">
        <v>6</v>
      </c>
      <c r="O360">
        <v>54.2</v>
      </c>
      <c r="P360">
        <v>222</v>
      </c>
      <c r="Q360">
        <v>41</v>
      </c>
      <c r="R360">
        <v>25</v>
      </c>
      <c r="S360">
        <v>23</v>
      </c>
      <c r="T360">
        <v>8</v>
      </c>
      <c r="U360">
        <v>20</v>
      </c>
      <c r="V360">
        <v>2</v>
      </c>
      <c r="W360">
        <v>2</v>
      </c>
      <c r="X360">
        <v>3</v>
      </c>
      <c r="Y360">
        <v>0</v>
      </c>
      <c r="Z360">
        <v>84</v>
      </c>
      <c r="AA360">
        <v>12863</v>
      </c>
      <c r="AB360" t="s">
        <v>28</v>
      </c>
      <c r="AC360">
        <v>2021</v>
      </c>
      <c r="AD360">
        <v>-7.4940789470000002</v>
      </c>
      <c r="AE360">
        <v>-0.09</v>
      </c>
      <c r="AG360">
        <v>4.313377193</v>
      </c>
      <c r="AH360">
        <v>0.25318472400000003</v>
      </c>
      <c r="AI360">
        <v>-0.20383275300000001</v>
      </c>
      <c r="AJ360">
        <v>-2.3255814E-2</v>
      </c>
      <c r="AK360">
        <v>0.95689655200000001</v>
      </c>
      <c r="AL360">
        <v>0.9</v>
      </c>
      <c r="AM360">
        <v>0.31426436000000002</v>
      </c>
    </row>
    <row r="361" spans="1:39" x14ac:dyDescent="0.35">
      <c r="A361" t="s">
        <v>252</v>
      </c>
      <c r="B361" t="s">
        <v>90</v>
      </c>
      <c r="C361">
        <v>3</v>
      </c>
      <c r="D361">
        <v>3</v>
      </c>
      <c r="E361">
        <v>3.86</v>
      </c>
      <c r="F361">
        <v>1.3455149500000001</v>
      </c>
      <c r="G361">
        <v>67</v>
      </c>
      <c r="H361">
        <v>0</v>
      </c>
      <c r="I361">
        <v>0</v>
      </c>
      <c r="J361">
        <v>0</v>
      </c>
      <c r="K361">
        <v>7</v>
      </c>
      <c r="L361">
        <v>14</v>
      </c>
      <c r="M361">
        <v>21</v>
      </c>
      <c r="N361">
        <v>7</v>
      </c>
      <c r="O361">
        <v>60.2</v>
      </c>
      <c r="P361">
        <v>262</v>
      </c>
      <c r="Q361">
        <v>47</v>
      </c>
      <c r="R361">
        <v>29</v>
      </c>
      <c r="S361">
        <v>26</v>
      </c>
      <c r="T361">
        <v>10</v>
      </c>
      <c r="U361">
        <v>34</v>
      </c>
      <c r="V361">
        <v>2</v>
      </c>
      <c r="W361">
        <v>4</v>
      </c>
      <c r="X361">
        <v>8</v>
      </c>
      <c r="Y361">
        <v>0</v>
      </c>
      <c r="Z361">
        <v>83</v>
      </c>
      <c r="AA361">
        <v>5003</v>
      </c>
      <c r="AB361" t="s">
        <v>28</v>
      </c>
      <c r="AC361">
        <v>2021</v>
      </c>
      <c r="AD361">
        <v>-12.408552630000001</v>
      </c>
      <c r="AE361">
        <v>-0.14000000000000001</v>
      </c>
      <c r="AG361">
        <v>-8.4563596489999995</v>
      </c>
      <c r="AH361">
        <v>-0.47098280799999998</v>
      </c>
      <c r="AI361">
        <v>-0.22125435500000001</v>
      </c>
      <c r="AJ361">
        <v>-0.72093023300000003</v>
      </c>
      <c r="AK361">
        <v>0.69827586200000002</v>
      </c>
      <c r="AL361">
        <v>-0.85</v>
      </c>
      <c r="AM361">
        <v>-0.29920942</v>
      </c>
    </row>
    <row r="362" spans="1:39" x14ac:dyDescent="0.35">
      <c r="A362" t="s">
        <v>177</v>
      </c>
      <c r="B362" t="s">
        <v>58</v>
      </c>
      <c r="C362">
        <v>6</v>
      </c>
      <c r="D362">
        <v>7</v>
      </c>
      <c r="E362">
        <v>3.9</v>
      </c>
      <c r="F362">
        <v>1.2772585670000001</v>
      </c>
      <c r="G362">
        <v>68</v>
      </c>
      <c r="H362">
        <v>0</v>
      </c>
      <c r="I362">
        <v>0</v>
      </c>
      <c r="J362">
        <v>0</v>
      </c>
      <c r="K362">
        <v>21</v>
      </c>
      <c r="L362">
        <v>3</v>
      </c>
      <c r="M362">
        <v>24</v>
      </c>
      <c r="N362">
        <v>8</v>
      </c>
      <c r="O362">
        <v>64.2</v>
      </c>
      <c r="P362">
        <v>278</v>
      </c>
      <c r="Q362">
        <v>56</v>
      </c>
      <c r="R362">
        <v>39</v>
      </c>
      <c r="S362">
        <v>28</v>
      </c>
      <c r="T362">
        <v>9</v>
      </c>
      <c r="U362">
        <v>26</v>
      </c>
      <c r="V362">
        <v>4</v>
      </c>
      <c r="W362">
        <v>6</v>
      </c>
      <c r="X362">
        <v>3</v>
      </c>
      <c r="Y362">
        <v>0</v>
      </c>
      <c r="Z362">
        <v>61</v>
      </c>
      <c r="AA362">
        <v>9111</v>
      </c>
      <c r="AB362" t="s">
        <v>28</v>
      </c>
      <c r="AC362">
        <v>2021</v>
      </c>
      <c r="AD362">
        <v>-15.684868420000001</v>
      </c>
      <c r="AE362">
        <v>-0.18</v>
      </c>
      <c r="AG362">
        <v>-4.6361842109999998</v>
      </c>
      <c r="AH362">
        <v>-0.25434192799999999</v>
      </c>
      <c r="AI362">
        <v>-0.60452961699999996</v>
      </c>
      <c r="AJ362">
        <v>-2.3255814E-2</v>
      </c>
      <c r="AK362">
        <v>0.95689655200000001</v>
      </c>
      <c r="AL362">
        <v>-0.1</v>
      </c>
      <c r="AM362">
        <v>-3.5637696000000003E-2</v>
      </c>
    </row>
    <row r="363" spans="1:39" x14ac:dyDescent="0.35">
      <c r="A363" t="s">
        <v>359</v>
      </c>
      <c r="B363" t="s">
        <v>71</v>
      </c>
      <c r="C363">
        <v>3</v>
      </c>
      <c r="D363">
        <v>3</v>
      </c>
      <c r="E363">
        <v>3.9</v>
      </c>
      <c r="F363">
        <v>1.2341197820000001</v>
      </c>
      <c r="G363">
        <v>40</v>
      </c>
      <c r="H363">
        <v>0</v>
      </c>
      <c r="I363">
        <v>0</v>
      </c>
      <c r="J363">
        <v>0</v>
      </c>
      <c r="K363">
        <v>0</v>
      </c>
      <c r="L363">
        <v>13</v>
      </c>
      <c r="M363">
        <v>13</v>
      </c>
      <c r="N363">
        <v>1</v>
      </c>
      <c r="O363">
        <v>55.1</v>
      </c>
      <c r="P363">
        <v>234</v>
      </c>
      <c r="Q363">
        <v>47</v>
      </c>
      <c r="R363">
        <v>24</v>
      </c>
      <c r="S363">
        <v>24</v>
      </c>
      <c r="T363">
        <v>7</v>
      </c>
      <c r="U363">
        <v>21</v>
      </c>
      <c r="V363">
        <v>1</v>
      </c>
      <c r="W363">
        <v>1</v>
      </c>
      <c r="X363">
        <v>3</v>
      </c>
      <c r="Y363">
        <v>0</v>
      </c>
      <c r="Z363">
        <v>80</v>
      </c>
      <c r="AA363">
        <v>17282</v>
      </c>
      <c r="AB363" t="s">
        <v>28</v>
      </c>
      <c r="AC363">
        <v>2021</v>
      </c>
      <c r="AD363">
        <v>-13.18125</v>
      </c>
      <c r="AE363">
        <v>-0.15</v>
      </c>
      <c r="AG363">
        <v>-1.6020833329999999</v>
      </c>
      <c r="AH363">
        <v>-8.2279076000000007E-2</v>
      </c>
      <c r="AI363">
        <v>-0.27351916399999998</v>
      </c>
      <c r="AJ363">
        <v>-0.72093023300000003</v>
      </c>
      <c r="AK363">
        <v>8.6206900000000003E-3</v>
      </c>
      <c r="AL363">
        <v>-1.22</v>
      </c>
      <c r="AM363">
        <v>-0.42585614999999999</v>
      </c>
    </row>
    <row r="364" spans="1:39" x14ac:dyDescent="0.35">
      <c r="A364" t="s">
        <v>360</v>
      </c>
      <c r="B364" t="s">
        <v>80</v>
      </c>
      <c r="C364">
        <v>3</v>
      </c>
      <c r="D364">
        <v>6</v>
      </c>
      <c r="E364">
        <v>3.92</v>
      </c>
      <c r="F364">
        <v>0.97972972999999997</v>
      </c>
      <c r="G364">
        <v>59</v>
      </c>
      <c r="H364">
        <v>0</v>
      </c>
      <c r="I364">
        <v>0</v>
      </c>
      <c r="J364">
        <v>0</v>
      </c>
      <c r="K364">
        <v>1</v>
      </c>
      <c r="L364">
        <v>11</v>
      </c>
      <c r="M364">
        <v>12</v>
      </c>
      <c r="N364">
        <v>4</v>
      </c>
      <c r="O364">
        <v>59.2</v>
      </c>
      <c r="P364">
        <v>229</v>
      </c>
      <c r="Q364">
        <v>45</v>
      </c>
      <c r="R364">
        <v>29</v>
      </c>
      <c r="S364">
        <v>26</v>
      </c>
      <c r="T364">
        <v>10</v>
      </c>
      <c r="U364">
        <v>13</v>
      </c>
      <c r="V364">
        <v>1</v>
      </c>
      <c r="W364">
        <v>2</v>
      </c>
      <c r="X364">
        <v>1</v>
      </c>
      <c r="Y364">
        <v>1</v>
      </c>
      <c r="Z364">
        <v>61</v>
      </c>
      <c r="AA364">
        <v>19459</v>
      </c>
      <c r="AB364" t="s">
        <v>28</v>
      </c>
      <c r="AC364">
        <v>2021</v>
      </c>
      <c r="AD364">
        <v>-16.089473680000001</v>
      </c>
      <c r="AE364">
        <v>-0.18</v>
      </c>
      <c r="AG364">
        <v>13.33859649</v>
      </c>
      <c r="AH364">
        <v>0.76500191100000003</v>
      </c>
      <c r="AI364">
        <v>-0.60452961699999996</v>
      </c>
      <c r="AJ364">
        <v>-0.72093023300000003</v>
      </c>
      <c r="AK364">
        <v>-7.7586207000000004E-2</v>
      </c>
      <c r="AL364">
        <v>-0.82</v>
      </c>
      <c r="AM364">
        <v>-0.28670426500000001</v>
      </c>
    </row>
    <row r="365" spans="1:39" x14ac:dyDescent="0.35">
      <c r="A365" t="s">
        <v>156</v>
      </c>
      <c r="B365" t="s">
        <v>90</v>
      </c>
      <c r="C365">
        <v>8</v>
      </c>
      <c r="D365">
        <v>3</v>
      </c>
      <c r="E365">
        <v>3.92</v>
      </c>
      <c r="F365">
        <v>1.038461538</v>
      </c>
      <c r="G365">
        <v>78</v>
      </c>
      <c r="H365">
        <v>0</v>
      </c>
      <c r="I365">
        <v>0</v>
      </c>
      <c r="J365">
        <v>0</v>
      </c>
      <c r="K365">
        <v>2</v>
      </c>
      <c r="L365">
        <v>22</v>
      </c>
      <c r="M365">
        <v>24</v>
      </c>
      <c r="N365">
        <v>6</v>
      </c>
      <c r="O365">
        <v>78</v>
      </c>
      <c r="P365">
        <v>313</v>
      </c>
      <c r="Q365">
        <v>69</v>
      </c>
      <c r="R365">
        <v>35</v>
      </c>
      <c r="S365">
        <v>34</v>
      </c>
      <c r="T365">
        <v>12</v>
      </c>
      <c r="U365">
        <v>12</v>
      </c>
      <c r="V365">
        <v>1</v>
      </c>
      <c r="W365">
        <v>1</v>
      </c>
      <c r="X365">
        <v>1</v>
      </c>
      <c r="Y365">
        <v>0</v>
      </c>
      <c r="Z365">
        <v>37</v>
      </c>
      <c r="AA365">
        <v>4020</v>
      </c>
      <c r="AB365" t="s">
        <v>28</v>
      </c>
      <c r="AC365">
        <v>2021</v>
      </c>
      <c r="AD365">
        <v>-18.888157889999999</v>
      </c>
      <c r="AE365">
        <v>-0.21</v>
      </c>
      <c r="AG365">
        <v>12.99342105</v>
      </c>
      <c r="AH365">
        <v>0.74542712700000002</v>
      </c>
      <c r="AI365">
        <v>-1.0226480840000001</v>
      </c>
      <c r="AJ365">
        <v>0.44186046499999998</v>
      </c>
      <c r="AK365">
        <v>0.95689655200000001</v>
      </c>
      <c r="AL365">
        <v>0.91</v>
      </c>
      <c r="AM365">
        <v>0.31820669000000001</v>
      </c>
    </row>
    <row r="366" spans="1:39" x14ac:dyDescent="0.35">
      <c r="A366" t="s">
        <v>225</v>
      </c>
      <c r="B366" t="s">
        <v>58</v>
      </c>
      <c r="C366">
        <v>7</v>
      </c>
      <c r="D366">
        <v>4</v>
      </c>
      <c r="E366">
        <v>3.92</v>
      </c>
      <c r="F366">
        <v>1.0157618209999999</v>
      </c>
      <c r="G366">
        <v>62</v>
      </c>
      <c r="H366">
        <v>0</v>
      </c>
      <c r="I366">
        <v>0</v>
      </c>
      <c r="J366">
        <v>0</v>
      </c>
      <c r="K366">
        <v>0</v>
      </c>
      <c r="L366">
        <v>19</v>
      </c>
      <c r="M366">
        <v>19</v>
      </c>
      <c r="N366">
        <v>3</v>
      </c>
      <c r="O366">
        <v>57.1</v>
      </c>
      <c r="P366">
        <v>225</v>
      </c>
      <c r="Q366">
        <v>40</v>
      </c>
      <c r="R366">
        <v>26</v>
      </c>
      <c r="S366">
        <v>25</v>
      </c>
      <c r="T366">
        <v>4</v>
      </c>
      <c r="U366">
        <v>18</v>
      </c>
      <c r="V366">
        <v>1</v>
      </c>
      <c r="W366">
        <v>0</v>
      </c>
      <c r="X366">
        <v>0</v>
      </c>
      <c r="Y366">
        <v>0</v>
      </c>
      <c r="Z366">
        <v>44</v>
      </c>
      <c r="AA366">
        <v>3132</v>
      </c>
      <c r="AB366" t="s">
        <v>28</v>
      </c>
      <c r="AC366">
        <v>2021</v>
      </c>
      <c r="AD366">
        <v>-14.819407890000001</v>
      </c>
      <c r="AE366">
        <v>-0.17</v>
      </c>
      <c r="AG366">
        <v>10.808004390000001</v>
      </c>
      <c r="AH366">
        <v>0.62149287399999997</v>
      </c>
      <c r="AI366">
        <v>-0.90069686400000004</v>
      </c>
      <c r="AJ366">
        <v>0.20930232600000001</v>
      </c>
      <c r="AK366">
        <v>0.52586206899999999</v>
      </c>
      <c r="AL366">
        <v>0.28999999999999998</v>
      </c>
      <c r="AM366">
        <v>0.10116295</v>
      </c>
    </row>
    <row r="367" spans="1:39" x14ac:dyDescent="0.35">
      <c r="A367" t="s">
        <v>361</v>
      </c>
      <c r="B367" t="s">
        <v>47</v>
      </c>
      <c r="C367">
        <v>1</v>
      </c>
      <c r="D367">
        <v>0</v>
      </c>
      <c r="E367">
        <v>3.93</v>
      </c>
      <c r="F367">
        <v>1.3409961690000001</v>
      </c>
      <c r="G367">
        <v>27</v>
      </c>
      <c r="H367">
        <v>0</v>
      </c>
      <c r="I367">
        <v>0</v>
      </c>
      <c r="J367">
        <v>0</v>
      </c>
      <c r="K367">
        <v>2</v>
      </c>
      <c r="L367">
        <v>5</v>
      </c>
      <c r="M367">
        <v>7</v>
      </c>
      <c r="N367">
        <v>2</v>
      </c>
      <c r="O367">
        <v>52.2</v>
      </c>
      <c r="P367">
        <v>230</v>
      </c>
      <c r="Q367">
        <v>38</v>
      </c>
      <c r="R367">
        <v>24</v>
      </c>
      <c r="S367">
        <v>23</v>
      </c>
      <c r="T367">
        <v>9</v>
      </c>
      <c r="U367">
        <v>32</v>
      </c>
      <c r="V367">
        <v>1</v>
      </c>
      <c r="W367">
        <v>4</v>
      </c>
      <c r="X367">
        <v>4</v>
      </c>
      <c r="Y367">
        <v>0</v>
      </c>
      <c r="Z367">
        <v>72</v>
      </c>
      <c r="AA367">
        <v>17606</v>
      </c>
      <c r="AB367" t="s">
        <v>28</v>
      </c>
      <c r="AC367">
        <v>2021</v>
      </c>
      <c r="AD367">
        <v>-14.855921049999999</v>
      </c>
      <c r="AE367">
        <v>-0.17</v>
      </c>
      <c r="AG367">
        <v>-7.0967105259999999</v>
      </c>
      <c r="AH367">
        <v>-0.39387755800000002</v>
      </c>
      <c r="AI367">
        <v>-0.41289198599999999</v>
      </c>
      <c r="AJ367">
        <v>-1.1860465120000001</v>
      </c>
      <c r="AK367">
        <v>-0.50862068999999999</v>
      </c>
      <c r="AL367">
        <v>-2.67</v>
      </c>
      <c r="AM367">
        <v>-0.934068809</v>
      </c>
    </row>
    <row r="368" spans="1:39" x14ac:dyDescent="0.35">
      <c r="A368" t="s">
        <v>284</v>
      </c>
      <c r="B368" t="s">
        <v>45</v>
      </c>
      <c r="C368">
        <v>9</v>
      </c>
      <c r="D368">
        <v>4</v>
      </c>
      <c r="E368">
        <v>3.94</v>
      </c>
      <c r="F368">
        <v>1.421319797</v>
      </c>
      <c r="G368">
        <v>65</v>
      </c>
      <c r="H368">
        <v>0</v>
      </c>
      <c r="I368">
        <v>0</v>
      </c>
      <c r="J368">
        <v>0</v>
      </c>
      <c r="K368">
        <v>1</v>
      </c>
      <c r="L368">
        <v>11</v>
      </c>
      <c r="M368">
        <v>12</v>
      </c>
      <c r="N368">
        <v>6</v>
      </c>
      <c r="O368">
        <v>59.1</v>
      </c>
      <c r="P368">
        <v>262</v>
      </c>
      <c r="Q368">
        <v>57</v>
      </c>
      <c r="R368">
        <v>31</v>
      </c>
      <c r="S368">
        <v>26</v>
      </c>
      <c r="T368">
        <v>10</v>
      </c>
      <c r="U368">
        <v>27</v>
      </c>
      <c r="V368">
        <v>2</v>
      </c>
      <c r="W368">
        <v>2</v>
      </c>
      <c r="X368">
        <v>4</v>
      </c>
      <c r="Y368">
        <v>0</v>
      </c>
      <c r="Z368">
        <v>72</v>
      </c>
      <c r="AA368">
        <v>5114</v>
      </c>
      <c r="AB368" t="s">
        <v>28</v>
      </c>
      <c r="AC368">
        <v>2021</v>
      </c>
      <c r="AD368">
        <v>-16.45756579</v>
      </c>
      <c r="AE368">
        <v>-0.19</v>
      </c>
      <c r="AG368">
        <v>-12.781907889999999</v>
      </c>
      <c r="AH368">
        <v>-0.71628321100000003</v>
      </c>
      <c r="AI368">
        <v>-0.41289198599999999</v>
      </c>
      <c r="AJ368">
        <v>0.67441860499999995</v>
      </c>
      <c r="AK368">
        <v>-7.7586207000000004E-2</v>
      </c>
      <c r="AL368">
        <v>-0.72</v>
      </c>
      <c r="AM368">
        <v>-0.25114793699999999</v>
      </c>
    </row>
    <row r="369" spans="1:39" x14ac:dyDescent="0.35">
      <c r="A369" t="s">
        <v>362</v>
      </c>
      <c r="B369" t="s">
        <v>77</v>
      </c>
      <c r="C369">
        <v>4</v>
      </c>
      <c r="D369">
        <v>3</v>
      </c>
      <c r="E369">
        <v>3.97</v>
      </c>
      <c r="F369">
        <v>1.423728814</v>
      </c>
      <c r="G369">
        <v>63</v>
      </c>
      <c r="H369">
        <v>0</v>
      </c>
      <c r="I369">
        <v>0</v>
      </c>
      <c r="J369">
        <v>0</v>
      </c>
      <c r="K369">
        <v>1</v>
      </c>
      <c r="L369">
        <v>9</v>
      </c>
      <c r="M369">
        <v>10</v>
      </c>
      <c r="N369">
        <v>3</v>
      </c>
      <c r="O369">
        <v>59</v>
      </c>
      <c r="P369">
        <v>257</v>
      </c>
      <c r="Q369">
        <v>52</v>
      </c>
      <c r="R369">
        <v>29</v>
      </c>
      <c r="S369">
        <v>26</v>
      </c>
      <c r="T369">
        <v>7</v>
      </c>
      <c r="U369">
        <v>32</v>
      </c>
      <c r="V369">
        <v>1</v>
      </c>
      <c r="W369">
        <v>0</v>
      </c>
      <c r="X369">
        <v>8</v>
      </c>
      <c r="Y369">
        <v>0</v>
      </c>
      <c r="Z369">
        <v>69</v>
      </c>
      <c r="AA369">
        <v>18323</v>
      </c>
      <c r="AB369" t="s">
        <v>28</v>
      </c>
      <c r="AC369">
        <v>2021</v>
      </c>
      <c r="AD369">
        <v>-16.825657889999999</v>
      </c>
      <c r="AE369">
        <v>-0.19</v>
      </c>
      <c r="AG369">
        <v>-12.90241228</v>
      </c>
      <c r="AH369">
        <v>-0.72311697399999997</v>
      </c>
      <c r="AI369">
        <v>-0.46515679399999998</v>
      </c>
      <c r="AJ369">
        <v>-0.48837209300000001</v>
      </c>
      <c r="AK369">
        <v>-0.25</v>
      </c>
      <c r="AL369">
        <v>-2.12</v>
      </c>
      <c r="AM369">
        <v>-0.74059315199999998</v>
      </c>
    </row>
    <row r="370" spans="1:39" x14ac:dyDescent="0.35">
      <c r="A370" t="s">
        <v>363</v>
      </c>
      <c r="B370" t="s">
        <v>66</v>
      </c>
      <c r="C370">
        <v>7</v>
      </c>
      <c r="D370">
        <v>4</v>
      </c>
      <c r="E370">
        <v>4.07</v>
      </c>
      <c r="F370">
        <v>1.2159709620000001</v>
      </c>
      <c r="G370">
        <v>60</v>
      </c>
      <c r="H370">
        <v>0</v>
      </c>
      <c r="I370">
        <v>0</v>
      </c>
      <c r="J370">
        <v>0</v>
      </c>
      <c r="K370">
        <v>11</v>
      </c>
      <c r="L370">
        <v>13</v>
      </c>
      <c r="M370">
        <v>24</v>
      </c>
      <c r="N370">
        <v>5</v>
      </c>
      <c r="O370">
        <v>55.1</v>
      </c>
      <c r="P370">
        <v>235</v>
      </c>
      <c r="Q370">
        <v>35</v>
      </c>
      <c r="R370">
        <v>27</v>
      </c>
      <c r="S370">
        <v>25</v>
      </c>
      <c r="T370">
        <v>9</v>
      </c>
      <c r="U370">
        <v>32</v>
      </c>
      <c r="V370">
        <v>0</v>
      </c>
      <c r="W370">
        <v>2</v>
      </c>
      <c r="X370">
        <v>3</v>
      </c>
      <c r="Y370">
        <v>0</v>
      </c>
      <c r="Z370">
        <v>78</v>
      </c>
      <c r="AA370">
        <v>20151</v>
      </c>
      <c r="AB370" t="s">
        <v>28</v>
      </c>
      <c r="AC370">
        <v>2021</v>
      </c>
      <c r="AD370">
        <v>-22.181249999999999</v>
      </c>
      <c r="AE370">
        <v>-0.25</v>
      </c>
      <c r="AG370">
        <v>-0.60208333300000005</v>
      </c>
      <c r="AH370">
        <v>-2.5569407999999998E-2</v>
      </c>
      <c r="AI370">
        <v>-0.30836236900000003</v>
      </c>
      <c r="AJ370">
        <v>0.20930232600000001</v>
      </c>
      <c r="AK370">
        <v>0.95689655200000001</v>
      </c>
      <c r="AL370">
        <v>0.57999999999999996</v>
      </c>
      <c r="AM370">
        <v>0.20408743300000001</v>
      </c>
    </row>
    <row r="371" spans="1:39" x14ac:dyDescent="0.35">
      <c r="A371" t="s">
        <v>364</v>
      </c>
      <c r="B371" t="s">
        <v>101</v>
      </c>
      <c r="C371">
        <v>3</v>
      </c>
      <c r="D371">
        <v>2</v>
      </c>
      <c r="E371">
        <v>4.0999999999999996</v>
      </c>
      <c r="F371">
        <v>1.2068965519999999</v>
      </c>
      <c r="G371">
        <v>65</v>
      </c>
      <c r="H371">
        <v>0</v>
      </c>
      <c r="I371">
        <v>0</v>
      </c>
      <c r="J371">
        <v>0</v>
      </c>
      <c r="K371">
        <v>0</v>
      </c>
      <c r="L371">
        <v>10</v>
      </c>
      <c r="M371">
        <v>10</v>
      </c>
      <c r="N371">
        <v>1</v>
      </c>
      <c r="O371">
        <v>52.2</v>
      </c>
      <c r="P371">
        <v>241</v>
      </c>
      <c r="Q371">
        <v>28</v>
      </c>
      <c r="R371">
        <v>28</v>
      </c>
      <c r="S371">
        <v>24</v>
      </c>
      <c r="T371">
        <v>1</v>
      </c>
      <c r="U371">
        <v>35</v>
      </c>
      <c r="V371">
        <v>2</v>
      </c>
      <c r="W371">
        <v>24</v>
      </c>
      <c r="X371">
        <v>4</v>
      </c>
      <c r="Y371">
        <v>0</v>
      </c>
      <c r="Z371">
        <v>76</v>
      </c>
      <c r="AA371">
        <v>13801</v>
      </c>
      <c r="AB371" t="s">
        <v>28</v>
      </c>
      <c r="AC371">
        <v>2021</v>
      </c>
      <c r="AD371">
        <v>-23.855921049999999</v>
      </c>
      <c r="AE371">
        <v>-0.27</v>
      </c>
      <c r="AG371">
        <v>-9.6710526000000005E-2</v>
      </c>
      <c r="AH371">
        <v>3.090116E-3</v>
      </c>
      <c r="AI371">
        <v>-0.34320557499999998</v>
      </c>
      <c r="AJ371">
        <v>-0.72093023300000003</v>
      </c>
      <c r="AK371">
        <v>-0.25</v>
      </c>
      <c r="AL371">
        <v>-1.58</v>
      </c>
      <c r="AM371">
        <v>-0.55261956599999995</v>
      </c>
    </row>
    <row r="372" spans="1:39" x14ac:dyDescent="0.35">
      <c r="A372" t="s">
        <v>365</v>
      </c>
      <c r="B372" t="s">
        <v>248</v>
      </c>
      <c r="C372">
        <v>2</v>
      </c>
      <c r="D372">
        <v>3</v>
      </c>
      <c r="E372">
        <v>4.1100000000000003</v>
      </c>
      <c r="F372">
        <v>0.912280702</v>
      </c>
      <c r="G372">
        <v>44</v>
      </c>
      <c r="H372">
        <v>0</v>
      </c>
      <c r="I372">
        <v>0</v>
      </c>
      <c r="J372">
        <v>0</v>
      </c>
      <c r="K372">
        <v>4</v>
      </c>
      <c r="L372">
        <v>1</v>
      </c>
      <c r="M372">
        <v>5</v>
      </c>
      <c r="N372">
        <v>3</v>
      </c>
      <c r="O372">
        <v>57</v>
      </c>
      <c r="P372">
        <v>224</v>
      </c>
      <c r="Q372">
        <v>40</v>
      </c>
      <c r="R372">
        <v>27</v>
      </c>
      <c r="S372">
        <v>26</v>
      </c>
      <c r="T372">
        <v>9</v>
      </c>
      <c r="U372">
        <v>12</v>
      </c>
      <c r="V372">
        <v>0</v>
      </c>
      <c r="W372">
        <v>1</v>
      </c>
      <c r="X372">
        <v>1</v>
      </c>
      <c r="Y372">
        <v>1</v>
      </c>
      <c r="Z372">
        <v>65</v>
      </c>
      <c r="AA372">
        <v>20000</v>
      </c>
      <c r="AB372" t="s">
        <v>28</v>
      </c>
      <c r="AC372">
        <v>2021</v>
      </c>
      <c r="AD372">
        <v>-24.1875</v>
      </c>
      <c r="AE372">
        <v>-0.27</v>
      </c>
      <c r="AG372">
        <v>16.6875</v>
      </c>
      <c r="AH372">
        <v>0.95491711599999995</v>
      </c>
      <c r="AI372">
        <v>-0.53484320600000002</v>
      </c>
      <c r="AJ372">
        <v>-0.95348837200000003</v>
      </c>
      <c r="AK372">
        <v>-0.68103448300000002</v>
      </c>
      <c r="AL372">
        <v>-1.49</v>
      </c>
      <c r="AM372">
        <v>-0.52010708999999999</v>
      </c>
    </row>
    <row r="373" spans="1:39" x14ac:dyDescent="0.35">
      <c r="A373" t="s">
        <v>366</v>
      </c>
      <c r="B373" t="s">
        <v>90</v>
      </c>
      <c r="C373">
        <v>4</v>
      </c>
      <c r="D373">
        <v>1</v>
      </c>
      <c r="E373">
        <v>4.1100000000000003</v>
      </c>
      <c r="F373">
        <v>1.1196319020000001</v>
      </c>
      <c r="G373">
        <v>53</v>
      </c>
      <c r="H373">
        <v>0</v>
      </c>
      <c r="I373">
        <v>0</v>
      </c>
      <c r="J373">
        <v>0</v>
      </c>
      <c r="K373">
        <v>0</v>
      </c>
      <c r="L373">
        <v>3</v>
      </c>
      <c r="M373">
        <v>3</v>
      </c>
      <c r="N373">
        <v>0</v>
      </c>
      <c r="O373">
        <v>65.2</v>
      </c>
      <c r="P373">
        <v>269</v>
      </c>
      <c r="Q373">
        <v>53</v>
      </c>
      <c r="R373">
        <v>34</v>
      </c>
      <c r="S373">
        <v>30</v>
      </c>
      <c r="T373">
        <v>8</v>
      </c>
      <c r="U373">
        <v>20</v>
      </c>
      <c r="V373">
        <v>0</v>
      </c>
      <c r="W373">
        <v>4</v>
      </c>
      <c r="X373">
        <v>1</v>
      </c>
      <c r="Y373">
        <v>0</v>
      </c>
      <c r="Z373">
        <v>62</v>
      </c>
      <c r="AA373">
        <v>8410</v>
      </c>
      <c r="AB373" t="s">
        <v>28</v>
      </c>
      <c r="AC373">
        <v>2021</v>
      </c>
      <c r="AD373">
        <v>-30.003947369999999</v>
      </c>
      <c r="AE373">
        <v>-0.34</v>
      </c>
      <c r="AG373">
        <v>5.5688596490000002</v>
      </c>
      <c r="AH373">
        <v>0.32438271699999999</v>
      </c>
      <c r="AI373">
        <v>-0.58710801400000001</v>
      </c>
      <c r="AJ373">
        <v>-0.48837209300000001</v>
      </c>
      <c r="AK373">
        <v>-0.85344827599999995</v>
      </c>
      <c r="AL373">
        <v>-1.94</v>
      </c>
      <c r="AM373">
        <v>-0.67938171700000005</v>
      </c>
    </row>
    <row r="374" spans="1:39" x14ac:dyDescent="0.35">
      <c r="A374" t="s">
        <v>367</v>
      </c>
      <c r="B374" t="s">
        <v>88</v>
      </c>
      <c r="C374">
        <v>1</v>
      </c>
      <c r="D374">
        <v>0</v>
      </c>
      <c r="E374">
        <v>4.12</v>
      </c>
      <c r="F374">
        <v>1.4391143909999999</v>
      </c>
      <c r="G374">
        <v>50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1</v>
      </c>
      <c r="N374">
        <v>1</v>
      </c>
      <c r="O374">
        <v>54.2</v>
      </c>
      <c r="P374">
        <v>246</v>
      </c>
      <c r="Q374">
        <v>54</v>
      </c>
      <c r="R374">
        <v>29</v>
      </c>
      <c r="S374">
        <v>25</v>
      </c>
      <c r="T374">
        <v>3</v>
      </c>
      <c r="U374">
        <v>24</v>
      </c>
      <c r="V374">
        <v>2</v>
      </c>
      <c r="W374">
        <v>8</v>
      </c>
      <c r="X374">
        <v>2</v>
      </c>
      <c r="Y374">
        <v>0</v>
      </c>
      <c r="Z374">
        <v>51</v>
      </c>
      <c r="AA374">
        <v>20185</v>
      </c>
      <c r="AB374" t="s">
        <v>28</v>
      </c>
      <c r="AC374">
        <v>2021</v>
      </c>
      <c r="AD374">
        <v>-25.494078949999999</v>
      </c>
      <c r="AE374">
        <v>-0.28999999999999998</v>
      </c>
      <c r="AG374">
        <v>-12.686622809999999</v>
      </c>
      <c r="AH374">
        <v>-0.71087962500000001</v>
      </c>
      <c r="AI374">
        <v>-0.77874564499999999</v>
      </c>
      <c r="AJ374">
        <v>-1.1860465120000001</v>
      </c>
      <c r="AK374">
        <v>-1.025862069</v>
      </c>
      <c r="AL374">
        <v>-3.99</v>
      </c>
      <c r="AM374">
        <v>-1.395695186</v>
      </c>
    </row>
    <row r="375" spans="1:39" x14ac:dyDescent="0.35">
      <c r="A375" t="s">
        <v>158</v>
      </c>
      <c r="B375" t="s">
        <v>80</v>
      </c>
      <c r="C375">
        <v>4</v>
      </c>
      <c r="D375">
        <v>4</v>
      </c>
      <c r="E375">
        <v>4.1500000000000004</v>
      </c>
      <c r="F375">
        <v>1.4</v>
      </c>
      <c r="G375">
        <v>67</v>
      </c>
      <c r="H375">
        <v>0</v>
      </c>
      <c r="I375">
        <v>0</v>
      </c>
      <c r="J375">
        <v>0</v>
      </c>
      <c r="K375">
        <v>17</v>
      </c>
      <c r="L375">
        <v>5</v>
      </c>
      <c r="M375">
        <v>22</v>
      </c>
      <c r="N375">
        <v>7</v>
      </c>
      <c r="O375">
        <v>65</v>
      </c>
      <c r="P375">
        <v>290</v>
      </c>
      <c r="Q375">
        <v>68</v>
      </c>
      <c r="R375">
        <v>41</v>
      </c>
      <c r="S375">
        <v>30</v>
      </c>
      <c r="T375">
        <v>8</v>
      </c>
      <c r="U375">
        <v>23</v>
      </c>
      <c r="V375">
        <v>1</v>
      </c>
      <c r="W375">
        <v>4</v>
      </c>
      <c r="X375">
        <v>2</v>
      </c>
      <c r="Y375">
        <v>0</v>
      </c>
      <c r="Z375">
        <v>58</v>
      </c>
      <c r="AA375">
        <v>6661</v>
      </c>
      <c r="AB375" t="s">
        <v>28</v>
      </c>
      <c r="AC375">
        <v>2021</v>
      </c>
      <c r="AD375">
        <v>-30.74013158</v>
      </c>
      <c r="AE375">
        <v>-0.34</v>
      </c>
      <c r="AG375">
        <v>-12.67214912</v>
      </c>
      <c r="AH375">
        <v>-0.710058827</v>
      </c>
      <c r="AI375">
        <v>-0.65679442499999996</v>
      </c>
      <c r="AJ375">
        <v>-0.48837209300000001</v>
      </c>
      <c r="AK375">
        <v>0.78448275899999997</v>
      </c>
      <c r="AL375">
        <v>-1.42</v>
      </c>
      <c r="AM375">
        <v>-0.49542892599999999</v>
      </c>
    </row>
    <row r="376" spans="1:39" x14ac:dyDescent="0.35">
      <c r="A376" t="s">
        <v>368</v>
      </c>
      <c r="B376" t="s">
        <v>86</v>
      </c>
      <c r="C376">
        <v>7</v>
      </c>
      <c r="D376">
        <v>1</v>
      </c>
      <c r="E376">
        <v>4.2</v>
      </c>
      <c r="F376">
        <v>1.612318841</v>
      </c>
      <c r="G376">
        <v>64</v>
      </c>
      <c r="H376">
        <v>0</v>
      </c>
      <c r="I376">
        <v>0</v>
      </c>
      <c r="J376">
        <v>0</v>
      </c>
      <c r="K376">
        <v>5</v>
      </c>
      <c r="L376">
        <v>16</v>
      </c>
      <c r="M376">
        <v>21</v>
      </c>
      <c r="N376">
        <v>3</v>
      </c>
      <c r="O376">
        <v>55.2</v>
      </c>
      <c r="P376">
        <v>251</v>
      </c>
      <c r="Q376">
        <v>42</v>
      </c>
      <c r="R376">
        <v>30</v>
      </c>
      <c r="S376">
        <v>26</v>
      </c>
      <c r="T376">
        <v>5</v>
      </c>
      <c r="U376">
        <v>47</v>
      </c>
      <c r="V376">
        <v>5</v>
      </c>
      <c r="W376">
        <v>7</v>
      </c>
      <c r="X376">
        <v>9</v>
      </c>
      <c r="Y376">
        <v>1</v>
      </c>
      <c r="Z376">
        <v>68</v>
      </c>
      <c r="AA376">
        <v>17780</v>
      </c>
      <c r="AB376" t="s">
        <v>28</v>
      </c>
      <c r="AC376">
        <v>2021</v>
      </c>
      <c r="AD376">
        <v>-30.813157889999999</v>
      </c>
      <c r="AE376">
        <v>-0.35</v>
      </c>
      <c r="AG376">
        <v>-22.481578949999999</v>
      </c>
      <c r="AH376">
        <v>-1.266348332</v>
      </c>
      <c r="AI376">
        <v>-0.48257839699999999</v>
      </c>
      <c r="AJ376">
        <v>0.20930232600000001</v>
      </c>
      <c r="AK376">
        <v>0.69827586200000002</v>
      </c>
      <c r="AL376">
        <v>-1.19</v>
      </c>
      <c r="AM376">
        <v>-0.41542652400000002</v>
      </c>
    </row>
    <row r="377" spans="1:39" x14ac:dyDescent="0.35">
      <c r="A377" t="s">
        <v>134</v>
      </c>
      <c r="B377" t="s">
        <v>82</v>
      </c>
      <c r="C377">
        <v>7</v>
      </c>
      <c r="D377">
        <v>3</v>
      </c>
      <c r="E377">
        <v>4.21</v>
      </c>
      <c r="F377">
        <v>1.451612903</v>
      </c>
      <c r="G377">
        <v>69</v>
      </c>
      <c r="H377">
        <v>0</v>
      </c>
      <c r="I377">
        <v>0</v>
      </c>
      <c r="J377">
        <v>0</v>
      </c>
      <c r="K377">
        <v>11</v>
      </c>
      <c r="L377">
        <v>22</v>
      </c>
      <c r="M377">
        <v>33</v>
      </c>
      <c r="N377">
        <v>6</v>
      </c>
      <c r="O377">
        <v>62</v>
      </c>
      <c r="P377">
        <v>276</v>
      </c>
      <c r="Q377">
        <v>55</v>
      </c>
      <c r="R377">
        <v>31</v>
      </c>
      <c r="S377">
        <v>29</v>
      </c>
      <c r="T377">
        <v>5</v>
      </c>
      <c r="U377">
        <v>35</v>
      </c>
      <c r="V377">
        <v>2</v>
      </c>
      <c r="W377">
        <v>7</v>
      </c>
      <c r="X377">
        <v>4</v>
      </c>
      <c r="Y377">
        <v>0</v>
      </c>
      <c r="Z377">
        <v>71</v>
      </c>
      <c r="AA377">
        <v>1247</v>
      </c>
      <c r="AB377" t="s">
        <v>28</v>
      </c>
      <c r="AC377">
        <v>2021</v>
      </c>
      <c r="AD377">
        <v>-32.782894740000003</v>
      </c>
      <c r="AE377">
        <v>-0.37</v>
      </c>
      <c r="AG377">
        <v>-15.2872807</v>
      </c>
      <c r="AH377">
        <v>-0.85836206999999998</v>
      </c>
      <c r="AI377">
        <v>-0.430313589</v>
      </c>
      <c r="AJ377">
        <v>0.20930232600000001</v>
      </c>
      <c r="AK377">
        <v>1.7327586210000001</v>
      </c>
      <c r="AL377">
        <v>0.28999999999999998</v>
      </c>
      <c r="AM377">
        <v>0.100029165</v>
      </c>
    </row>
    <row r="378" spans="1:39" x14ac:dyDescent="0.35">
      <c r="A378" t="s">
        <v>193</v>
      </c>
      <c r="B378" t="s">
        <v>58</v>
      </c>
      <c r="C378">
        <v>4</v>
      </c>
      <c r="D378">
        <v>9</v>
      </c>
      <c r="E378">
        <v>4.21</v>
      </c>
      <c r="F378">
        <v>1.1713286709999999</v>
      </c>
      <c r="G378">
        <v>62</v>
      </c>
      <c r="H378">
        <v>0</v>
      </c>
      <c r="I378">
        <v>0</v>
      </c>
      <c r="J378">
        <v>0</v>
      </c>
      <c r="K378">
        <v>15</v>
      </c>
      <c r="L378">
        <v>4</v>
      </c>
      <c r="M378">
        <v>19</v>
      </c>
      <c r="N378">
        <v>3</v>
      </c>
      <c r="O378">
        <v>57.2</v>
      </c>
      <c r="P378">
        <v>237</v>
      </c>
      <c r="Q378">
        <v>49</v>
      </c>
      <c r="R378">
        <v>33</v>
      </c>
      <c r="S378">
        <v>27</v>
      </c>
      <c r="T378">
        <v>8</v>
      </c>
      <c r="U378">
        <v>18</v>
      </c>
      <c r="V378">
        <v>5</v>
      </c>
      <c r="W378">
        <v>1</v>
      </c>
      <c r="X378">
        <v>0</v>
      </c>
      <c r="Y378">
        <v>0</v>
      </c>
      <c r="Z378">
        <v>60</v>
      </c>
      <c r="AA378">
        <v>12095</v>
      </c>
      <c r="AB378" t="s">
        <v>28</v>
      </c>
      <c r="AC378">
        <v>2021</v>
      </c>
      <c r="AD378">
        <v>-32.451315790000002</v>
      </c>
      <c r="AE378">
        <v>-0.36</v>
      </c>
      <c r="AG378">
        <v>1.928508772</v>
      </c>
      <c r="AH378">
        <v>0.117939629</v>
      </c>
      <c r="AI378">
        <v>-0.62195122000000003</v>
      </c>
      <c r="AJ378">
        <v>-0.48837209300000001</v>
      </c>
      <c r="AK378">
        <v>0.52586206899999999</v>
      </c>
      <c r="AL378">
        <v>-0.83</v>
      </c>
      <c r="AM378">
        <v>-0.29064186400000003</v>
      </c>
    </row>
    <row r="379" spans="1:39" x14ac:dyDescent="0.35">
      <c r="A379" t="s">
        <v>369</v>
      </c>
      <c r="B379" t="s">
        <v>58</v>
      </c>
      <c r="C379">
        <v>7</v>
      </c>
      <c r="D379">
        <v>4</v>
      </c>
      <c r="E379">
        <v>4.28</v>
      </c>
      <c r="F379">
        <v>1.3114754099999999</v>
      </c>
      <c r="G379">
        <v>65</v>
      </c>
      <c r="H379">
        <v>0</v>
      </c>
      <c r="I379">
        <v>0</v>
      </c>
      <c r="J379">
        <v>0</v>
      </c>
      <c r="K379">
        <v>2</v>
      </c>
      <c r="L379">
        <v>17</v>
      </c>
      <c r="M379">
        <v>19</v>
      </c>
      <c r="N379">
        <v>3</v>
      </c>
      <c r="O379">
        <v>67.099999999999994</v>
      </c>
      <c r="P379">
        <v>281</v>
      </c>
      <c r="Q379">
        <v>65</v>
      </c>
      <c r="R379">
        <v>34</v>
      </c>
      <c r="S379">
        <v>32</v>
      </c>
      <c r="T379">
        <v>7</v>
      </c>
      <c r="U379">
        <v>23</v>
      </c>
      <c r="V379">
        <v>3</v>
      </c>
      <c r="W379">
        <v>2</v>
      </c>
      <c r="X379">
        <v>6</v>
      </c>
      <c r="Y379">
        <v>0</v>
      </c>
      <c r="Z379">
        <v>56</v>
      </c>
      <c r="AA379">
        <v>23293</v>
      </c>
      <c r="AB379" t="s">
        <v>28</v>
      </c>
      <c r="AC379">
        <v>2021</v>
      </c>
      <c r="AD379">
        <v>-41.01019737</v>
      </c>
      <c r="AE379">
        <v>-0.46</v>
      </c>
      <c r="AG379">
        <v>-7.1415570180000003</v>
      </c>
      <c r="AH379">
        <v>-0.396420787</v>
      </c>
      <c r="AI379">
        <v>-0.69163763099999997</v>
      </c>
      <c r="AJ379">
        <v>0.20930232600000001</v>
      </c>
      <c r="AK379">
        <v>0.52586206899999999</v>
      </c>
      <c r="AL379">
        <v>-0.81</v>
      </c>
      <c r="AM379">
        <v>-0.28433517600000002</v>
      </c>
    </row>
    <row r="380" spans="1:39" x14ac:dyDescent="0.35">
      <c r="A380" t="s">
        <v>370</v>
      </c>
      <c r="B380" t="s">
        <v>58</v>
      </c>
      <c r="C380">
        <v>2</v>
      </c>
      <c r="D380">
        <v>4</v>
      </c>
      <c r="E380">
        <v>4.28</v>
      </c>
      <c r="F380">
        <v>1.47601476</v>
      </c>
      <c r="G380">
        <v>55</v>
      </c>
      <c r="H380">
        <v>0</v>
      </c>
      <c r="I380">
        <v>0</v>
      </c>
      <c r="J380">
        <v>0</v>
      </c>
      <c r="K380">
        <v>0</v>
      </c>
      <c r="L380">
        <v>6</v>
      </c>
      <c r="M380">
        <v>6</v>
      </c>
      <c r="N380">
        <v>2</v>
      </c>
      <c r="O380">
        <v>54.2</v>
      </c>
      <c r="P380">
        <v>237</v>
      </c>
      <c r="Q380">
        <v>48</v>
      </c>
      <c r="R380">
        <v>31</v>
      </c>
      <c r="S380">
        <v>26</v>
      </c>
      <c r="T380">
        <v>4</v>
      </c>
      <c r="U380">
        <v>32</v>
      </c>
      <c r="V380">
        <v>2</v>
      </c>
      <c r="W380">
        <v>3</v>
      </c>
      <c r="X380">
        <v>4</v>
      </c>
      <c r="Y380">
        <v>0</v>
      </c>
      <c r="Z380">
        <v>46</v>
      </c>
      <c r="AA380">
        <v>17878</v>
      </c>
      <c r="AB380" t="s">
        <v>28</v>
      </c>
      <c r="AC380">
        <v>2021</v>
      </c>
      <c r="AD380">
        <v>-34.494078950000002</v>
      </c>
      <c r="AE380">
        <v>-0.39</v>
      </c>
      <c r="AG380">
        <v>-14.686622809999999</v>
      </c>
      <c r="AH380">
        <v>-0.82429896000000002</v>
      </c>
      <c r="AI380">
        <v>-0.865853659</v>
      </c>
      <c r="AJ380">
        <v>-0.95348837200000003</v>
      </c>
      <c r="AK380">
        <v>-0.59482758599999996</v>
      </c>
      <c r="AL380">
        <v>-3.63</v>
      </c>
      <c r="AM380">
        <v>-1.2688099660000001</v>
      </c>
    </row>
    <row r="381" spans="1:39" x14ac:dyDescent="0.35">
      <c r="A381" t="s">
        <v>371</v>
      </c>
      <c r="B381" t="s">
        <v>122</v>
      </c>
      <c r="C381">
        <v>3</v>
      </c>
      <c r="D381">
        <v>2</v>
      </c>
      <c r="E381">
        <v>4.33</v>
      </c>
      <c r="F381">
        <v>1.2645590680000001</v>
      </c>
      <c r="G381">
        <v>45</v>
      </c>
      <c r="H381">
        <v>0</v>
      </c>
      <c r="I381">
        <v>0</v>
      </c>
      <c r="J381">
        <v>0</v>
      </c>
      <c r="K381">
        <v>0</v>
      </c>
      <c r="L381">
        <v>17</v>
      </c>
      <c r="M381">
        <v>17</v>
      </c>
      <c r="N381">
        <v>2</v>
      </c>
      <c r="O381">
        <v>60.1</v>
      </c>
      <c r="P381">
        <v>253</v>
      </c>
      <c r="Q381">
        <v>49</v>
      </c>
      <c r="R381">
        <v>30</v>
      </c>
      <c r="S381">
        <v>29</v>
      </c>
      <c r="T381">
        <v>7</v>
      </c>
      <c r="U381">
        <v>27</v>
      </c>
      <c r="V381">
        <v>0</v>
      </c>
      <c r="W381">
        <v>0</v>
      </c>
      <c r="X381">
        <v>1</v>
      </c>
      <c r="Y381">
        <v>0</v>
      </c>
      <c r="Z381">
        <v>44</v>
      </c>
      <c r="AA381">
        <v>2608</v>
      </c>
      <c r="AB381" t="s">
        <v>28</v>
      </c>
      <c r="AC381">
        <v>2021</v>
      </c>
      <c r="AD381">
        <v>-39.776644740000002</v>
      </c>
      <c r="AE381">
        <v>-0.45</v>
      </c>
      <c r="AG381">
        <v>-3.5768640349999998</v>
      </c>
      <c r="AH381">
        <v>-0.19426823300000001</v>
      </c>
      <c r="AI381">
        <v>-0.90069686400000004</v>
      </c>
      <c r="AJ381">
        <v>-0.72093023300000003</v>
      </c>
      <c r="AK381">
        <v>0.35344827600000001</v>
      </c>
      <c r="AL381">
        <v>-1.91</v>
      </c>
      <c r="AM381">
        <v>-0.66785587099999999</v>
      </c>
    </row>
    <row r="382" spans="1:39" x14ac:dyDescent="0.35">
      <c r="A382" t="s">
        <v>372</v>
      </c>
      <c r="B382" t="s">
        <v>116</v>
      </c>
      <c r="C382">
        <v>2</v>
      </c>
      <c r="D382">
        <v>3</v>
      </c>
      <c r="E382">
        <v>4.33</v>
      </c>
      <c r="F382">
        <v>1.440443213</v>
      </c>
      <c r="G382">
        <v>43</v>
      </c>
      <c r="H382">
        <v>0</v>
      </c>
      <c r="I382">
        <v>0</v>
      </c>
      <c r="J382">
        <v>0</v>
      </c>
      <c r="K382">
        <v>0</v>
      </c>
      <c r="L382">
        <v>2</v>
      </c>
      <c r="M382">
        <v>2</v>
      </c>
      <c r="N382">
        <v>0</v>
      </c>
      <c r="O382">
        <v>72.2</v>
      </c>
      <c r="P382">
        <v>320</v>
      </c>
      <c r="Q382">
        <v>77</v>
      </c>
      <c r="R382">
        <v>40</v>
      </c>
      <c r="S382">
        <v>35</v>
      </c>
      <c r="T382">
        <v>9</v>
      </c>
      <c r="U382">
        <v>27</v>
      </c>
      <c r="V382">
        <v>1</v>
      </c>
      <c r="W382">
        <v>4</v>
      </c>
      <c r="X382">
        <v>3</v>
      </c>
      <c r="Y382">
        <v>0</v>
      </c>
      <c r="Z382">
        <v>65</v>
      </c>
      <c r="AA382">
        <v>14677</v>
      </c>
      <c r="AB382" t="s">
        <v>28</v>
      </c>
      <c r="AC382">
        <v>2021</v>
      </c>
      <c r="AD382">
        <v>-49.237499999999997</v>
      </c>
      <c r="AE382">
        <v>-0.55000000000000004</v>
      </c>
      <c r="AG382">
        <v>-16.99583333</v>
      </c>
      <c r="AH382">
        <v>-0.95525352200000002</v>
      </c>
      <c r="AI382">
        <v>-0.53484320600000002</v>
      </c>
      <c r="AJ382">
        <v>-0.95348837200000003</v>
      </c>
      <c r="AK382">
        <v>-0.93965517200000004</v>
      </c>
      <c r="AL382">
        <v>-3.93</v>
      </c>
      <c r="AM382">
        <v>-1.377122945</v>
      </c>
    </row>
    <row r="383" spans="1:39" x14ac:dyDescent="0.35">
      <c r="A383" t="s">
        <v>202</v>
      </c>
      <c r="B383" t="s">
        <v>122</v>
      </c>
      <c r="C383">
        <v>3</v>
      </c>
      <c r="D383">
        <v>5</v>
      </c>
      <c r="E383">
        <v>4.38</v>
      </c>
      <c r="F383">
        <v>1.5032679739999999</v>
      </c>
      <c r="G383">
        <v>64</v>
      </c>
      <c r="H383">
        <v>0</v>
      </c>
      <c r="I383">
        <v>0</v>
      </c>
      <c r="J383">
        <v>0</v>
      </c>
      <c r="K383">
        <v>11</v>
      </c>
      <c r="L383">
        <v>15</v>
      </c>
      <c r="M383">
        <v>26</v>
      </c>
      <c r="N383">
        <v>6</v>
      </c>
      <c r="O383">
        <v>61.2</v>
      </c>
      <c r="P383">
        <v>270</v>
      </c>
      <c r="Q383">
        <v>71</v>
      </c>
      <c r="R383">
        <v>32</v>
      </c>
      <c r="S383">
        <v>30</v>
      </c>
      <c r="T383">
        <v>8</v>
      </c>
      <c r="U383">
        <v>21</v>
      </c>
      <c r="V383">
        <v>0</v>
      </c>
      <c r="W383">
        <v>2</v>
      </c>
      <c r="X383">
        <v>5</v>
      </c>
      <c r="Y383">
        <v>0</v>
      </c>
      <c r="Z383">
        <v>60</v>
      </c>
      <c r="AA383">
        <v>14542</v>
      </c>
      <c r="AB383" t="s">
        <v>28</v>
      </c>
      <c r="AC383">
        <v>2021</v>
      </c>
      <c r="AD383">
        <v>-44.727631580000001</v>
      </c>
      <c r="AE383">
        <v>-0.5</v>
      </c>
      <c r="AG383">
        <v>-18.25131579</v>
      </c>
      <c r="AH383">
        <v>-1.026451515</v>
      </c>
      <c r="AI383">
        <v>-0.62195122000000003</v>
      </c>
      <c r="AJ383">
        <v>-0.72093023300000003</v>
      </c>
      <c r="AK383">
        <v>1.1293103449999999</v>
      </c>
      <c r="AL383">
        <v>-1.74</v>
      </c>
      <c r="AM383">
        <v>-0.60936437200000004</v>
      </c>
    </row>
    <row r="384" spans="1:39" x14ac:dyDescent="0.35">
      <c r="A384" t="s">
        <v>373</v>
      </c>
      <c r="B384" t="s">
        <v>248</v>
      </c>
      <c r="C384">
        <v>0</v>
      </c>
      <c r="D384">
        <v>6</v>
      </c>
      <c r="E384">
        <v>4.3899999999999997</v>
      </c>
      <c r="F384">
        <v>1.25</v>
      </c>
      <c r="G384">
        <v>62</v>
      </c>
      <c r="H384">
        <v>0</v>
      </c>
      <c r="I384">
        <v>0</v>
      </c>
      <c r="J384">
        <v>0</v>
      </c>
      <c r="K384">
        <v>3</v>
      </c>
      <c r="L384">
        <v>7</v>
      </c>
      <c r="M384">
        <v>10</v>
      </c>
      <c r="N384">
        <v>2</v>
      </c>
      <c r="O384">
        <v>67.2</v>
      </c>
      <c r="P384">
        <v>287</v>
      </c>
      <c r="Q384">
        <v>61</v>
      </c>
      <c r="R384">
        <v>35</v>
      </c>
      <c r="S384">
        <v>33</v>
      </c>
      <c r="T384">
        <v>7</v>
      </c>
      <c r="U384">
        <v>23</v>
      </c>
      <c r="V384">
        <v>0</v>
      </c>
      <c r="W384">
        <v>7</v>
      </c>
      <c r="X384">
        <v>7</v>
      </c>
      <c r="Y384">
        <v>0</v>
      </c>
      <c r="Z384">
        <v>49</v>
      </c>
      <c r="AA384">
        <v>17796</v>
      </c>
      <c r="AB384" t="s">
        <v>28</v>
      </c>
      <c r="AC384">
        <v>2021</v>
      </c>
      <c r="AD384">
        <v>-49.642105260000001</v>
      </c>
      <c r="AE384">
        <v>-0.56000000000000005</v>
      </c>
      <c r="AG384">
        <v>-3.021052632</v>
      </c>
      <c r="AH384">
        <v>-0.16274835300000001</v>
      </c>
      <c r="AI384">
        <v>-0.81358885000000003</v>
      </c>
      <c r="AJ384">
        <v>-1.4186046510000001</v>
      </c>
      <c r="AK384">
        <v>-0.25</v>
      </c>
      <c r="AL384">
        <v>-3.2</v>
      </c>
      <c r="AM384">
        <v>-1.120300399</v>
      </c>
    </row>
    <row r="385" spans="1:39" x14ac:dyDescent="0.35">
      <c r="A385" t="s">
        <v>374</v>
      </c>
      <c r="B385" t="s">
        <v>66</v>
      </c>
      <c r="C385">
        <v>3</v>
      </c>
      <c r="D385">
        <v>1</v>
      </c>
      <c r="E385">
        <v>4.41</v>
      </c>
      <c r="F385">
        <v>1.4104595879999999</v>
      </c>
      <c r="G385">
        <v>43</v>
      </c>
      <c r="H385">
        <v>0</v>
      </c>
      <c r="I385">
        <v>0</v>
      </c>
      <c r="J385">
        <v>0</v>
      </c>
      <c r="K385">
        <v>1</v>
      </c>
      <c r="L385">
        <v>3</v>
      </c>
      <c r="M385">
        <v>4</v>
      </c>
      <c r="N385">
        <v>0</v>
      </c>
      <c r="O385">
        <v>63.1</v>
      </c>
      <c r="P385">
        <v>282</v>
      </c>
      <c r="Q385">
        <v>58</v>
      </c>
      <c r="R385">
        <v>32</v>
      </c>
      <c r="S385">
        <v>31</v>
      </c>
      <c r="T385">
        <v>15</v>
      </c>
      <c r="U385">
        <v>31</v>
      </c>
      <c r="V385">
        <v>1</v>
      </c>
      <c r="W385">
        <v>3</v>
      </c>
      <c r="X385">
        <v>0</v>
      </c>
      <c r="Y385">
        <v>0</v>
      </c>
      <c r="Z385">
        <v>75</v>
      </c>
      <c r="AA385">
        <v>19932</v>
      </c>
      <c r="AB385" t="s">
        <v>28</v>
      </c>
      <c r="AC385">
        <v>2021</v>
      </c>
      <c r="AD385">
        <v>-46.733881580000002</v>
      </c>
      <c r="AE385">
        <v>-0.52</v>
      </c>
      <c r="AG385">
        <v>-12.96173246</v>
      </c>
      <c r="AH385">
        <v>-0.72648100199999999</v>
      </c>
      <c r="AI385">
        <v>-0.36062717799999999</v>
      </c>
      <c r="AJ385">
        <v>-0.72093023300000003</v>
      </c>
      <c r="AK385">
        <v>-0.767241379</v>
      </c>
      <c r="AL385">
        <v>-3.1</v>
      </c>
      <c r="AM385">
        <v>-1.0845482900000001</v>
      </c>
    </row>
    <row r="386" spans="1:39" x14ac:dyDescent="0.35">
      <c r="A386" t="s">
        <v>148</v>
      </c>
      <c r="B386" t="s">
        <v>58</v>
      </c>
      <c r="C386">
        <v>3</v>
      </c>
      <c r="D386">
        <v>5</v>
      </c>
      <c r="E386">
        <v>4.43</v>
      </c>
      <c r="F386">
        <v>1.3768115940000001</v>
      </c>
      <c r="G386">
        <v>72</v>
      </c>
      <c r="H386">
        <v>0</v>
      </c>
      <c r="I386">
        <v>0</v>
      </c>
      <c r="J386">
        <v>0</v>
      </c>
      <c r="K386">
        <v>14</v>
      </c>
      <c r="L386">
        <v>17</v>
      </c>
      <c r="M386">
        <v>31</v>
      </c>
      <c r="N386">
        <v>2</v>
      </c>
      <c r="O386">
        <v>69</v>
      </c>
      <c r="P386">
        <v>297</v>
      </c>
      <c r="Q386">
        <v>58</v>
      </c>
      <c r="R386">
        <v>39</v>
      </c>
      <c r="S386">
        <v>34</v>
      </c>
      <c r="T386">
        <v>8</v>
      </c>
      <c r="U386">
        <v>37</v>
      </c>
      <c r="V386">
        <v>3</v>
      </c>
      <c r="W386">
        <v>5</v>
      </c>
      <c r="X386">
        <v>4</v>
      </c>
      <c r="Y386">
        <v>1</v>
      </c>
      <c r="Z386">
        <v>76</v>
      </c>
      <c r="AA386">
        <v>11801</v>
      </c>
      <c r="AB386" t="s">
        <v>28</v>
      </c>
      <c r="AC386">
        <v>2021</v>
      </c>
      <c r="AD386">
        <v>-52.016447370000002</v>
      </c>
      <c r="AE386">
        <v>-0.57999999999999996</v>
      </c>
      <c r="AG386">
        <v>-11.85197368</v>
      </c>
      <c r="AH386">
        <v>-0.66354695100000005</v>
      </c>
      <c r="AI386">
        <v>-0.34320557499999998</v>
      </c>
      <c r="AJ386">
        <v>-0.72093023300000003</v>
      </c>
      <c r="AK386">
        <v>1.5603448280000001</v>
      </c>
      <c r="AL386">
        <v>-0.75</v>
      </c>
      <c r="AM386">
        <v>-0.26242207699999998</v>
      </c>
    </row>
    <row r="387" spans="1:39" x14ac:dyDescent="0.35">
      <c r="A387" t="s">
        <v>216</v>
      </c>
      <c r="B387" t="s">
        <v>58</v>
      </c>
      <c r="C387">
        <v>3</v>
      </c>
      <c r="D387">
        <v>1</v>
      </c>
      <c r="E387">
        <v>4.53</v>
      </c>
      <c r="F387">
        <v>1.4837398369999999</v>
      </c>
      <c r="G387">
        <v>56</v>
      </c>
      <c r="H387">
        <v>0</v>
      </c>
      <c r="I387">
        <v>0</v>
      </c>
      <c r="J387">
        <v>0</v>
      </c>
      <c r="K387">
        <v>1</v>
      </c>
      <c r="L387">
        <v>5</v>
      </c>
      <c r="M387">
        <v>6</v>
      </c>
      <c r="N387">
        <v>4</v>
      </c>
      <c r="O387">
        <v>49.2</v>
      </c>
      <c r="P387">
        <v>223</v>
      </c>
      <c r="Q387">
        <v>50</v>
      </c>
      <c r="R387">
        <v>27</v>
      </c>
      <c r="S387">
        <v>25</v>
      </c>
      <c r="T387">
        <v>7</v>
      </c>
      <c r="U387">
        <v>23</v>
      </c>
      <c r="V387">
        <v>3</v>
      </c>
      <c r="W387">
        <v>2</v>
      </c>
      <c r="X387">
        <v>2</v>
      </c>
      <c r="Y387">
        <v>0</v>
      </c>
      <c r="Z387">
        <v>53</v>
      </c>
      <c r="AA387">
        <v>1581</v>
      </c>
      <c r="AB387" t="s">
        <v>28</v>
      </c>
      <c r="AC387">
        <v>2021</v>
      </c>
      <c r="AD387">
        <v>-43.898684209999999</v>
      </c>
      <c r="AE387">
        <v>-0.49</v>
      </c>
      <c r="AG387">
        <v>-13.711842109999999</v>
      </c>
      <c r="AH387">
        <v>-0.76901947100000001</v>
      </c>
      <c r="AI387">
        <v>-0.74390243899999997</v>
      </c>
      <c r="AJ387">
        <v>-0.72093023300000003</v>
      </c>
      <c r="AK387">
        <v>-0.59482758599999996</v>
      </c>
      <c r="AL387">
        <v>-3.32</v>
      </c>
      <c r="AM387">
        <v>-1.162153394</v>
      </c>
    </row>
    <row r="388" spans="1:39" x14ac:dyDescent="0.35">
      <c r="A388" t="s">
        <v>375</v>
      </c>
      <c r="B388" t="s">
        <v>103</v>
      </c>
      <c r="C388">
        <v>2</v>
      </c>
      <c r="D388">
        <v>1</v>
      </c>
      <c r="E388">
        <v>4.55</v>
      </c>
      <c r="F388">
        <v>1.353637902</v>
      </c>
      <c r="G388">
        <v>36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59.1</v>
      </c>
      <c r="P388">
        <v>252</v>
      </c>
      <c r="Q388">
        <v>59</v>
      </c>
      <c r="R388">
        <v>31</v>
      </c>
      <c r="S388">
        <v>30</v>
      </c>
      <c r="T388">
        <v>8</v>
      </c>
      <c r="U388">
        <v>21</v>
      </c>
      <c r="V388">
        <v>1</v>
      </c>
      <c r="W388">
        <v>2</v>
      </c>
      <c r="X388">
        <v>7</v>
      </c>
      <c r="Y388">
        <v>2</v>
      </c>
      <c r="Z388">
        <v>49</v>
      </c>
      <c r="AA388">
        <v>3200</v>
      </c>
      <c r="AB388" t="s">
        <v>28</v>
      </c>
      <c r="AC388">
        <v>2021</v>
      </c>
      <c r="AD388">
        <v>-52.457565789999997</v>
      </c>
      <c r="AE388">
        <v>-0.59</v>
      </c>
      <c r="AG388">
        <v>-8.7819078949999998</v>
      </c>
      <c r="AH388">
        <v>-0.48944453999999998</v>
      </c>
      <c r="AI388">
        <v>-0.81358885000000003</v>
      </c>
      <c r="AJ388">
        <v>-0.95348837200000003</v>
      </c>
      <c r="AK388">
        <v>-1.112068966</v>
      </c>
      <c r="AL388">
        <v>-3.96</v>
      </c>
      <c r="AM388">
        <v>-1.384585212</v>
      </c>
    </row>
    <row r="389" spans="1:39" x14ac:dyDescent="0.35">
      <c r="A389" t="s">
        <v>376</v>
      </c>
      <c r="B389" t="s">
        <v>98</v>
      </c>
      <c r="C389">
        <v>5</v>
      </c>
      <c r="D389">
        <v>5</v>
      </c>
      <c r="E389">
        <v>4.6100000000000003</v>
      </c>
      <c r="F389">
        <v>1.4022140219999999</v>
      </c>
      <c r="G389">
        <v>66</v>
      </c>
      <c r="H389">
        <v>0</v>
      </c>
      <c r="I389">
        <v>0</v>
      </c>
      <c r="J389">
        <v>0</v>
      </c>
      <c r="K389">
        <v>0</v>
      </c>
      <c r="L389">
        <v>19</v>
      </c>
      <c r="M389">
        <v>19</v>
      </c>
      <c r="N389">
        <v>5</v>
      </c>
      <c r="O389">
        <v>54.2</v>
      </c>
      <c r="P389">
        <v>236</v>
      </c>
      <c r="Q389">
        <v>61</v>
      </c>
      <c r="R389">
        <v>30</v>
      </c>
      <c r="S389">
        <v>28</v>
      </c>
      <c r="T389">
        <v>7</v>
      </c>
      <c r="U389">
        <v>15</v>
      </c>
      <c r="V389">
        <v>2</v>
      </c>
      <c r="W389">
        <v>1</v>
      </c>
      <c r="X389">
        <v>6</v>
      </c>
      <c r="Y389">
        <v>0</v>
      </c>
      <c r="Z389">
        <v>53</v>
      </c>
      <c r="AA389">
        <v>18152</v>
      </c>
      <c r="AB389" t="s">
        <v>28</v>
      </c>
      <c r="AC389">
        <v>2021</v>
      </c>
      <c r="AD389">
        <v>-52.494078950000002</v>
      </c>
      <c r="AE389">
        <v>-0.59</v>
      </c>
      <c r="AG389">
        <v>-10.686622809999999</v>
      </c>
      <c r="AH389">
        <v>-0.59746029</v>
      </c>
      <c r="AI389">
        <v>-0.74390243899999997</v>
      </c>
      <c r="AJ389">
        <v>-0.25581395299999998</v>
      </c>
      <c r="AK389">
        <v>0.52586206899999999</v>
      </c>
      <c r="AL389">
        <v>-1.66</v>
      </c>
      <c r="AM389">
        <v>-0.58068132900000002</v>
      </c>
    </row>
    <row r="390" spans="1:39" x14ac:dyDescent="0.35">
      <c r="A390" t="s">
        <v>377</v>
      </c>
      <c r="B390" t="s">
        <v>108</v>
      </c>
      <c r="C390">
        <v>4</v>
      </c>
      <c r="D390">
        <v>2</v>
      </c>
      <c r="E390">
        <v>4.6399999999999997</v>
      </c>
      <c r="F390">
        <v>1.497120921</v>
      </c>
      <c r="G390">
        <v>27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52.1</v>
      </c>
      <c r="P390">
        <v>231</v>
      </c>
      <c r="Q390">
        <v>62</v>
      </c>
      <c r="R390">
        <v>34</v>
      </c>
      <c r="S390">
        <v>27</v>
      </c>
      <c r="T390">
        <v>7</v>
      </c>
      <c r="U390">
        <v>16</v>
      </c>
      <c r="V390">
        <v>4</v>
      </c>
      <c r="W390">
        <v>1</v>
      </c>
      <c r="X390">
        <v>2</v>
      </c>
      <c r="Y390">
        <v>0</v>
      </c>
      <c r="Z390">
        <v>26</v>
      </c>
      <c r="AA390">
        <v>20339</v>
      </c>
      <c r="AB390" t="s">
        <v>28</v>
      </c>
      <c r="AC390">
        <v>2021</v>
      </c>
      <c r="AD390">
        <v>-51.224013159999998</v>
      </c>
      <c r="AE390">
        <v>-0.56999999999999995</v>
      </c>
      <c r="AG390">
        <v>-15.217214909999999</v>
      </c>
      <c r="AH390">
        <v>-0.85438866199999997</v>
      </c>
      <c r="AI390">
        <v>-1.2142857140000001</v>
      </c>
      <c r="AJ390">
        <v>-0.48837209300000001</v>
      </c>
      <c r="AK390">
        <v>-1.112068966</v>
      </c>
      <c r="AL390">
        <v>-4.24</v>
      </c>
      <c r="AM390">
        <v>-1.4849459949999999</v>
      </c>
    </row>
    <row r="391" spans="1:39" x14ac:dyDescent="0.35">
      <c r="A391" t="s">
        <v>185</v>
      </c>
      <c r="B391" t="s">
        <v>90</v>
      </c>
      <c r="C391">
        <v>1</v>
      </c>
      <c r="D391">
        <v>1</v>
      </c>
      <c r="E391">
        <v>4.67</v>
      </c>
      <c r="F391">
        <v>1.258169935</v>
      </c>
      <c r="G391">
        <v>66</v>
      </c>
      <c r="H391">
        <v>0</v>
      </c>
      <c r="I391">
        <v>0</v>
      </c>
      <c r="J391">
        <v>0</v>
      </c>
      <c r="K391">
        <v>3</v>
      </c>
      <c r="L391">
        <v>12</v>
      </c>
      <c r="M391">
        <v>15</v>
      </c>
      <c r="N391">
        <v>4</v>
      </c>
      <c r="O391">
        <v>61.2</v>
      </c>
      <c r="P391">
        <v>259</v>
      </c>
      <c r="Q391">
        <v>56</v>
      </c>
      <c r="R391">
        <v>33</v>
      </c>
      <c r="S391">
        <v>32</v>
      </c>
      <c r="T391">
        <v>9</v>
      </c>
      <c r="U391">
        <v>21</v>
      </c>
      <c r="V391">
        <v>2</v>
      </c>
      <c r="W391">
        <v>2</v>
      </c>
      <c r="X391">
        <v>1</v>
      </c>
      <c r="Y391">
        <v>0</v>
      </c>
      <c r="Z391">
        <v>60</v>
      </c>
      <c r="AA391">
        <v>9817</v>
      </c>
      <c r="AB391" t="s">
        <v>28</v>
      </c>
      <c r="AC391">
        <v>2021</v>
      </c>
      <c r="AD391">
        <v>-62.727631580000001</v>
      </c>
      <c r="AE391">
        <v>-0.7</v>
      </c>
      <c r="AG391">
        <v>-3.251315789</v>
      </c>
      <c r="AH391">
        <v>-0.1758065</v>
      </c>
      <c r="AI391">
        <v>-0.62195122000000003</v>
      </c>
      <c r="AJ391">
        <v>-1.1860465120000001</v>
      </c>
      <c r="AK391">
        <v>0.181034483</v>
      </c>
      <c r="AL391">
        <v>-2.5</v>
      </c>
      <c r="AM391">
        <v>-0.87670111699999997</v>
      </c>
    </row>
    <row r="392" spans="1:39" x14ac:dyDescent="0.35">
      <c r="A392" t="s">
        <v>378</v>
      </c>
      <c r="B392" t="s">
        <v>58</v>
      </c>
      <c r="C392">
        <v>6</v>
      </c>
      <c r="D392">
        <v>0</v>
      </c>
      <c r="E392">
        <v>4.68</v>
      </c>
      <c r="F392">
        <v>1.4439324120000001</v>
      </c>
      <c r="G392">
        <v>64</v>
      </c>
      <c r="H392">
        <v>0</v>
      </c>
      <c r="I392">
        <v>0</v>
      </c>
      <c r="J392">
        <v>0</v>
      </c>
      <c r="K392">
        <v>0</v>
      </c>
      <c r="L392">
        <v>5</v>
      </c>
      <c r="M392">
        <v>5</v>
      </c>
      <c r="N392">
        <v>4</v>
      </c>
      <c r="O392">
        <v>65.099999999999994</v>
      </c>
      <c r="P392">
        <v>290</v>
      </c>
      <c r="Q392">
        <v>63</v>
      </c>
      <c r="R392">
        <v>35</v>
      </c>
      <c r="S392">
        <v>34</v>
      </c>
      <c r="T392">
        <v>6</v>
      </c>
      <c r="U392">
        <v>31</v>
      </c>
      <c r="V392">
        <v>0</v>
      </c>
      <c r="W392">
        <v>6</v>
      </c>
      <c r="X392">
        <v>0</v>
      </c>
      <c r="Y392">
        <v>0</v>
      </c>
      <c r="Z392">
        <v>82</v>
      </c>
      <c r="AA392">
        <v>18064</v>
      </c>
      <c r="AB392" t="s">
        <v>28</v>
      </c>
      <c r="AC392">
        <v>2021</v>
      </c>
      <c r="AD392">
        <v>-66.372039470000004</v>
      </c>
      <c r="AE392">
        <v>-0.74</v>
      </c>
      <c r="AG392">
        <v>-15.55164474</v>
      </c>
      <c r="AH392">
        <v>-0.87335406699999996</v>
      </c>
      <c r="AI392">
        <v>-0.23867595799999999</v>
      </c>
      <c r="AJ392">
        <v>-2.3255814E-2</v>
      </c>
      <c r="AK392">
        <v>-0.68103448300000002</v>
      </c>
      <c r="AL392">
        <v>-2.56</v>
      </c>
      <c r="AM392">
        <v>-0.89569249100000004</v>
      </c>
    </row>
    <row r="393" spans="1:39" x14ac:dyDescent="0.35">
      <c r="A393" t="s">
        <v>195</v>
      </c>
      <c r="B393" t="s">
        <v>122</v>
      </c>
      <c r="C393">
        <v>3</v>
      </c>
      <c r="D393">
        <v>2</v>
      </c>
      <c r="E393">
        <v>4.7300000000000004</v>
      </c>
      <c r="F393">
        <v>1.2125534950000001</v>
      </c>
      <c r="G393">
        <v>70</v>
      </c>
      <c r="H393">
        <v>0</v>
      </c>
      <c r="I393">
        <v>0</v>
      </c>
      <c r="J393">
        <v>0</v>
      </c>
      <c r="K393">
        <v>0</v>
      </c>
      <c r="L393">
        <v>10</v>
      </c>
      <c r="M393">
        <v>10</v>
      </c>
      <c r="N393">
        <v>4</v>
      </c>
      <c r="O393">
        <v>70.099999999999994</v>
      </c>
      <c r="P393">
        <v>295</v>
      </c>
      <c r="Q393">
        <v>59</v>
      </c>
      <c r="R393">
        <v>37</v>
      </c>
      <c r="S393">
        <v>37</v>
      </c>
      <c r="T393">
        <v>12</v>
      </c>
      <c r="U393">
        <v>26</v>
      </c>
      <c r="V393">
        <v>1</v>
      </c>
      <c r="W393">
        <v>2</v>
      </c>
      <c r="X393">
        <v>4</v>
      </c>
      <c r="Y393">
        <v>0</v>
      </c>
      <c r="Z393">
        <v>68</v>
      </c>
      <c r="AA393">
        <v>18297</v>
      </c>
      <c r="AB393" t="s">
        <v>28</v>
      </c>
      <c r="AC393">
        <v>2021</v>
      </c>
      <c r="AD393">
        <v>-74.967434209999993</v>
      </c>
      <c r="AE393">
        <v>-0.84</v>
      </c>
      <c r="AG393">
        <v>-0.52642543900000005</v>
      </c>
      <c r="AH393">
        <v>-2.1278874E-2</v>
      </c>
      <c r="AI393">
        <v>-0.48257839699999999</v>
      </c>
      <c r="AJ393">
        <v>-0.72093023300000003</v>
      </c>
      <c r="AK393">
        <v>-0.25</v>
      </c>
      <c r="AL393">
        <v>-2.31</v>
      </c>
      <c r="AM393">
        <v>-0.80976172999999996</v>
      </c>
    </row>
    <row r="394" spans="1:39" x14ac:dyDescent="0.35">
      <c r="A394" t="s">
        <v>379</v>
      </c>
      <c r="B394" t="s">
        <v>47</v>
      </c>
      <c r="C394">
        <v>2</v>
      </c>
      <c r="D394">
        <v>3</v>
      </c>
      <c r="E394">
        <v>4.78</v>
      </c>
      <c r="F394">
        <v>1.2040816329999999</v>
      </c>
      <c r="G394">
        <v>58</v>
      </c>
      <c r="H394">
        <v>0</v>
      </c>
      <c r="I394">
        <v>0</v>
      </c>
      <c r="J394">
        <v>0</v>
      </c>
      <c r="K394">
        <v>2</v>
      </c>
      <c r="L394">
        <v>9</v>
      </c>
      <c r="M394">
        <v>11</v>
      </c>
      <c r="N394">
        <v>3</v>
      </c>
      <c r="O394">
        <v>49</v>
      </c>
      <c r="P394">
        <v>205</v>
      </c>
      <c r="Q394">
        <v>43</v>
      </c>
      <c r="R394">
        <v>30</v>
      </c>
      <c r="S394">
        <v>26</v>
      </c>
      <c r="T394">
        <v>6</v>
      </c>
      <c r="U394">
        <v>16</v>
      </c>
      <c r="V394">
        <v>0</v>
      </c>
      <c r="W394">
        <v>3</v>
      </c>
      <c r="X394">
        <v>1</v>
      </c>
      <c r="Y394">
        <v>1</v>
      </c>
      <c r="Z394">
        <v>65</v>
      </c>
      <c r="AA394">
        <v>10061</v>
      </c>
      <c r="AB394" t="s">
        <v>28</v>
      </c>
      <c r="AC394">
        <v>2021</v>
      </c>
      <c r="AD394">
        <v>-53.634868419999997</v>
      </c>
      <c r="AE394">
        <v>-0.6</v>
      </c>
      <c r="AG394">
        <v>4.7149123000000001E-2</v>
      </c>
      <c r="AH394">
        <v>1.1248349E-2</v>
      </c>
      <c r="AI394">
        <v>-0.53484320600000002</v>
      </c>
      <c r="AJ394">
        <v>-0.95348837200000003</v>
      </c>
      <c r="AK394">
        <v>-0.163793103</v>
      </c>
      <c r="AL394">
        <v>-2.2400000000000002</v>
      </c>
      <c r="AM394">
        <v>-0.78448811699999998</v>
      </c>
    </row>
    <row r="395" spans="1:39" x14ac:dyDescent="0.35">
      <c r="A395" t="s">
        <v>159</v>
      </c>
      <c r="B395" t="s">
        <v>66</v>
      </c>
      <c r="C395">
        <v>2</v>
      </c>
      <c r="D395">
        <v>8</v>
      </c>
      <c r="E395">
        <v>4.82</v>
      </c>
      <c r="F395">
        <v>1.2091503269999999</v>
      </c>
      <c r="G395">
        <v>59</v>
      </c>
      <c r="H395">
        <v>0</v>
      </c>
      <c r="I395">
        <v>0</v>
      </c>
      <c r="J395">
        <v>0</v>
      </c>
      <c r="K395">
        <v>1</v>
      </c>
      <c r="L395">
        <v>9</v>
      </c>
      <c r="M395">
        <v>10</v>
      </c>
      <c r="N395">
        <v>0</v>
      </c>
      <c r="O395">
        <v>61.2</v>
      </c>
      <c r="P395">
        <v>252</v>
      </c>
      <c r="Q395">
        <v>60</v>
      </c>
      <c r="R395">
        <v>36</v>
      </c>
      <c r="S395">
        <v>33</v>
      </c>
      <c r="T395">
        <v>13</v>
      </c>
      <c r="U395">
        <v>14</v>
      </c>
      <c r="V395">
        <v>5</v>
      </c>
      <c r="W395">
        <v>2</v>
      </c>
      <c r="X395">
        <v>2</v>
      </c>
      <c r="Y395">
        <v>0</v>
      </c>
      <c r="Z395">
        <v>61</v>
      </c>
      <c r="AA395">
        <v>15594</v>
      </c>
      <c r="AB395" t="s">
        <v>28</v>
      </c>
      <c r="AC395">
        <v>2021</v>
      </c>
      <c r="AD395">
        <v>-71.727631579999994</v>
      </c>
      <c r="AE395">
        <v>-0.8</v>
      </c>
      <c r="AG395">
        <v>-0.25131578900000001</v>
      </c>
      <c r="AH395">
        <v>-5.6774970000000001E-3</v>
      </c>
      <c r="AI395">
        <v>-0.60452961699999996</v>
      </c>
      <c r="AJ395">
        <v>-0.95348837200000003</v>
      </c>
      <c r="AK395">
        <v>-0.25</v>
      </c>
      <c r="AL395">
        <v>-2.62</v>
      </c>
      <c r="AM395">
        <v>-0.91571274999999996</v>
      </c>
    </row>
    <row r="396" spans="1:39" x14ac:dyDescent="0.35">
      <c r="A396" t="s">
        <v>142</v>
      </c>
      <c r="B396" t="s">
        <v>101</v>
      </c>
      <c r="C396">
        <v>4</v>
      </c>
      <c r="D396">
        <v>3</v>
      </c>
      <c r="E396">
        <v>4.83</v>
      </c>
      <c r="F396">
        <v>1.1727416799999999</v>
      </c>
      <c r="G396">
        <v>67</v>
      </c>
      <c r="H396">
        <v>0</v>
      </c>
      <c r="I396">
        <v>0</v>
      </c>
      <c r="J396">
        <v>0</v>
      </c>
      <c r="K396">
        <v>0</v>
      </c>
      <c r="L396">
        <v>17</v>
      </c>
      <c r="M396">
        <v>17</v>
      </c>
      <c r="N396">
        <v>5</v>
      </c>
      <c r="O396">
        <v>63.1</v>
      </c>
      <c r="P396">
        <v>263</v>
      </c>
      <c r="Q396">
        <v>56</v>
      </c>
      <c r="R396">
        <v>35</v>
      </c>
      <c r="S396">
        <v>34</v>
      </c>
      <c r="T396">
        <v>16</v>
      </c>
      <c r="U396">
        <v>18</v>
      </c>
      <c r="V396">
        <v>0</v>
      </c>
      <c r="W396">
        <v>2</v>
      </c>
      <c r="X396">
        <v>0</v>
      </c>
      <c r="Y396">
        <v>0</v>
      </c>
      <c r="Z396">
        <v>69</v>
      </c>
      <c r="AA396">
        <v>14771</v>
      </c>
      <c r="AB396" t="s">
        <v>28</v>
      </c>
      <c r="AC396">
        <v>2021</v>
      </c>
      <c r="AD396">
        <v>-73.733881580000002</v>
      </c>
      <c r="AE396">
        <v>-0.83</v>
      </c>
      <c r="AG396">
        <v>2.038267544</v>
      </c>
      <c r="AH396">
        <v>0.124164012</v>
      </c>
      <c r="AI396">
        <v>-0.46515679399999998</v>
      </c>
      <c r="AJ396">
        <v>-0.48837209300000001</v>
      </c>
      <c r="AK396">
        <v>0.35344827600000001</v>
      </c>
      <c r="AL396">
        <v>-1.3</v>
      </c>
      <c r="AM396">
        <v>-0.45533404799999999</v>
      </c>
    </row>
    <row r="397" spans="1:39" x14ac:dyDescent="0.35">
      <c r="A397" t="s">
        <v>380</v>
      </c>
      <c r="B397" t="s">
        <v>103</v>
      </c>
      <c r="C397">
        <v>3</v>
      </c>
      <c r="D397">
        <v>5</v>
      </c>
      <c r="E397">
        <v>4.8499999999999996</v>
      </c>
      <c r="F397">
        <v>1.358695652</v>
      </c>
      <c r="G397">
        <v>57</v>
      </c>
      <c r="H397">
        <v>0</v>
      </c>
      <c r="I397">
        <v>0</v>
      </c>
      <c r="J397">
        <v>0</v>
      </c>
      <c r="K397">
        <v>8</v>
      </c>
      <c r="L397">
        <v>8</v>
      </c>
      <c r="M397">
        <v>16</v>
      </c>
      <c r="N397">
        <v>4</v>
      </c>
      <c r="O397">
        <v>55.2</v>
      </c>
      <c r="P397">
        <v>243</v>
      </c>
      <c r="Q397">
        <v>49</v>
      </c>
      <c r="R397">
        <v>32</v>
      </c>
      <c r="S397">
        <v>30</v>
      </c>
      <c r="T397">
        <v>9</v>
      </c>
      <c r="U397">
        <v>26</v>
      </c>
      <c r="V397">
        <v>2</v>
      </c>
      <c r="W397">
        <v>1</v>
      </c>
      <c r="X397">
        <v>6</v>
      </c>
      <c r="Y397">
        <v>1</v>
      </c>
      <c r="Z397">
        <v>53</v>
      </c>
      <c r="AA397">
        <v>7196</v>
      </c>
      <c r="AB397" t="s">
        <v>28</v>
      </c>
      <c r="AC397">
        <v>2021</v>
      </c>
      <c r="AD397">
        <v>-66.813157889999999</v>
      </c>
      <c r="AE397">
        <v>-0.75</v>
      </c>
      <c r="AG397">
        <v>-8.4815789469999991</v>
      </c>
      <c r="AH397">
        <v>-0.47241298599999998</v>
      </c>
      <c r="AI397">
        <v>-0.74390243899999997</v>
      </c>
      <c r="AJ397">
        <v>-0.72093023300000003</v>
      </c>
      <c r="AK397">
        <v>0.267241379</v>
      </c>
      <c r="AL397">
        <v>-2.42</v>
      </c>
      <c r="AM397">
        <v>-0.84620653199999996</v>
      </c>
    </row>
    <row r="398" spans="1:39" x14ac:dyDescent="0.35">
      <c r="A398" t="s">
        <v>381</v>
      </c>
      <c r="B398" t="s">
        <v>103</v>
      </c>
      <c r="C398">
        <v>4</v>
      </c>
      <c r="D398">
        <v>1</v>
      </c>
      <c r="E398">
        <v>5.12</v>
      </c>
      <c r="F398">
        <v>1.3921568630000001</v>
      </c>
      <c r="G398">
        <v>50</v>
      </c>
      <c r="H398">
        <v>0</v>
      </c>
      <c r="I398">
        <v>0</v>
      </c>
      <c r="J398">
        <v>0</v>
      </c>
      <c r="K398">
        <v>2</v>
      </c>
      <c r="L398">
        <v>10</v>
      </c>
      <c r="M398">
        <v>12</v>
      </c>
      <c r="N398">
        <v>1</v>
      </c>
      <c r="O398">
        <v>51</v>
      </c>
      <c r="P398">
        <v>210</v>
      </c>
      <c r="Q398">
        <v>43</v>
      </c>
      <c r="R398">
        <v>32</v>
      </c>
      <c r="S398">
        <v>29</v>
      </c>
      <c r="T398">
        <v>7</v>
      </c>
      <c r="U398">
        <v>28</v>
      </c>
      <c r="V398">
        <v>1</v>
      </c>
      <c r="W398">
        <v>0</v>
      </c>
      <c r="X398">
        <v>9</v>
      </c>
      <c r="Y398">
        <v>0</v>
      </c>
      <c r="Z398">
        <v>41</v>
      </c>
      <c r="AA398">
        <v>14169</v>
      </c>
      <c r="AB398" t="s">
        <v>28</v>
      </c>
      <c r="AC398">
        <v>2021</v>
      </c>
      <c r="AD398">
        <v>-73.27302632</v>
      </c>
      <c r="AE398">
        <v>-0.82</v>
      </c>
      <c r="AG398">
        <v>-9.5427631579999996</v>
      </c>
      <c r="AH398">
        <v>-0.53259238900000005</v>
      </c>
      <c r="AI398">
        <v>-0.95296167200000004</v>
      </c>
      <c r="AJ398">
        <v>-0.48837209300000001</v>
      </c>
      <c r="AK398">
        <v>-7.7586207000000004E-2</v>
      </c>
      <c r="AL398">
        <v>-2.87</v>
      </c>
      <c r="AM398">
        <v>-1.0049907419999999</v>
      </c>
    </row>
    <row r="399" spans="1:39" x14ac:dyDescent="0.35">
      <c r="A399" t="s">
        <v>382</v>
      </c>
      <c r="B399" t="s">
        <v>248</v>
      </c>
      <c r="C399">
        <v>5</v>
      </c>
      <c r="D399">
        <v>4</v>
      </c>
      <c r="E399">
        <v>5.17</v>
      </c>
      <c r="F399">
        <v>1.5740740740000001</v>
      </c>
      <c r="G399">
        <v>62</v>
      </c>
      <c r="H399">
        <v>0</v>
      </c>
      <c r="I399">
        <v>0</v>
      </c>
      <c r="J399">
        <v>0</v>
      </c>
      <c r="K399">
        <v>0</v>
      </c>
      <c r="L399">
        <v>16</v>
      </c>
      <c r="M399">
        <v>16</v>
      </c>
      <c r="N399">
        <v>2</v>
      </c>
      <c r="O399">
        <v>54</v>
      </c>
      <c r="P399">
        <v>251</v>
      </c>
      <c r="Q399">
        <v>48</v>
      </c>
      <c r="R399">
        <v>34</v>
      </c>
      <c r="S399">
        <v>31</v>
      </c>
      <c r="T399">
        <v>6</v>
      </c>
      <c r="U399">
        <v>37</v>
      </c>
      <c r="V399">
        <v>1</v>
      </c>
      <c r="W399">
        <v>6</v>
      </c>
      <c r="X399">
        <v>10</v>
      </c>
      <c r="Y399">
        <v>0</v>
      </c>
      <c r="Z399">
        <v>70</v>
      </c>
      <c r="AA399">
        <v>17586</v>
      </c>
      <c r="AB399" t="s">
        <v>28</v>
      </c>
      <c r="AC399">
        <v>2021</v>
      </c>
      <c r="AD399">
        <v>-80.230263160000007</v>
      </c>
      <c r="AE399">
        <v>-0.9</v>
      </c>
      <c r="AG399">
        <v>-19.92763158</v>
      </c>
      <c r="AH399">
        <v>-1.1215148260000001</v>
      </c>
      <c r="AI399">
        <v>-0.447735192</v>
      </c>
      <c r="AJ399">
        <v>-0.25581395299999998</v>
      </c>
      <c r="AK399">
        <v>0.267241379</v>
      </c>
      <c r="AL399">
        <v>-2.46</v>
      </c>
      <c r="AM399">
        <v>-0.85940028300000004</v>
      </c>
    </row>
    <row r="400" spans="1:39" x14ac:dyDescent="0.35">
      <c r="A400" t="s">
        <v>383</v>
      </c>
      <c r="B400" t="s">
        <v>122</v>
      </c>
      <c r="C400">
        <v>7</v>
      </c>
      <c r="D400">
        <v>8</v>
      </c>
      <c r="E400">
        <v>5.21</v>
      </c>
      <c r="F400">
        <v>1.6104294480000001</v>
      </c>
      <c r="G400">
        <v>67</v>
      </c>
      <c r="H400">
        <v>0</v>
      </c>
      <c r="I400">
        <v>0</v>
      </c>
      <c r="J400">
        <v>0</v>
      </c>
      <c r="K400">
        <v>20</v>
      </c>
      <c r="L400">
        <v>4</v>
      </c>
      <c r="M400">
        <v>24</v>
      </c>
      <c r="N400">
        <v>8</v>
      </c>
      <c r="O400">
        <v>65.2</v>
      </c>
      <c r="P400">
        <v>304</v>
      </c>
      <c r="Q400">
        <v>69</v>
      </c>
      <c r="R400">
        <v>41</v>
      </c>
      <c r="S400">
        <v>38</v>
      </c>
      <c r="T400">
        <v>8</v>
      </c>
      <c r="U400">
        <v>36</v>
      </c>
      <c r="V400">
        <v>1</v>
      </c>
      <c r="W400">
        <v>7</v>
      </c>
      <c r="X400">
        <v>4</v>
      </c>
      <c r="Y400">
        <v>0</v>
      </c>
      <c r="Z400">
        <v>80</v>
      </c>
      <c r="AA400">
        <v>7115</v>
      </c>
      <c r="AB400" t="s">
        <v>28</v>
      </c>
      <c r="AC400">
        <v>2021</v>
      </c>
      <c r="AD400">
        <v>-102.0039474</v>
      </c>
      <c r="AE400">
        <v>-1.1399999999999999</v>
      </c>
      <c r="AG400">
        <v>-26.43114035</v>
      </c>
      <c r="AH400">
        <v>-1.4903266470000001</v>
      </c>
      <c r="AI400">
        <v>-0.27351916399999998</v>
      </c>
      <c r="AJ400">
        <v>0.20930232600000001</v>
      </c>
      <c r="AK400">
        <v>0.95689655200000001</v>
      </c>
      <c r="AL400">
        <v>-1.74</v>
      </c>
      <c r="AM400">
        <v>-0.60846816299999995</v>
      </c>
    </row>
    <row r="401" spans="1:39" x14ac:dyDescent="0.35">
      <c r="A401" t="s">
        <v>384</v>
      </c>
      <c r="B401" t="s">
        <v>73</v>
      </c>
      <c r="C401">
        <v>3</v>
      </c>
      <c r="D401">
        <v>2</v>
      </c>
      <c r="E401">
        <v>5.26</v>
      </c>
      <c r="F401">
        <v>1.433962264</v>
      </c>
      <c r="G401">
        <v>57</v>
      </c>
      <c r="H401">
        <v>0</v>
      </c>
      <c r="I401">
        <v>0</v>
      </c>
      <c r="J401">
        <v>0</v>
      </c>
      <c r="K401">
        <v>1</v>
      </c>
      <c r="L401">
        <v>8</v>
      </c>
      <c r="M401">
        <v>9</v>
      </c>
      <c r="N401">
        <v>0</v>
      </c>
      <c r="O401">
        <v>53</v>
      </c>
      <c r="P401">
        <v>236</v>
      </c>
      <c r="Q401">
        <v>41</v>
      </c>
      <c r="R401">
        <v>31</v>
      </c>
      <c r="S401">
        <v>31</v>
      </c>
      <c r="T401">
        <v>9</v>
      </c>
      <c r="U401">
        <v>35</v>
      </c>
      <c r="V401">
        <v>2</v>
      </c>
      <c r="W401">
        <v>6</v>
      </c>
      <c r="X401">
        <v>5</v>
      </c>
      <c r="Y401">
        <v>0</v>
      </c>
      <c r="Z401">
        <v>75</v>
      </c>
      <c r="AA401">
        <v>9794</v>
      </c>
      <c r="AB401" t="s">
        <v>28</v>
      </c>
      <c r="AC401">
        <v>2021</v>
      </c>
      <c r="AD401">
        <v>-83.911184210000002</v>
      </c>
      <c r="AE401">
        <v>-0.94</v>
      </c>
      <c r="AG401">
        <v>-12.13267544</v>
      </c>
      <c r="AH401">
        <v>-0.67946545400000002</v>
      </c>
      <c r="AI401">
        <v>-0.36062717799999999</v>
      </c>
      <c r="AJ401">
        <v>-0.72093023300000003</v>
      </c>
      <c r="AK401">
        <v>-0.336206897</v>
      </c>
      <c r="AL401">
        <v>-3.04</v>
      </c>
      <c r="AM401">
        <v>-1.0625842219999999</v>
      </c>
    </row>
    <row r="402" spans="1:39" x14ac:dyDescent="0.35">
      <c r="A402" t="s">
        <v>385</v>
      </c>
      <c r="B402" t="s">
        <v>56</v>
      </c>
      <c r="C402">
        <v>4</v>
      </c>
      <c r="D402">
        <v>1</v>
      </c>
      <c r="E402">
        <v>5.53</v>
      </c>
      <c r="F402">
        <v>1.542649728</v>
      </c>
      <c r="G402">
        <v>48</v>
      </c>
      <c r="H402">
        <v>0</v>
      </c>
      <c r="I402">
        <v>0</v>
      </c>
      <c r="J402">
        <v>0</v>
      </c>
      <c r="K402">
        <v>0</v>
      </c>
      <c r="L402">
        <v>7</v>
      </c>
      <c r="M402">
        <v>7</v>
      </c>
      <c r="N402">
        <v>5</v>
      </c>
      <c r="O402">
        <v>55.1</v>
      </c>
      <c r="P402">
        <v>242</v>
      </c>
      <c r="Q402">
        <v>57</v>
      </c>
      <c r="R402">
        <v>35</v>
      </c>
      <c r="S402">
        <v>34</v>
      </c>
      <c r="T402">
        <v>10</v>
      </c>
      <c r="U402">
        <v>28</v>
      </c>
      <c r="V402">
        <v>5</v>
      </c>
      <c r="W402">
        <v>1</v>
      </c>
      <c r="X402">
        <v>1</v>
      </c>
      <c r="Y402">
        <v>0</v>
      </c>
      <c r="Z402">
        <v>57</v>
      </c>
      <c r="AA402">
        <v>15047</v>
      </c>
      <c r="AB402" t="s">
        <v>28</v>
      </c>
      <c r="AC402">
        <v>2021</v>
      </c>
      <c r="AD402">
        <v>-103.18125000000001</v>
      </c>
      <c r="AE402">
        <v>-1.1499999999999999</v>
      </c>
      <c r="AG402">
        <v>-18.602083329999999</v>
      </c>
      <c r="AH402">
        <v>-1.0463434250000001</v>
      </c>
      <c r="AI402">
        <v>-0.67421602800000002</v>
      </c>
      <c r="AJ402">
        <v>-0.48837209300000001</v>
      </c>
      <c r="AK402">
        <v>-0.50862068999999999</v>
      </c>
      <c r="AL402">
        <v>-3.87</v>
      </c>
      <c r="AM402">
        <v>-1.3550379610000001</v>
      </c>
    </row>
    <row r="403" spans="1:39" x14ac:dyDescent="0.35">
      <c r="A403" t="s">
        <v>386</v>
      </c>
      <c r="B403" t="s">
        <v>58</v>
      </c>
      <c r="C403">
        <v>2</v>
      </c>
      <c r="D403">
        <v>7</v>
      </c>
      <c r="E403">
        <v>5.59</v>
      </c>
      <c r="F403">
        <v>1.1896551719999999</v>
      </c>
      <c r="G403">
        <v>60</v>
      </c>
      <c r="H403">
        <v>0</v>
      </c>
      <c r="I403">
        <v>0</v>
      </c>
      <c r="J403">
        <v>0</v>
      </c>
      <c r="K403">
        <v>9</v>
      </c>
      <c r="L403">
        <v>7</v>
      </c>
      <c r="M403">
        <v>16</v>
      </c>
      <c r="N403">
        <v>2</v>
      </c>
      <c r="O403">
        <v>58</v>
      </c>
      <c r="P403">
        <v>243</v>
      </c>
      <c r="Q403">
        <v>45</v>
      </c>
      <c r="R403">
        <v>39</v>
      </c>
      <c r="S403">
        <v>36</v>
      </c>
      <c r="T403">
        <v>12</v>
      </c>
      <c r="U403">
        <v>24</v>
      </c>
      <c r="V403">
        <v>1</v>
      </c>
      <c r="W403">
        <v>2</v>
      </c>
      <c r="X403">
        <v>2</v>
      </c>
      <c r="Y403">
        <v>0</v>
      </c>
      <c r="Z403">
        <v>83</v>
      </c>
      <c r="AA403">
        <v>11632</v>
      </c>
      <c r="AB403" t="s">
        <v>28</v>
      </c>
      <c r="AC403">
        <v>2021</v>
      </c>
      <c r="AD403">
        <v>-110.50657889999999</v>
      </c>
      <c r="AE403">
        <v>-1.24</v>
      </c>
      <c r="AG403">
        <v>0.89254385999999997</v>
      </c>
      <c r="AH403">
        <v>5.9190403000000003E-2</v>
      </c>
      <c r="AI403">
        <v>-0.22125435500000001</v>
      </c>
      <c r="AJ403">
        <v>-0.95348837200000003</v>
      </c>
      <c r="AK403">
        <v>0.267241379</v>
      </c>
      <c r="AL403">
        <v>-2.08</v>
      </c>
      <c r="AM403">
        <v>-0.72944361300000005</v>
      </c>
    </row>
    <row r="404" spans="1:39" x14ac:dyDescent="0.35">
      <c r="A404" t="s">
        <v>190</v>
      </c>
      <c r="B404" t="s">
        <v>149</v>
      </c>
      <c r="C404">
        <v>5</v>
      </c>
      <c r="D404">
        <v>2</v>
      </c>
      <c r="E404">
        <v>5.74</v>
      </c>
      <c r="F404">
        <v>1.6848673949999999</v>
      </c>
      <c r="G404">
        <v>40</v>
      </c>
      <c r="H404">
        <v>0</v>
      </c>
      <c r="I404">
        <v>0</v>
      </c>
      <c r="J404">
        <v>0</v>
      </c>
      <c r="K404">
        <v>0</v>
      </c>
      <c r="L404">
        <v>2</v>
      </c>
      <c r="M404">
        <v>2</v>
      </c>
      <c r="N404">
        <v>2</v>
      </c>
      <c r="O404">
        <v>64.099999999999994</v>
      </c>
      <c r="P404">
        <v>299</v>
      </c>
      <c r="Q404">
        <v>64</v>
      </c>
      <c r="R404">
        <v>42</v>
      </c>
      <c r="S404">
        <v>41</v>
      </c>
      <c r="T404">
        <v>6</v>
      </c>
      <c r="U404">
        <v>44</v>
      </c>
      <c r="V404">
        <v>1</v>
      </c>
      <c r="W404">
        <v>3</v>
      </c>
      <c r="X404">
        <v>9</v>
      </c>
      <c r="Y404">
        <v>2</v>
      </c>
      <c r="Z404">
        <v>59</v>
      </c>
      <c r="AA404">
        <v>5702</v>
      </c>
      <c r="AB404" t="s">
        <v>28</v>
      </c>
      <c r="AC404">
        <v>2021</v>
      </c>
      <c r="AD404">
        <v>-133.05296050000001</v>
      </c>
      <c r="AE404">
        <v>-1.49</v>
      </c>
      <c r="AG404">
        <v>-30.7566886</v>
      </c>
      <c r="AH404">
        <v>-1.7356270499999999</v>
      </c>
      <c r="AI404">
        <v>-0.63937282200000001</v>
      </c>
      <c r="AJ404">
        <v>-0.25581395299999998</v>
      </c>
      <c r="AK404">
        <v>-0.93965517200000004</v>
      </c>
      <c r="AL404">
        <v>-5.0599999999999996</v>
      </c>
      <c r="AM404">
        <v>-1.7703493340000001</v>
      </c>
    </row>
    <row r="405" spans="1:39" x14ac:dyDescent="0.35">
      <c r="A405" t="s">
        <v>387</v>
      </c>
      <c r="B405" t="s">
        <v>58</v>
      </c>
      <c r="C405">
        <v>2</v>
      </c>
      <c r="D405">
        <v>3</v>
      </c>
      <c r="E405">
        <v>6.16</v>
      </c>
      <c r="F405">
        <v>1.49122807</v>
      </c>
      <c r="G405">
        <v>56</v>
      </c>
      <c r="H405">
        <v>0</v>
      </c>
      <c r="I405">
        <v>0</v>
      </c>
      <c r="J405">
        <v>0</v>
      </c>
      <c r="K405">
        <v>1</v>
      </c>
      <c r="L405">
        <v>7</v>
      </c>
      <c r="M405">
        <v>8</v>
      </c>
      <c r="N405">
        <v>3</v>
      </c>
      <c r="O405">
        <v>57</v>
      </c>
      <c r="P405">
        <v>248</v>
      </c>
      <c r="Q405">
        <v>55</v>
      </c>
      <c r="R405">
        <v>41</v>
      </c>
      <c r="S405">
        <v>39</v>
      </c>
      <c r="T405">
        <v>9</v>
      </c>
      <c r="U405">
        <v>30</v>
      </c>
      <c r="V405">
        <v>1</v>
      </c>
      <c r="W405">
        <v>2</v>
      </c>
      <c r="X405">
        <v>5</v>
      </c>
      <c r="Y405">
        <v>0</v>
      </c>
      <c r="Z405">
        <v>58</v>
      </c>
      <c r="AA405">
        <v>13475</v>
      </c>
      <c r="AB405" t="s">
        <v>28</v>
      </c>
      <c r="AC405">
        <v>2021</v>
      </c>
      <c r="AD405">
        <v>-141.1875</v>
      </c>
      <c r="AE405">
        <v>-1.58</v>
      </c>
      <c r="AG405">
        <v>-16.3125</v>
      </c>
      <c r="AH405">
        <v>-0.91650191599999997</v>
      </c>
      <c r="AI405">
        <v>-0.65679442499999996</v>
      </c>
      <c r="AJ405">
        <v>-0.95348837200000003</v>
      </c>
      <c r="AK405">
        <v>-0.42241379299999998</v>
      </c>
      <c r="AL405">
        <v>-4.53</v>
      </c>
      <c r="AM405">
        <v>-1.5847085649999999</v>
      </c>
    </row>
    <row r="406" spans="1:39" x14ac:dyDescent="0.35">
      <c r="A406" t="s">
        <v>388</v>
      </c>
      <c r="B406" t="s">
        <v>248</v>
      </c>
      <c r="C406">
        <v>1</v>
      </c>
      <c r="D406">
        <v>2</v>
      </c>
      <c r="E406">
        <v>6.18</v>
      </c>
      <c r="F406">
        <v>1.5789473679999999</v>
      </c>
      <c r="G406">
        <v>37</v>
      </c>
      <c r="H406">
        <v>0</v>
      </c>
      <c r="I406">
        <v>0</v>
      </c>
      <c r="J406">
        <v>0</v>
      </c>
      <c r="K406">
        <v>1</v>
      </c>
      <c r="L406">
        <v>5</v>
      </c>
      <c r="M406">
        <v>6</v>
      </c>
      <c r="N406">
        <v>2</v>
      </c>
      <c r="O406">
        <v>55.1</v>
      </c>
      <c r="P406">
        <v>248</v>
      </c>
      <c r="Q406">
        <v>61</v>
      </c>
      <c r="R406">
        <v>39</v>
      </c>
      <c r="S406">
        <v>38</v>
      </c>
      <c r="T406">
        <v>15</v>
      </c>
      <c r="U406">
        <v>26</v>
      </c>
      <c r="V406">
        <v>1</v>
      </c>
      <c r="W406">
        <v>3</v>
      </c>
      <c r="X406">
        <v>3</v>
      </c>
      <c r="Y406">
        <v>0</v>
      </c>
      <c r="Z406">
        <v>44</v>
      </c>
      <c r="AA406">
        <v>15846</v>
      </c>
      <c r="AB406" t="s">
        <v>28</v>
      </c>
      <c r="AC406">
        <v>2021</v>
      </c>
      <c r="AD406">
        <v>-139.18125000000001</v>
      </c>
      <c r="AE406">
        <v>-1.56</v>
      </c>
      <c r="AG406">
        <v>-20.602083329999999</v>
      </c>
      <c r="AH406">
        <v>-1.1597627610000001</v>
      </c>
      <c r="AI406">
        <v>-0.90069686400000004</v>
      </c>
      <c r="AJ406">
        <v>-1.1860465120000001</v>
      </c>
      <c r="AK406">
        <v>-0.59482758599999996</v>
      </c>
      <c r="AL406">
        <v>-5.4</v>
      </c>
      <c r="AM406">
        <v>-1.889111982</v>
      </c>
    </row>
    <row r="407" spans="1:39" x14ac:dyDescent="0.35">
      <c r="A407" t="s">
        <v>389</v>
      </c>
      <c r="B407" t="s">
        <v>58</v>
      </c>
      <c r="C407">
        <v>5</v>
      </c>
      <c r="D407">
        <v>4</v>
      </c>
      <c r="E407">
        <v>6.39</v>
      </c>
      <c r="F407">
        <v>1.5478615069999999</v>
      </c>
      <c r="G407">
        <v>44</v>
      </c>
      <c r="H407">
        <v>0</v>
      </c>
      <c r="I407">
        <v>0</v>
      </c>
      <c r="J407">
        <v>0</v>
      </c>
      <c r="K407">
        <v>7</v>
      </c>
      <c r="L407">
        <v>4</v>
      </c>
      <c r="M407">
        <v>11</v>
      </c>
      <c r="N407">
        <v>6</v>
      </c>
      <c r="O407">
        <v>49.1</v>
      </c>
      <c r="P407">
        <v>225</v>
      </c>
      <c r="Q407">
        <v>59</v>
      </c>
      <c r="R407">
        <v>40</v>
      </c>
      <c r="S407">
        <v>35</v>
      </c>
      <c r="T407">
        <v>4</v>
      </c>
      <c r="U407">
        <v>17</v>
      </c>
      <c r="V407">
        <v>1</v>
      </c>
      <c r="W407">
        <v>5</v>
      </c>
      <c r="X407">
        <v>4</v>
      </c>
      <c r="Y407">
        <v>0</v>
      </c>
      <c r="Z407">
        <v>42</v>
      </c>
      <c r="AA407">
        <v>12760</v>
      </c>
      <c r="AB407" t="s">
        <v>28</v>
      </c>
      <c r="AC407">
        <v>2021</v>
      </c>
      <c r="AD407">
        <v>-134.2667763</v>
      </c>
      <c r="AE407">
        <v>-1.5</v>
      </c>
      <c r="AG407">
        <v>-16.832346489999999</v>
      </c>
      <c r="AH407">
        <v>-0.94598223699999995</v>
      </c>
      <c r="AI407">
        <v>-0.93554006999999995</v>
      </c>
      <c r="AJ407">
        <v>-0.25581395299999998</v>
      </c>
      <c r="AK407">
        <v>-0.163793103</v>
      </c>
      <c r="AL407">
        <v>-3.8</v>
      </c>
      <c r="AM407">
        <v>-1.3308261619999999</v>
      </c>
    </row>
    <row r="408" spans="1:39" x14ac:dyDescent="0.35">
      <c r="A408" t="s">
        <v>206</v>
      </c>
      <c r="B408" t="s">
        <v>50</v>
      </c>
      <c r="C408">
        <v>4</v>
      </c>
      <c r="D408">
        <v>0</v>
      </c>
      <c r="E408">
        <v>6.57</v>
      </c>
      <c r="F408">
        <v>1.5071283099999999</v>
      </c>
      <c r="G408">
        <v>35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1</v>
      </c>
      <c r="N408">
        <v>0</v>
      </c>
      <c r="O408">
        <v>49.1</v>
      </c>
      <c r="P408">
        <v>218</v>
      </c>
      <c r="Q408">
        <v>69</v>
      </c>
      <c r="R408">
        <v>36</v>
      </c>
      <c r="S408">
        <v>36</v>
      </c>
      <c r="T408">
        <v>10</v>
      </c>
      <c r="U408">
        <v>5</v>
      </c>
      <c r="V408">
        <v>0</v>
      </c>
      <c r="W408">
        <v>1</v>
      </c>
      <c r="X408">
        <v>0</v>
      </c>
      <c r="Y408">
        <v>1</v>
      </c>
      <c r="Z408">
        <v>37</v>
      </c>
      <c r="AA408">
        <v>9388</v>
      </c>
      <c r="AB408" t="s">
        <v>28</v>
      </c>
      <c r="AC408">
        <v>2021</v>
      </c>
      <c r="AD408">
        <v>-143.2667763</v>
      </c>
      <c r="AE408">
        <v>-1.6</v>
      </c>
      <c r="AG408">
        <v>-14.832346490000001</v>
      </c>
      <c r="AH408">
        <v>-0.83256290200000005</v>
      </c>
      <c r="AI408">
        <v>-1.0226480840000001</v>
      </c>
      <c r="AJ408">
        <v>-0.48837209300000001</v>
      </c>
      <c r="AK408">
        <v>-1.025862069</v>
      </c>
      <c r="AL408">
        <v>-4.97</v>
      </c>
      <c r="AM408">
        <v>-1.739924311</v>
      </c>
    </row>
    <row r="409" spans="1:39" x14ac:dyDescent="0.35">
      <c r="A409" t="s">
        <v>390</v>
      </c>
      <c r="B409" t="s">
        <v>58</v>
      </c>
      <c r="C409">
        <v>3</v>
      </c>
      <c r="D409">
        <v>2</v>
      </c>
      <c r="E409">
        <v>7.56</v>
      </c>
      <c r="F409">
        <v>1.74</v>
      </c>
      <c r="G409">
        <v>47</v>
      </c>
      <c r="H409">
        <v>0</v>
      </c>
      <c r="I409">
        <v>0</v>
      </c>
      <c r="J409">
        <v>0</v>
      </c>
      <c r="K409">
        <v>0</v>
      </c>
      <c r="L409">
        <v>3</v>
      </c>
      <c r="M409">
        <v>3</v>
      </c>
      <c r="N409">
        <v>2</v>
      </c>
      <c r="O409">
        <v>50</v>
      </c>
      <c r="P409">
        <v>238</v>
      </c>
      <c r="Q409">
        <v>62</v>
      </c>
      <c r="R409">
        <v>47</v>
      </c>
      <c r="S409">
        <v>42</v>
      </c>
      <c r="T409">
        <v>6</v>
      </c>
      <c r="U409">
        <v>25</v>
      </c>
      <c r="V409">
        <v>1</v>
      </c>
      <c r="W409">
        <v>8</v>
      </c>
      <c r="X409">
        <v>6</v>
      </c>
      <c r="Y409">
        <v>0</v>
      </c>
      <c r="Z409">
        <v>41</v>
      </c>
      <c r="AA409">
        <v>23592</v>
      </c>
      <c r="AB409" t="s">
        <v>28</v>
      </c>
      <c r="AC409">
        <v>2021</v>
      </c>
      <c r="AD409">
        <v>-193.9539474</v>
      </c>
      <c r="AE409">
        <v>-2.17</v>
      </c>
      <c r="AG409">
        <v>-26.74780702</v>
      </c>
      <c r="AH409">
        <v>-1.5082847079999999</v>
      </c>
      <c r="AI409">
        <v>-0.95296167200000004</v>
      </c>
      <c r="AJ409">
        <v>-0.72093023300000003</v>
      </c>
      <c r="AK409">
        <v>-0.85344827599999995</v>
      </c>
      <c r="AL409">
        <v>-6.2</v>
      </c>
      <c r="AM409">
        <v>-2.171260685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2019-qualified-p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Haueter, Daniel</dc:creator>
  <cp:lastModifiedBy>Haueter, Daniel</cp:lastModifiedBy>
  <dcterms:created xsi:type="dcterms:W3CDTF">2023-01-23T01:04:38Z</dcterms:created>
  <dcterms:modified xsi:type="dcterms:W3CDTF">2023-01-23T01:04:38Z</dcterms:modified>
</cp:coreProperties>
</file>