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760" yWindow="0" windowWidth="25600" windowHeight="20520" tabRatio="500" activeTab="2"/>
  </bookViews>
  <sheets>
    <sheet name="miles traveled" sheetId="1" r:id="rId1"/>
    <sheet name="fuel use" sheetId="2" r:id="rId2"/>
    <sheet name="CO2 emission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3" l="1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<sst xmlns="http://schemas.openxmlformats.org/spreadsheetml/2006/main" count="195" uniqueCount="39">
  <si>
    <t>Cars and taxis</t>
  </si>
  <si>
    <t>Light Commercial
Vehicles 1</t>
  </si>
  <si>
    <t>Motorcycles</t>
  </si>
  <si>
    <t>Buses &amp; Coaches</t>
  </si>
  <si>
    <t>All motor vehicles</t>
  </si>
  <si>
    <t>year</t>
  </si>
  <si>
    <t>Light vans</t>
  </si>
  <si>
    <t>Heavy goods vehicles</t>
  </si>
  <si>
    <t>Buses and coaches</t>
  </si>
  <si>
    <t>-</t>
  </si>
  <si>
    <t>Aviation spirit</t>
  </si>
  <si>
    <t>Aviation turbine fuel</t>
  </si>
  <si>
    <t>Cars and taxis petrol</t>
  </si>
  <si>
    <t>Light vans petrol</t>
  </si>
  <si>
    <t>Motorcycles and mopeds petrol</t>
  </si>
  <si>
    <t>Cars and taxis diesel</t>
  </si>
  <si>
    <t>Light vans diesel</t>
  </si>
  <si>
    <t>Heavy goods vehicles diesel</t>
  </si>
  <si>
    <t>Buses and coaches diesel</t>
  </si>
  <si>
    <t>Rail gas oil</t>
  </si>
  <si>
    <t>Shipping gas oil</t>
  </si>
  <si>
    <t>Shipping fuel oil</t>
  </si>
  <si>
    <t>Year</t>
  </si>
  <si>
    <t>Heavy Goods Vehicles</t>
  </si>
  <si>
    <t>Motorcycles &amp; mopeds</t>
  </si>
  <si>
    <t>..</t>
  </si>
  <si>
    <t>LPG</t>
  </si>
  <si>
    <t>Total road</t>
  </si>
  <si>
    <t>Other road transport emissions3</t>
  </si>
  <si>
    <t>Domestic aviation</t>
  </si>
  <si>
    <t>Domestic shipping1</t>
  </si>
  <si>
    <t>International aviation</t>
  </si>
  <si>
    <t>Total road transport</t>
  </si>
  <si>
    <t>Rail</t>
  </si>
  <si>
    <t>Other</t>
  </si>
  <si>
    <t>International shipping</t>
  </si>
  <si>
    <t>Total petrol</t>
  </si>
  <si>
    <t>Total diesel</t>
  </si>
  <si>
    <t>Total 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</si>
</sst>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9"/>
      <color rgb="FF000000"/>
      <name val="Arial"/>
    </font>
    <font>
      <b/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4"/>
  <sheetViews>
    <sheetView workbookViewId="0">
      <selection activeCell="C1" sqref="C1"/>
    </sheetView>
  </sheetViews>
  <sheetFormatPr baseColWidth="10" defaultRowHeight="15" x14ac:dyDescent="0"/>
  <sheetData>
    <row r="1" spans="1:24">
      <c r="A1" s="1" t="s">
        <v>5</v>
      </c>
      <c r="B1" s="1" t="s">
        <v>0</v>
      </c>
      <c r="C1" s="4" t="s">
        <v>1</v>
      </c>
      <c r="D1" s="4" t="s">
        <v>23</v>
      </c>
      <c r="E1" s="1" t="s">
        <v>2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4">
        <v>1949</v>
      </c>
      <c r="B2" s="3">
        <v>12.6</v>
      </c>
      <c r="C2" s="3">
        <v>4</v>
      </c>
      <c r="D2" s="3">
        <v>7.8</v>
      </c>
      <c r="E2" s="3">
        <v>1.9</v>
      </c>
      <c r="F2" s="3">
        <v>2.5</v>
      </c>
      <c r="G2" s="4">
        <v>28.9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4">
        <v>1950</v>
      </c>
      <c r="B3" s="3">
        <v>15.9</v>
      </c>
      <c r="C3" s="3">
        <v>4.8</v>
      </c>
      <c r="D3" s="3">
        <v>7</v>
      </c>
      <c r="E3" s="3">
        <v>2.7</v>
      </c>
      <c r="F3" s="3">
        <v>2.5</v>
      </c>
      <c r="G3" s="4">
        <v>33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4">
        <v>1951</v>
      </c>
      <c r="B4" s="3">
        <v>18.2</v>
      </c>
      <c r="C4" s="3">
        <v>5.0999999999999996</v>
      </c>
      <c r="D4" s="3">
        <v>7.3</v>
      </c>
      <c r="E4" s="3">
        <v>3.5</v>
      </c>
      <c r="F4" s="3">
        <v>2.6</v>
      </c>
      <c r="G4" s="4">
        <v>36.700000000000003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4">
        <v>1952</v>
      </c>
      <c r="B5" s="3">
        <v>19</v>
      </c>
      <c r="C5" s="3">
        <v>5.4</v>
      </c>
      <c r="D5" s="3">
        <v>7</v>
      </c>
      <c r="E5" s="3">
        <v>3.7</v>
      </c>
      <c r="F5" s="3">
        <v>2.6</v>
      </c>
      <c r="G5" s="4">
        <v>37.799999999999997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4">
        <v>1953</v>
      </c>
      <c r="B6" s="3">
        <v>20.8</v>
      </c>
      <c r="C6" s="3">
        <v>5.7</v>
      </c>
      <c r="D6" s="3">
        <v>7.1</v>
      </c>
      <c r="E6" s="3">
        <v>4.2</v>
      </c>
      <c r="F6" s="3">
        <v>2.6</v>
      </c>
      <c r="G6" s="4">
        <v>40.299999999999997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4">
        <v>1954</v>
      </c>
      <c r="B7" s="3">
        <v>23.1</v>
      </c>
      <c r="C7" s="3">
        <v>5.8</v>
      </c>
      <c r="D7" s="3">
        <v>7.6</v>
      </c>
      <c r="E7" s="3">
        <v>4.3</v>
      </c>
      <c r="F7" s="3">
        <v>2.6</v>
      </c>
      <c r="G7" s="4">
        <v>43.4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4">
        <v>1955</v>
      </c>
      <c r="B8" s="3">
        <v>26.3</v>
      </c>
      <c r="C8" s="3">
        <v>6.1</v>
      </c>
      <c r="D8" s="3">
        <v>8.1999999999999993</v>
      </c>
      <c r="E8" s="3">
        <v>4.7</v>
      </c>
      <c r="F8" s="3">
        <v>2.6</v>
      </c>
      <c r="G8" s="4">
        <v>47.8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4">
        <v>1956</v>
      </c>
      <c r="B9" s="3">
        <v>28.7</v>
      </c>
      <c r="C9" s="3">
        <v>6.2</v>
      </c>
      <c r="D9" s="3">
        <v>8.1</v>
      </c>
      <c r="E9" s="3">
        <v>4.5999999999999996</v>
      </c>
      <c r="F9" s="3">
        <v>2.6</v>
      </c>
      <c r="G9" s="4">
        <v>50.2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4">
        <v>1957</v>
      </c>
      <c r="B10" s="3">
        <v>28.1</v>
      </c>
      <c r="C10" s="3">
        <v>6.4</v>
      </c>
      <c r="D10" s="3">
        <v>7.8</v>
      </c>
      <c r="E10" s="3">
        <v>5.2</v>
      </c>
      <c r="F10" s="3">
        <v>2.5</v>
      </c>
      <c r="G10" s="4">
        <v>49.9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4">
        <v>1958</v>
      </c>
      <c r="B11" s="3">
        <v>34.4</v>
      </c>
      <c r="C11" s="3">
        <v>7.4</v>
      </c>
      <c r="D11" s="3">
        <v>8.4</v>
      </c>
      <c r="E11" s="3">
        <v>5.2</v>
      </c>
      <c r="F11" s="3">
        <v>2.4</v>
      </c>
      <c r="G11" s="4">
        <v>57.8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4">
        <v>1959</v>
      </c>
      <c r="B12" s="3">
        <v>38.6</v>
      </c>
      <c r="C12" s="3">
        <v>8.5</v>
      </c>
      <c r="D12" s="3">
        <v>9.1</v>
      </c>
      <c r="E12" s="3">
        <v>6.1</v>
      </c>
      <c r="F12" s="3">
        <v>2.5</v>
      </c>
      <c r="G12" s="4">
        <v>64.8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4">
        <v>1960</v>
      </c>
      <c r="B13" s="3">
        <v>42.3</v>
      </c>
      <c r="C13" s="3">
        <v>9.3000000000000007</v>
      </c>
      <c r="D13" s="3">
        <v>9.5</v>
      </c>
      <c r="E13" s="3">
        <v>6.2</v>
      </c>
      <c r="F13" s="3">
        <v>2.4</v>
      </c>
      <c r="G13" s="4">
        <v>69.7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">
        <v>1961</v>
      </c>
      <c r="B14" s="3">
        <v>47.8</v>
      </c>
      <c r="C14" s="3">
        <v>10.199999999999999</v>
      </c>
      <c r="D14" s="3">
        <v>9.6</v>
      </c>
      <c r="E14" s="3">
        <v>6</v>
      </c>
      <c r="F14" s="3">
        <v>2.5</v>
      </c>
      <c r="G14" s="4">
        <v>76.099999999999994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4">
        <v>1962</v>
      </c>
      <c r="B15" s="3">
        <v>52</v>
      </c>
      <c r="C15" s="3">
        <v>10.3</v>
      </c>
      <c r="D15" s="3">
        <v>9.6</v>
      </c>
      <c r="E15" s="3">
        <v>5.4</v>
      </c>
      <c r="F15" s="3">
        <v>2.5</v>
      </c>
      <c r="G15" s="4">
        <v>79.8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4">
        <v>1963</v>
      </c>
      <c r="B16" s="3">
        <v>56.8</v>
      </c>
      <c r="C16" s="3">
        <v>10.9</v>
      </c>
      <c r="D16" s="3">
        <v>9.8000000000000007</v>
      </c>
      <c r="E16" s="3">
        <v>4.7</v>
      </c>
      <c r="F16" s="3">
        <v>2.5</v>
      </c>
      <c r="G16" s="4">
        <v>84.7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4">
        <v>1964</v>
      </c>
      <c r="B17" s="3">
        <v>65.7</v>
      </c>
      <c r="C17" s="3">
        <v>11</v>
      </c>
      <c r="D17" s="3">
        <v>10.8</v>
      </c>
      <c r="E17" s="3">
        <v>4.7</v>
      </c>
      <c r="F17" s="3">
        <v>2.5</v>
      </c>
      <c r="G17" s="4">
        <v>94.6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4">
        <v>1965</v>
      </c>
      <c r="B18" s="3">
        <v>72</v>
      </c>
      <c r="C18" s="3">
        <v>11.8</v>
      </c>
      <c r="D18" s="3">
        <v>10.7</v>
      </c>
      <c r="E18" s="3">
        <v>4.2</v>
      </c>
      <c r="F18" s="3">
        <v>2.4</v>
      </c>
      <c r="G18" s="4">
        <v>101.1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4">
        <v>1966</v>
      </c>
      <c r="B19" s="3">
        <v>78.599999999999994</v>
      </c>
      <c r="C19" s="3">
        <v>11.8</v>
      </c>
      <c r="D19" s="3">
        <v>10.9</v>
      </c>
      <c r="E19" s="3">
        <v>3.7</v>
      </c>
      <c r="F19" s="3">
        <v>2.4</v>
      </c>
      <c r="G19" s="4">
        <v>107.4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4">
        <v>1967</v>
      </c>
      <c r="B20" s="3">
        <v>83.9</v>
      </c>
      <c r="C20" s="3">
        <v>11.6</v>
      </c>
      <c r="D20" s="3">
        <v>10.7</v>
      </c>
      <c r="E20" s="3">
        <v>3.2</v>
      </c>
      <c r="F20" s="3">
        <v>2.4</v>
      </c>
      <c r="G20" s="4">
        <v>111.8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4">
        <v>1968</v>
      </c>
      <c r="B21" s="3">
        <v>88.7</v>
      </c>
      <c r="C21" s="3">
        <v>11.7</v>
      </c>
      <c r="D21" s="3">
        <v>10.9</v>
      </c>
      <c r="E21" s="3">
        <v>2.9</v>
      </c>
      <c r="F21" s="3">
        <v>2.4</v>
      </c>
      <c r="G21" s="4">
        <v>116.6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4">
        <v>1969</v>
      </c>
      <c r="B22" s="3">
        <v>91.9</v>
      </c>
      <c r="C22" s="3">
        <v>12</v>
      </c>
      <c r="D22" s="3">
        <v>10.8</v>
      </c>
      <c r="E22" s="3">
        <v>2.6</v>
      </c>
      <c r="F22" s="3">
        <v>2.4</v>
      </c>
      <c r="G22" s="4">
        <v>119.7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4">
        <v>1970</v>
      </c>
      <c r="B23" s="3">
        <v>96.3</v>
      </c>
      <c r="C23" s="3">
        <v>12.6</v>
      </c>
      <c r="D23" s="3">
        <v>10.9</v>
      </c>
      <c r="E23" s="3">
        <v>2.5</v>
      </c>
      <c r="F23" s="3">
        <v>2.2000000000000002</v>
      </c>
      <c r="G23" s="4">
        <v>124.6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4">
        <v>1971</v>
      </c>
      <c r="B24" s="3">
        <v>102.6</v>
      </c>
      <c r="C24" s="3">
        <v>13.2</v>
      </c>
      <c r="D24" s="3">
        <v>11.2</v>
      </c>
      <c r="E24" s="3">
        <v>2.4</v>
      </c>
      <c r="F24" s="3">
        <v>2.2000000000000002</v>
      </c>
      <c r="G24" s="4">
        <v>131.69999999999999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4">
        <v>1972</v>
      </c>
      <c r="B25" s="3">
        <v>108.6</v>
      </c>
      <c r="C25" s="3">
        <v>13.8</v>
      </c>
      <c r="D25" s="3">
        <v>11.4</v>
      </c>
      <c r="E25" s="3">
        <v>2.2999999999999998</v>
      </c>
      <c r="F25" s="3">
        <v>2.2000000000000002</v>
      </c>
      <c r="G25" s="4">
        <v>138.30000000000001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4">
        <v>1973</v>
      </c>
      <c r="B26" s="3">
        <v>114.3</v>
      </c>
      <c r="C26" s="3">
        <v>14.5</v>
      </c>
      <c r="D26" s="3">
        <v>12</v>
      </c>
      <c r="E26" s="3">
        <v>2.4</v>
      </c>
      <c r="F26" s="3">
        <v>2.2000000000000002</v>
      </c>
      <c r="G26" s="4">
        <v>145.4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4">
        <v>1974</v>
      </c>
      <c r="B27" s="3">
        <v>111.8</v>
      </c>
      <c r="C27" s="3">
        <v>14.7</v>
      </c>
      <c r="D27" s="3">
        <v>11.6</v>
      </c>
      <c r="E27" s="3">
        <v>2.6</v>
      </c>
      <c r="F27" s="3">
        <v>2.1</v>
      </c>
      <c r="G27" s="4">
        <v>142.69999999999999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4">
        <v>1975</v>
      </c>
      <c r="B28" s="3">
        <v>112.8</v>
      </c>
      <c r="C28" s="3">
        <v>14.6</v>
      </c>
      <c r="D28" s="3">
        <v>11.4</v>
      </c>
      <c r="E28" s="3">
        <v>3.2</v>
      </c>
      <c r="F28" s="3">
        <v>2</v>
      </c>
      <c r="G28" s="4">
        <v>144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4">
        <v>1976</v>
      </c>
      <c r="B29" s="3">
        <v>118.3</v>
      </c>
      <c r="C29" s="3">
        <v>15</v>
      </c>
      <c r="D29" s="3">
        <v>11.9</v>
      </c>
      <c r="E29" s="3">
        <v>3.9</v>
      </c>
      <c r="F29" s="3">
        <v>2.1</v>
      </c>
      <c r="G29" s="4">
        <v>151.19999999999999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4">
        <v>1977</v>
      </c>
      <c r="B30" s="3">
        <v>120.6</v>
      </c>
      <c r="C30" s="3">
        <v>15.2</v>
      </c>
      <c r="D30" s="3">
        <v>11.7</v>
      </c>
      <c r="E30" s="3">
        <v>3.9</v>
      </c>
      <c r="F30" s="3">
        <v>2</v>
      </c>
      <c r="G30" s="4">
        <v>153.4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4">
        <v>1978</v>
      </c>
      <c r="B31" s="3">
        <v>125.8</v>
      </c>
      <c r="C31" s="3">
        <v>15.7</v>
      </c>
      <c r="D31" s="3">
        <v>12.1</v>
      </c>
      <c r="E31" s="3">
        <v>3.8</v>
      </c>
      <c r="F31" s="3">
        <v>2.1</v>
      </c>
      <c r="G31" s="4">
        <v>159.4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4">
        <v>1979</v>
      </c>
      <c r="B32" s="3">
        <v>125.2</v>
      </c>
      <c r="C32" s="3">
        <v>15.6</v>
      </c>
      <c r="D32" s="3">
        <v>12.2</v>
      </c>
      <c r="E32" s="3">
        <v>4</v>
      </c>
      <c r="F32" s="3">
        <v>2.1</v>
      </c>
      <c r="G32" s="4">
        <v>159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4">
        <v>1980</v>
      </c>
      <c r="B33" s="3">
        <v>133.6</v>
      </c>
      <c r="C33" s="3">
        <v>16.2</v>
      </c>
      <c r="D33" s="3">
        <v>12.2</v>
      </c>
      <c r="E33" s="3">
        <v>4.8</v>
      </c>
      <c r="F33" s="3">
        <v>2.2000000000000002</v>
      </c>
      <c r="G33" s="4">
        <v>169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4">
        <v>1981</v>
      </c>
      <c r="B34" s="3">
        <v>136.4</v>
      </c>
      <c r="C34" s="3">
        <v>16.3</v>
      </c>
      <c r="D34" s="3">
        <v>11.7</v>
      </c>
      <c r="E34" s="3">
        <v>5.5</v>
      </c>
      <c r="F34" s="3">
        <v>2.2000000000000002</v>
      </c>
      <c r="G34" s="4">
        <v>172.1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4">
        <v>1982</v>
      </c>
      <c r="B35" s="3">
        <v>141.19999999999999</v>
      </c>
      <c r="C35" s="3">
        <v>16.2</v>
      </c>
      <c r="D35" s="3">
        <v>11.4</v>
      </c>
      <c r="E35" s="3">
        <v>5.7</v>
      </c>
      <c r="F35" s="3">
        <v>2.2000000000000002</v>
      </c>
      <c r="G35" s="4">
        <v>176.7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4">
        <v>1983</v>
      </c>
      <c r="B36" s="3">
        <v>143.69999999999999</v>
      </c>
      <c r="C36" s="3">
        <v>16.2</v>
      </c>
      <c r="D36" s="3">
        <v>11.7</v>
      </c>
      <c r="E36" s="3">
        <v>5.2</v>
      </c>
      <c r="F36" s="3">
        <v>2.2999999999999998</v>
      </c>
      <c r="G36" s="4">
        <v>179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4">
        <v>1984</v>
      </c>
      <c r="B37" s="3">
        <v>151.6</v>
      </c>
      <c r="C37" s="3">
        <v>17.100000000000001</v>
      </c>
      <c r="D37" s="3">
        <v>12.2</v>
      </c>
      <c r="E37" s="3">
        <v>5</v>
      </c>
      <c r="F37" s="3">
        <v>2.4</v>
      </c>
      <c r="G37" s="4">
        <v>188.3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4">
        <v>1985</v>
      </c>
      <c r="B38" s="3">
        <v>155.69999999999999</v>
      </c>
      <c r="C38" s="3">
        <v>17.8</v>
      </c>
      <c r="D38" s="3">
        <v>12.2</v>
      </c>
      <c r="E38" s="3">
        <v>4.5999999999999996</v>
      </c>
      <c r="F38" s="3">
        <v>2.2999999999999998</v>
      </c>
      <c r="G38" s="4">
        <v>192.5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4">
        <v>1986</v>
      </c>
      <c r="B39" s="3">
        <v>164.3</v>
      </c>
      <c r="C39" s="3">
        <v>18.600000000000001</v>
      </c>
      <c r="D39" s="3">
        <v>12.5</v>
      </c>
      <c r="E39" s="3">
        <v>4.4000000000000004</v>
      </c>
      <c r="F39" s="3">
        <v>2.2999999999999998</v>
      </c>
      <c r="G39" s="4">
        <v>202.1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4">
        <v>1987</v>
      </c>
      <c r="B40" s="3">
        <v>176.8</v>
      </c>
      <c r="C40" s="3">
        <v>20.3</v>
      </c>
      <c r="D40" s="3">
        <v>13.9</v>
      </c>
      <c r="E40" s="3">
        <v>4.2</v>
      </c>
      <c r="F40" s="3">
        <v>2.5</v>
      </c>
      <c r="G40" s="4">
        <v>217.7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4">
        <v>1988</v>
      </c>
      <c r="B41" s="3">
        <v>189.8</v>
      </c>
      <c r="C41" s="3">
        <v>22.5</v>
      </c>
      <c r="D41" s="3">
        <v>14.8</v>
      </c>
      <c r="E41" s="3">
        <v>3.7</v>
      </c>
      <c r="F41" s="3">
        <v>2.7</v>
      </c>
      <c r="G41" s="4">
        <v>233.4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4">
        <v>1989</v>
      </c>
      <c r="B42" s="3">
        <v>205.9</v>
      </c>
      <c r="C42" s="3">
        <v>24.7</v>
      </c>
      <c r="D42" s="3">
        <v>15.8</v>
      </c>
      <c r="E42" s="3">
        <v>3.7</v>
      </c>
      <c r="F42" s="3">
        <v>2.8</v>
      </c>
      <c r="G42" s="4">
        <v>252.8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4">
        <v>1990</v>
      </c>
      <c r="B43" s="3">
        <v>208.7</v>
      </c>
      <c r="C43" s="3">
        <v>24.8</v>
      </c>
      <c r="D43" s="3">
        <v>15.5</v>
      </c>
      <c r="E43" s="3">
        <v>3.5</v>
      </c>
      <c r="F43" s="3">
        <v>2.9</v>
      </c>
      <c r="G43" s="4">
        <v>255.3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4">
        <v>1991</v>
      </c>
      <c r="B44" s="3">
        <v>208.3</v>
      </c>
      <c r="C44" s="3">
        <v>25.9</v>
      </c>
      <c r="D44" s="3">
        <v>15.2</v>
      </c>
      <c r="E44" s="3">
        <v>3.4</v>
      </c>
      <c r="F44" s="3">
        <v>3</v>
      </c>
      <c r="G44" s="4">
        <v>255.8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4">
        <v>1992</v>
      </c>
      <c r="B45" s="3">
        <v>210</v>
      </c>
      <c r="C45" s="3">
        <v>25.6</v>
      </c>
      <c r="D45" s="3">
        <v>14.8</v>
      </c>
      <c r="E45" s="3">
        <v>2.8</v>
      </c>
      <c r="F45" s="3">
        <v>2.9</v>
      </c>
      <c r="G45" s="4">
        <v>256.10000000000002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4">
        <v>1993</v>
      </c>
      <c r="B46" s="3">
        <v>210.1</v>
      </c>
      <c r="C46" s="3">
        <v>25.8</v>
      </c>
      <c r="D46" s="3">
        <v>15.1</v>
      </c>
      <c r="E46" s="3">
        <v>2.2999999999999998</v>
      </c>
      <c r="F46" s="3">
        <v>2.9</v>
      </c>
      <c r="G46" s="4">
        <v>256.2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4">
        <v>1994</v>
      </c>
      <c r="B47" s="3">
        <v>214.4</v>
      </c>
      <c r="C47" s="3">
        <v>26.9</v>
      </c>
      <c r="D47" s="3">
        <v>15.4</v>
      </c>
      <c r="E47" s="3">
        <v>2.2999999999999998</v>
      </c>
      <c r="F47" s="3">
        <v>2.9</v>
      </c>
      <c r="G47" s="4">
        <v>261.89999999999998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4">
        <v>1995</v>
      </c>
      <c r="B48" s="3">
        <v>218.2</v>
      </c>
      <c r="C48" s="3">
        <v>27.7</v>
      </c>
      <c r="D48" s="3">
        <v>15.8</v>
      </c>
      <c r="E48" s="3">
        <v>2.2999999999999998</v>
      </c>
      <c r="F48" s="3">
        <v>3</v>
      </c>
      <c r="G48" s="4">
        <v>267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4">
        <v>1996</v>
      </c>
      <c r="B49" s="3">
        <v>223.6</v>
      </c>
      <c r="C49" s="3">
        <v>28.7</v>
      </c>
      <c r="D49" s="3">
        <v>16.3</v>
      </c>
      <c r="E49" s="3">
        <v>2.2999999999999998</v>
      </c>
      <c r="F49" s="3">
        <v>3.1</v>
      </c>
      <c r="G49" s="4">
        <v>274.10000000000002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4">
        <v>1997</v>
      </c>
      <c r="B50" s="3">
        <v>227.3</v>
      </c>
      <c r="C50" s="3">
        <v>30.2</v>
      </c>
      <c r="D50" s="3">
        <v>16.7</v>
      </c>
      <c r="E50" s="3">
        <v>2.5</v>
      </c>
      <c r="F50" s="3">
        <v>3.2</v>
      </c>
      <c r="G50" s="4">
        <v>279.8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4">
        <v>1998</v>
      </c>
      <c r="B51" s="3">
        <v>230.3</v>
      </c>
      <c r="C51" s="3">
        <v>31.6</v>
      </c>
      <c r="D51" s="3">
        <v>17.2</v>
      </c>
      <c r="E51" s="3">
        <v>2.6</v>
      </c>
      <c r="F51" s="3">
        <v>3.3</v>
      </c>
      <c r="G51" s="4">
        <v>284.89999999999998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4">
        <v>1999</v>
      </c>
      <c r="B52" s="3">
        <v>234.5</v>
      </c>
      <c r="C52" s="3">
        <v>32.1</v>
      </c>
      <c r="D52" s="3">
        <v>17.5</v>
      </c>
      <c r="E52" s="3">
        <v>2.8</v>
      </c>
      <c r="F52" s="3">
        <v>3.3</v>
      </c>
      <c r="G52" s="4">
        <v>290.2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4">
        <v>2000</v>
      </c>
      <c r="B53" s="3">
        <v>233.7</v>
      </c>
      <c r="C53" s="3">
        <v>32.4</v>
      </c>
      <c r="D53" s="3">
        <v>17.5</v>
      </c>
      <c r="E53" s="3">
        <v>2.8</v>
      </c>
      <c r="F53" s="3">
        <v>3.2</v>
      </c>
      <c r="G53" s="4">
        <v>289.7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4">
        <v>2001</v>
      </c>
      <c r="B54" s="3">
        <v>236.9</v>
      </c>
      <c r="C54" s="3">
        <v>33.200000000000003</v>
      </c>
      <c r="D54" s="3">
        <v>17.399999999999999</v>
      </c>
      <c r="E54" s="3">
        <v>3</v>
      </c>
      <c r="F54" s="3">
        <v>3.2</v>
      </c>
      <c r="G54" s="4">
        <v>293.7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4">
        <v>2002</v>
      </c>
      <c r="B55" s="3">
        <v>242.7</v>
      </c>
      <c r="C55" s="3">
        <v>34</v>
      </c>
      <c r="D55" s="3">
        <v>17.600000000000001</v>
      </c>
      <c r="E55" s="3">
        <v>3.1</v>
      </c>
      <c r="F55" s="3">
        <v>3.2</v>
      </c>
      <c r="G55" s="4">
        <v>300.60000000000002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4">
        <v>2003</v>
      </c>
      <c r="B56" s="3">
        <v>242.3</v>
      </c>
      <c r="C56" s="3">
        <v>35.700000000000003</v>
      </c>
      <c r="D56" s="3">
        <v>17.7</v>
      </c>
      <c r="E56" s="3">
        <v>3.4</v>
      </c>
      <c r="F56" s="3">
        <v>3.3</v>
      </c>
      <c r="G56" s="4">
        <v>302.39999999999998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4">
        <v>2004</v>
      </c>
      <c r="B57" s="3">
        <v>245</v>
      </c>
      <c r="C57" s="3">
        <v>37.4</v>
      </c>
      <c r="D57" s="3">
        <v>18.2</v>
      </c>
      <c r="E57" s="3">
        <v>3.2</v>
      </c>
      <c r="F57" s="3">
        <v>3.2</v>
      </c>
      <c r="G57" s="4">
        <v>306.89999999999998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4">
        <v>2005</v>
      </c>
      <c r="B58" s="3">
        <v>244</v>
      </c>
      <c r="C58" s="3">
        <v>38.4</v>
      </c>
      <c r="D58" s="3">
        <v>18</v>
      </c>
      <c r="E58" s="3">
        <v>3.3</v>
      </c>
      <c r="F58" s="3">
        <v>3.2</v>
      </c>
      <c r="G58" s="4">
        <v>306.89999999999998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4">
        <v>2006</v>
      </c>
      <c r="B59" s="3">
        <v>246.9</v>
      </c>
      <c r="C59" s="3">
        <v>39.9</v>
      </c>
      <c r="D59" s="3">
        <v>18</v>
      </c>
      <c r="E59" s="3">
        <v>3.2</v>
      </c>
      <c r="F59" s="3">
        <v>3.3</v>
      </c>
      <c r="G59" s="4">
        <v>311.39999999999998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4">
        <v>2007</v>
      </c>
      <c r="B60" s="3">
        <v>247.3</v>
      </c>
      <c r="C60" s="3">
        <v>41.9</v>
      </c>
      <c r="D60" s="3">
        <v>18.2</v>
      </c>
      <c r="E60" s="3">
        <v>3.4</v>
      </c>
      <c r="F60" s="3">
        <v>3.4</v>
      </c>
      <c r="G60" s="4">
        <v>314.10000000000002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4">
        <v>2008</v>
      </c>
      <c r="B61" s="3">
        <v>245.4</v>
      </c>
      <c r="C61" s="3">
        <v>41.6</v>
      </c>
      <c r="D61" s="3">
        <v>17.8</v>
      </c>
      <c r="E61" s="3">
        <v>3.1</v>
      </c>
      <c r="F61" s="3">
        <v>3.1</v>
      </c>
      <c r="G61" s="4">
        <v>311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4">
        <v>2009</v>
      </c>
      <c r="B62" s="3">
        <v>244.8</v>
      </c>
      <c r="C62" s="3">
        <v>40.700000000000003</v>
      </c>
      <c r="D62" s="3">
        <v>16.3</v>
      </c>
      <c r="E62" s="3">
        <v>3.2</v>
      </c>
      <c r="F62" s="3">
        <v>3.1</v>
      </c>
      <c r="G62" s="4">
        <v>308.10000000000002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4">
        <v>2010</v>
      </c>
      <c r="B63" s="3">
        <v>239.8</v>
      </c>
      <c r="C63" s="3">
        <v>41</v>
      </c>
      <c r="D63" s="3">
        <v>16.399999999999999</v>
      </c>
      <c r="E63" s="3">
        <v>2.9</v>
      </c>
      <c r="F63" s="3">
        <v>3.1</v>
      </c>
      <c r="G63" s="4">
        <v>303.2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4">
        <v>2011</v>
      </c>
      <c r="B64" s="3">
        <v>240.7</v>
      </c>
      <c r="C64" s="3">
        <v>41.4</v>
      </c>
      <c r="D64" s="3">
        <v>15.9</v>
      </c>
      <c r="E64" s="3">
        <v>2.9</v>
      </c>
      <c r="F64" s="3">
        <v>2.9</v>
      </c>
      <c r="G64" s="4">
        <v>303.8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4">
        <v>2012</v>
      </c>
      <c r="B65" s="3">
        <v>240.3</v>
      </c>
      <c r="C65" s="3">
        <v>41.3</v>
      </c>
      <c r="D65" s="3">
        <v>15.5</v>
      </c>
      <c r="E65" s="3">
        <v>2.8</v>
      </c>
      <c r="F65" s="3">
        <v>2.7</v>
      </c>
      <c r="G65" s="4">
        <v>302.60000000000002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4">
        <v>2013</v>
      </c>
      <c r="B66" s="3">
        <v>240</v>
      </c>
      <c r="C66" s="3">
        <v>42.6</v>
      </c>
      <c r="D66" s="3">
        <v>15.7</v>
      </c>
      <c r="E66" s="3">
        <v>2.7</v>
      </c>
      <c r="F66" s="3">
        <v>2.8</v>
      </c>
      <c r="G66" s="4">
        <v>303.7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4">
        <v>2014</v>
      </c>
      <c r="B67" s="3">
        <v>245</v>
      </c>
      <c r="C67" s="3">
        <v>45</v>
      </c>
      <c r="D67" s="3">
        <v>16.100000000000001</v>
      </c>
      <c r="E67" s="3">
        <v>2.8</v>
      </c>
      <c r="F67" s="3">
        <v>2.8</v>
      </c>
      <c r="G67" s="4">
        <v>311.60000000000002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4">
        <v>2015</v>
      </c>
      <c r="B68" s="3">
        <v>247.7</v>
      </c>
      <c r="C68" s="3">
        <v>46.9</v>
      </c>
      <c r="D68" s="3">
        <v>16.7</v>
      </c>
      <c r="E68" s="3">
        <v>2.8</v>
      </c>
      <c r="F68" s="3">
        <v>2.7</v>
      </c>
      <c r="G68" s="4">
        <v>316.7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4">
        <v>2016</v>
      </c>
      <c r="B69" s="3">
        <v>251.6</v>
      </c>
      <c r="C69" s="3">
        <v>49.2</v>
      </c>
      <c r="D69" s="3">
        <v>16.8</v>
      </c>
      <c r="E69" s="3">
        <v>2.8</v>
      </c>
      <c r="F69" s="3">
        <v>2.5</v>
      </c>
      <c r="G69" s="4">
        <v>322.89999999999998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4">
        <v>2017</v>
      </c>
      <c r="B70" s="3">
        <v>254.4</v>
      </c>
      <c r="C70" s="3">
        <v>50.5</v>
      </c>
      <c r="D70" s="3">
        <v>17</v>
      </c>
      <c r="E70" s="3">
        <v>2.8</v>
      </c>
      <c r="F70" s="3">
        <v>2.4</v>
      </c>
      <c r="G70" s="4">
        <v>327.10000000000002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3"/>
      <c r="B72" s="1"/>
      <c r="C72" s="1"/>
      <c r="D72" s="1"/>
      <c r="E72" s="1"/>
      <c r="F72" s="1"/>
      <c r="G72" s="3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3"/>
      <c r="B73" s="3"/>
      <c r="C73" s="1"/>
      <c r="D73" s="1"/>
      <c r="E73" s="1"/>
      <c r="F73" s="1"/>
      <c r="G73" s="3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3"/>
      <c r="B74" s="3"/>
      <c r="C74" s="1"/>
      <c r="D74" s="1"/>
      <c r="E74" s="1"/>
      <c r="F74" s="1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3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3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1" sqref="E1"/>
    </sheetView>
  </sheetViews>
  <sheetFormatPr baseColWidth="10" defaultRowHeight="15" x14ac:dyDescent="0"/>
  <sheetData>
    <row r="1" spans="1:17">
      <c r="A1" t="s">
        <v>22</v>
      </c>
      <c r="B1" t="s">
        <v>12</v>
      </c>
      <c r="C1" t="s">
        <v>13</v>
      </c>
      <c r="D1" t="s">
        <v>14</v>
      </c>
      <c r="E1" t="s">
        <v>36</v>
      </c>
      <c r="F1" t="s">
        <v>15</v>
      </c>
      <c r="G1" t="s">
        <v>16</v>
      </c>
      <c r="H1" t="s">
        <v>17</v>
      </c>
      <c r="I1" t="s">
        <v>18</v>
      </c>
      <c r="J1" t="s">
        <v>37</v>
      </c>
      <c r="K1" t="s">
        <v>26</v>
      </c>
      <c r="L1" t="s">
        <v>27</v>
      </c>
      <c r="M1" t="s">
        <v>19</v>
      </c>
      <c r="N1" t="s">
        <v>20</v>
      </c>
      <c r="O1" t="s">
        <v>21</v>
      </c>
      <c r="P1" t="s">
        <v>10</v>
      </c>
      <c r="Q1" t="s">
        <v>11</v>
      </c>
    </row>
    <row r="2" spans="1:17">
      <c r="A2" s="4">
        <v>1970</v>
      </c>
      <c r="B2" s="6">
        <v>12.2</v>
      </c>
      <c r="C2" s="6">
        <v>1.8</v>
      </c>
      <c r="D2" s="6">
        <v>0.2</v>
      </c>
      <c r="E2" s="6">
        <f>SUM(B2:D2)</f>
        <v>14.2</v>
      </c>
      <c r="F2" s="6">
        <v>0.1</v>
      </c>
      <c r="G2" s="6">
        <v>0.3</v>
      </c>
      <c r="H2" s="6">
        <v>3.6</v>
      </c>
      <c r="I2" s="6">
        <v>1</v>
      </c>
      <c r="J2" s="6">
        <f>SUM(F2:I2)</f>
        <v>5</v>
      </c>
      <c r="K2" s="7">
        <v>0</v>
      </c>
      <c r="L2" s="7">
        <f>SUM(B2:D2)+SUM(F2:I2)+K2</f>
        <v>19.2</v>
      </c>
      <c r="M2" s="7" t="s">
        <v>25</v>
      </c>
      <c r="N2" s="7" t="s">
        <v>25</v>
      </c>
      <c r="O2" s="7" t="s">
        <v>25</v>
      </c>
      <c r="P2" s="7" t="s">
        <v>25</v>
      </c>
      <c r="Q2" s="7" t="s">
        <v>25</v>
      </c>
    </row>
    <row r="3" spans="1:17">
      <c r="A3" s="4">
        <v>1971</v>
      </c>
      <c r="B3" s="6">
        <v>12.9</v>
      </c>
      <c r="C3" s="6">
        <v>1.9</v>
      </c>
      <c r="D3" s="6">
        <v>0.2</v>
      </c>
      <c r="E3" s="6">
        <f t="shared" ref="E3:E47" si="0">SUM(B3:D3)</f>
        <v>15</v>
      </c>
      <c r="F3" s="6">
        <v>0.1</v>
      </c>
      <c r="G3" s="6">
        <v>0.3</v>
      </c>
      <c r="H3" s="6">
        <v>3.8</v>
      </c>
      <c r="I3" s="6">
        <v>1</v>
      </c>
      <c r="J3" s="6">
        <f t="shared" ref="J3:J47" si="1">SUM(F3:I3)</f>
        <v>5.2</v>
      </c>
      <c r="K3" s="7">
        <v>0</v>
      </c>
      <c r="L3" s="7">
        <f t="shared" ref="L3:L48" si="2">SUM(B3:D3)+SUM(F3:I3)+K3</f>
        <v>20.2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</row>
    <row r="4" spans="1:17">
      <c r="A4" s="4">
        <v>1972</v>
      </c>
      <c r="B4" s="6">
        <v>13.8</v>
      </c>
      <c r="C4" s="6">
        <v>1.9</v>
      </c>
      <c r="D4" s="6">
        <v>0.2</v>
      </c>
      <c r="E4" s="6">
        <f t="shared" si="0"/>
        <v>15.9</v>
      </c>
      <c r="F4" s="6">
        <v>0.1</v>
      </c>
      <c r="G4" s="6">
        <v>0.3</v>
      </c>
      <c r="H4" s="6">
        <v>3.8</v>
      </c>
      <c r="I4" s="6">
        <v>1</v>
      </c>
      <c r="J4" s="6">
        <f t="shared" si="1"/>
        <v>5.2</v>
      </c>
      <c r="K4" s="7">
        <v>0</v>
      </c>
      <c r="L4" s="7">
        <f t="shared" si="2"/>
        <v>21.1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</row>
    <row r="5" spans="1:17">
      <c r="A5" s="4">
        <v>1973</v>
      </c>
      <c r="B5" s="6">
        <v>14.7</v>
      </c>
      <c r="C5" s="6">
        <v>2</v>
      </c>
      <c r="D5" s="6">
        <v>0.2</v>
      </c>
      <c r="E5" s="6">
        <f t="shared" si="0"/>
        <v>16.899999999999999</v>
      </c>
      <c r="F5" s="6">
        <v>0.1</v>
      </c>
      <c r="G5" s="6">
        <v>0.3</v>
      </c>
      <c r="H5" s="6">
        <v>4.0999999999999996</v>
      </c>
      <c r="I5" s="6">
        <v>1.1000000000000001</v>
      </c>
      <c r="J5" s="6">
        <f t="shared" si="1"/>
        <v>5.6</v>
      </c>
      <c r="K5" s="7">
        <v>0</v>
      </c>
      <c r="L5" s="7">
        <f t="shared" si="2"/>
        <v>22.5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</row>
    <row r="6" spans="1:17">
      <c r="A6" s="4">
        <v>1974</v>
      </c>
      <c r="B6" s="6">
        <v>14.3</v>
      </c>
      <c r="C6" s="6">
        <v>2</v>
      </c>
      <c r="D6" s="6">
        <v>0.2</v>
      </c>
      <c r="E6" s="6">
        <f t="shared" si="0"/>
        <v>16.5</v>
      </c>
      <c r="F6" s="6">
        <v>0.1</v>
      </c>
      <c r="G6" s="6">
        <v>0.4</v>
      </c>
      <c r="H6" s="6">
        <v>4.0999999999999996</v>
      </c>
      <c r="I6" s="6">
        <v>1</v>
      </c>
      <c r="J6" s="6">
        <f t="shared" si="1"/>
        <v>5.6</v>
      </c>
      <c r="K6" s="7">
        <v>0</v>
      </c>
      <c r="L6" s="7">
        <f t="shared" si="2"/>
        <v>22.1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</row>
    <row r="7" spans="1:17">
      <c r="A7" s="4">
        <v>1975</v>
      </c>
      <c r="B7" s="6">
        <v>14</v>
      </c>
      <c r="C7" s="6">
        <v>1.9</v>
      </c>
      <c r="D7" s="6">
        <v>0.3</v>
      </c>
      <c r="E7" s="6">
        <f t="shared" si="0"/>
        <v>16.2</v>
      </c>
      <c r="F7" s="6">
        <v>0.1</v>
      </c>
      <c r="G7" s="6">
        <v>0.3</v>
      </c>
      <c r="H7" s="6">
        <v>4</v>
      </c>
      <c r="I7" s="6">
        <v>0.9</v>
      </c>
      <c r="J7" s="6">
        <f t="shared" si="1"/>
        <v>5.3000000000000007</v>
      </c>
      <c r="K7" s="7">
        <v>0</v>
      </c>
      <c r="L7" s="7">
        <f t="shared" si="2"/>
        <v>21.5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</row>
    <row r="8" spans="1:17">
      <c r="A8" s="4">
        <v>1976</v>
      </c>
      <c r="B8" s="6">
        <v>14.6</v>
      </c>
      <c r="C8" s="6">
        <v>2</v>
      </c>
      <c r="D8" s="6">
        <v>0.3</v>
      </c>
      <c r="E8" s="6">
        <f t="shared" si="0"/>
        <v>16.900000000000002</v>
      </c>
      <c r="F8" s="6">
        <v>0.1</v>
      </c>
      <c r="G8" s="6">
        <v>0.3</v>
      </c>
      <c r="H8" s="6">
        <v>4.2</v>
      </c>
      <c r="I8" s="6">
        <v>1</v>
      </c>
      <c r="J8" s="6">
        <f t="shared" si="1"/>
        <v>5.6000000000000005</v>
      </c>
      <c r="K8" s="7">
        <v>0</v>
      </c>
      <c r="L8" s="7">
        <f t="shared" si="2"/>
        <v>22.500000000000004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</row>
    <row r="9" spans="1:17">
      <c r="A9" s="4">
        <v>1977</v>
      </c>
      <c r="B9" s="6">
        <v>15</v>
      </c>
      <c r="C9" s="6">
        <v>2</v>
      </c>
      <c r="D9" s="6">
        <v>0.3</v>
      </c>
      <c r="E9" s="6">
        <f t="shared" si="0"/>
        <v>17.3</v>
      </c>
      <c r="F9" s="6">
        <v>0.2</v>
      </c>
      <c r="G9" s="6">
        <v>0.4</v>
      </c>
      <c r="H9" s="6">
        <v>4.2</v>
      </c>
      <c r="I9" s="6">
        <v>1</v>
      </c>
      <c r="J9" s="6">
        <f t="shared" si="1"/>
        <v>5.8000000000000007</v>
      </c>
      <c r="K9" s="7">
        <v>0</v>
      </c>
      <c r="L9" s="7">
        <f t="shared" si="2"/>
        <v>23.1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</row>
    <row r="10" spans="1:17">
      <c r="A10" s="4">
        <v>1978</v>
      </c>
      <c r="B10" s="6">
        <v>16</v>
      </c>
      <c r="C10" s="6">
        <v>2.1</v>
      </c>
      <c r="D10" s="6">
        <v>0.3</v>
      </c>
      <c r="E10" s="6">
        <f t="shared" si="0"/>
        <v>18.400000000000002</v>
      </c>
      <c r="F10" s="6">
        <v>0.2</v>
      </c>
      <c r="G10" s="6">
        <v>0.4</v>
      </c>
      <c r="H10" s="6">
        <v>4.4000000000000004</v>
      </c>
      <c r="I10" s="6">
        <v>1</v>
      </c>
      <c r="J10" s="6">
        <f t="shared" si="1"/>
        <v>6</v>
      </c>
      <c r="K10" s="7">
        <v>0</v>
      </c>
      <c r="L10" s="7">
        <f t="shared" si="2"/>
        <v>24.400000000000002</v>
      </c>
      <c r="M10" s="7" t="s">
        <v>25</v>
      </c>
      <c r="N10" s="7" t="s">
        <v>25</v>
      </c>
      <c r="O10" s="7" t="s">
        <v>25</v>
      </c>
      <c r="P10" s="7" t="s">
        <v>25</v>
      </c>
      <c r="Q10" s="7" t="s">
        <v>25</v>
      </c>
    </row>
    <row r="11" spans="1:17">
      <c r="A11" s="4">
        <v>1979</v>
      </c>
      <c r="B11" s="6">
        <v>16.3</v>
      </c>
      <c r="C11" s="6">
        <v>2.1</v>
      </c>
      <c r="D11" s="6">
        <v>0.3</v>
      </c>
      <c r="E11" s="6">
        <f t="shared" si="0"/>
        <v>18.700000000000003</v>
      </c>
      <c r="F11" s="6">
        <v>0.2</v>
      </c>
      <c r="G11" s="6">
        <v>0.4</v>
      </c>
      <c r="H11" s="6">
        <v>4.5</v>
      </c>
      <c r="I11" s="6">
        <v>1</v>
      </c>
      <c r="J11" s="6">
        <f t="shared" si="1"/>
        <v>6.1</v>
      </c>
      <c r="K11" s="7">
        <v>0</v>
      </c>
      <c r="L11" s="7">
        <f t="shared" si="2"/>
        <v>24.800000000000004</v>
      </c>
      <c r="M11" s="7" t="s">
        <v>25</v>
      </c>
      <c r="N11" s="7" t="s">
        <v>25</v>
      </c>
      <c r="O11" s="7" t="s">
        <v>25</v>
      </c>
      <c r="P11" s="7" t="s">
        <v>25</v>
      </c>
      <c r="Q11" s="7" t="s">
        <v>25</v>
      </c>
    </row>
    <row r="12" spans="1:17">
      <c r="A12" s="4">
        <v>1980</v>
      </c>
      <c r="B12" s="6">
        <v>16.7</v>
      </c>
      <c r="C12" s="6">
        <v>2.1</v>
      </c>
      <c r="D12" s="6">
        <v>0.4</v>
      </c>
      <c r="E12" s="6">
        <f t="shared" si="0"/>
        <v>19.2</v>
      </c>
      <c r="F12" s="6">
        <v>0.2</v>
      </c>
      <c r="G12" s="6">
        <v>0.4</v>
      </c>
      <c r="H12" s="6">
        <v>4.3</v>
      </c>
      <c r="I12" s="6">
        <v>1</v>
      </c>
      <c r="J12" s="6">
        <f t="shared" si="1"/>
        <v>5.9</v>
      </c>
      <c r="K12" s="7">
        <v>0</v>
      </c>
      <c r="L12" s="7">
        <f t="shared" si="2"/>
        <v>25.1</v>
      </c>
      <c r="M12" s="7" t="s">
        <v>25</v>
      </c>
      <c r="N12" s="7" t="s">
        <v>25</v>
      </c>
      <c r="O12" s="7" t="s">
        <v>25</v>
      </c>
      <c r="P12" s="7" t="s">
        <v>25</v>
      </c>
      <c r="Q12" s="7" t="s">
        <v>25</v>
      </c>
    </row>
    <row r="13" spans="1:17">
      <c r="A13" s="4">
        <v>1981</v>
      </c>
      <c r="B13" s="6">
        <v>16.3</v>
      </c>
      <c r="C13" s="6">
        <v>2</v>
      </c>
      <c r="D13" s="6">
        <v>0.4</v>
      </c>
      <c r="E13" s="6">
        <f t="shared" si="0"/>
        <v>18.7</v>
      </c>
      <c r="F13" s="6">
        <v>0.2</v>
      </c>
      <c r="G13" s="6">
        <v>0.4</v>
      </c>
      <c r="H13" s="6">
        <v>4</v>
      </c>
      <c r="I13" s="6">
        <v>1</v>
      </c>
      <c r="J13" s="6">
        <f t="shared" si="1"/>
        <v>5.6</v>
      </c>
      <c r="K13" s="7">
        <v>0</v>
      </c>
      <c r="L13" s="7">
        <f t="shared" si="2"/>
        <v>24.299999999999997</v>
      </c>
      <c r="M13" s="7" t="s">
        <v>25</v>
      </c>
      <c r="N13" s="7" t="s">
        <v>25</v>
      </c>
      <c r="O13" s="7" t="s">
        <v>25</v>
      </c>
      <c r="P13" s="7" t="s">
        <v>25</v>
      </c>
      <c r="Q13" s="7" t="s">
        <v>25</v>
      </c>
    </row>
    <row r="14" spans="1:17">
      <c r="A14" s="4">
        <v>1982</v>
      </c>
      <c r="B14" s="6">
        <v>16.899999999999999</v>
      </c>
      <c r="C14" s="6">
        <v>2</v>
      </c>
      <c r="D14" s="6">
        <v>0.4</v>
      </c>
      <c r="E14" s="6">
        <f t="shared" si="0"/>
        <v>19.299999999999997</v>
      </c>
      <c r="F14" s="6">
        <v>0.2</v>
      </c>
      <c r="G14" s="6">
        <v>0.4</v>
      </c>
      <c r="H14" s="6">
        <v>4.0999999999999996</v>
      </c>
      <c r="I14" s="6">
        <v>1</v>
      </c>
      <c r="J14" s="6">
        <f t="shared" si="1"/>
        <v>5.6999999999999993</v>
      </c>
      <c r="K14" s="7">
        <v>0</v>
      </c>
      <c r="L14" s="7">
        <f t="shared" si="2"/>
        <v>24.999999999999996</v>
      </c>
      <c r="M14" s="7" t="s">
        <v>25</v>
      </c>
      <c r="N14" s="7" t="s">
        <v>25</v>
      </c>
      <c r="O14" s="7" t="s">
        <v>25</v>
      </c>
      <c r="P14" s="7" t="s">
        <v>25</v>
      </c>
      <c r="Q14" s="7" t="s">
        <v>25</v>
      </c>
    </row>
    <row r="15" spans="1:17">
      <c r="A15" s="4">
        <v>1983</v>
      </c>
      <c r="B15" s="6">
        <v>17.2</v>
      </c>
      <c r="C15" s="6">
        <v>2</v>
      </c>
      <c r="D15" s="6">
        <v>0.4</v>
      </c>
      <c r="E15" s="6">
        <f t="shared" si="0"/>
        <v>19.599999999999998</v>
      </c>
      <c r="F15" s="6">
        <v>0.2</v>
      </c>
      <c r="G15" s="6">
        <v>0.4</v>
      </c>
      <c r="H15" s="6">
        <v>4.4000000000000004</v>
      </c>
      <c r="I15" s="6">
        <v>1.1000000000000001</v>
      </c>
      <c r="J15" s="6">
        <f t="shared" si="1"/>
        <v>6.1</v>
      </c>
      <c r="K15" s="7">
        <v>0</v>
      </c>
      <c r="L15" s="7">
        <f t="shared" si="2"/>
        <v>25.699999999999996</v>
      </c>
      <c r="M15" s="7" t="s">
        <v>25</v>
      </c>
      <c r="N15" s="7" t="s">
        <v>25</v>
      </c>
      <c r="O15" s="7" t="s">
        <v>25</v>
      </c>
      <c r="P15" s="7" t="s">
        <v>25</v>
      </c>
      <c r="Q15" s="7" t="s">
        <v>25</v>
      </c>
    </row>
    <row r="16" spans="1:17">
      <c r="A16" s="4">
        <v>1984</v>
      </c>
      <c r="B16" s="6">
        <v>17.8</v>
      </c>
      <c r="C16" s="6">
        <v>2</v>
      </c>
      <c r="D16" s="6">
        <v>0.4</v>
      </c>
      <c r="E16" s="6">
        <f t="shared" si="0"/>
        <v>20.2</v>
      </c>
      <c r="F16" s="6">
        <v>0.2</v>
      </c>
      <c r="G16" s="6">
        <v>0.5</v>
      </c>
      <c r="H16" s="6">
        <v>4.8</v>
      </c>
      <c r="I16" s="6">
        <v>1.2</v>
      </c>
      <c r="J16" s="6">
        <f t="shared" si="1"/>
        <v>6.7</v>
      </c>
      <c r="K16" s="7">
        <v>0</v>
      </c>
      <c r="L16" s="7">
        <f t="shared" si="2"/>
        <v>26.9</v>
      </c>
      <c r="M16" s="7" t="s">
        <v>25</v>
      </c>
      <c r="N16" s="7" t="s">
        <v>25</v>
      </c>
      <c r="O16" s="7" t="s">
        <v>25</v>
      </c>
      <c r="P16" s="7" t="s">
        <v>25</v>
      </c>
      <c r="Q16" s="7" t="s">
        <v>25</v>
      </c>
    </row>
    <row r="17" spans="1:17">
      <c r="A17" s="4">
        <v>1985</v>
      </c>
      <c r="B17" s="6">
        <v>18</v>
      </c>
      <c r="C17" s="6">
        <v>2.1</v>
      </c>
      <c r="D17" s="6">
        <v>0.3</v>
      </c>
      <c r="E17" s="6">
        <f t="shared" si="0"/>
        <v>20.400000000000002</v>
      </c>
      <c r="F17" s="6">
        <v>0.2</v>
      </c>
      <c r="G17" s="6">
        <v>0.5</v>
      </c>
      <c r="H17" s="6">
        <v>5.2</v>
      </c>
      <c r="I17" s="6">
        <v>1.2</v>
      </c>
      <c r="J17" s="6">
        <f t="shared" si="1"/>
        <v>7.1000000000000005</v>
      </c>
      <c r="K17" s="7">
        <v>0</v>
      </c>
      <c r="L17" s="7">
        <f t="shared" si="2"/>
        <v>27.500000000000004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</row>
    <row r="18" spans="1:17">
      <c r="A18" s="4">
        <v>1986</v>
      </c>
      <c r="B18" s="6">
        <v>19</v>
      </c>
      <c r="C18" s="6">
        <v>2.2000000000000002</v>
      </c>
      <c r="D18" s="6">
        <v>0.3</v>
      </c>
      <c r="E18" s="6">
        <f t="shared" si="0"/>
        <v>21.5</v>
      </c>
      <c r="F18" s="6">
        <v>0.3</v>
      </c>
      <c r="G18" s="6">
        <v>0.6</v>
      </c>
      <c r="H18" s="6">
        <v>5.7</v>
      </c>
      <c r="I18" s="6">
        <v>1.3</v>
      </c>
      <c r="J18" s="6">
        <f t="shared" si="1"/>
        <v>7.8999999999999995</v>
      </c>
      <c r="K18" s="7">
        <v>0</v>
      </c>
      <c r="L18" s="7">
        <f t="shared" si="2"/>
        <v>29.4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</row>
    <row r="19" spans="1:17">
      <c r="A19" s="4">
        <v>1987</v>
      </c>
      <c r="B19" s="6">
        <v>19.600000000000001</v>
      </c>
      <c r="C19" s="6">
        <v>2.2999999999999998</v>
      </c>
      <c r="D19" s="6">
        <v>0.3</v>
      </c>
      <c r="E19" s="6">
        <f t="shared" si="0"/>
        <v>22.200000000000003</v>
      </c>
      <c r="F19" s="6">
        <v>0.4</v>
      </c>
      <c r="G19" s="6">
        <v>0.6</v>
      </c>
      <c r="H19" s="6">
        <v>6.1</v>
      </c>
      <c r="I19" s="6">
        <v>1.4</v>
      </c>
      <c r="J19" s="6">
        <f t="shared" si="1"/>
        <v>8.5</v>
      </c>
      <c r="K19" s="7">
        <v>0</v>
      </c>
      <c r="L19" s="7">
        <f t="shared" si="2"/>
        <v>30.700000000000003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</row>
    <row r="20" spans="1:17">
      <c r="A20" s="4">
        <v>1988</v>
      </c>
      <c r="B20" s="6">
        <v>20.6</v>
      </c>
      <c r="C20" s="6">
        <v>2.4</v>
      </c>
      <c r="D20" s="6">
        <v>0.3</v>
      </c>
      <c r="E20" s="6">
        <f t="shared" si="0"/>
        <v>23.3</v>
      </c>
      <c r="F20" s="6">
        <v>0.4</v>
      </c>
      <c r="G20" s="6">
        <v>0.8</v>
      </c>
      <c r="H20" s="6">
        <v>6.6</v>
      </c>
      <c r="I20" s="6">
        <v>1.5</v>
      </c>
      <c r="J20" s="6">
        <f t="shared" si="1"/>
        <v>9.3000000000000007</v>
      </c>
      <c r="K20" s="7">
        <v>0</v>
      </c>
      <c r="L20" s="7">
        <f t="shared" si="2"/>
        <v>32.6</v>
      </c>
      <c r="M20" s="7" t="s">
        <v>25</v>
      </c>
      <c r="N20" s="7" t="s">
        <v>25</v>
      </c>
      <c r="O20" s="7" t="s">
        <v>25</v>
      </c>
      <c r="P20" s="7" t="s">
        <v>25</v>
      </c>
      <c r="Q20" s="7" t="s">
        <v>25</v>
      </c>
    </row>
    <row r="21" spans="1:17">
      <c r="A21" s="4">
        <v>1989</v>
      </c>
      <c r="B21" s="6">
        <v>21.1</v>
      </c>
      <c r="C21" s="6">
        <v>2.6</v>
      </c>
      <c r="D21" s="6">
        <v>0.2</v>
      </c>
      <c r="E21" s="6">
        <f t="shared" si="0"/>
        <v>23.900000000000002</v>
      </c>
      <c r="F21" s="6">
        <v>0.6</v>
      </c>
      <c r="G21" s="6">
        <v>1.2</v>
      </c>
      <c r="H21" s="6">
        <v>6.6</v>
      </c>
      <c r="I21" s="6">
        <v>1.7</v>
      </c>
      <c r="J21" s="6">
        <f t="shared" si="1"/>
        <v>10.099999999999998</v>
      </c>
      <c r="K21" s="7">
        <v>0</v>
      </c>
      <c r="L21" s="7">
        <f t="shared" si="2"/>
        <v>34</v>
      </c>
      <c r="M21" s="7" t="s">
        <v>25</v>
      </c>
      <c r="N21" s="7" t="s">
        <v>25</v>
      </c>
      <c r="O21" s="7" t="s">
        <v>25</v>
      </c>
      <c r="P21" s="7" t="s">
        <v>25</v>
      </c>
      <c r="Q21" s="7" t="s">
        <v>25</v>
      </c>
    </row>
    <row r="22" spans="1:17">
      <c r="A22" s="4">
        <v>1990</v>
      </c>
      <c r="B22" s="6">
        <v>21.8</v>
      </c>
      <c r="C22" s="6">
        <v>2.2999999999999998</v>
      </c>
      <c r="D22" s="6">
        <v>0.2</v>
      </c>
      <c r="E22" s="6">
        <f t="shared" si="0"/>
        <v>24.3</v>
      </c>
      <c r="F22" s="6">
        <v>1</v>
      </c>
      <c r="G22" s="6">
        <v>1.4</v>
      </c>
      <c r="H22" s="6">
        <v>6.6</v>
      </c>
      <c r="I22" s="6">
        <v>1.7</v>
      </c>
      <c r="J22" s="6">
        <f t="shared" si="1"/>
        <v>10.7</v>
      </c>
      <c r="K22" s="7">
        <v>0</v>
      </c>
      <c r="L22" s="7">
        <f t="shared" si="2"/>
        <v>35</v>
      </c>
      <c r="M22" s="7" t="s">
        <v>25</v>
      </c>
      <c r="N22" s="7" t="s">
        <v>25</v>
      </c>
      <c r="O22" s="7" t="s">
        <v>25</v>
      </c>
      <c r="P22" s="7" t="s">
        <v>25</v>
      </c>
      <c r="Q22" s="7" t="s">
        <v>25</v>
      </c>
    </row>
    <row r="23" spans="1:17">
      <c r="A23" s="4">
        <v>1991</v>
      </c>
      <c r="B23" s="6">
        <v>21.6</v>
      </c>
      <c r="C23" s="6">
        <v>2.2000000000000002</v>
      </c>
      <c r="D23" s="6">
        <v>0.2</v>
      </c>
      <c r="E23" s="6">
        <f t="shared" si="0"/>
        <v>24</v>
      </c>
      <c r="F23" s="6">
        <v>1.1000000000000001</v>
      </c>
      <c r="G23" s="6">
        <v>1.6</v>
      </c>
      <c r="H23" s="6">
        <v>6.2</v>
      </c>
      <c r="I23" s="6">
        <v>1.7</v>
      </c>
      <c r="J23" s="6">
        <f t="shared" si="1"/>
        <v>10.6</v>
      </c>
      <c r="K23" s="7">
        <v>0</v>
      </c>
      <c r="L23" s="7">
        <f t="shared" si="2"/>
        <v>34.6</v>
      </c>
      <c r="M23" s="7" t="s">
        <v>25</v>
      </c>
      <c r="N23" s="7" t="s">
        <v>25</v>
      </c>
      <c r="O23" s="7" t="s">
        <v>25</v>
      </c>
      <c r="P23" s="7" t="s">
        <v>25</v>
      </c>
      <c r="Q23" s="7" t="s">
        <v>25</v>
      </c>
    </row>
    <row r="24" spans="1:17">
      <c r="A24" s="4">
        <v>1992</v>
      </c>
      <c r="B24" s="6">
        <v>21.8</v>
      </c>
      <c r="C24" s="6">
        <v>2.1</v>
      </c>
      <c r="D24" s="6">
        <v>0.2</v>
      </c>
      <c r="E24" s="6">
        <f t="shared" si="0"/>
        <v>24.1</v>
      </c>
      <c r="F24" s="6">
        <v>1.5</v>
      </c>
      <c r="G24" s="6">
        <v>1.8</v>
      </c>
      <c r="H24" s="6">
        <v>6.2</v>
      </c>
      <c r="I24" s="6">
        <v>1.7</v>
      </c>
      <c r="J24" s="6">
        <f t="shared" si="1"/>
        <v>11.2</v>
      </c>
      <c r="K24" s="7">
        <v>0</v>
      </c>
      <c r="L24" s="7">
        <f t="shared" si="2"/>
        <v>35.299999999999997</v>
      </c>
      <c r="M24" s="7" t="s">
        <v>25</v>
      </c>
      <c r="N24" s="7" t="s">
        <v>25</v>
      </c>
      <c r="O24" s="7" t="s">
        <v>25</v>
      </c>
      <c r="P24" s="7" t="s">
        <v>25</v>
      </c>
      <c r="Q24" s="7" t="s">
        <v>25</v>
      </c>
    </row>
    <row r="25" spans="1:17">
      <c r="A25" s="4">
        <v>1993</v>
      </c>
      <c r="B25" s="6">
        <v>21.6</v>
      </c>
      <c r="C25" s="6">
        <v>2</v>
      </c>
      <c r="D25" s="6">
        <v>0.2</v>
      </c>
      <c r="E25" s="6">
        <f t="shared" si="0"/>
        <v>23.8</v>
      </c>
      <c r="F25" s="6">
        <v>1.9</v>
      </c>
      <c r="G25" s="6">
        <v>2</v>
      </c>
      <c r="H25" s="6">
        <v>6.3</v>
      </c>
      <c r="I25" s="6">
        <v>1.7</v>
      </c>
      <c r="J25" s="6">
        <f t="shared" si="1"/>
        <v>11.899999999999999</v>
      </c>
      <c r="K25" s="7">
        <v>0</v>
      </c>
      <c r="L25" s="7">
        <f t="shared" si="2"/>
        <v>35.700000000000003</v>
      </c>
      <c r="M25" s="7" t="s">
        <v>25</v>
      </c>
      <c r="N25" s="7" t="s">
        <v>25</v>
      </c>
      <c r="O25" s="7" t="s">
        <v>25</v>
      </c>
      <c r="P25" s="7" t="s">
        <v>25</v>
      </c>
      <c r="Q25" s="7" t="s">
        <v>25</v>
      </c>
    </row>
    <row r="26" spans="1:17">
      <c r="A26" s="4">
        <v>1994</v>
      </c>
      <c r="B26" s="6">
        <v>20.9</v>
      </c>
      <c r="C26" s="6">
        <v>1.8</v>
      </c>
      <c r="D26" s="6">
        <v>0.2</v>
      </c>
      <c r="E26" s="6">
        <f t="shared" si="0"/>
        <v>22.9</v>
      </c>
      <c r="F26" s="6">
        <v>2.4</v>
      </c>
      <c r="G26" s="6">
        <v>2.2999999999999998</v>
      </c>
      <c r="H26" s="6">
        <v>6.5</v>
      </c>
      <c r="I26" s="6">
        <v>1.7</v>
      </c>
      <c r="J26" s="6">
        <f t="shared" si="1"/>
        <v>12.899999999999999</v>
      </c>
      <c r="K26" s="7">
        <v>0</v>
      </c>
      <c r="L26" s="7">
        <f t="shared" si="2"/>
        <v>35.799999999999997</v>
      </c>
      <c r="M26" s="7" t="s">
        <v>25</v>
      </c>
      <c r="N26" s="7" t="s">
        <v>25</v>
      </c>
      <c r="O26" s="7" t="s">
        <v>25</v>
      </c>
      <c r="P26" s="7" t="s">
        <v>25</v>
      </c>
      <c r="Q26" s="7" t="s">
        <v>25</v>
      </c>
    </row>
    <row r="27" spans="1:17">
      <c r="A27" s="4">
        <v>1995</v>
      </c>
      <c r="B27" s="6">
        <v>20.2</v>
      </c>
      <c r="C27" s="6">
        <v>1.6</v>
      </c>
      <c r="D27" s="6">
        <v>0.2</v>
      </c>
      <c r="E27" s="6">
        <f t="shared" si="0"/>
        <v>22</v>
      </c>
      <c r="F27" s="6">
        <v>2.8</v>
      </c>
      <c r="G27" s="6">
        <v>2.5</v>
      </c>
      <c r="H27" s="6">
        <v>6.4</v>
      </c>
      <c r="I27" s="6">
        <v>1.8</v>
      </c>
      <c r="J27" s="6">
        <f t="shared" si="1"/>
        <v>13.5</v>
      </c>
      <c r="K27" s="7">
        <v>0</v>
      </c>
      <c r="L27" s="7">
        <f t="shared" si="2"/>
        <v>35.5</v>
      </c>
      <c r="M27" s="7" t="s">
        <v>25</v>
      </c>
      <c r="N27" s="7" t="s">
        <v>25</v>
      </c>
      <c r="O27" s="7" t="s">
        <v>25</v>
      </c>
      <c r="P27" s="7" t="s">
        <v>25</v>
      </c>
      <c r="Q27" s="7" t="s">
        <v>25</v>
      </c>
    </row>
    <row r="28" spans="1:17">
      <c r="A28" s="4">
        <v>1996</v>
      </c>
      <c r="B28" s="6">
        <v>20.7</v>
      </c>
      <c r="C28" s="6">
        <v>1.5</v>
      </c>
      <c r="D28" s="6">
        <v>0.2</v>
      </c>
      <c r="E28" s="6">
        <f t="shared" si="0"/>
        <v>22.4</v>
      </c>
      <c r="F28" s="6">
        <v>3.3</v>
      </c>
      <c r="G28" s="6">
        <v>2.8</v>
      </c>
      <c r="H28" s="6">
        <v>6.5</v>
      </c>
      <c r="I28" s="6">
        <v>1.8</v>
      </c>
      <c r="J28" s="6">
        <f t="shared" si="1"/>
        <v>14.4</v>
      </c>
      <c r="K28" s="7">
        <v>0</v>
      </c>
      <c r="L28" s="7">
        <f t="shared" si="2"/>
        <v>36.799999999999997</v>
      </c>
      <c r="M28" s="7" t="s">
        <v>25</v>
      </c>
      <c r="N28" s="7" t="s">
        <v>25</v>
      </c>
      <c r="O28" s="7" t="s">
        <v>25</v>
      </c>
      <c r="P28" s="7" t="s">
        <v>25</v>
      </c>
      <c r="Q28" s="7" t="s">
        <v>25</v>
      </c>
    </row>
    <row r="29" spans="1:17">
      <c r="A29" s="4">
        <v>1997</v>
      </c>
      <c r="B29" s="6">
        <v>20.7</v>
      </c>
      <c r="C29" s="6">
        <v>1.4</v>
      </c>
      <c r="D29" s="6">
        <v>0.2</v>
      </c>
      <c r="E29" s="6">
        <f t="shared" si="0"/>
        <v>22.299999999999997</v>
      </c>
      <c r="F29" s="6">
        <v>3.6</v>
      </c>
      <c r="G29" s="6">
        <v>3.1</v>
      </c>
      <c r="H29" s="6">
        <v>6.6</v>
      </c>
      <c r="I29" s="6">
        <v>1.8</v>
      </c>
      <c r="J29" s="6">
        <f t="shared" si="1"/>
        <v>15.100000000000001</v>
      </c>
      <c r="K29" s="7">
        <v>0</v>
      </c>
      <c r="L29" s="7">
        <f t="shared" si="2"/>
        <v>37.4</v>
      </c>
      <c r="M29" s="7" t="s">
        <v>25</v>
      </c>
      <c r="N29" s="7" t="s">
        <v>25</v>
      </c>
      <c r="O29" s="7" t="s">
        <v>25</v>
      </c>
      <c r="P29" s="7" t="s">
        <v>25</v>
      </c>
      <c r="Q29" s="7" t="s">
        <v>25</v>
      </c>
    </row>
    <row r="30" spans="1:17">
      <c r="A30" s="4">
        <v>1998</v>
      </c>
      <c r="B30" s="6">
        <v>20.3</v>
      </c>
      <c r="C30" s="6">
        <v>1.3</v>
      </c>
      <c r="D30" s="6">
        <v>0.2</v>
      </c>
      <c r="E30" s="6">
        <f t="shared" si="0"/>
        <v>21.8</v>
      </c>
      <c r="F30" s="6">
        <v>3.7</v>
      </c>
      <c r="G30" s="6">
        <v>3.3</v>
      </c>
      <c r="H30" s="6">
        <v>6.5</v>
      </c>
      <c r="I30" s="6">
        <v>1.7</v>
      </c>
      <c r="J30" s="6">
        <f t="shared" si="1"/>
        <v>15.2</v>
      </c>
      <c r="K30" s="7">
        <v>0</v>
      </c>
      <c r="L30" s="7">
        <f t="shared" si="2"/>
        <v>37</v>
      </c>
      <c r="M30" s="7">
        <v>0.5</v>
      </c>
      <c r="N30" s="6">
        <v>2.4</v>
      </c>
      <c r="O30" s="6">
        <v>1.8</v>
      </c>
      <c r="P30" s="6" t="s">
        <v>9</v>
      </c>
      <c r="Q30" s="6">
        <v>9.1999999999999993</v>
      </c>
    </row>
    <row r="31" spans="1:17">
      <c r="A31" s="4">
        <v>1999</v>
      </c>
      <c r="B31" s="6">
        <v>20.5</v>
      </c>
      <c r="C31" s="6">
        <v>1.1000000000000001</v>
      </c>
      <c r="D31" s="6">
        <v>0.2</v>
      </c>
      <c r="E31" s="6">
        <f t="shared" si="0"/>
        <v>21.8</v>
      </c>
      <c r="F31" s="6">
        <v>4</v>
      </c>
      <c r="G31" s="6">
        <v>3.5</v>
      </c>
      <c r="H31" s="6">
        <v>6.4</v>
      </c>
      <c r="I31" s="6">
        <v>1.7</v>
      </c>
      <c r="J31" s="6">
        <f t="shared" si="1"/>
        <v>15.6</v>
      </c>
      <c r="K31" s="7">
        <v>0</v>
      </c>
      <c r="L31" s="7">
        <f t="shared" si="2"/>
        <v>37.4</v>
      </c>
      <c r="M31" s="7">
        <v>0.6</v>
      </c>
      <c r="N31" s="6">
        <v>2.1</v>
      </c>
      <c r="O31" s="6">
        <v>1.3</v>
      </c>
      <c r="P31" s="6" t="s">
        <v>9</v>
      </c>
      <c r="Q31" s="6">
        <v>9.9</v>
      </c>
    </row>
    <row r="32" spans="1:17">
      <c r="A32" s="4">
        <v>2000</v>
      </c>
      <c r="B32" s="6">
        <v>20.2</v>
      </c>
      <c r="C32" s="6">
        <v>1</v>
      </c>
      <c r="D32" s="6">
        <v>0.2</v>
      </c>
      <c r="E32" s="6">
        <f t="shared" si="0"/>
        <v>21.4</v>
      </c>
      <c r="F32" s="6">
        <v>4.2</v>
      </c>
      <c r="G32" s="6">
        <v>3.6</v>
      </c>
      <c r="H32" s="6">
        <v>6.3</v>
      </c>
      <c r="I32" s="6">
        <v>1.6</v>
      </c>
      <c r="J32" s="6">
        <f t="shared" si="1"/>
        <v>15.700000000000001</v>
      </c>
      <c r="K32" s="7">
        <v>0</v>
      </c>
      <c r="L32" s="7">
        <f t="shared" si="2"/>
        <v>37.1</v>
      </c>
      <c r="M32" s="7">
        <v>0.6</v>
      </c>
      <c r="N32" s="6">
        <v>2.1</v>
      </c>
      <c r="O32" s="6">
        <v>1</v>
      </c>
      <c r="P32" s="6">
        <v>0.1</v>
      </c>
      <c r="Q32" s="6">
        <v>10.8</v>
      </c>
    </row>
    <row r="33" spans="1:17">
      <c r="A33" s="4">
        <v>2001</v>
      </c>
      <c r="B33" s="6">
        <v>19.899999999999999</v>
      </c>
      <c r="C33" s="6">
        <v>0.8</v>
      </c>
      <c r="D33" s="6">
        <v>0.2</v>
      </c>
      <c r="E33" s="6">
        <f t="shared" si="0"/>
        <v>20.9</v>
      </c>
      <c r="F33" s="6">
        <v>4.5</v>
      </c>
      <c r="G33" s="6">
        <v>3.8</v>
      </c>
      <c r="H33" s="6">
        <v>6.3</v>
      </c>
      <c r="I33" s="6">
        <v>1.5</v>
      </c>
      <c r="J33" s="6">
        <f t="shared" si="1"/>
        <v>16.100000000000001</v>
      </c>
      <c r="K33" s="7">
        <v>0</v>
      </c>
      <c r="L33" s="7">
        <f t="shared" si="2"/>
        <v>37</v>
      </c>
      <c r="M33" s="7">
        <v>0.6</v>
      </c>
      <c r="N33" s="6">
        <v>2.2000000000000002</v>
      </c>
      <c r="O33" s="6">
        <v>0.9</v>
      </c>
      <c r="P33" s="6">
        <v>0.1</v>
      </c>
      <c r="Q33" s="6">
        <v>10.6</v>
      </c>
    </row>
    <row r="34" spans="1:17">
      <c r="A34" s="4">
        <v>2002</v>
      </c>
      <c r="B34" s="6">
        <v>19.899999999999999</v>
      </c>
      <c r="C34" s="6">
        <v>0.7</v>
      </c>
      <c r="D34" s="6">
        <v>0.2</v>
      </c>
      <c r="E34" s="6">
        <f t="shared" si="0"/>
        <v>20.799999999999997</v>
      </c>
      <c r="F34" s="6">
        <v>5.0999999999999996</v>
      </c>
      <c r="G34" s="6">
        <v>3.9</v>
      </c>
      <c r="H34" s="6">
        <v>6.4</v>
      </c>
      <c r="I34" s="6">
        <v>1.5</v>
      </c>
      <c r="J34" s="6">
        <f t="shared" si="1"/>
        <v>16.899999999999999</v>
      </c>
      <c r="K34" s="7">
        <v>0.1</v>
      </c>
      <c r="L34" s="7">
        <f t="shared" si="2"/>
        <v>37.799999999999997</v>
      </c>
      <c r="M34" s="7">
        <v>0.6</v>
      </c>
      <c r="N34" s="6">
        <v>1.7</v>
      </c>
      <c r="O34" s="6">
        <v>0.8</v>
      </c>
      <c r="P34" s="6" t="s">
        <v>9</v>
      </c>
      <c r="Q34" s="6">
        <v>10.5</v>
      </c>
    </row>
    <row r="35" spans="1:17">
      <c r="A35" s="4">
        <v>2003</v>
      </c>
      <c r="B35" s="6">
        <v>19.100000000000001</v>
      </c>
      <c r="C35" s="6">
        <v>0.6</v>
      </c>
      <c r="D35" s="6">
        <v>0.2</v>
      </c>
      <c r="E35" s="6">
        <f t="shared" si="0"/>
        <v>19.900000000000002</v>
      </c>
      <c r="F35" s="6">
        <v>5.5</v>
      </c>
      <c r="G35" s="6">
        <v>4.2</v>
      </c>
      <c r="H35" s="6">
        <v>6.5</v>
      </c>
      <c r="I35" s="6">
        <v>1.6</v>
      </c>
      <c r="J35" s="6">
        <f t="shared" si="1"/>
        <v>17.8</v>
      </c>
      <c r="K35" s="7">
        <v>0.1</v>
      </c>
      <c r="L35" s="7">
        <f t="shared" si="2"/>
        <v>37.800000000000004</v>
      </c>
      <c r="M35" s="7">
        <v>0.6</v>
      </c>
      <c r="N35" s="6">
        <v>2</v>
      </c>
      <c r="O35" s="6">
        <v>0.9</v>
      </c>
      <c r="P35" s="6" t="s">
        <v>9</v>
      </c>
      <c r="Q35" s="6">
        <v>10.8</v>
      </c>
    </row>
    <row r="36" spans="1:17">
      <c r="A36" s="4">
        <v>2004</v>
      </c>
      <c r="B36" s="6">
        <v>18.7</v>
      </c>
      <c r="C36" s="6">
        <v>0.6</v>
      </c>
      <c r="D36" s="6">
        <v>0.2</v>
      </c>
      <c r="E36" s="6">
        <f t="shared" si="0"/>
        <v>19.5</v>
      </c>
      <c r="F36" s="6">
        <v>6</v>
      </c>
      <c r="G36" s="6">
        <v>4.4000000000000004</v>
      </c>
      <c r="H36" s="6">
        <v>6.6</v>
      </c>
      <c r="I36" s="6">
        <v>1.5</v>
      </c>
      <c r="J36" s="6">
        <f t="shared" si="1"/>
        <v>18.5</v>
      </c>
      <c r="K36" s="7">
        <v>0.1</v>
      </c>
      <c r="L36" s="7">
        <f t="shared" si="2"/>
        <v>38.1</v>
      </c>
      <c r="M36" s="7">
        <v>0.6</v>
      </c>
      <c r="N36" s="6">
        <v>1.9</v>
      </c>
      <c r="O36" s="6">
        <v>1.3</v>
      </c>
      <c r="P36" s="6" t="s">
        <v>9</v>
      </c>
      <c r="Q36" s="6">
        <v>11.6</v>
      </c>
    </row>
    <row r="37" spans="1:17">
      <c r="A37" s="4">
        <v>2005</v>
      </c>
      <c r="B37" s="6">
        <v>18.2</v>
      </c>
      <c r="C37" s="6">
        <v>0.5</v>
      </c>
      <c r="D37" s="6">
        <v>0.2</v>
      </c>
      <c r="E37" s="6">
        <f t="shared" si="0"/>
        <v>18.899999999999999</v>
      </c>
      <c r="F37" s="6">
        <v>6.6</v>
      </c>
      <c r="G37" s="6">
        <v>4.5999999999999996</v>
      </c>
      <c r="H37" s="6">
        <v>6.7</v>
      </c>
      <c r="I37" s="6">
        <v>1.5</v>
      </c>
      <c r="J37" s="6">
        <f t="shared" si="1"/>
        <v>19.399999999999999</v>
      </c>
      <c r="K37" s="7">
        <v>0.1</v>
      </c>
      <c r="L37" s="7">
        <f t="shared" si="2"/>
        <v>38.4</v>
      </c>
      <c r="M37" s="7">
        <v>0.6</v>
      </c>
      <c r="N37" s="6">
        <v>1.8</v>
      </c>
      <c r="O37" s="6">
        <v>1.5</v>
      </c>
      <c r="P37" s="6">
        <v>0.1</v>
      </c>
      <c r="Q37" s="6">
        <v>12.5</v>
      </c>
    </row>
    <row r="38" spans="1:17">
      <c r="A38" s="4">
        <v>2006</v>
      </c>
      <c r="B38" s="6">
        <v>17.399999999999999</v>
      </c>
      <c r="C38" s="6">
        <v>0.5</v>
      </c>
      <c r="D38" s="6">
        <v>0.2</v>
      </c>
      <c r="E38" s="6">
        <f t="shared" si="0"/>
        <v>18.099999999999998</v>
      </c>
      <c r="F38" s="6">
        <v>7.3</v>
      </c>
      <c r="G38" s="6">
        <v>4.7</v>
      </c>
      <c r="H38" s="6">
        <v>6.7</v>
      </c>
      <c r="I38" s="6">
        <v>1.5</v>
      </c>
      <c r="J38" s="6">
        <f t="shared" si="1"/>
        <v>20.2</v>
      </c>
      <c r="K38" s="7">
        <v>0.1</v>
      </c>
      <c r="L38" s="7">
        <f t="shared" si="2"/>
        <v>38.4</v>
      </c>
      <c r="M38" s="7">
        <v>0.6</v>
      </c>
      <c r="N38" s="6">
        <v>2.2000000000000002</v>
      </c>
      <c r="O38" s="6">
        <v>1.8</v>
      </c>
      <c r="P38" s="6" t="s">
        <v>9</v>
      </c>
      <c r="Q38" s="6">
        <v>12.6</v>
      </c>
    </row>
    <row r="39" spans="1:17">
      <c r="A39" s="4">
        <v>2007</v>
      </c>
      <c r="B39" s="6">
        <v>17</v>
      </c>
      <c r="C39" s="6">
        <v>0.4</v>
      </c>
      <c r="D39" s="6">
        <v>0.2</v>
      </c>
      <c r="E39" s="6">
        <f t="shared" si="0"/>
        <v>17.599999999999998</v>
      </c>
      <c r="F39" s="6">
        <v>7.8</v>
      </c>
      <c r="G39" s="6">
        <v>5</v>
      </c>
      <c r="H39" s="6">
        <v>6.7</v>
      </c>
      <c r="I39" s="6">
        <v>1.5</v>
      </c>
      <c r="J39" s="6">
        <f t="shared" si="1"/>
        <v>21</v>
      </c>
      <c r="K39" s="7">
        <v>0.1</v>
      </c>
      <c r="L39" s="7">
        <f t="shared" si="2"/>
        <v>38.699999999999996</v>
      </c>
      <c r="M39" s="7">
        <v>0.6</v>
      </c>
      <c r="N39" s="6">
        <v>1.8</v>
      </c>
      <c r="O39" s="6">
        <v>2</v>
      </c>
      <c r="P39" s="6" t="s">
        <v>9</v>
      </c>
      <c r="Q39" s="6">
        <v>12.6</v>
      </c>
    </row>
    <row r="40" spans="1:17">
      <c r="A40" s="4">
        <v>2008</v>
      </c>
      <c r="B40" s="6">
        <v>15.9</v>
      </c>
      <c r="C40" s="6">
        <v>0.4</v>
      </c>
      <c r="D40" s="6">
        <v>0.2</v>
      </c>
      <c r="E40" s="6">
        <f t="shared" si="0"/>
        <v>16.5</v>
      </c>
      <c r="F40" s="6">
        <v>8.1999999999999993</v>
      </c>
      <c r="G40" s="6">
        <v>4.7</v>
      </c>
      <c r="H40" s="6">
        <v>6.3</v>
      </c>
      <c r="I40" s="6">
        <v>1.4</v>
      </c>
      <c r="J40" s="6">
        <f t="shared" si="1"/>
        <v>20.599999999999998</v>
      </c>
      <c r="K40" s="7">
        <v>0.1</v>
      </c>
      <c r="L40" s="7">
        <f t="shared" si="2"/>
        <v>37.199999999999996</v>
      </c>
      <c r="M40" s="7">
        <v>0.6</v>
      </c>
      <c r="N40" s="6">
        <v>1.9</v>
      </c>
      <c r="O40" s="6">
        <v>2.6</v>
      </c>
      <c r="P40" s="6" t="s">
        <v>9</v>
      </c>
      <c r="Q40" s="6">
        <v>12.1</v>
      </c>
    </row>
    <row r="41" spans="1:17">
      <c r="A41" s="4">
        <v>2009</v>
      </c>
      <c r="B41" s="6">
        <v>15.1</v>
      </c>
      <c r="C41" s="6">
        <v>0.4</v>
      </c>
      <c r="D41" s="6">
        <v>0.2</v>
      </c>
      <c r="E41" s="6">
        <f t="shared" si="0"/>
        <v>15.7</v>
      </c>
      <c r="F41" s="6">
        <v>8.3000000000000007</v>
      </c>
      <c r="G41" s="6">
        <v>4.7</v>
      </c>
      <c r="H41" s="6">
        <v>5.8</v>
      </c>
      <c r="I41" s="6">
        <v>1.4</v>
      </c>
      <c r="J41" s="6">
        <f t="shared" si="1"/>
        <v>20.2</v>
      </c>
      <c r="K41" s="7">
        <v>0.1</v>
      </c>
      <c r="L41" s="7">
        <f t="shared" si="2"/>
        <v>36</v>
      </c>
      <c r="M41" s="7">
        <v>0.6</v>
      </c>
      <c r="N41" s="6">
        <v>1.8</v>
      </c>
      <c r="O41" s="6">
        <v>2.4</v>
      </c>
      <c r="P41" s="6" t="s">
        <v>9</v>
      </c>
      <c r="Q41" s="6">
        <v>11.5</v>
      </c>
    </row>
    <row r="42" spans="1:17">
      <c r="A42" s="4">
        <v>2010</v>
      </c>
      <c r="B42" s="6">
        <v>14.1</v>
      </c>
      <c r="C42" s="6">
        <v>0.3</v>
      </c>
      <c r="D42" s="6">
        <v>0.2</v>
      </c>
      <c r="E42" s="6">
        <f t="shared" si="0"/>
        <v>14.6</v>
      </c>
      <c r="F42" s="6">
        <v>8.6</v>
      </c>
      <c r="G42" s="6">
        <v>4.8</v>
      </c>
      <c r="H42" s="6">
        <v>5.9</v>
      </c>
      <c r="I42" s="6">
        <v>1.4</v>
      </c>
      <c r="J42" s="6">
        <f t="shared" si="1"/>
        <v>20.699999999999996</v>
      </c>
      <c r="K42" s="7">
        <v>0.1</v>
      </c>
      <c r="L42" s="7">
        <f t="shared" si="2"/>
        <v>35.4</v>
      </c>
      <c r="M42" s="7">
        <v>0.6</v>
      </c>
      <c r="N42" s="6">
        <v>1.7</v>
      </c>
      <c r="O42" s="6">
        <v>2.2000000000000002</v>
      </c>
      <c r="P42" s="6" t="s">
        <v>9</v>
      </c>
      <c r="Q42" s="6">
        <v>11.1</v>
      </c>
    </row>
    <row r="43" spans="1:17">
      <c r="A43" s="4">
        <v>2011</v>
      </c>
      <c r="B43" s="6">
        <v>13.4</v>
      </c>
      <c r="C43" s="6">
        <v>0.3</v>
      </c>
      <c r="D43" s="6">
        <v>0.2</v>
      </c>
      <c r="E43" s="6">
        <f t="shared" si="0"/>
        <v>13.9</v>
      </c>
      <c r="F43" s="6">
        <v>9.1</v>
      </c>
      <c r="G43" s="6">
        <v>4.9000000000000004</v>
      </c>
      <c r="H43" s="6">
        <v>5.8</v>
      </c>
      <c r="I43" s="6">
        <v>1.3</v>
      </c>
      <c r="J43" s="6">
        <f t="shared" si="1"/>
        <v>21.1</v>
      </c>
      <c r="K43" s="7">
        <v>0.1</v>
      </c>
      <c r="L43" s="7">
        <f t="shared" si="2"/>
        <v>35.1</v>
      </c>
      <c r="M43" s="7">
        <v>0.6</v>
      </c>
      <c r="N43" s="6">
        <v>1.7</v>
      </c>
      <c r="O43" s="6">
        <v>2.2000000000000002</v>
      </c>
      <c r="P43" s="6" t="s">
        <v>9</v>
      </c>
      <c r="Q43" s="6">
        <v>11.6</v>
      </c>
    </row>
    <row r="44" spans="1:17">
      <c r="A44" s="4">
        <v>2012</v>
      </c>
      <c r="B44" s="6">
        <v>12.8</v>
      </c>
      <c r="C44" s="6">
        <v>0.3</v>
      </c>
      <c r="D44" s="6">
        <v>0.2</v>
      </c>
      <c r="E44" s="6">
        <f t="shared" si="0"/>
        <v>13.3</v>
      </c>
      <c r="F44" s="6">
        <v>9.6</v>
      </c>
      <c r="G44" s="6">
        <v>5</v>
      </c>
      <c r="H44" s="6">
        <v>5.8</v>
      </c>
      <c r="I44" s="6">
        <v>1.2</v>
      </c>
      <c r="J44" s="6">
        <f t="shared" si="1"/>
        <v>21.599999999999998</v>
      </c>
      <c r="K44" s="7">
        <v>0.1</v>
      </c>
      <c r="L44" s="7">
        <f t="shared" si="2"/>
        <v>35</v>
      </c>
      <c r="M44" s="7">
        <v>0.6</v>
      </c>
      <c r="N44" s="6">
        <v>1.8</v>
      </c>
      <c r="O44" s="6">
        <v>1.6</v>
      </c>
      <c r="P44" s="6" t="s">
        <v>9</v>
      </c>
      <c r="Q44" s="6">
        <v>11.2</v>
      </c>
    </row>
    <row r="45" spans="1:17">
      <c r="A45" s="4">
        <v>2013</v>
      </c>
      <c r="B45" s="6">
        <v>12.2</v>
      </c>
      <c r="C45" s="6">
        <v>0.3</v>
      </c>
      <c r="D45" s="6">
        <v>0.2</v>
      </c>
      <c r="E45" s="6">
        <f t="shared" si="0"/>
        <v>12.7</v>
      </c>
      <c r="F45" s="6">
        <v>9.8000000000000007</v>
      </c>
      <c r="G45" s="6">
        <v>5.0999999999999996</v>
      </c>
      <c r="H45" s="6">
        <v>5.8</v>
      </c>
      <c r="I45" s="6">
        <v>1.2</v>
      </c>
      <c r="J45" s="6">
        <f t="shared" si="1"/>
        <v>21.9</v>
      </c>
      <c r="K45" s="7">
        <v>0.1</v>
      </c>
      <c r="L45" s="7">
        <f t="shared" si="2"/>
        <v>34.699999999999996</v>
      </c>
      <c r="M45" s="7">
        <v>0.6</v>
      </c>
      <c r="N45" s="6">
        <v>2</v>
      </c>
      <c r="O45" s="6">
        <v>1.4</v>
      </c>
      <c r="P45" s="6" t="s">
        <v>9</v>
      </c>
      <c r="Q45" s="6">
        <v>11.2</v>
      </c>
    </row>
    <row r="46" spans="1:17">
      <c r="A46" s="4">
        <v>2014</v>
      </c>
      <c r="B46" s="6">
        <v>11.9</v>
      </c>
      <c r="C46" s="6">
        <v>0.2</v>
      </c>
      <c r="D46" s="6">
        <v>0.2</v>
      </c>
      <c r="E46" s="6">
        <f t="shared" si="0"/>
        <v>12.299999999999999</v>
      </c>
      <c r="F46" s="6">
        <v>10.199999999999999</v>
      </c>
      <c r="G46" s="6">
        <v>5.3</v>
      </c>
      <c r="H46" s="6">
        <v>6</v>
      </c>
      <c r="I46" s="6">
        <v>1.2</v>
      </c>
      <c r="J46" s="6">
        <f t="shared" si="1"/>
        <v>22.7</v>
      </c>
      <c r="K46" s="7">
        <v>0.1</v>
      </c>
      <c r="L46" s="7">
        <f t="shared" si="2"/>
        <v>35.1</v>
      </c>
      <c r="M46" s="7">
        <v>0.6</v>
      </c>
      <c r="N46" s="6">
        <v>2.2999999999999998</v>
      </c>
      <c r="O46" s="6">
        <v>1.1000000000000001</v>
      </c>
      <c r="P46" s="6" t="s">
        <v>9</v>
      </c>
      <c r="Q46" s="6">
        <v>11.2</v>
      </c>
    </row>
    <row r="47" spans="1:17">
      <c r="A47" s="4">
        <v>2015</v>
      </c>
      <c r="B47" s="6">
        <v>11.7</v>
      </c>
      <c r="C47" s="6">
        <v>0.2</v>
      </c>
      <c r="D47" s="6">
        <v>0.2</v>
      </c>
      <c r="E47" s="6">
        <f t="shared" si="0"/>
        <v>12.099999999999998</v>
      </c>
      <c r="F47" s="6">
        <v>10.7</v>
      </c>
      <c r="G47" s="6">
        <v>5.5</v>
      </c>
      <c r="H47" s="6">
        <v>6.2</v>
      </c>
      <c r="I47" s="6">
        <v>1.2</v>
      </c>
      <c r="J47" s="6">
        <f t="shared" si="1"/>
        <v>23.599999999999998</v>
      </c>
      <c r="K47" s="7">
        <v>0.1</v>
      </c>
      <c r="L47" s="7">
        <f t="shared" si="2"/>
        <v>35.799999999999997</v>
      </c>
      <c r="M47" s="7">
        <v>0.6</v>
      </c>
      <c r="N47" s="6">
        <v>2.2999999999999998</v>
      </c>
      <c r="O47" s="6">
        <v>0.8</v>
      </c>
      <c r="P47" s="6" t="s">
        <v>9</v>
      </c>
      <c r="Q47" s="6">
        <v>11.3</v>
      </c>
    </row>
    <row r="48" spans="1:17">
      <c r="A48" s="4">
        <v>2016</v>
      </c>
      <c r="B48" s="5"/>
      <c r="C48" s="5"/>
      <c r="D48" s="5"/>
      <c r="E48" s="5"/>
      <c r="F48" s="5"/>
      <c r="G48" s="5"/>
      <c r="H48" s="5"/>
      <c r="I48" s="5"/>
      <c r="J48" s="5"/>
      <c r="K48" s="7">
        <v>0.1</v>
      </c>
      <c r="L48" s="7"/>
      <c r="M48" s="7">
        <v>0.6</v>
      </c>
      <c r="N48" s="6">
        <v>2.4</v>
      </c>
      <c r="O48" s="6">
        <v>0.9</v>
      </c>
      <c r="P48" s="6" t="s">
        <v>9</v>
      </c>
      <c r="Q48" s="6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J32" sqref="J32"/>
    </sheetView>
  </sheetViews>
  <sheetFormatPr baseColWidth="10" defaultRowHeight="15" x14ac:dyDescent="0"/>
  <sheetData>
    <row r="1" spans="1:15">
      <c r="A1" s="4" t="s">
        <v>5</v>
      </c>
      <c r="B1" s="6" t="s">
        <v>0</v>
      </c>
      <c r="C1" s="6" t="s">
        <v>7</v>
      </c>
      <c r="D1" s="6" t="s">
        <v>6</v>
      </c>
      <c r="E1" s="6" t="s">
        <v>8</v>
      </c>
      <c r="F1" s="6" t="s">
        <v>24</v>
      </c>
      <c r="G1" s="6" t="s">
        <v>28</v>
      </c>
      <c r="H1" s="7" t="s">
        <v>32</v>
      </c>
      <c r="I1" s="7" t="s">
        <v>33</v>
      </c>
      <c r="J1" s="6" t="s">
        <v>29</v>
      </c>
      <c r="K1" s="6" t="s">
        <v>30</v>
      </c>
      <c r="L1" s="6" t="s">
        <v>34</v>
      </c>
      <c r="M1" s="6" t="s">
        <v>38</v>
      </c>
      <c r="N1" t="s">
        <v>31</v>
      </c>
      <c r="O1" t="s">
        <v>35</v>
      </c>
    </row>
    <row r="2" spans="1:15">
      <c r="A2">
        <v>1990</v>
      </c>
      <c r="B2">
        <v>70.3</v>
      </c>
      <c r="C2">
        <v>20.100000000000001</v>
      </c>
      <c r="D2">
        <v>11.5</v>
      </c>
      <c r="E2">
        <v>5.2</v>
      </c>
      <c r="F2">
        <v>0.7</v>
      </c>
      <c r="G2">
        <v>0.2</v>
      </c>
      <c r="H2">
        <v>108</v>
      </c>
      <c r="I2">
        <v>1.9</v>
      </c>
      <c r="J2">
        <v>1.4</v>
      </c>
      <c r="K2">
        <v>2.2999999999999998</v>
      </c>
      <c r="L2">
        <v>5.5</v>
      </c>
      <c r="M2">
        <f>SUM(H2:L2)</f>
        <v>119.10000000000001</v>
      </c>
      <c r="N2">
        <v>15.2</v>
      </c>
      <c r="O2">
        <v>8.6</v>
      </c>
    </row>
    <row r="3" spans="1:15">
      <c r="A3">
        <v>1991</v>
      </c>
      <c r="B3">
        <v>70.099999999999994</v>
      </c>
      <c r="C3">
        <v>19.100000000000001</v>
      </c>
      <c r="D3">
        <v>11.9</v>
      </c>
      <c r="E3">
        <v>5.3</v>
      </c>
      <c r="F3">
        <v>0.7</v>
      </c>
      <c r="G3">
        <v>0.2</v>
      </c>
      <c r="H3">
        <v>107.3</v>
      </c>
      <c r="I3">
        <v>2</v>
      </c>
      <c r="J3">
        <v>1.5</v>
      </c>
      <c r="K3">
        <v>2.2000000000000002</v>
      </c>
      <c r="L3">
        <v>4.5</v>
      </c>
      <c r="M3">
        <f t="shared" ref="M3:M27" si="0">SUM(H3:L3)</f>
        <v>117.5</v>
      </c>
      <c r="N3">
        <v>15</v>
      </c>
      <c r="O3">
        <v>8.6</v>
      </c>
    </row>
    <row r="4" spans="1:15">
      <c r="A4">
        <v>1992</v>
      </c>
      <c r="B4">
        <v>71.599999999999994</v>
      </c>
      <c r="C4">
        <v>19.100000000000001</v>
      </c>
      <c r="D4">
        <v>12</v>
      </c>
      <c r="E4">
        <v>5.2</v>
      </c>
      <c r="F4">
        <v>0.6</v>
      </c>
      <c r="G4">
        <v>0.2</v>
      </c>
      <c r="H4">
        <v>108.8</v>
      </c>
      <c r="I4">
        <v>2</v>
      </c>
      <c r="J4">
        <v>1.5</v>
      </c>
      <c r="K4">
        <v>2.2000000000000002</v>
      </c>
      <c r="L4">
        <v>4.3</v>
      </c>
      <c r="M4">
        <f t="shared" si="0"/>
        <v>118.8</v>
      </c>
      <c r="N4">
        <v>16.600000000000001</v>
      </c>
      <c r="O4">
        <v>8.8000000000000007</v>
      </c>
    </row>
    <row r="5" spans="1:15">
      <c r="A5">
        <v>1993</v>
      </c>
      <c r="B5">
        <v>72.5</v>
      </c>
      <c r="C5">
        <v>19.3</v>
      </c>
      <c r="D5">
        <v>12.2</v>
      </c>
      <c r="E5">
        <v>5.2</v>
      </c>
      <c r="F5">
        <v>0.5</v>
      </c>
      <c r="G5">
        <v>0.2</v>
      </c>
      <c r="H5">
        <v>110</v>
      </c>
      <c r="I5">
        <v>1.9</v>
      </c>
      <c r="J5">
        <v>1.4</v>
      </c>
      <c r="K5">
        <v>2.2000000000000002</v>
      </c>
      <c r="L5">
        <v>4.4000000000000004</v>
      </c>
      <c r="M5">
        <f t="shared" si="0"/>
        <v>119.90000000000002</v>
      </c>
      <c r="N5">
        <v>17.8</v>
      </c>
      <c r="O5">
        <v>8.6999999999999993</v>
      </c>
    </row>
    <row r="6" spans="1:15">
      <c r="A6">
        <v>1994</v>
      </c>
      <c r="B6">
        <v>71.8</v>
      </c>
      <c r="C6">
        <v>20</v>
      </c>
      <c r="D6">
        <v>12.8</v>
      </c>
      <c r="E6">
        <v>5.3</v>
      </c>
      <c r="F6">
        <v>0.5</v>
      </c>
      <c r="G6">
        <v>0.2</v>
      </c>
      <c r="H6">
        <v>110.5</v>
      </c>
      <c r="I6">
        <v>1.9</v>
      </c>
      <c r="J6">
        <v>1.3</v>
      </c>
      <c r="K6">
        <v>2.4</v>
      </c>
      <c r="L6">
        <v>4.2</v>
      </c>
      <c r="M6">
        <f t="shared" si="0"/>
        <v>120.30000000000001</v>
      </c>
      <c r="N6">
        <v>18.600000000000001</v>
      </c>
      <c r="O6">
        <v>7.8</v>
      </c>
    </row>
    <row r="7" spans="1:15">
      <c r="A7">
        <v>1995</v>
      </c>
      <c r="B7">
        <v>70.900000000000006</v>
      </c>
      <c r="C7">
        <v>19.7</v>
      </c>
      <c r="D7">
        <v>12.8</v>
      </c>
      <c r="E7">
        <v>5.4</v>
      </c>
      <c r="F7">
        <v>0.5</v>
      </c>
      <c r="G7">
        <v>0.2</v>
      </c>
      <c r="H7">
        <v>109.4</v>
      </c>
      <c r="I7">
        <v>2</v>
      </c>
      <c r="J7">
        <v>1.4</v>
      </c>
      <c r="K7">
        <v>2.5</v>
      </c>
      <c r="L7">
        <v>4.0999999999999996</v>
      </c>
      <c r="M7">
        <f t="shared" si="0"/>
        <v>119.4</v>
      </c>
      <c r="N7">
        <v>19.8</v>
      </c>
      <c r="O7">
        <v>8.1</v>
      </c>
    </row>
    <row r="8" spans="1:15">
      <c r="A8">
        <v>1996</v>
      </c>
      <c r="B8">
        <v>73.900000000000006</v>
      </c>
      <c r="C8">
        <v>20.2</v>
      </c>
      <c r="D8">
        <v>13.4</v>
      </c>
      <c r="E8">
        <v>5.4</v>
      </c>
      <c r="F8">
        <v>0.5</v>
      </c>
      <c r="G8">
        <v>0.2</v>
      </c>
      <c r="H8">
        <v>113.6</v>
      </c>
      <c r="I8">
        <v>2.1</v>
      </c>
      <c r="J8">
        <v>1.6</v>
      </c>
      <c r="K8">
        <v>2.5</v>
      </c>
      <c r="L8">
        <v>4.0999999999999996</v>
      </c>
      <c r="M8">
        <f t="shared" si="0"/>
        <v>123.89999999999998</v>
      </c>
      <c r="N8">
        <v>21</v>
      </c>
      <c r="O8">
        <v>8.9</v>
      </c>
    </row>
    <row r="9" spans="1:15">
      <c r="A9">
        <v>1997</v>
      </c>
      <c r="B9">
        <v>74.599999999999994</v>
      </c>
      <c r="C9">
        <v>20.3</v>
      </c>
      <c r="D9">
        <v>14</v>
      </c>
      <c r="E9">
        <v>5.4</v>
      </c>
      <c r="F9">
        <v>0.5</v>
      </c>
      <c r="G9">
        <v>0.2</v>
      </c>
      <c r="H9">
        <v>115.1</v>
      </c>
      <c r="I9">
        <v>2.1</v>
      </c>
      <c r="J9">
        <v>1.6</v>
      </c>
      <c r="K9">
        <v>2.5</v>
      </c>
      <c r="L9">
        <v>3.9</v>
      </c>
      <c r="M9">
        <f t="shared" si="0"/>
        <v>125.19999999999999</v>
      </c>
      <c r="N9">
        <v>22.3</v>
      </c>
      <c r="O9">
        <v>9.6999999999999993</v>
      </c>
    </row>
    <row r="10" spans="1:15">
      <c r="A10">
        <v>1998</v>
      </c>
      <c r="B10">
        <v>74</v>
      </c>
      <c r="C10">
        <v>20.100000000000001</v>
      </c>
      <c r="D10">
        <v>14.2</v>
      </c>
      <c r="E10">
        <v>5.3</v>
      </c>
      <c r="F10">
        <v>0.6</v>
      </c>
      <c r="G10">
        <v>0.2</v>
      </c>
      <c r="H10">
        <v>114.3</v>
      </c>
      <c r="I10">
        <v>2.2000000000000002</v>
      </c>
      <c r="J10">
        <v>1.7</v>
      </c>
      <c r="K10">
        <v>2.6</v>
      </c>
      <c r="L10">
        <v>3.5</v>
      </c>
      <c r="M10">
        <f t="shared" si="0"/>
        <v>124.3</v>
      </c>
      <c r="N10">
        <v>24.9</v>
      </c>
      <c r="O10">
        <v>10.199999999999999</v>
      </c>
    </row>
    <row r="11" spans="1:15">
      <c r="A11">
        <v>1999</v>
      </c>
      <c r="B11">
        <v>75.400000000000006</v>
      </c>
      <c r="C11">
        <v>19.7</v>
      </c>
      <c r="D11">
        <v>14.2</v>
      </c>
      <c r="E11">
        <v>5.0999999999999996</v>
      </c>
      <c r="F11">
        <v>0.6</v>
      </c>
      <c r="G11">
        <v>0.2</v>
      </c>
      <c r="H11">
        <v>115.2</v>
      </c>
      <c r="I11">
        <v>2.2000000000000002</v>
      </c>
      <c r="J11">
        <v>2</v>
      </c>
      <c r="K11">
        <v>2.6</v>
      </c>
      <c r="L11">
        <v>3.5</v>
      </c>
      <c r="M11">
        <f t="shared" si="0"/>
        <v>125.5</v>
      </c>
      <c r="N11">
        <v>27</v>
      </c>
      <c r="O11">
        <v>7.4</v>
      </c>
    </row>
    <row r="12" spans="1:15">
      <c r="A12">
        <v>2000</v>
      </c>
      <c r="B12">
        <v>75.2</v>
      </c>
      <c r="C12">
        <v>19.399999999999999</v>
      </c>
      <c r="D12">
        <v>14.2</v>
      </c>
      <c r="E12">
        <v>4.8</v>
      </c>
      <c r="F12">
        <v>0.6</v>
      </c>
      <c r="G12">
        <v>0.3</v>
      </c>
      <c r="H12">
        <v>114.5</v>
      </c>
      <c r="I12">
        <v>2.1</v>
      </c>
      <c r="J12">
        <v>2.1</v>
      </c>
      <c r="K12">
        <v>2.5</v>
      </c>
      <c r="L12">
        <v>3.3</v>
      </c>
      <c r="M12">
        <f t="shared" si="0"/>
        <v>124.49999999999999</v>
      </c>
      <c r="N12">
        <v>29.8</v>
      </c>
      <c r="O12">
        <v>6.6</v>
      </c>
    </row>
    <row r="13" spans="1:15">
      <c r="A13">
        <v>2001</v>
      </c>
      <c r="B13">
        <v>75.2</v>
      </c>
      <c r="C13">
        <v>19.399999999999999</v>
      </c>
      <c r="D13">
        <v>14.2</v>
      </c>
      <c r="E13">
        <v>4.7</v>
      </c>
      <c r="F13">
        <v>0.6</v>
      </c>
      <c r="G13">
        <v>0.4</v>
      </c>
      <c r="H13">
        <v>114.4</v>
      </c>
      <c r="I13">
        <v>2.2000000000000002</v>
      </c>
      <c r="J13">
        <v>2.2000000000000002</v>
      </c>
      <c r="K13">
        <v>2.4</v>
      </c>
      <c r="L13">
        <v>3.3</v>
      </c>
      <c r="M13">
        <f t="shared" si="0"/>
        <v>124.50000000000001</v>
      </c>
      <c r="N13">
        <v>29.1</v>
      </c>
      <c r="O13">
        <v>6.8</v>
      </c>
    </row>
    <row r="14" spans="1:15">
      <c r="A14">
        <v>2002</v>
      </c>
      <c r="B14">
        <v>76.8</v>
      </c>
      <c r="C14">
        <v>19.8</v>
      </c>
      <c r="D14">
        <v>14.4</v>
      </c>
      <c r="E14">
        <v>4.7</v>
      </c>
      <c r="F14">
        <v>0.7</v>
      </c>
      <c r="G14">
        <v>0.5</v>
      </c>
      <c r="H14">
        <v>116.9</v>
      </c>
      <c r="I14">
        <v>2.1</v>
      </c>
      <c r="J14">
        <v>2.2000000000000002</v>
      </c>
      <c r="K14">
        <v>2.5</v>
      </c>
      <c r="L14">
        <v>3.4</v>
      </c>
      <c r="M14">
        <f t="shared" si="0"/>
        <v>127.10000000000001</v>
      </c>
      <c r="N14">
        <v>28.5</v>
      </c>
      <c r="O14">
        <v>5.3</v>
      </c>
    </row>
    <row r="15" spans="1:15">
      <c r="A15">
        <v>2003</v>
      </c>
      <c r="B15">
        <v>75.599999999999994</v>
      </c>
      <c r="C15">
        <v>20.100000000000001</v>
      </c>
      <c r="D15">
        <v>14.8</v>
      </c>
      <c r="E15">
        <v>4.8</v>
      </c>
      <c r="F15">
        <v>0.7</v>
      </c>
      <c r="G15">
        <v>0.5</v>
      </c>
      <c r="H15">
        <v>116.6</v>
      </c>
      <c r="I15">
        <v>1.8</v>
      </c>
      <c r="J15">
        <v>2.2000000000000002</v>
      </c>
      <c r="K15">
        <v>2.5</v>
      </c>
      <c r="L15">
        <v>3.6</v>
      </c>
      <c r="M15">
        <f t="shared" si="0"/>
        <v>126.69999999999999</v>
      </c>
      <c r="N15">
        <v>29.2</v>
      </c>
      <c r="O15">
        <v>6.3</v>
      </c>
    </row>
    <row r="16" spans="1:15">
      <c r="A16">
        <v>2004</v>
      </c>
      <c r="B16">
        <v>76.099999999999994</v>
      </c>
      <c r="C16">
        <v>20.399999999999999</v>
      </c>
      <c r="D16">
        <v>15.3</v>
      </c>
      <c r="E16">
        <v>4.5999999999999996</v>
      </c>
      <c r="F16">
        <v>0.7</v>
      </c>
      <c r="G16">
        <v>0.5</v>
      </c>
      <c r="H16">
        <v>117.6</v>
      </c>
      <c r="I16">
        <v>1.9</v>
      </c>
      <c r="J16">
        <v>2.2999999999999998</v>
      </c>
      <c r="K16">
        <v>2.5</v>
      </c>
      <c r="L16">
        <v>3.5</v>
      </c>
      <c r="M16">
        <f t="shared" si="0"/>
        <v>127.8</v>
      </c>
      <c r="N16">
        <v>32</v>
      </c>
      <c r="O16">
        <v>7.2</v>
      </c>
    </row>
    <row r="17" spans="1:15">
      <c r="A17">
        <v>2005</v>
      </c>
      <c r="B17">
        <v>76.2</v>
      </c>
      <c r="C17">
        <v>20.7</v>
      </c>
      <c r="D17">
        <v>15.7</v>
      </c>
      <c r="E17">
        <v>4.5999999999999996</v>
      </c>
      <c r="F17">
        <v>0.7</v>
      </c>
      <c r="G17">
        <v>0.6</v>
      </c>
      <c r="H17">
        <v>118.4</v>
      </c>
      <c r="I17">
        <v>1.9</v>
      </c>
      <c r="J17">
        <v>2.6</v>
      </c>
      <c r="K17">
        <v>2.6</v>
      </c>
      <c r="L17">
        <v>3.3</v>
      </c>
      <c r="M17">
        <f t="shared" si="0"/>
        <v>128.80000000000001</v>
      </c>
      <c r="N17">
        <v>34.6</v>
      </c>
      <c r="O17">
        <v>7.6</v>
      </c>
    </row>
    <row r="18" spans="1:15">
      <c r="A18">
        <v>2006</v>
      </c>
      <c r="B18">
        <v>75.8</v>
      </c>
      <c r="C18">
        <v>20.7</v>
      </c>
      <c r="D18">
        <v>16.100000000000001</v>
      </c>
      <c r="E18">
        <v>4.7</v>
      </c>
      <c r="F18">
        <v>0.6</v>
      </c>
      <c r="G18">
        <v>0.6</v>
      </c>
      <c r="H18">
        <v>118.5</v>
      </c>
      <c r="I18">
        <v>1.9</v>
      </c>
      <c r="J18">
        <v>2.4</v>
      </c>
      <c r="K18">
        <v>2.6</v>
      </c>
      <c r="L18">
        <v>3.9</v>
      </c>
      <c r="M18">
        <f t="shared" si="0"/>
        <v>129.30000000000001</v>
      </c>
      <c r="N18">
        <v>35.1</v>
      </c>
      <c r="O18">
        <v>10</v>
      </c>
    </row>
    <row r="19" spans="1:15">
      <c r="A19">
        <v>2007</v>
      </c>
      <c r="B19">
        <v>76.099999999999994</v>
      </c>
      <c r="C19">
        <v>20.9</v>
      </c>
      <c r="D19">
        <v>16.7</v>
      </c>
      <c r="E19">
        <v>4.7</v>
      </c>
      <c r="F19">
        <v>0.7</v>
      </c>
      <c r="G19">
        <v>0.6</v>
      </c>
      <c r="H19">
        <v>119.7</v>
      </c>
      <c r="I19">
        <v>2</v>
      </c>
      <c r="J19">
        <v>2.2999999999999998</v>
      </c>
      <c r="K19">
        <v>2.6</v>
      </c>
      <c r="L19">
        <v>4.2</v>
      </c>
      <c r="M19">
        <f t="shared" si="0"/>
        <v>130.79999999999998</v>
      </c>
      <c r="N19">
        <v>35</v>
      </c>
      <c r="O19">
        <v>9.5</v>
      </c>
    </row>
    <row r="20" spans="1:15">
      <c r="A20">
        <v>2008</v>
      </c>
      <c r="B20">
        <v>74</v>
      </c>
      <c r="C20">
        <v>19.399999999999999</v>
      </c>
      <c r="D20">
        <v>15.9</v>
      </c>
      <c r="E20">
        <v>4.2</v>
      </c>
      <c r="F20">
        <v>0.6</v>
      </c>
      <c r="G20">
        <v>0.6</v>
      </c>
      <c r="H20">
        <v>114.7</v>
      </c>
      <c r="I20">
        <v>2</v>
      </c>
      <c r="J20">
        <v>2.2000000000000002</v>
      </c>
      <c r="K20">
        <v>2.7</v>
      </c>
      <c r="L20">
        <v>3.7</v>
      </c>
      <c r="M20">
        <f t="shared" si="0"/>
        <v>125.30000000000001</v>
      </c>
      <c r="N20">
        <v>34.200000000000003</v>
      </c>
      <c r="O20">
        <v>11.1</v>
      </c>
    </row>
    <row r="21" spans="1:15">
      <c r="A21">
        <v>2009</v>
      </c>
      <c r="B21">
        <v>71.8</v>
      </c>
      <c r="C21">
        <v>17.899999999999999</v>
      </c>
      <c r="D21">
        <v>15.6</v>
      </c>
      <c r="E21">
        <v>4.2</v>
      </c>
      <c r="F21">
        <v>0.6</v>
      </c>
      <c r="G21">
        <v>0.5</v>
      </c>
      <c r="H21">
        <v>110.6</v>
      </c>
      <c r="I21">
        <v>2</v>
      </c>
      <c r="J21">
        <v>1.9</v>
      </c>
      <c r="K21">
        <v>2.6</v>
      </c>
      <c r="L21">
        <v>3.4</v>
      </c>
      <c r="M21">
        <f t="shared" si="0"/>
        <v>120.5</v>
      </c>
      <c r="N21">
        <v>32.4</v>
      </c>
      <c r="O21">
        <v>10.6</v>
      </c>
    </row>
    <row r="22" spans="1:15">
      <c r="A22">
        <v>2010</v>
      </c>
      <c r="B22">
        <v>69.599999999999994</v>
      </c>
      <c r="C22">
        <v>18.399999999999999</v>
      </c>
      <c r="D22">
        <v>16</v>
      </c>
      <c r="E22">
        <v>4.3</v>
      </c>
      <c r="F22">
        <v>0.5</v>
      </c>
      <c r="G22">
        <v>0.5</v>
      </c>
      <c r="H22">
        <v>109.3</v>
      </c>
      <c r="I22">
        <v>2</v>
      </c>
      <c r="J22">
        <v>1.8</v>
      </c>
      <c r="K22">
        <v>2.6</v>
      </c>
      <c r="L22">
        <v>3.3</v>
      </c>
      <c r="M22">
        <f t="shared" si="0"/>
        <v>118.99999999999999</v>
      </c>
      <c r="N22">
        <v>31.4</v>
      </c>
      <c r="O22">
        <v>8.9</v>
      </c>
    </row>
    <row r="23" spans="1:15">
      <c r="A23">
        <v>2011</v>
      </c>
      <c r="B23">
        <v>68.900000000000006</v>
      </c>
      <c r="C23">
        <v>17.899999999999999</v>
      </c>
      <c r="D23">
        <v>16.100000000000001</v>
      </c>
      <c r="E23">
        <v>3.9</v>
      </c>
      <c r="F23">
        <v>0.5</v>
      </c>
      <c r="G23">
        <v>0.5</v>
      </c>
      <c r="H23">
        <v>107.9</v>
      </c>
      <c r="I23">
        <v>2</v>
      </c>
      <c r="J23">
        <v>1.7</v>
      </c>
      <c r="K23">
        <v>2.4</v>
      </c>
      <c r="L23">
        <v>3.2</v>
      </c>
      <c r="M23">
        <f t="shared" si="0"/>
        <v>117.20000000000002</v>
      </c>
      <c r="N23">
        <v>32.799999999999997</v>
      </c>
      <c r="O23">
        <v>10</v>
      </c>
    </row>
    <row r="24" spans="1:15">
      <c r="A24">
        <v>2012</v>
      </c>
      <c r="B24">
        <v>68.599999999999994</v>
      </c>
      <c r="C24">
        <v>17.899999999999999</v>
      </c>
      <c r="D24">
        <v>16.2</v>
      </c>
      <c r="E24">
        <v>3.8</v>
      </c>
      <c r="F24">
        <v>0.5</v>
      </c>
      <c r="G24">
        <v>0.5</v>
      </c>
      <c r="H24">
        <v>107.6</v>
      </c>
      <c r="I24">
        <v>2</v>
      </c>
      <c r="J24">
        <v>1.6</v>
      </c>
      <c r="K24">
        <v>2.4</v>
      </c>
      <c r="L24">
        <v>3</v>
      </c>
      <c r="M24">
        <f t="shared" si="0"/>
        <v>116.6</v>
      </c>
      <c r="N24">
        <v>32</v>
      </c>
      <c r="O24">
        <v>8.5</v>
      </c>
    </row>
    <row r="25" spans="1:15">
      <c r="A25">
        <v>2013</v>
      </c>
      <c r="B25">
        <v>67.5</v>
      </c>
      <c r="C25">
        <v>18</v>
      </c>
      <c r="D25">
        <v>16.399999999999999</v>
      </c>
      <c r="E25">
        <v>3.8</v>
      </c>
      <c r="F25">
        <v>0.5</v>
      </c>
      <c r="G25">
        <v>0.5</v>
      </c>
      <c r="H25">
        <v>106.8</v>
      </c>
      <c r="I25">
        <v>2</v>
      </c>
      <c r="J25">
        <v>1.6</v>
      </c>
      <c r="K25">
        <v>2.2000000000000002</v>
      </c>
      <c r="L25">
        <v>2.7</v>
      </c>
      <c r="M25">
        <f t="shared" si="0"/>
        <v>115.3</v>
      </c>
      <c r="N25">
        <v>32.200000000000003</v>
      </c>
      <c r="O25">
        <v>8.6</v>
      </c>
    </row>
    <row r="26" spans="1:15">
      <c r="A26">
        <v>2014</v>
      </c>
      <c r="B26">
        <v>67.7</v>
      </c>
      <c r="C26">
        <v>18.5</v>
      </c>
      <c r="D26">
        <v>17.2</v>
      </c>
      <c r="E26">
        <v>3.8</v>
      </c>
      <c r="F26">
        <v>0.5</v>
      </c>
      <c r="G26">
        <v>0.5</v>
      </c>
      <c r="H26">
        <v>108.2</v>
      </c>
      <c r="I26">
        <v>2</v>
      </c>
      <c r="J26">
        <v>1.5</v>
      </c>
      <c r="K26">
        <v>2.2999999999999998</v>
      </c>
      <c r="L26">
        <v>2.5</v>
      </c>
      <c r="M26">
        <f t="shared" si="0"/>
        <v>116.5</v>
      </c>
      <c r="N26">
        <v>32.5</v>
      </c>
      <c r="O26">
        <v>8.6999999999999993</v>
      </c>
    </row>
    <row r="27" spans="1:15">
      <c r="A27">
        <v>2015</v>
      </c>
      <c r="B27">
        <v>68.5</v>
      </c>
      <c r="C27">
        <v>19.3</v>
      </c>
      <c r="D27">
        <v>17.899999999999999</v>
      </c>
      <c r="E27">
        <v>3.6</v>
      </c>
      <c r="F27">
        <v>0.5</v>
      </c>
      <c r="G27">
        <v>0.5</v>
      </c>
      <c r="H27">
        <v>110.4</v>
      </c>
      <c r="I27">
        <v>1.9</v>
      </c>
      <c r="J27">
        <v>1.5</v>
      </c>
      <c r="K27">
        <v>2.5</v>
      </c>
      <c r="L27">
        <v>2.5</v>
      </c>
      <c r="M27">
        <f t="shared" si="0"/>
        <v>118.80000000000001</v>
      </c>
      <c r="N27">
        <v>32.9</v>
      </c>
      <c r="O27">
        <v>7.4</v>
      </c>
    </row>
    <row r="28" spans="1:15">
      <c r="A28">
        <v>2016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 traveled</vt:lpstr>
      <vt:lpstr>fuel use</vt:lpstr>
      <vt:lpstr>CO2 emissions</vt:lpstr>
    </vt:vector>
  </TitlesOfParts>
  <Company>Carbon Brief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2018-11-09T18:28:58Z</dcterms:created>
  <dcterms:modified xsi:type="dcterms:W3CDTF">2018-11-11T16:32:36Z</dcterms:modified>
</cp:coreProperties>
</file>