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varpan/Opetus/Kevat21/verkkomallit/verkkomallit-k21-glitchtest/pohja/nutrition-repo-modified/"/>
    </mc:Choice>
  </mc:AlternateContent>
  <xr:revisionPtr revIDLastSave="0" documentId="13_ncr:1_{E3AEF01A-958A-F04A-A9C6-9A03A755701B}" xr6:coauthVersionLast="46" xr6:coauthVersionMax="46" xr10:uidLastSave="{00000000-0000-0000-0000-000000000000}"/>
  <bookViews>
    <workbookView xWindow="0" yWindow="460" windowWidth="16380" windowHeight="8200" xr2:uid="{00000000-000D-0000-FFFF-FFFF00000000}"/>
  </bookViews>
  <sheets>
    <sheet name="Sheet1" sheetId="1" r:id="rId1"/>
  </sheets>
  <definedNames>
    <definedName name="solver_cvg" localSheetId="0">0.0001</definedName>
    <definedName name="solver_drv" localSheetId="0">1</definedName>
    <definedName name="solver_est" localSheetId="0">1</definedName>
    <definedName name="solver_itr" localSheetId="0">100</definedName>
    <definedName name="solver_lhs1" localSheetId="0">Sheet1!$D$19:$N$19</definedName>
    <definedName name="solver_lhs2" localSheetId="0">Sheet1!$D$19:$N$19</definedName>
    <definedName name="solver_lin" localSheetId="0">2</definedName>
    <definedName name="solver_neg" localSheetId="0">2</definedName>
    <definedName name="solver_num" localSheetId="0">0</definedName>
    <definedName name="solver_nwt" localSheetId="0">1</definedName>
    <definedName name="solver_pre" localSheetId="0">0.000001</definedName>
    <definedName name="solver_rel1" localSheetId="0">3</definedName>
    <definedName name="solver_rel2" localSheetId="0">1</definedName>
    <definedName name="solver_rhs1" localSheetId="0">Sheet1!$D$20:$N$20</definedName>
    <definedName name="solver_rhs2" localSheetId="0">Sheet1!$D$21:$N$21</definedName>
    <definedName name="solver_scl" localSheetId="0">2</definedName>
    <definedName name="solver_sho" localSheetId="0">2</definedName>
    <definedName name="solver_tim" localSheetId="0">100</definedName>
    <definedName name="solver_tol" localSheetId="0">0.05</definedName>
    <definedName name="solver_typ" localSheetId="0">2</definedName>
    <definedName name="solver_val" localSheetId="0">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4" i="1" l="1"/>
  <c r="E23" i="1"/>
</calcChain>
</file>

<file path=xl/sharedStrings.xml><?xml version="1.0" encoding="utf-8"?>
<sst xmlns="http://schemas.openxmlformats.org/spreadsheetml/2006/main" count="50" uniqueCount="46">
  <si>
    <t>Foods</t>
  </si>
  <si>
    <t>Price/Serving</t>
  </si>
  <si>
    <t>Serving Size</t>
  </si>
  <si>
    <t>Calories</t>
  </si>
  <si>
    <t>Cholesterol (mg)</t>
  </si>
  <si>
    <t>Total_Fat (g)</t>
  </si>
  <si>
    <t>Sodium (mg)</t>
  </si>
  <si>
    <t>Carbohydrates (g)</t>
  </si>
  <si>
    <t>Dietary_Fiber (g)</t>
  </si>
  <si>
    <t>Protein (g)</t>
  </si>
  <si>
    <t>Vit_A (IU)</t>
  </si>
  <si>
    <t>Vit_C (IU)</t>
  </si>
  <si>
    <t>Calcium (mg)</t>
  </si>
  <si>
    <t>Iron (mg)</t>
  </si>
  <si>
    <t>Frozen Broccoli</t>
  </si>
  <si>
    <t>10 Oz Pkg</t>
  </si>
  <si>
    <t>Frozen Corn</t>
  </si>
  <si>
    <t>1/2 Cup</t>
  </si>
  <si>
    <t>Raw Lettuce Iceberg</t>
  </si>
  <si>
    <t>1 Leaf</t>
  </si>
  <si>
    <t xml:space="preserve"> Baked Potatoes</t>
  </si>
  <si>
    <t>Tofu</t>
  </si>
  <si>
    <t>1/4 block</t>
  </si>
  <si>
    <t>Roasted Chicken</t>
  </si>
  <si>
    <t>1 lb chicken</t>
  </si>
  <si>
    <t>Spaghetti W/ Sauce</t>
  </si>
  <si>
    <t>1 1/2 Cup</t>
  </si>
  <si>
    <t>Raw Apple</t>
  </si>
  <si>
    <t>1 Fruit,3/Lb,Wo/Rf</t>
  </si>
  <si>
    <t>Banana</t>
  </si>
  <si>
    <t>1 Fruit,Wo/Skn&amp;Seeds</t>
  </si>
  <si>
    <t>Wheat Bread</t>
  </si>
  <si>
    <t>1 Sl</t>
  </si>
  <si>
    <t>White Bread</t>
  </si>
  <si>
    <t>Oatmeal Cookies</t>
  </si>
  <si>
    <t>1 Cookie</t>
  </si>
  <si>
    <t>Apple Pie</t>
  </si>
  <si>
    <t>1 Oz</t>
  </si>
  <si>
    <t>Scrambled Eggs</t>
  </si>
  <si>
    <t>1 Egg</t>
  </si>
  <si>
    <t>Turkey Bologna</t>
  </si>
  <si>
    <t>Beef Frankfurter</t>
  </si>
  <si>
    <t>1 Frankfurter</t>
  </si>
  <si>
    <t>Chocolate Chip Cookies</t>
  </si>
  <si>
    <t>Minimum daily intake</t>
  </si>
  <si>
    <t>Maximum daily 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</si>
</sst>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&quot;($&quot;#,##0.00\)"/>
  </numFmts>
  <fonts count="4" x14ac:knownFonts="1">
    <font>
      <sz val="10"/>
      <name val="Arial"/>
    </font>
    <font>
      <b/>
      <sz val="12"/>
      <name val="Calibri"/>
      <family val="2"/>
    </font>
    <font>
      <sz val="12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C0C0C0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>
      <alignment horizontal="center" wrapText="1"/>
    </xf>
    <xf numFmtId="0" fontId="3" fillId="0" borderId="0" xfId="0" applyFont="1"/>
    <xf numFmtId="0" fontId="2" fillId="0" borderId="0" xfId="0" applyFont="1"/>
    <xf numFmtId="0" fontId="3" fillId="0" borderId="0" xfId="0" applyFont="1" applyBorder="1" applyAlignment="1">
      <alignment horizontal="left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topLeftCell="A15" zoomScale="115" zoomScaleNormal="115" workbookViewId="0">
      <selection activeCell="P8" sqref="P8"/>
    </sheetView>
  </sheetViews>
  <sheetFormatPr baseColWidth="10" defaultColWidth="9" defaultRowHeight="13" x14ac:dyDescent="0.15"/>
  <cols>
    <col min="1" max="1" width="22" customWidth="1"/>
    <col min="2" max="2" width="15.33203125" customWidth="1"/>
    <col min="3" max="3" width="23.33203125" customWidth="1"/>
    <col min="4" max="4" width="9.33203125" customWidth="1"/>
    <col min="5" max="5" width="14.6640625" customWidth="1"/>
    <col min="6" max="6" width="11" customWidth="1"/>
    <col min="7" max="7" width="10.6640625" customWidth="1"/>
    <col min="8" max="8" width="15.1640625" customWidth="1"/>
    <col min="9" max="9" width="14.6640625" customWidth="1"/>
    <col min="10" max="10" width="8.83203125" customWidth="1"/>
    <col min="11" max="11" width="7.83203125" customWidth="1"/>
    <col min="12" max="12" width="10.6640625" customWidth="1"/>
    <col min="13" max="13" width="8.33203125" customWidth="1"/>
    <col min="14" max="14" width="7" customWidth="1"/>
  </cols>
  <sheetData>
    <row r="1" spans="1:14" ht="3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7" x14ac:dyDescent="0.2">
      <c r="A2" s="2" t="s">
        <v>14</v>
      </c>
      <c r="B2" s="3">
        <v>0.48</v>
      </c>
      <c r="C2" s="2" t="s">
        <v>15</v>
      </c>
      <c r="D2" s="2">
        <v>73.8</v>
      </c>
      <c r="E2" s="2">
        <v>0</v>
      </c>
      <c r="F2" s="2">
        <v>0.8</v>
      </c>
      <c r="G2" s="2">
        <v>68.2</v>
      </c>
      <c r="H2" s="2">
        <v>13.6</v>
      </c>
      <c r="I2" s="2">
        <v>8.5</v>
      </c>
      <c r="J2" s="2">
        <v>8</v>
      </c>
      <c r="K2" s="2">
        <v>5867.4</v>
      </c>
      <c r="L2" s="2">
        <v>160.19999999999999</v>
      </c>
      <c r="M2" s="2">
        <v>159</v>
      </c>
      <c r="N2" s="2">
        <v>2.2999999999999998</v>
      </c>
    </row>
    <row r="3" spans="1:14" ht="17" x14ac:dyDescent="0.2">
      <c r="A3" s="2" t="s">
        <v>16</v>
      </c>
      <c r="B3" s="3">
        <v>0.54</v>
      </c>
      <c r="C3" s="2" t="s">
        <v>17</v>
      </c>
      <c r="D3" s="2">
        <v>72.2</v>
      </c>
      <c r="E3" s="2">
        <v>0</v>
      </c>
      <c r="F3" s="2">
        <v>0.6</v>
      </c>
      <c r="G3" s="2">
        <v>2.5</v>
      </c>
      <c r="H3" s="2">
        <v>17.100000000000001</v>
      </c>
      <c r="I3" s="2">
        <v>2</v>
      </c>
      <c r="J3" s="2">
        <v>2.5</v>
      </c>
      <c r="K3" s="2">
        <v>106.6</v>
      </c>
      <c r="L3" s="2">
        <v>5.2</v>
      </c>
      <c r="M3" s="2">
        <v>3.3</v>
      </c>
      <c r="N3" s="2">
        <v>0.3</v>
      </c>
    </row>
    <row r="4" spans="1:14" ht="17" x14ac:dyDescent="0.2">
      <c r="A4" s="2" t="s">
        <v>18</v>
      </c>
      <c r="B4" s="3">
        <v>0.06</v>
      </c>
      <c r="C4" s="2" t="s">
        <v>19</v>
      </c>
      <c r="D4" s="2">
        <v>2.6</v>
      </c>
      <c r="E4" s="2">
        <v>0</v>
      </c>
      <c r="F4" s="2">
        <v>0</v>
      </c>
      <c r="G4" s="2">
        <v>1.8</v>
      </c>
      <c r="H4" s="2">
        <v>0.4</v>
      </c>
      <c r="I4" s="2">
        <v>0.3</v>
      </c>
      <c r="J4" s="2">
        <v>0.2</v>
      </c>
      <c r="K4" s="2">
        <v>66</v>
      </c>
      <c r="L4" s="2">
        <v>0.8</v>
      </c>
      <c r="M4" s="2">
        <v>3.8</v>
      </c>
      <c r="N4" s="2">
        <v>0.1</v>
      </c>
    </row>
    <row r="5" spans="1:14" ht="17" x14ac:dyDescent="0.2">
      <c r="A5" s="2" t="s">
        <v>20</v>
      </c>
      <c r="B5" s="3">
        <v>0.18</v>
      </c>
      <c r="C5" s="2" t="s">
        <v>17</v>
      </c>
      <c r="D5" s="2">
        <v>171.5</v>
      </c>
      <c r="E5" s="2">
        <v>0</v>
      </c>
      <c r="F5" s="2">
        <v>0.2</v>
      </c>
      <c r="G5" s="2">
        <v>15.2</v>
      </c>
      <c r="H5" s="2">
        <v>39.9</v>
      </c>
      <c r="I5" s="2">
        <v>3.2</v>
      </c>
      <c r="J5" s="2">
        <v>3.7</v>
      </c>
      <c r="K5" s="2">
        <v>0</v>
      </c>
      <c r="L5" s="2">
        <v>15.6</v>
      </c>
      <c r="M5" s="2">
        <v>22.7</v>
      </c>
      <c r="N5" s="2">
        <v>4.3</v>
      </c>
    </row>
    <row r="6" spans="1:14" ht="17" x14ac:dyDescent="0.2">
      <c r="A6" s="2" t="s">
        <v>21</v>
      </c>
      <c r="B6" s="3">
        <v>0.93</v>
      </c>
      <c r="C6" s="2" t="s">
        <v>22</v>
      </c>
      <c r="D6" s="2">
        <v>88.2</v>
      </c>
      <c r="E6" s="2">
        <v>0</v>
      </c>
      <c r="F6" s="2">
        <v>5.5</v>
      </c>
      <c r="G6" s="2">
        <v>8.1</v>
      </c>
      <c r="H6" s="2">
        <v>2.2000000000000002</v>
      </c>
      <c r="I6" s="2">
        <v>1.4</v>
      </c>
      <c r="J6" s="2">
        <v>9.4</v>
      </c>
      <c r="K6" s="2">
        <v>98.6</v>
      </c>
      <c r="L6" s="2">
        <v>0.1</v>
      </c>
      <c r="M6" s="2">
        <v>121.8</v>
      </c>
      <c r="N6" s="2">
        <v>6.2</v>
      </c>
    </row>
    <row r="7" spans="1:14" ht="17" x14ac:dyDescent="0.2">
      <c r="A7" s="2" t="s">
        <v>23</v>
      </c>
      <c r="B7" s="3">
        <v>2.52</v>
      </c>
      <c r="C7" s="2" t="s">
        <v>24</v>
      </c>
      <c r="D7" s="2">
        <v>277.39999999999998</v>
      </c>
      <c r="E7" s="2">
        <v>129.9</v>
      </c>
      <c r="F7" s="2">
        <v>10.8</v>
      </c>
      <c r="G7" s="2">
        <v>125.6</v>
      </c>
      <c r="H7" s="2">
        <v>0</v>
      </c>
      <c r="I7" s="2">
        <v>0</v>
      </c>
      <c r="J7" s="2">
        <v>42.2</v>
      </c>
      <c r="K7" s="2">
        <v>77.400000000000006</v>
      </c>
      <c r="L7" s="2">
        <v>0</v>
      </c>
      <c r="M7" s="2">
        <v>21.9</v>
      </c>
      <c r="N7" s="2">
        <v>1.8</v>
      </c>
    </row>
    <row r="8" spans="1:14" ht="17" x14ac:dyDescent="0.2">
      <c r="A8" s="2" t="s">
        <v>25</v>
      </c>
      <c r="B8" s="3">
        <v>2.34</v>
      </c>
      <c r="C8" s="2" t="s">
        <v>26</v>
      </c>
      <c r="D8" s="2">
        <v>358.2</v>
      </c>
      <c r="E8" s="2">
        <v>0</v>
      </c>
      <c r="F8" s="2">
        <v>12.3</v>
      </c>
      <c r="G8" s="2">
        <v>1237.0999999999999</v>
      </c>
      <c r="H8" s="2">
        <v>58.3</v>
      </c>
      <c r="I8" s="2">
        <v>11.6</v>
      </c>
      <c r="J8" s="2">
        <v>8.1999999999999993</v>
      </c>
      <c r="K8" s="2">
        <v>3055.2</v>
      </c>
      <c r="L8" s="2">
        <v>27.9</v>
      </c>
      <c r="M8" s="2">
        <v>80.2</v>
      </c>
      <c r="N8" s="2">
        <v>2.2999999999999998</v>
      </c>
    </row>
    <row r="9" spans="1:14" ht="17" x14ac:dyDescent="0.2">
      <c r="A9" s="2" t="s">
        <v>27</v>
      </c>
      <c r="B9" s="3">
        <v>0.72</v>
      </c>
      <c r="C9" s="2" t="s">
        <v>28</v>
      </c>
      <c r="D9" s="2">
        <v>81.400000000000006</v>
      </c>
      <c r="E9" s="2">
        <v>0</v>
      </c>
      <c r="F9" s="2">
        <v>0.5</v>
      </c>
      <c r="G9" s="2">
        <v>0</v>
      </c>
      <c r="H9" s="2">
        <v>21</v>
      </c>
      <c r="I9" s="2">
        <v>3.7</v>
      </c>
      <c r="J9" s="2">
        <v>0.3</v>
      </c>
      <c r="K9" s="2">
        <v>73.099999999999994</v>
      </c>
      <c r="L9" s="2">
        <v>7.9</v>
      </c>
      <c r="M9" s="2">
        <v>9.6999999999999993</v>
      </c>
      <c r="N9" s="2">
        <v>0.2</v>
      </c>
    </row>
    <row r="10" spans="1:14" ht="21.75" customHeight="1" x14ac:dyDescent="0.2">
      <c r="A10" s="2" t="s">
        <v>29</v>
      </c>
      <c r="B10" s="3">
        <v>0.45</v>
      </c>
      <c r="C10" s="2" t="s">
        <v>30</v>
      </c>
      <c r="D10" s="2">
        <v>104.9</v>
      </c>
      <c r="E10" s="2">
        <v>0</v>
      </c>
      <c r="F10" s="2">
        <v>0.5</v>
      </c>
      <c r="G10" s="2">
        <v>1.1000000000000001</v>
      </c>
      <c r="H10" s="2">
        <v>26.7</v>
      </c>
      <c r="I10" s="2">
        <v>2.7</v>
      </c>
      <c r="J10" s="2">
        <v>1.2</v>
      </c>
      <c r="K10" s="2">
        <v>92.3</v>
      </c>
      <c r="L10" s="2">
        <v>10.4</v>
      </c>
      <c r="M10" s="2">
        <v>6.8</v>
      </c>
      <c r="N10" s="2">
        <v>0.4</v>
      </c>
    </row>
    <row r="11" spans="1:14" ht="17" x14ac:dyDescent="0.2">
      <c r="A11" s="2" t="s">
        <v>31</v>
      </c>
      <c r="B11" s="3">
        <v>0.15</v>
      </c>
      <c r="C11" s="2" t="s">
        <v>32</v>
      </c>
      <c r="D11" s="2">
        <v>65</v>
      </c>
      <c r="E11" s="2">
        <v>0</v>
      </c>
      <c r="F11" s="2">
        <v>1</v>
      </c>
      <c r="G11" s="2">
        <v>134.5</v>
      </c>
      <c r="H11" s="2">
        <v>12.4</v>
      </c>
      <c r="I11" s="2">
        <v>1.3</v>
      </c>
      <c r="J11" s="2">
        <v>2.2000000000000002</v>
      </c>
      <c r="K11" s="2">
        <v>0</v>
      </c>
      <c r="L11" s="2">
        <v>0</v>
      </c>
      <c r="M11" s="2">
        <v>10.8</v>
      </c>
      <c r="N11" s="2">
        <v>0.7</v>
      </c>
    </row>
    <row r="12" spans="1:14" ht="17" x14ac:dyDescent="0.2">
      <c r="A12" s="2" t="s">
        <v>33</v>
      </c>
      <c r="B12" s="3">
        <v>0.18</v>
      </c>
      <c r="C12" s="2" t="s">
        <v>32</v>
      </c>
      <c r="D12" s="2">
        <v>65</v>
      </c>
      <c r="E12" s="2">
        <v>0</v>
      </c>
      <c r="F12" s="2">
        <v>1</v>
      </c>
      <c r="G12" s="2">
        <v>132.5</v>
      </c>
      <c r="H12" s="2">
        <v>11.8</v>
      </c>
      <c r="I12" s="2">
        <v>1.1000000000000001</v>
      </c>
      <c r="J12" s="2">
        <v>2.2999999999999998</v>
      </c>
      <c r="K12" s="2">
        <v>0</v>
      </c>
      <c r="L12" s="2">
        <v>0</v>
      </c>
      <c r="M12" s="2">
        <v>26.2</v>
      </c>
      <c r="N12" s="2">
        <v>0.8</v>
      </c>
    </row>
    <row r="13" spans="1:14" ht="17" x14ac:dyDescent="0.2">
      <c r="A13" s="2" t="s">
        <v>34</v>
      </c>
      <c r="B13" s="3">
        <v>0.27</v>
      </c>
      <c r="C13" s="2" t="s">
        <v>35</v>
      </c>
      <c r="D13" s="2">
        <v>81</v>
      </c>
      <c r="E13" s="2">
        <v>0</v>
      </c>
      <c r="F13" s="2">
        <v>3.3</v>
      </c>
      <c r="G13" s="2">
        <v>68.900000000000006</v>
      </c>
      <c r="H13" s="2">
        <v>12.4</v>
      </c>
      <c r="I13" s="2">
        <v>0.6</v>
      </c>
      <c r="J13" s="2">
        <v>1.1000000000000001</v>
      </c>
      <c r="K13" s="2">
        <v>2.9</v>
      </c>
      <c r="L13" s="2">
        <v>0.1</v>
      </c>
      <c r="M13" s="2">
        <v>6.7</v>
      </c>
      <c r="N13" s="2">
        <v>0.5</v>
      </c>
    </row>
    <row r="14" spans="1:14" ht="17" x14ac:dyDescent="0.2">
      <c r="A14" s="2" t="s">
        <v>36</v>
      </c>
      <c r="B14" s="3">
        <v>0.48</v>
      </c>
      <c r="C14" s="2" t="s">
        <v>37</v>
      </c>
      <c r="D14" s="2">
        <v>67.2</v>
      </c>
      <c r="E14" s="2">
        <v>0</v>
      </c>
      <c r="F14" s="2">
        <v>3.1</v>
      </c>
      <c r="G14" s="2">
        <v>75.400000000000006</v>
      </c>
      <c r="H14" s="2">
        <v>9.6</v>
      </c>
      <c r="I14" s="2">
        <v>0.5</v>
      </c>
      <c r="J14" s="2">
        <v>0.5</v>
      </c>
      <c r="K14" s="2">
        <v>35.200000000000003</v>
      </c>
      <c r="L14" s="2">
        <v>0.9</v>
      </c>
      <c r="M14" s="2">
        <v>3.1</v>
      </c>
      <c r="N14" s="2">
        <v>0.1</v>
      </c>
    </row>
    <row r="15" spans="1:14" ht="17" x14ac:dyDescent="0.2">
      <c r="A15" s="2" t="s">
        <v>38</v>
      </c>
      <c r="B15" s="3">
        <v>0.33</v>
      </c>
      <c r="C15" s="2" t="s">
        <v>39</v>
      </c>
      <c r="D15" s="2">
        <v>99.6</v>
      </c>
      <c r="E15" s="2">
        <v>211.2</v>
      </c>
      <c r="F15" s="2">
        <v>7.3</v>
      </c>
      <c r="G15" s="2">
        <v>168</v>
      </c>
      <c r="H15" s="2">
        <v>1.3</v>
      </c>
      <c r="I15" s="2">
        <v>0</v>
      </c>
      <c r="J15" s="2">
        <v>6.7</v>
      </c>
      <c r="K15" s="2">
        <v>409.2</v>
      </c>
      <c r="L15" s="2">
        <v>0.1</v>
      </c>
      <c r="M15" s="2">
        <v>42.6</v>
      </c>
      <c r="N15" s="2">
        <v>0.7</v>
      </c>
    </row>
    <row r="16" spans="1:14" ht="17" x14ac:dyDescent="0.2">
      <c r="A16" s="2" t="s">
        <v>40</v>
      </c>
      <c r="B16" s="3">
        <v>0.45</v>
      </c>
      <c r="C16" s="2" t="s">
        <v>37</v>
      </c>
      <c r="D16" s="2">
        <v>56.4</v>
      </c>
      <c r="E16" s="2">
        <v>28.1</v>
      </c>
      <c r="F16" s="2">
        <v>4.3</v>
      </c>
      <c r="G16" s="2">
        <v>248.9</v>
      </c>
      <c r="H16" s="2">
        <v>0.3</v>
      </c>
      <c r="I16" s="2">
        <v>0</v>
      </c>
      <c r="J16" s="2">
        <v>3.9</v>
      </c>
      <c r="K16" s="2">
        <v>0</v>
      </c>
      <c r="L16" s="2">
        <v>0</v>
      </c>
      <c r="M16" s="2">
        <v>23.8</v>
      </c>
      <c r="N16" s="2">
        <v>0.4</v>
      </c>
    </row>
    <row r="17" spans="1:14" ht="17" x14ac:dyDescent="0.2">
      <c r="A17" s="2" t="s">
        <v>41</v>
      </c>
      <c r="B17" s="3">
        <v>0.81</v>
      </c>
      <c r="C17" s="2" t="s">
        <v>42</v>
      </c>
      <c r="D17" s="2">
        <v>141.80000000000001</v>
      </c>
      <c r="E17" s="2">
        <v>27.4</v>
      </c>
      <c r="F17" s="2">
        <v>12.8</v>
      </c>
      <c r="G17" s="2">
        <v>461.7</v>
      </c>
      <c r="H17" s="2">
        <v>0.8</v>
      </c>
      <c r="I17" s="2">
        <v>0</v>
      </c>
      <c r="J17" s="2">
        <v>5.4</v>
      </c>
      <c r="K17" s="2">
        <v>0</v>
      </c>
      <c r="L17" s="2">
        <v>10.8</v>
      </c>
      <c r="M17" s="2">
        <v>9</v>
      </c>
      <c r="N17" s="2">
        <v>0.6</v>
      </c>
    </row>
    <row r="18" spans="1:14" ht="17" x14ac:dyDescent="0.2">
      <c r="A18" s="2" t="s">
        <v>43</v>
      </c>
      <c r="B18" s="3">
        <v>0.09</v>
      </c>
      <c r="C18" s="2" t="s">
        <v>35</v>
      </c>
      <c r="D18" s="2">
        <v>78.099999999999994</v>
      </c>
      <c r="E18" s="2">
        <v>5.0999999999999996</v>
      </c>
      <c r="F18" s="2">
        <v>4.5</v>
      </c>
      <c r="G18" s="2">
        <v>57.8</v>
      </c>
      <c r="H18" s="2">
        <v>9.3000000000000007</v>
      </c>
      <c r="I18" s="2">
        <v>0</v>
      </c>
      <c r="J18" s="2">
        <v>0.9</v>
      </c>
      <c r="K18" s="2">
        <v>101.8</v>
      </c>
      <c r="L18" s="2">
        <v>0</v>
      </c>
      <c r="M18" s="2">
        <v>6.2</v>
      </c>
      <c r="N18" s="2">
        <v>0.4</v>
      </c>
    </row>
    <row r="19" spans="1:14" ht="16" x14ac:dyDescent="0.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27" customHeight="1" x14ac:dyDescent="0.2">
      <c r="A20" s="6"/>
      <c r="B20" s="5"/>
      <c r="C20" s="7" t="s">
        <v>44</v>
      </c>
      <c r="D20" s="8">
        <v>800</v>
      </c>
      <c r="E20" s="8">
        <v>30</v>
      </c>
      <c r="F20" s="8">
        <v>20</v>
      </c>
      <c r="G20" s="8">
        <v>800</v>
      </c>
      <c r="H20" s="8">
        <v>130</v>
      </c>
      <c r="I20" s="9">
        <v>60</v>
      </c>
      <c r="J20" s="8">
        <v>100</v>
      </c>
      <c r="K20" s="8">
        <v>1000</v>
      </c>
      <c r="L20" s="8">
        <v>400</v>
      </c>
      <c r="M20" s="8">
        <v>700</v>
      </c>
      <c r="N20" s="8">
        <v>10</v>
      </c>
    </row>
    <row r="21" spans="1:14" ht="30" customHeight="1" x14ac:dyDescent="0.2">
      <c r="A21" s="10"/>
      <c r="B21" s="5"/>
      <c r="C21" s="7" t="s">
        <v>45</v>
      </c>
      <c r="D21" s="8">
        <v>1300</v>
      </c>
      <c r="E21" s="8">
        <v>240</v>
      </c>
      <c r="F21" s="8">
        <v>50</v>
      </c>
      <c r="G21" s="8">
        <v>2000</v>
      </c>
      <c r="H21" s="8">
        <v>200</v>
      </c>
      <c r="I21" s="8">
        <v>125</v>
      </c>
      <c r="J21" s="8">
        <v>150</v>
      </c>
      <c r="K21" s="8">
        <v>10000</v>
      </c>
      <c r="L21" s="8">
        <v>5000</v>
      </c>
      <c r="M21" s="8">
        <v>1500</v>
      </c>
      <c r="N21" s="8">
        <v>40</v>
      </c>
    </row>
    <row r="23" spans="1:14" x14ac:dyDescent="0.15">
      <c r="E23">
        <f>6*78.1+2*171.5</f>
        <v>811.59999999999991</v>
      </c>
    </row>
    <row r="24" spans="1:14" x14ac:dyDescent="0.15">
      <c r="E24">
        <f>6*4.5+2*0.2</f>
        <v>27.4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Sheet1!solver_lhs1</vt:lpstr>
      <vt:lpstr>Sheet1!solver_lhs2</vt:lpstr>
      <vt:lpstr>Sheet1!solver_rhs1</vt:lpstr>
      <vt:lpstr>Sheet1!solver_rhs2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jsokol</dc:creator>
  <dc:description/>
  <cp:lastModifiedBy>Microsoft Office User</cp:lastModifiedBy>
  <cp:revision>0</cp:revision>
  <dcterms:created xsi:type="dcterms:W3CDTF">2004-08-17T17:26:20Z</dcterms:created>
  <dcterms:modified xsi:type="dcterms:W3CDTF">2021-04-02T07:21:34Z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4983244e-6509-40bf-8889-6131579e4bc3</vt:lpwstr>
  </property>
</Properties>
</file>