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/>
  <mc:AlternateContent xmlns:mc="http://schemas.openxmlformats.org/markup-compatibility/2006">
    <mc:Choice Requires="x15">
      <x15ac:absPath xmlns:x15ac="http://schemas.microsoft.com/office/spreadsheetml/2010/11/ac" url="https://d.docs.live.net/f9f1d2d8503ade58/Desktop/"/>
    </mc:Choice>
  </mc:AlternateContent>
  <xr:revisionPtr revIDLastSave="60" documentId="11_F25DC773A252ABDACC10487A695A66645BDE58F2" xr6:coauthVersionLast="47" xr6:coauthVersionMax="47" xr10:uidLastSave="{D32FB44C-135A-4E9A-BB5E-9FAFC3EB09F5}"/>
  <bookViews>
    <workbookView xWindow="-120" yWindow="-120" windowWidth="29040" windowHeight="15720" activeTab="1" xr2:uid="{00000000-000D-0000-FFFF-FFFF00000000}"/>
  </bookViews>
  <sheets>
    <sheet name="Profile" sheetId="2" r:id="rId1"/>
    <sheet name="Example" sheetId="1" r:id="rId2"/>
  </sheets>
  <definedNames>
    <definedName name="Descriptive_Statistics" xml:space="preserve"> _xlfn.LAMBDA(_xlpm.dat_rng,_xlpm.has_header,
        _xlfn.LET(
            _xlpm.rng,IF(_xlpm.has_header,INDEX(_xlpm.dat_rng,2,1):INDEX(_xlpm.dat_rng,COUNTA(_xlpm.dat_rng),1),_xlpm.dat_rng),
            _xlpm.mean,AVERAGE(_xlpm.rng),
            _xlpm.med,MEDIAN(_xlpm.rng),
            _xlpm.stdev,_xlfn.STDEV.S(_xlpm.rng),
            _xlpm.cnt,COUNT(_xlpm.rng),
            _xlpm.stderr,_xlpm.stdev/SQRT(_xlpm.cnt),
            _xlpm.mode,_xlfn.MODE.SNGL(_xlpm.rng),
            _xlpm.svar,_xlfn.VAR.S(_xlpm.rng),
            _xlpm.kurt,KURT(_xlpm.rng),
            _xlpm.skew,SKEW(_xlpm.rng),
            _xlpm.maxm,MAX(_xlpm.rng),
            _xlpm.minm,MIN(_xlpm.rng),
            _xlpm.rang,_xlpm.maxm-_xlpm.minm,
            _xlpm.ssum,SUM(_xlpm.rng),
            _xlpm.conf,_xlfn.CONFIDENCE.T(0.05,_xlpm.stdev,_xlpm.cnt),
            _xlfn.MAKEARRAY(14+1,2,_xlfn.LAMBDA(_xlpm.r,_xlpm.c,
                                    IF(_xlpm.c=1,CHOOSE(_xlpm.r,
                                                "Statistic",
                                                "Mean",
                                                "Standard Error",
                                                "Median",
                                                "Mode",
                                                "Standard Deviation",
                                                "Sample Variance",
                                                "Kurtosis",
                                                "Skewness",
                                                "Range",
                                                "Minimum",
                                                "Maximum",
                                                "Sum",
                                                "Count",
                                                "Confidence Level(95.0%)"),
                                        CHOOSE(_xlpm.r,
                                            IF(_xlpm.has_header,INDEX(_xlpm.dat_rng,1,1),"Results "),
                                            _xlpm.mean,
                                            _xlpm.stderr,
                                            _xlpm.med,
                                            _xlpm.mode,
                                            _xlpm.stdev,
                                            _xlpm.svar,
                                            _xlpm.kurt,
                                            _xlpm.skew,
                                            _xlpm.rang,
                                            _xlpm.minm,
                                            _xlpm.maxm,
                                            _xlpm.ssum,
                                            _xlpm.cnt,
                                            _xlpm.conf)
                                        )
                                        )
                                        )
                                        )
                                   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" i="1" l="1" a="1"/>
  <c r="E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<sst xmlns="http://schemas.openxmlformats.org/spreadsheetml/2006/main" count="18" uniqueCount="15">
  <si>
    <t>Customer Name</t>
  </si>
  <si>
    <t>Sales</t>
  </si>
  <si>
    <t>Profit</t>
  </si>
  <si>
    <t>Aaron Bergman</t>
  </si>
  <si>
    <t>Justin Ritter</t>
  </si>
  <si>
    <t>Craig Reiter</t>
  </si>
  <si>
    <t>Katherine Murray</t>
  </si>
  <si>
    <t>Rick Hansen</t>
  </si>
  <si>
    <t>Jim Mitchum</t>
  </si>
  <si>
    <t>Toby Swindell</t>
  </si>
  <si>
    <t>Mick Brown</t>
  </si>
  <si>
    <t>Anthony Jacobs</t>
  </si>
  <si>
    <t>Magdelene Morse</t>
  </si>
  <si>
    <t>Vicky Freymann</t>
  </si>
  <si>
    <t>Peter Fuller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</si>
</sst>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rgb="FF9BC2E6"/>
      </top>
      <bottom style="thin">
        <color theme="4" tint="0.39997558519241921"/>
      </bottom>
      <diagonal/>
    </border>
    <border>
      <left/>
      <right style="thin">
        <color rgb="FF9BC2E6"/>
      </right>
      <top style="thin">
        <color rgb="FF9BC2E6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9BC2E6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/havishmadhvapaty" TargetMode="External"/><Relationship Id="rId2" Type="http://schemas.openxmlformats.org/officeDocument/2006/relationships/hyperlink" Target="https://www.havishmconsulting.com/mega-bundle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github.com/havishmad" TargetMode="External"/><Relationship Id="rId5" Type="http://schemas.openxmlformats.org/officeDocument/2006/relationships/hyperlink" Target="https://medium.com/@havish-madhvapaty" TargetMode="External"/><Relationship Id="rId4" Type="http://schemas.openxmlformats.org/officeDocument/2006/relationships/hyperlink" Target="https://www.havishmconsulting.com/sho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40</xdr:row>
      <xdr:rowOff>151485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24A0FA-0170-4DA6-B598-07630E2FA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43800" cy="7771485"/>
        </a:xfrm>
        <a:prstGeom prst="rect">
          <a:avLst/>
        </a:prstGeom>
      </xdr:spPr>
    </xdr:pic>
    <xdr:clientData/>
  </xdr:twoCellAnchor>
  <xdr:twoCellAnchor>
    <xdr:from>
      <xdr:col>13</xdr:col>
      <xdr:colOff>273981</xdr:colOff>
      <xdr:row>0</xdr:row>
      <xdr:rowOff>145144</xdr:rowOff>
    </xdr:from>
    <xdr:to>
      <xdr:col>24</xdr:col>
      <xdr:colOff>116744</xdr:colOff>
      <xdr:row>5</xdr:row>
      <xdr:rowOff>138001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AF096B-3624-4E08-AA5E-6BA808D836EE}"/>
            </a:ext>
          </a:extLst>
        </xdr:cNvPr>
        <xdr:cNvSpPr/>
      </xdr:nvSpPr>
      <xdr:spPr>
        <a:xfrm>
          <a:off x="7951131" y="145144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See Course Details: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https://www.havishmconsulting.com/mega-bundle </a:t>
          </a:r>
        </a:p>
      </xdr:txBody>
    </xdr:sp>
    <xdr:clientData/>
  </xdr:twoCellAnchor>
  <xdr:twoCellAnchor>
    <xdr:from>
      <xdr:col>13</xdr:col>
      <xdr:colOff>273981</xdr:colOff>
      <xdr:row>7</xdr:row>
      <xdr:rowOff>102776</xdr:rowOff>
    </xdr:from>
    <xdr:to>
      <xdr:col>24</xdr:col>
      <xdr:colOff>116744</xdr:colOff>
      <xdr:row>12</xdr:row>
      <xdr:rowOff>95633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E924A5-6106-4930-A417-6DC46B424F81}"/>
            </a:ext>
          </a:extLst>
        </xdr:cNvPr>
        <xdr:cNvSpPr/>
      </xdr:nvSpPr>
      <xdr:spPr>
        <a:xfrm>
          <a:off x="7951131" y="1436276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YouTube: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https://www.youtube.com/c/havishmadhvapaty</a:t>
          </a:r>
        </a:p>
      </xdr:txBody>
    </xdr:sp>
    <xdr:clientData/>
  </xdr:twoCellAnchor>
  <xdr:twoCellAnchor>
    <xdr:from>
      <xdr:col>13</xdr:col>
      <xdr:colOff>273981</xdr:colOff>
      <xdr:row>14</xdr:row>
      <xdr:rowOff>60408</xdr:rowOff>
    </xdr:from>
    <xdr:to>
      <xdr:col>24</xdr:col>
      <xdr:colOff>116744</xdr:colOff>
      <xdr:row>19</xdr:row>
      <xdr:rowOff>53265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9238FB9-4DFF-4B68-B579-A61391C48051}"/>
            </a:ext>
          </a:extLst>
        </xdr:cNvPr>
        <xdr:cNvSpPr/>
      </xdr:nvSpPr>
      <xdr:spPr>
        <a:xfrm>
          <a:off x="7951131" y="2727408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Buy from Shop: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https://www.havishmconsulting.com/shop</a:t>
          </a:r>
        </a:p>
      </xdr:txBody>
    </xdr:sp>
    <xdr:clientData/>
  </xdr:twoCellAnchor>
  <xdr:twoCellAnchor>
    <xdr:from>
      <xdr:col>13</xdr:col>
      <xdr:colOff>273981</xdr:colOff>
      <xdr:row>21</xdr:row>
      <xdr:rowOff>18040</xdr:rowOff>
    </xdr:from>
    <xdr:to>
      <xdr:col>24</xdr:col>
      <xdr:colOff>116744</xdr:colOff>
      <xdr:row>26</xdr:row>
      <xdr:rowOff>10897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33023B0-6378-44C6-A9C6-A8ACC814390F}"/>
            </a:ext>
          </a:extLst>
        </xdr:cNvPr>
        <xdr:cNvSpPr/>
      </xdr:nvSpPr>
      <xdr:spPr>
        <a:xfrm>
          <a:off x="7951131" y="4018540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Medium: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https://medium.com/@havish-madhvapaty</a:t>
          </a:r>
        </a:p>
      </xdr:txBody>
    </xdr:sp>
    <xdr:clientData/>
  </xdr:twoCellAnchor>
  <xdr:twoCellAnchor>
    <xdr:from>
      <xdr:col>13</xdr:col>
      <xdr:colOff>273981</xdr:colOff>
      <xdr:row>27</xdr:row>
      <xdr:rowOff>163050</xdr:rowOff>
    </xdr:from>
    <xdr:to>
      <xdr:col>24</xdr:col>
      <xdr:colOff>116744</xdr:colOff>
      <xdr:row>32</xdr:row>
      <xdr:rowOff>155906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D9A2EB5-028C-418C-8B54-95077E181623}"/>
            </a:ext>
          </a:extLst>
        </xdr:cNvPr>
        <xdr:cNvSpPr/>
      </xdr:nvSpPr>
      <xdr:spPr>
        <a:xfrm>
          <a:off x="7951131" y="5306550"/>
          <a:ext cx="6338813" cy="945356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Github: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https://github.com/havishmad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51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140A9D8-BF5C-46BE-A9C2-08A0C40A1102}">
  <we:reference id="wa200003696" version="1.0.0.0" store="en-U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2E99-3D55-4CBF-AB2A-FD13C5DFCF80}">
  <sheetPr codeName="Sheet1"/>
  <dimension ref="A1:Y42"/>
  <sheetViews>
    <sheetView showGridLines="0" zoomScale="61" workbookViewId="0">
      <selection activeCell="T39" sqref="T39"/>
    </sheetView>
  </sheetViews>
  <sheetFormatPr defaultColWidth="0" defaultRowHeight="15" customHeight="1" zeroHeight="1" x14ac:dyDescent="0.25"/>
  <cols>
    <col min="1" max="25" width="8.85546875" customWidth="1"/>
    <col min="26" max="16384" width="8.855468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30" zoomScaleNormal="130" workbookViewId="0">
      <selection activeCell="E1" sqref="E1"/>
    </sheetView>
  </sheetViews>
  <sheetFormatPr defaultRowHeight="15" x14ac:dyDescent="0.25"/>
  <cols>
    <col min="1" max="3" width="15.7109375" customWidth="1"/>
    <col min="5" max="5" width="23.28515625" bestFit="1" customWidth="1"/>
    <col min="6" max="6" width="12.710937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  <c r="E1" s="10" t="str" cm="1">
        <f t="array" ref="E1:F15">Descriptive_Statistics(B2:B16,0)</f>
        <v>Statistic</v>
      </c>
      <c r="F1" s="10" t="str">
        <v xml:space="preserve">Results </v>
      </c>
    </row>
    <row r="2" spans="1:6" x14ac:dyDescent="0.25">
      <c r="A2" s="4" t="s">
        <v>3</v>
      </c>
      <c r="B2" s="5">
        <v>221.98</v>
      </c>
      <c r="C2" s="6">
        <v>62.15440000000001</v>
      </c>
      <c r="E2" s="11" t="str">
        <v>Mean</v>
      </c>
      <c r="F2" s="11">
        <v>2323.8075333333331</v>
      </c>
    </row>
    <row r="3" spans="1:6" x14ac:dyDescent="0.25">
      <c r="A3" s="7" t="s">
        <v>4</v>
      </c>
      <c r="B3" s="8">
        <v>3709.3949999999995</v>
      </c>
      <c r="C3" s="9">
        <v>-288.76499999999999</v>
      </c>
      <c r="E3" s="11" t="str">
        <v>Standard Error</v>
      </c>
      <c r="F3" s="11">
        <v>479.8839712143905</v>
      </c>
    </row>
    <row r="4" spans="1:6" x14ac:dyDescent="0.25">
      <c r="A4" s="4" t="s">
        <v>5</v>
      </c>
      <c r="B4" s="5">
        <v>5175.1710000000012</v>
      </c>
      <c r="C4" s="6">
        <v>919.97099999999966</v>
      </c>
      <c r="E4" s="11" t="str">
        <v>Median</v>
      </c>
      <c r="F4" s="11">
        <v>2616.96</v>
      </c>
    </row>
    <row r="5" spans="1:6" x14ac:dyDescent="0.25">
      <c r="A5" s="7" t="s">
        <v>6</v>
      </c>
      <c r="B5" s="8">
        <v>2892.5099999999998</v>
      </c>
      <c r="C5" s="9">
        <v>-96.540000000000049</v>
      </c>
      <c r="E5" s="11" t="str">
        <v>Mode</v>
      </c>
      <c r="F5" s="11">
        <v>221.98</v>
      </c>
    </row>
    <row r="6" spans="1:6" x14ac:dyDescent="0.25">
      <c r="A6" s="4" t="s">
        <v>7</v>
      </c>
      <c r="B6" s="5">
        <v>2832.96</v>
      </c>
      <c r="C6" s="6">
        <v>311.52</v>
      </c>
      <c r="E6" s="11" t="str">
        <v>Standard Deviation</v>
      </c>
      <c r="F6" s="11">
        <v>1858.5826286252138</v>
      </c>
    </row>
    <row r="7" spans="1:6" x14ac:dyDescent="0.25">
      <c r="A7" s="7" t="s">
        <v>8</v>
      </c>
      <c r="B7" s="8">
        <v>2862.6750000000002</v>
      </c>
      <c r="C7" s="9">
        <v>763.27500000000009</v>
      </c>
      <c r="E7" s="11" t="str">
        <v>Sample Variance</v>
      </c>
      <c r="F7" s="11">
        <v>3454329.3874274096</v>
      </c>
    </row>
    <row r="8" spans="1:6" x14ac:dyDescent="0.25">
      <c r="A8" s="4" t="s">
        <v>9</v>
      </c>
      <c r="B8" s="5">
        <v>1822.0799999999997</v>
      </c>
      <c r="C8" s="6">
        <v>564.84</v>
      </c>
      <c r="E8" s="11" t="str">
        <v>Kurtosis</v>
      </c>
      <c r="F8" s="11">
        <v>-1.1856645314605863</v>
      </c>
    </row>
    <row r="9" spans="1:6" x14ac:dyDescent="0.25">
      <c r="A9" s="7" t="s">
        <v>10</v>
      </c>
      <c r="B9" s="8">
        <v>5244.84</v>
      </c>
      <c r="C9" s="9">
        <v>996.4799999999999</v>
      </c>
      <c r="E9" s="11" t="str">
        <v>Skewness</v>
      </c>
      <c r="F9" s="11">
        <v>0.1662369792933471</v>
      </c>
    </row>
    <row r="10" spans="1:6" x14ac:dyDescent="0.25">
      <c r="A10" s="4" t="s">
        <v>3</v>
      </c>
      <c r="B10" s="5">
        <v>341.96</v>
      </c>
      <c r="C10" s="6">
        <v>54.713599999999985</v>
      </c>
      <c r="E10" s="11" t="str">
        <v>Range</v>
      </c>
      <c r="F10" s="11">
        <v>5226.9000000000005</v>
      </c>
    </row>
    <row r="11" spans="1:6" x14ac:dyDescent="0.25">
      <c r="A11" s="7" t="s">
        <v>3</v>
      </c>
      <c r="B11" s="8">
        <v>48.712000000000003</v>
      </c>
      <c r="C11" s="9">
        <v>5.4800999999999966</v>
      </c>
      <c r="E11" s="11" t="str">
        <v>Minimum</v>
      </c>
      <c r="F11" s="11">
        <v>17.940000000000001</v>
      </c>
    </row>
    <row r="12" spans="1:6" x14ac:dyDescent="0.25">
      <c r="A12" s="4" t="s">
        <v>3</v>
      </c>
      <c r="B12" s="5">
        <v>17.940000000000001</v>
      </c>
      <c r="C12" s="6">
        <v>4.6644000000000005</v>
      </c>
      <c r="E12" s="11" t="str">
        <v>Maximum</v>
      </c>
      <c r="F12" s="11">
        <v>5244.84</v>
      </c>
    </row>
    <row r="13" spans="1:6" x14ac:dyDescent="0.25">
      <c r="A13" s="7" t="s">
        <v>11</v>
      </c>
      <c r="B13" s="8">
        <v>4626.1499999999996</v>
      </c>
      <c r="C13" s="9">
        <v>647.54999999999995</v>
      </c>
      <c r="E13" s="11" t="str">
        <v>Sum</v>
      </c>
      <c r="F13" s="11">
        <v>34857.112999999998</v>
      </c>
    </row>
    <row r="14" spans="1:6" x14ac:dyDescent="0.25">
      <c r="A14" s="4" t="s">
        <v>12</v>
      </c>
      <c r="B14" s="5">
        <v>2616.96</v>
      </c>
      <c r="C14" s="6">
        <v>1151.4000000000001</v>
      </c>
      <c r="E14" s="11" t="str">
        <v>Count</v>
      </c>
      <c r="F14" s="11">
        <v>15</v>
      </c>
    </row>
    <row r="15" spans="1:6" x14ac:dyDescent="0.25">
      <c r="A15" s="7" t="s">
        <v>13</v>
      </c>
      <c r="B15" s="8">
        <v>2221.8000000000002</v>
      </c>
      <c r="C15" s="9">
        <v>622.02</v>
      </c>
      <c r="E15" s="11" t="str">
        <v>Confidence Level(95.0%)</v>
      </c>
      <c r="F15" s="11">
        <v>1029.2487532057555</v>
      </c>
    </row>
    <row r="16" spans="1:6" x14ac:dyDescent="0.25">
      <c r="A16" s="4" t="s">
        <v>14</v>
      </c>
      <c r="B16" s="5">
        <v>221.98</v>
      </c>
      <c r="C16" s="6">
        <v>1036.08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2015-06-05T18:17:20Z</dcterms:created>
  <dcterms:modified xsi:type="dcterms:W3CDTF">2022-05-04T12:29:26Z</dcterms:modified>
</cp:coreProperties>
</file>