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f1d2d8503ade58/Desktop/"/>
    </mc:Choice>
  </mc:AlternateContent>
  <xr:revisionPtr revIDLastSave="114" documentId="8_{D51C2DA1-E6C4-4206-B70A-1E0C6893B18E}" xr6:coauthVersionLast="47" xr6:coauthVersionMax="47" xr10:uidLastSave="{37F1988E-BC20-4049-A64A-D40D06793A46}"/>
  <bookViews>
    <workbookView xWindow="-120" yWindow="-120" windowWidth="29040" windowHeight="15720" activeTab="1" xr2:uid="{A8DF5511-69E5-46CF-A46C-BC397689BF8D}"/>
  </bookViews>
  <sheets>
    <sheet name="Sales and Product" sheetId="1" r:id="rId1"/>
    <sheet name="Sales and Product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4" i="2" l="1" a="1"/>
  <c r="J14" i="2" s="1"/>
  <c r="E4" i="2" a="1"/>
  <c r="E4" i="2" s="1"/>
  <c r="F4" i="2" s="1" a="1"/>
  <c r="F4" i="2" s="1"/>
  <c r="K14" i="2" s="1" a="1"/>
  <c r="K14" i="2" s="1"/>
  <c r="D4" i="2" a="1"/>
  <c r="D4" i="2" s="1"/>
  <c r="J10" i="2" s="1" a="1"/>
  <c r="J10" i="2" s="1"/>
  <c r="K10" i="2" l="1" a="1"/>
  <c r="K10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<sst xmlns="http://schemas.openxmlformats.org/spreadsheetml/2006/main" count="44" uniqueCount="11">
  <si>
    <t>Product</t>
  </si>
  <si>
    <t>Phone</t>
  </si>
  <si>
    <t>Laptop</t>
  </si>
  <si>
    <t>Printer</t>
  </si>
  <si>
    <t>Product Category</t>
  </si>
  <si>
    <t>Units</t>
  </si>
  <si>
    <t>Price</t>
  </si>
  <si>
    <t>Personal</t>
  </si>
  <si>
    <t>Office</t>
  </si>
  <si>
    <t>Home Office</t>
  </si>
  <si>
    <t>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</si>
</sst>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0" borderId="4" xfId="0" applyBorder="1"/>
    <xf numFmtId="0" fontId="0" fillId="0" borderId="5" xfId="0" applyBorder="1"/>
    <xf numFmtId="0" fontId="1" fillId="2" borderId="6" xfId="0" applyFont="1" applyFill="1" applyBorder="1"/>
    <xf numFmtId="0" fontId="0" fillId="3" borderId="6" xfId="0" applyFill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26F683-E40C-4A0C-B39E-DE00F97345B3}" name="Sales" displayName="Sales" ref="B3:C12" totalsRowShown="0">
  <autoFilter ref="B3:C12" xr:uid="{9526F683-E40C-4A0C-B39E-DE00F97345B3}"/>
  <tableColumns count="2">
    <tableColumn id="1" xr3:uid="{CF464484-03FA-48F7-B44B-26C18534343A}" name="Product"/>
    <tableColumn id="3" xr3:uid="{2389F7BF-75E0-45A4-8E27-0F068A529CE3}" name="Uni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E2E517-BCD1-41B1-A335-4306A1BBD6AA}" name="Product" displayName="Product" ref="G3:I7" totalsRowShown="0">
  <autoFilter ref="G3:I7" xr:uid="{17E2E517-BCD1-41B1-A335-4306A1BBD6AA}"/>
  <tableColumns count="3">
    <tableColumn id="1" xr3:uid="{11C8E630-A3ED-4C5B-AF9A-41AA00D75809}" name="Product"/>
    <tableColumn id="2" xr3:uid="{35B3D6EB-47DE-4ACD-92CC-3DC431209FE2}" name="Product Category"/>
    <tableColumn id="3" xr3:uid="{FD68C451-73F8-42D8-9C76-63448C7C283C}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59C63-3494-4B4E-8701-E372BFB8F40B}">
  <dimension ref="B3:I12"/>
  <sheetViews>
    <sheetView zoomScale="205" zoomScaleNormal="205" workbookViewId="0">
      <selection activeCell="D6" sqref="D6"/>
    </sheetView>
  </sheetViews>
  <sheetFormatPr defaultRowHeight="15" x14ac:dyDescent="0.25"/>
  <cols>
    <col min="2" max="2" width="10.140625" bestFit="1" customWidth="1"/>
    <col min="3" max="3" width="8" bestFit="1" customWidth="1"/>
    <col min="4" max="5" width="8" customWidth="1"/>
    <col min="7" max="7" width="10.140625" bestFit="1" customWidth="1"/>
    <col min="8" max="8" width="18.5703125" bestFit="1" customWidth="1"/>
    <col min="9" max="9" width="7.7109375" bestFit="1" customWidth="1"/>
  </cols>
  <sheetData>
    <row r="3" spans="2:9" x14ac:dyDescent="0.25">
      <c r="B3" t="s">
        <v>0</v>
      </c>
      <c r="C3" t="s">
        <v>5</v>
      </c>
      <c r="G3" t="s">
        <v>0</v>
      </c>
      <c r="H3" t="s">
        <v>4</v>
      </c>
      <c r="I3" t="s">
        <v>6</v>
      </c>
    </row>
    <row r="4" spans="2:9" x14ac:dyDescent="0.25">
      <c r="B4" t="s">
        <v>1</v>
      </c>
      <c r="C4">
        <v>10</v>
      </c>
      <c r="G4" t="s">
        <v>1</v>
      </c>
      <c r="H4" t="s">
        <v>7</v>
      </c>
      <c r="I4">
        <v>1000</v>
      </c>
    </row>
    <row r="5" spans="2:9" x14ac:dyDescent="0.25">
      <c r="B5" t="s">
        <v>2</v>
      </c>
      <c r="C5">
        <v>5</v>
      </c>
      <c r="G5" t="s">
        <v>2</v>
      </c>
      <c r="H5" t="s">
        <v>8</v>
      </c>
      <c r="I5">
        <v>2500</v>
      </c>
    </row>
    <row r="6" spans="2:9" x14ac:dyDescent="0.25">
      <c r="B6" t="s">
        <v>1</v>
      </c>
      <c r="C6">
        <v>8</v>
      </c>
      <c r="G6" t="s">
        <v>3</v>
      </c>
      <c r="H6" t="s">
        <v>9</v>
      </c>
      <c r="I6">
        <v>800</v>
      </c>
    </row>
    <row r="7" spans="2:9" x14ac:dyDescent="0.25">
      <c r="B7" t="s">
        <v>2</v>
      </c>
      <c r="C7">
        <v>6</v>
      </c>
      <c r="G7" t="s">
        <v>10</v>
      </c>
      <c r="H7" t="s">
        <v>9</v>
      </c>
      <c r="I7">
        <v>1200</v>
      </c>
    </row>
    <row r="8" spans="2:9" x14ac:dyDescent="0.25">
      <c r="B8" t="s">
        <v>3</v>
      </c>
      <c r="C8">
        <v>12</v>
      </c>
    </row>
    <row r="9" spans="2:9" x14ac:dyDescent="0.25">
      <c r="B9" t="s">
        <v>1</v>
      </c>
      <c r="C9">
        <v>20</v>
      </c>
    </row>
    <row r="10" spans="2:9" x14ac:dyDescent="0.25">
      <c r="B10" t="s">
        <v>1</v>
      </c>
      <c r="C10">
        <v>10</v>
      </c>
    </row>
    <row r="11" spans="2:9" x14ac:dyDescent="0.25">
      <c r="B11" t="s">
        <v>10</v>
      </c>
      <c r="C11">
        <v>10</v>
      </c>
    </row>
    <row r="12" spans="2:9" x14ac:dyDescent="0.25">
      <c r="B12" t="s">
        <v>10</v>
      </c>
      <c r="C12">
        <v>15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495A0-EAC6-42A4-8592-84D7AC7436CD}">
  <dimension ref="B3:K17"/>
  <sheetViews>
    <sheetView tabSelected="1" zoomScale="175" zoomScaleNormal="175" workbookViewId="0">
      <selection activeCell="K17" sqref="K17"/>
    </sheetView>
  </sheetViews>
  <sheetFormatPr defaultRowHeight="15" x14ac:dyDescent="0.25"/>
  <cols>
    <col min="2" max="2" width="10.140625" bestFit="1" customWidth="1"/>
    <col min="3" max="3" width="8" bestFit="1" customWidth="1"/>
    <col min="4" max="4" width="17" customWidth="1"/>
    <col min="5" max="7" width="8" customWidth="1"/>
    <col min="8" max="8" width="2.28515625" customWidth="1"/>
    <col min="9" max="9" width="10.140625" bestFit="1" customWidth="1"/>
    <col min="10" max="10" width="18.5703125" bestFit="1" customWidth="1"/>
    <col min="11" max="11" width="7.7109375" bestFit="1" customWidth="1"/>
  </cols>
  <sheetData>
    <row r="3" spans="2:11" x14ac:dyDescent="0.25">
      <c r="B3" s="6" t="s">
        <v>0</v>
      </c>
      <c r="C3" s="7" t="s">
        <v>5</v>
      </c>
      <c r="I3" s="6" t="s">
        <v>0</v>
      </c>
      <c r="J3" s="12" t="s">
        <v>4</v>
      </c>
      <c r="K3" s="7" t="s">
        <v>6</v>
      </c>
    </row>
    <row r="4" spans="2:11" x14ac:dyDescent="0.25">
      <c r="B4" s="8" t="s">
        <v>1</v>
      </c>
      <c r="C4" s="9">
        <v>10</v>
      </c>
      <c r="D4" t="str" cm="1">
        <f t="array" ref="D4:D12">_xlfn.XLOOKUP(B4:B12,I:I,J:J)</f>
        <v>Personal</v>
      </c>
      <c r="E4" cm="1">
        <f t="array" ref="E4:E12">_xlfn.XLOOKUP(B4:B12,I:I,K:K)</f>
        <v>1000</v>
      </c>
      <c r="F4" cm="1">
        <f t="array" ref="F4:F12">C4:C12*_xlfn.ANCHORARRAY(E4)</f>
        <v>10000</v>
      </c>
      <c r="I4" s="8" t="s">
        <v>1</v>
      </c>
      <c r="J4" s="13" t="s">
        <v>7</v>
      </c>
      <c r="K4" s="9">
        <v>1000</v>
      </c>
    </row>
    <row r="5" spans="2:11" x14ac:dyDescent="0.25">
      <c r="B5" s="10" t="s">
        <v>2</v>
      </c>
      <c r="C5" s="11">
        <v>5</v>
      </c>
      <c r="D5" t="str">
        <v>Office</v>
      </c>
      <c r="E5">
        <v>2500</v>
      </c>
      <c r="F5">
        <v>12500</v>
      </c>
      <c r="I5" s="10" t="s">
        <v>2</v>
      </c>
      <c r="J5" s="14" t="s">
        <v>8</v>
      </c>
      <c r="K5" s="11">
        <v>2500</v>
      </c>
    </row>
    <row r="6" spans="2:11" x14ac:dyDescent="0.25">
      <c r="B6" s="8" t="s">
        <v>1</v>
      </c>
      <c r="C6" s="9">
        <v>8</v>
      </c>
      <c r="D6" t="str">
        <v>Personal</v>
      </c>
      <c r="E6">
        <v>1000</v>
      </c>
      <c r="F6">
        <v>8000</v>
      </c>
      <c r="I6" s="8" t="s">
        <v>3</v>
      </c>
      <c r="J6" s="13" t="s">
        <v>9</v>
      </c>
      <c r="K6" s="9">
        <v>800</v>
      </c>
    </row>
    <row r="7" spans="2:11" x14ac:dyDescent="0.25">
      <c r="B7" s="10" t="s">
        <v>2</v>
      </c>
      <c r="C7" s="11">
        <v>6</v>
      </c>
      <c r="D7" t="str">
        <v>Office</v>
      </c>
      <c r="E7">
        <v>2500</v>
      </c>
      <c r="F7">
        <v>15000</v>
      </c>
      <c r="I7" s="3" t="s">
        <v>10</v>
      </c>
      <c r="J7" s="5" t="s">
        <v>9</v>
      </c>
      <c r="K7" s="4">
        <v>1200</v>
      </c>
    </row>
    <row r="8" spans="2:11" x14ac:dyDescent="0.25">
      <c r="B8" s="8" t="s">
        <v>3</v>
      </c>
      <c r="C8" s="9">
        <v>12</v>
      </c>
      <c r="D8" t="str">
        <v>Home Office</v>
      </c>
      <c r="E8">
        <v>800</v>
      </c>
      <c r="F8">
        <v>9600</v>
      </c>
    </row>
    <row r="9" spans="2:11" x14ac:dyDescent="0.25">
      <c r="B9" s="10" t="s">
        <v>1</v>
      </c>
      <c r="C9" s="11">
        <v>20</v>
      </c>
      <c r="D9" t="str">
        <v>Personal</v>
      </c>
      <c r="E9">
        <v>1000</v>
      </c>
      <c r="F9">
        <v>20000</v>
      </c>
    </row>
    <row r="10" spans="2:11" x14ac:dyDescent="0.25">
      <c r="B10" s="8" t="s">
        <v>1</v>
      </c>
      <c r="C10" s="9">
        <v>10</v>
      </c>
      <c r="D10" t="str">
        <v>Personal</v>
      </c>
      <c r="E10">
        <v>1000</v>
      </c>
      <c r="F10">
        <v>10000</v>
      </c>
      <c r="J10" t="str" cm="1">
        <f t="array" ref="J10:J12">_xlfn.UNIQUE(_xlfn.ANCHORARRAY(D4))</f>
        <v>Personal</v>
      </c>
      <c r="K10" cm="1">
        <f t="array" ref="K10:K12">SUMIF(D:D,_xlfn.ANCHORARRAY(J10),F:F)</f>
        <v>48000</v>
      </c>
    </row>
    <row r="11" spans="2:11" x14ac:dyDescent="0.25">
      <c r="B11" s="10" t="s">
        <v>10</v>
      </c>
      <c r="C11" s="11">
        <v>10</v>
      </c>
      <c r="D11" t="str">
        <v>Home Office</v>
      </c>
      <c r="E11">
        <v>1200</v>
      </c>
      <c r="F11">
        <v>12000</v>
      </c>
      <c r="J11" t="str">
        <v>Office</v>
      </c>
      <c r="K11">
        <v>27500</v>
      </c>
    </row>
    <row r="12" spans="2:11" x14ac:dyDescent="0.25">
      <c r="B12" s="1" t="s">
        <v>10</v>
      </c>
      <c r="C12" s="2">
        <v>15</v>
      </c>
      <c r="D12" t="str">
        <v>Home Office</v>
      </c>
      <c r="E12">
        <v>1200</v>
      </c>
      <c r="F12">
        <v>18000</v>
      </c>
      <c r="J12" t="str">
        <v>Home Office</v>
      </c>
      <c r="K12">
        <v>39600</v>
      </c>
    </row>
    <row r="14" spans="2:11" x14ac:dyDescent="0.25">
      <c r="J14" t="str" cm="1">
        <f t="array" ref="J14:J17">_xlfn.UNIQUE(B4:B12)</f>
        <v>Phone</v>
      </c>
      <c r="K14" cm="1">
        <f t="array" ref="K14:K17">SUMIF(B:B,_xlfn.ANCHORARRAY(J14),F:F)</f>
        <v>48000</v>
      </c>
    </row>
    <row r="15" spans="2:11" x14ac:dyDescent="0.25">
      <c r="J15" t="str">
        <v>Laptop</v>
      </c>
      <c r="K15">
        <v>27500</v>
      </c>
    </row>
    <row r="16" spans="2:11" x14ac:dyDescent="0.25">
      <c r="J16" t="str">
        <v>Printer</v>
      </c>
      <c r="K16">
        <v>9600</v>
      </c>
    </row>
    <row r="17" spans="10:11" x14ac:dyDescent="0.25">
      <c r="J17" t="str">
        <v>Pen</v>
      </c>
      <c r="K17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and Product</vt:lpstr>
      <vt:lpstr>Sales and Product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Havish Madhvapaty</dc:creator>
  <cp:lastModifiedBy>Havish Madhvapaty</cp:lastModifiedBy>
  <dcterms:created xsi:type="dcterms:W3CDTF">2022-06-11T14:02:39Z</dcterms:created>
  <dcterms:modified xsi:type="dcterms:W3CDTF">2022-06-12T14:51:20Z</dcterms:modified>
</cp:coreProperties>
</file>