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65" windowWidth="19155" windowHeight="11640"/>
  </bookViews>
  <sheets>
    <sheet name="AssetCode HCM" sheetId="4" r:id="rId1"/>
    <sheet name="Asset Code" sheetId="7" r:id="rId2"/>
    <sheet name="Accounting Code" sheetId="6" r:id="rId3"/>
    <sheet name="AssetCode-HAN" sheetId="2" r:id="rId4"/>
  </sheets>
  <definedNames>
    <definedName name="_xlnm._FilterDatabase" localSheetId="3" hidden="1">'AssetCode-HAN'!$B$11:$N$209</definedName>
    <definedName name="_xlnm.Print_Titles" localSheetId="3">'AssetCode-HAN'!$2:$4</definedName>
  </definedNames>
  <calcPr calcId="145621"/>
</workbook>
</file>

<file path=xl/calcChain.xml><?xml version="1.0" encoding="utf-8"?>
<calcChain xmlns="http://schemas.openxmlformats.org/spreadsheetml/2006/main">
  <c r="A6" i="2" l="1"/>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40" i="2"/>
  <c r="A41" i="2"/>
  <c r="A42" i="2"/>
  <c r="A43" i="2"/>
  <c r="A44" i="2"/>
  <c r="A45" i="2"/>
  <c r="A46" i="2"/>
  <c r="A47" i="2"/>
  <c r="A48" i="2"/>
  <c r="A49" i="2"/>
  <c r="A50" i="2"/>
  <c r="A51" i="2"/>
  <c r="A52" i="2"/>
  <c r="A53" i="2"/>
  <c r="A54" i="2"/>
  <c r="A55" i="2"/>
  <c r="A56" i="2"/>
  <c r="A57" i="2"/>
  <c r="A58" i="2"/>
  <c r="A61" i="2"/>
  <c r="A62" i="2"/>
  <c r="A63" i="2"/>
  <c r="A64" i="2"/>
  <c r="A65" i="2"/>
  <c r="A66" i="2"/>
  <c r="A67" i="2"/>
  <c r="A68" i="2"/>
  <c r="A69" i="2"/>
  <c r="A70" i="2"/>
  <c r="A71" i="2"/>
  <c r="A72" i="2"/>
  <c r="A73" i="2"/>
  <c r="A74" i="2"/>
  <c r="A75" i="2"/>
  <c r="A76" i="2"/>
  <c r="A77" i="2"/>
  <c r="A78" i="2"/>
  <c r="A79" i="2"/>
  <c r="A81" i="2"/>
  <c r="A82" i="2"/>
  <c r="A83" i="2"/>
  <c r="A85" i="2"/>
  <c r="A86" i="2"/>
  <c r="A87" i="2"/>
  <c r="A88" i="2"/>
  <c r="A89" i="2"/>
  <c r="A90" i="2"/>
  <c r="A91" i="2"/>
  <c r="A92" i="2"/>
  <c r="A93" i="2"/>
  <c r="A94" i="2"/>
  <c r="A95" i="2"/>
  <c r="A96" i="2"/>
  <c r="A97" i="2"/>
  <c r="A98" i="2"/>
  <c r="A99" i="2"/>
  <c r="A100" i="2"/>
  <c r="A101" i="2"/>
  <c r="A102" i="2"/>
  <c r="A104" i="2"/>
  <c r="A105" i="2"/>
  <c r="A106" i="2"/>
  <c r="A107" i="2"/>
  <c r="A108" i="2"/>
  <c r="A109" i="2"/>
  <c r="A110" i="2"/>
  <c r="A111" i="2"/>
  <c r="A113" i="2"/>
  <c r="A114" i="2"/>
  <c r="A115" i="2"/>
  <c r="A117" i="2"/>
  <c r="A118" i="2"/>
  <c r="A119" i="2"/>
  <c r="A120" i="2"/>
  <c r="A121" i="2"/>
  <c r="A123" i="2"/>
  <c r="A124" i="2"/>
  <c r="A125" i="2"/>
  <c r="A126" i="2"/>
  <c r="A127" i="2"/>
  <c r="A129" i="2"/>
  <c r="A130" i="2"/>
  <c r="A131" i="2"/>
  <c r="A132" i="2"/>
  <c r="A134" i="2"/>
  <c r="A135" i="2"/>
  <c r="A136" i="2"/>
  <c r="A137" i="2"/>
  <c r="A138" i="2"/>
  <c r="A139" i="2"/>
  <c r="A140" i="2"/>
  <c r="A141" i="2"/>
  <c r="A142" i="2"/>
  <c r="A143" i="2"/>
  <c r="A144" i="2"/>
  <c r="A145" i="2"/>
  <c r="A146" i="2"/>
  <c r="A147" i="2"/>
  <c r="A148" i="2"/>
  <c r="A149" i="2"/>
  <c r="A150" i="2"/>
  <c r="A151" i="2"/>
  <c r="A152" i="2"/>
  <c r="A153" i="2"/>
  <c r="A154" i="2"/>
  <c r="A155" i="2"/>
  <c r="A156" i="2"/>
  <c r="A157" i="2"/>
  <c r="A159" i="2"/>
  <c r="A160" i="2"/>
  <c r="A161" i="2"/>
  <c r="A162"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9" i="2"/>
  <c r="A200" i="2"/>
  <c r="A202" i="2"/>
  <c r="A204" i="2"/>
  <c r="A205" i="2"/>
  <c r="A206" i="2"/>
  <c r="A207" i="2"/>
  <c r="A208" i="2"/>
  <c r="A209" i="2"/>
  <c r="A5" i="2"/>
</calcChain>
</file>

<file path=xl/sharedStrings.xml><?xml version="1.0" encoding="utf-8"?>
<sst xmlns="http://schemas.openxmlformats.org/spreadsheetml/2006/main" count="1397" uniqueCount="1034">
  <si>
    <t>OLD CODE</t>
  </si>
  <si>
    <t>NEW CODE</t>
  </si>
  <si>
    <t>TANGIBLE FIXED ASSETS</t>
  </si>
  <si>
    <t>INTANGIBLE FIXED ASSETS</t>
  </si>
  <si>
    <t>TOOLS &amp; EQUIPMENT</t>
  </si>
  <si>
    <t>REMARKS</t>
  </si>
  <si>
    <t>AssetName</t>
  </si>
  <si>
    <t>Building &amp; architectonic</t>
  </si>
  <si>
    <t>Machinery &amp; Equipment</t>
  </si>
  <si>
    <t>Transportation &amp; Facilities</t>
  </si>
  <si>
    <t>Office equipment</t>
  </si>
  <si>
    <t>(W/ Depreciation)</t>
  </si>
  <si>
    <t>(Expense)</t>
  </si>
  <si>
    <t>English</t>
  </si>
  <si>
    <t>VN</t>
  </si>
  <si>
    <t>E0000</t>
  </si>
  <si>
    <t>E1001</t>
  </si>
  <si>
    <t>Desktop</t>
  </si>
  <si>
    <t>Máy tính để bàn</t>
  </si>
  <si>
    <t>E1002</t>
  </si>
  <si>
    <t>E1003</t>
  </si>
  <si>
    <t>UPS</t>
  </si>
  <si>
    <t>Thiết bị lưu điện</t>
  </si>
  <si>
    <t>E1004</t>
  </si>
  <si>
    <t>Printer Machines</t>
  </si>
  <si>
    <t>Máy in</t>
  </si>
  <si>
    <t>E1005</t>
  </si>
  <si>
    <t>LAN Equipment/ Fax/ Modem/ Cable</t>
  </si>
  <si>
    <t>Thiết bị mạng</t>
  </si>
  <si>
    <t>E1006</t>
  </si>
  <si>
    <t>E1099</t>
  </si>
  <si>
    <t>Zip Driver</t>
  </si>
  <si>
    <t>Linh kiện máy tính</t>
  </si>
  <si>
    <t>E1007</t>
  </si>
  <si>
    <t>CD Re-Write Drive</t>
  </si>
  <si>
    <t>E1008</t>
  </si>
  <si>
    <t>Flash Disk</t>
  </si>
  <si>
    <t>E1009</t>
  </si>
  <si>
    <t>_x000D_
Hard Disk Drive</t>
  </si>
  <si>
    <t>Ổ cứng</t>
  </si>
  <si>
    <t>E1010</t>
  </si>
  <si>
    <t>PCI Card</t>
  </si>
  <si>
    <t>E1011</t>
  </si>
  <si>
    <t>Case PC</t>
  </si>
  <si>
    <t>Cây máy tính</t>
  </si>
  <si>
    <t>E1012</t>
  </si>
  <si>
    <t>Fax/Modem</t>
  </si>
  <si>
    <t>E1013</t>
  </si>
  <si>
    <t>Tools for PC</t>
  </si>
  <si>
    <t>E1014</t>
  </si>
  <si>
    <t>Scanner</t>
  </si>
  <si>
    <t>Máy Scan</t>
  </si>
  <si>
    <t>E1015</t>
  </si>
  <si>
    <t>Generator</t>
  </si>
  <si>
    <t>Máy phát điện</t>
  </si>
  <si>
    <t>E1016</t>
  </si>
  <si>
    <t>RAM</t>
  </si>
  <si>
    <t>E1018</t>
  </si>
  <si>
    <t>Phần mềm</t>
  </si>
  <si>
    <t>Computer Accessories</t>
  </si>
  <si>
    <t>Vật tư máy tính</t>
  </si>
  <si>
    <t>E2000</t>
  </si>
  <si>
    <t>Miscellaneous for office</t>
  </si>
  <si>
    <t>Văn phòng phẩm</t>
  </si>
  <si>
    <t>E2001</t>
  </si>
  <si>
    <t>E8048</t>
  </si>
  <si>
    <t>Book shelf</t>
  </si>
  <si>
    <t>Giá sách</t>
  </si>
  <si>
    <t>E2002</t>
  </si>
  <si>
    <t>Steel table</t>
  </si>
  <si>
    <t>Bàn sắt</t>
  </si>
  <si>
    <t>E2003</t>
  </si>
  <si>
    <t>E2004</t>
  </si>
  <si>
    <t>Locker</t>
  </si>
  <si>
    <t>Tủ có khóa</t>
  </si>
  <si>
    <t>E2005</t>
  </si>
  <si>
    <t>Cabinet</t>
  </si>
  <si>
    <t>Hộc sắt</t>
  </si>
  <si>
    <t>E2006</t>
  </si>
  <si>
    <t>Bookcase</t>
  </si>
  <si>
    <t>E2007</t>
  </si>
  <si>
    <t>Drawing board</t>
  </si>
  <si>
    <t>Bảng</t>
  </si>
  <si>
    <t>E2008</t>
  </si>
  <si>
    <t>White board</t>
  </si>
  <si>
    <t>E2009</t>
  </si>
  <si>
    <t>Shelf for safety helmet and shoes</t>
  </si>
  <si>
    <t>Giá để mũ và giầy</t>
  </si>
  <si>
    <t>E2010</t>
  </si>
  <si>
    <t>Reception counter</t>
  </si>
  <si>
    <t>E2011</t>
  </si>
  <si>
    <t>Meeting table</t>
  </si>
  <si>
    <t>Bàn họp</t>
  </si>
  <si>
    <t>E2012</t>
  </si>
  <si>
    <t>Company board</t>
  </si>
  <si>
    <t>E2013</t>
  </si>
  <si>
    <t>E3001</t>
  </si>
  <si>
    <t>Fax Machine</t>
  </si>
  <si>
    <t>Máy fax</t>
  </si>
  <si>
    <t>E3002</t>
  </si>
  <si>
    <t>E8011</t>
  </si>
  <si>
    <t>Digital Light Meter</t>
  </si>
  <si>
    <t>Thiết bị đo ánh sáng</t>
  </si>
  <si>
    <t>E3003</t>
  </si>
  <si>
    <t>Photomachine</t>
  </si>
  <si>
    <t>Máy phô-tô</t>
  </si>
  <si>
    <t>E3004</t>
  </si>
  <si>
    <t>Cartridge of photo machine</t>
  </si>
  <si>
    <t>Hộp mực máy photo</t>
  </si>
  <si>
    <t>E3005</t>
  </si>
  <si>
    <t>Paper shredder</t>
  </si>
  <si>
    <t>Máy hủy giấy</t>
  </si>
  <si>
    <t>E3006</t>
  </si>
  <si>
    <t>Vaccum cleaner</t>
  </si>
  <si>
    <t>Máy hút bụi</t>
  </si>
  <si>
    <t>E3007</t>
  </si>
  <si>
    <t>Voltage Meter</t>
  </si>
  <si>
    <t>Đồng hồ đo điện áp</t>
  </si>
  <si>
    <t>E3008</t>
  </si>
  <si>
    <t>Hot &amp; Cold Water Dispenser</t>
  </si>
  <si>
    <t>Bình đun nước</t>
  </si>
  <si>
    <t>E3009</t>
  </si>
  <si>
    <t>Time Recorder</t>
  </si>
  <si>
    <t>Máy chấm công vân tay</t>
  </si>
  <si>
    <t>E3070</t>
  </si>
  <si>
    <t>Camera</t>
  </si>
  <si>
    <t>Máy ảnh</t>
  </si>
  <si>
    <t>E3071</t>
  </si>
  <si>
    <t>Tepra Machine</t>
  </si>
  <si>
    <t>Máy in nhãn</t>
  </si>
  <si>
    <t>E4001</t>
  </si>
  <si>
    <t>Mobile phone</t>
  </si>
  <si>
    <t>Điện thoại di động</t>
  </si>
  <si>
    <t>E4002</t>
  </si>
  <si>
    <t>PABX</t>
  </si>
  <si>
    <t>Tổng đài điện thoại</t>
  </si>
  <si>
    <t>E4003</t>
  </si>
  <si>
    <t>Pager</t>
  </si>
  <si>
    <t>E4004</t>
  </si>
  <si>
    <t>Canceled</t>
  </si>
  <si>
    <t>(tel installation fee for V-dor)</t>
  </si>
  <si>
    <t>E4005</t>
  </si>
  <si>
    <t>Telephone</t>
  </si>
  <si>
    <t>Điện thoại bàn</t>
  </si>
  <si>
    <t>E5000</t>
  </si>
  <si>
    <t>Container</t>
  </si>
  <si>
    <t>Công-te-nơ</t>
  </si>
  <si>
    <t>E5001</t>
  </si>
  <si>
    <t>Car</t>
  </si>
  <si>
    <t>Ô-tô</t>
  </si>
  <si>
    <t>E5002</t>
  </si>
  <si>
    <t>Bicycle</t>
  </si>
  <si>
    <t>Xe đạp</t>
  </si>
  <si>
    <t>E6001</t>
  </si>
  <si>
    <t>Walky Talky</t>
  </si>
  <si>
    <t>Máy bộ đàm</t>
  </si>
  <si>
    <t>E6002</t>
  </si>
  <si>
    <t>Elec. Meter</t>
  </si>
  <si>
    <t>E6003</t>
  </si>
  <si>
    <t>E6005</t>
  </si>
  <si>
    <t>Tape measure</t>
  </si>
  <si>
    <t>Thước dây</t>
  </si>
  <si>
    <t>E6004</t>
  </si>
  <si>
    <t>Speaker</t>
  </si>
  <si>
    <t>Loa thùng, tăng âm</t>
  </si>
  <si>
    <t>Technical Ruler</t>
  </si>
  <si>
    <t>Thước kỹ thuật</t>
  </si>
  <si>
    <t>E6006</t>
  </si>
  <si>
    <t>Safety Shoe</t>
  </si>
  <si>
    <t>Giầy an toàn</t>
  </si>
  <si>
    <t>E6007</t>
  </si>
  <si>
    <t>E8005</t>
  </si>
  <si>
    <t>Amperemeter</t>
  </si>
  <si>
    <t>Ampe kim hiện số</t>
  </si>
  <si>
    <t>E6008</t>
  </si>
  <si>
    <t>Meter for phase checking</t>
  </si>
  <si>
    <t>E6009</t>
  </si>
  <si>
    <t>E8007</t>
  </si>
  <si>
    <t>Megohmmeter</t>
  </si>
  <si>
    <t>Mega-Ôm chỉ thị kim</t>
  </si>
  <si>
    <t>E6010</t>
  </si>
  <si>
    <t>E6011</t>
  </si>
  <si>
    <t>Driller</t>
  </si>
  <si>
    <t>Máy Khoan</t>
  </si>
  <si>
    <t>E6012</t>
  </si>
  <si>
    <t>Measure wheel</t>
  </si>
  <si>
    <t>E6013</t>
  </si>
  <si>
    <t>Motorbike Helmet</t>
  </si>
  <si>
    <t>Mũ bảo hiểm</t>
  </si>
  <si>
    <t>E6014</t>
  </si>
  <si>
    <t>Hand tool</t>
  </si>
  <si>
    <t>Dụng cụ cầm tay</t>
  </si>
  <si>
    <t>E6015</t>
  </si>
  <si>
    <t>Welding machine</t>
  </si>
  <si>
    <t>Máy hàn</t>
  </si>
  <si>
    <t>E6016</t>
  </si>
  <si>
    <t>Ladder</t>
  </si>
  <si>
    <t>Thang</t>
  </si>
  <si>
    <t>E6018</t>
  </si>
  <si>
    <t>Water pump</t>
  </si>
  <si>
    <t>Máy bơm</t>
  </si>
  <si>
    <t>E6019</t>
  </si>
  <si>
    <t>AVR 1KVA/on ap lioa</t>
  </si>
  <si>
    <t>Ổn áp lioa</t>
  </si>
  <si>
    <t>E6020</t>
  </si>
  <si>
    <t>Telephone terminal inserter</t>
  </si>
  <si>
    <t>E6021</t>
  </si>
  <si>
    <t>Pain well/But phun son</t>
  </si>
  <si>
    <t>Bút phun sơn</t>
  </si>
  <si>
    <t>E6022</t>
  </si>
  <si>
    <t>Assman Psychrometer</t>
  </si>
  <si>
    <t>Thiết bị đo độ ẩm</t>
  </si>
  <si>
    <t>E6023</t>
  </si>
  <si>
    <t>Nivo/Horizontal Receptacle</t>
  </si>
  <si>
    <t>Thước Nivo</t>
  </si>
  <si>
    <t>E6024</t>
  </si>
  <si>
    <t>Sound Level meter</t>
  </si>
  <si>
    <t>Đồng hồ đo tiếng ồn</t>
  </si>
  <si>
    <t>E6025</t>
  </si>
  <si>
    <t>Anemo Metter</t>
  </si>
  <si>
    <t>Đồng hồ hiệu điện thế</t>
  </si>
  <si>
    <t>E6026</t>
  </si>
  <si>
    <t>Laser point</t>
  </si>
  <si>
    <t>Máy đánh dấu</t>
  </si>
  <si>
    <t>E6027</t>
  </si>
  <si>
    <t>Kich</t>
  </si>
  <si>
    <t>E6028</t>
  </si>
  <si>
    <t>Thiết bị đo khác</t>
  </si>
  <si>
    <t>E6029</t>
  </si>
  <si>
    <t>Máy tính</t>
  </si>
  <si>
    <t>E6030</t>
  </si>
  <si>
    <t>E8032</t>
  </si>
  <si>
    <t>E6031</t>
  </si>
  <si>
    <t>Binoculars</t>
  </si>
  <si>
    <t>Ống nhòm</t>
  </si>
  <si>
    <t>E6032</t>
  </si>
  <si>
    <t>Krone Knife</t>
  </si>
  <si>
    <t>E6033</t>
  </si>
  <si>
    <t>Clamp on power hitester</t>
  </si>
  <si>
    <t>Đồng hồ đo điện</t>
  </si>
  <si>
    <t>E6034</t>
  </si>
  <si>
    <t xml:space="preserve">Clamp on sensor </t>
  </si>
  <si>
    <t>E6035</t>
  </si>
  <si>
    <t>Clamp on adapter</t>
  </si>
  <si>
    <t>E6036</t>
  </si>
  <si>
    <t>Duct Measure for air duct &amp; water pipe</t>
  </si>
  <si>
    <t>E6099</t>
  </si>
  <si>
    <t>Miscellaneous</t>
  </si>
  <si>
    <t>E7000</t>
  </si>
  <si>
    <t>Projector</t>
  </si>
  <si>
    <t>Máy chiếu</t>
  </si>
  <si>
    <t>E7001</t>
  </si>
  <si>
    <t>Fan heat-cool</t>
  </si>
  <si>
    <t>Quạt sưởi</t>
  </si>
  <si>
    <t>E7002</t>
  </si>
  <si>
    <t>E7022</t>
  </si>
  <si>
    <t>Rice-cooker</t>
  </si>
  <si>
    <t>Nồi cơm điện</t>
  </si>
  <si>
    <t>E7003</t>
  </si>
  <si>
    <t>Electric pot</t>
  </si>
  <si>
    <t>Bình thủy điện</t>
  </si>
  <si>
    <t>E7004</t>
  </si>
  <si>
    <t>E8019</t>
  </si>
  <si>
    <t>Fridge</t>
  </si>
  <si>
    <t>Tủ lạnh</t>
  </si>
  <si>
    <t>E7005</t>
  </si>
  <si>
    <t>Washing machine</t>
  </si>
  <si>
    <t>Máy giặt</t>
  </si>
  <si>
    <t>E7006</t>
  </si>
  <si>
    <t>Water Heater / Bình nóng lạnh</t>
  </si>
  <si>
    <t>Bình nóng lạnh</t>
  </si>
  <si>
    <t>E7008</t>
  </si>
  <si>
    <t>Iron filing cabinet</t>
  </si>
  <si>
    <t>Tủ sắt</t>
  </si>
  <si>
    <t>E7009</t>
  </si>
  <si>
    <t>E8003</t>
  </si>
  <si>
    <t>Standing fan</t>
  </si>
  <si>
    <t>Quạt đứng</t>
  </si>
  <si>
    <t>E7011</t>
  </si>
  <si>
    <t>Chăn</t>
  </si>
  <si>
    <t>E7012</t>
  </si>
  <si>
    <t>E7013</t>
  </si>
  <si>
    <t>Chăn, gối</t>
  </si>
  <si>
    <t>E7014</t>
  </si>
  <si>
    <t>curtain for Dor.</t>
  </si>
  <si>
    <t>Rèm</t>
  </si>
  <si>
    <t>E7015</t>
  </si>
  <si>
    <t>Wardrobe</t>
  </si>
  <si>
    <t>Tủ quần áo</t>
  </si>
  <si>
    <t>E7016</t>
  </si>
  <si>
    <t>E7017</t>
  </si>
  <si>
    <t>Air-Conditioner</t>
  </si>
  <si>
    <t>Điều hòa</t>
  </si>
  <si>
    <t>E7018</t>
  </si>
  <si>
    <t>TV</t>
  </si>
  <si>
    <t>E7019</t>
  </si>
  <si>
    <t>Microwave oven</t>
  </si>
  <si>
    <t>Lò vi sóng/ Lò nướng</t>
  </si>
  <si>
    <t>E7020</t>
  </si>
  <si>
    <t>Grinder</t>
  </si>
  <si>
    <t>Máy mài</t>
  </si>
  <si>
    <t>E7021</t>
  </si>
  <si>
    <t>OVEN</t>
  </si>
  <si>
    <t>Lò nướng</t>
  </si>
  <si>
    <t>E7023</t>
  </si>
  <si>
    <t>E8045</t>
  </si>
  <si>
    <t>Safety box</t>
  </si>
  <si>
    <t>Hộp an toàn</t>
  </si>
  <si>
    <t>E7024</t>
  </si>
  <si>
    <t>Automatic Level</t>
  </si>
  <si>
    <t>Máy thủy bình</t>
  </si>
  <si>
    <t>E7025</t>
  </si>
  <si>
    <t>Leveler</t>
  </si>
  <si>
    <t>Máy thủy chuẩn</t>
  </si>
  <si>
    <t>E8001</t>
  </si>
  <si>
    <t>Warehouse &amp; Storage</t>
  </si>
  <si>
    <t>Nhà kho</t>
  </si>
  <si>
    <t>E8002</t>
  </si>
  <si>
    <t>Fan</t>
  </si>
  <si>
    <t>Quạt</t>
  </si>
  <si>
    <t>E8004</t>
  </si>
  <si>
    <t>Ampe kìm đo dòng dò</t>
  </si>
  <si>
    <t>Clamp meter</t>
  </si>
  <si>
    <t>Ampe kìm/ Ampe kế</t>
  </si>
  <si>
    <t>E8006</t>
  </si>
  <si>
    <t>Phase indicator</t>
  </si>
  <si>
    <t>Bộ chỉ thị pha</t>
  </si>
  <si>
    <t>mega om tester</t>
  </si>
  <si>
    <t>E8008</t>
  </si>
  <si>
    <t>Wiring device</t>
  </si>
  <si>
    <t>E8009</t>
  </si>
  <si>
    <t>Universal meter</t>
  </si>
  <si>
    <t>E8010</t>
  </si>
  <si>
    <t>Ring main unit tester</t>
  </si>
  <si>
    <t>Light meter</t>
  </si>
  <si>
    <t>Máy đo ánh sáng</t>
  </si>
  <si>
    <t>E8012</t>
  </si>
  <si>
    <t>Logo spot light</t>
  </si>
  <si>
    <t>E8013</t>
  </si>
  <si>
    <t>Laminator machine</t>
  </si>
  <si>
    <t>Máy ép nhựa</t>
  </si>
  <si>
    <t>E8014</t>
  </si>
  <si>
    <t>Current clamp tester</t>
  </si>
  <si>
    <t>Ampe kìm</t>
  </si>
  <si>
    <t>E8015</t>
  </si>
  <si>
    <t>Insulating gloves for electrical work</t>
  </si>
  <si>
    <t>E8016</t>
  </si>
  <si>
    <t>Beam Leveling Laser</t>
  </si>
  <si>
    <t>Máy chiếu laser</t>
  </si>
  <si>
    <t>E8017</t>
  </si>
  <si>
    <t>Compact Flash card</t>
  </si>
  <si>
    <t>E8018</t>
  </si>
  <si>
    <t>LAPTOP</t>
  </si>
  <si>
    <t>Máy tính sách tay</t>
  </si>
  <si>
    <t>Refrigerator</t>
  </si>
  <si>
    <t>E8020</t>
  </si>
  <si>
    <t>Digital Multimeter</t>
  </si>
  <si>
    <t>Đồng hồ vạn năng</t>
  </si>
  <si>
    <t>E8021</t>
  </si>
  <si>
    <t>Digital Insulation-Continuity Tester</t>
  </si>
  <si>
    <t>Máy đo điện trở cách điện</t>
  </si>
  <si>
    <t>E8022</t>
  </si>
  <si>
    <t>Heavy-duty digital hot wire thermoanemometer</t>
  </si>
  <si>
    <t>Máy đo tốc độ gió</t>
  </si>
  <si>
    <t>E8023</t>
  </si>
  <si>
    <t>Heat Blower Machine</t>
  </si>
  <si>
    <t>Máy thổi hơi nóng</t>
  </si>
  <si>
    <t>E8024</t>
  </si>
  <si>
    <t>Glass Table / Coffee Table</t>
  </si>
  <si>
    <t>(of office &amp; Dor, cho vào đâu?)</t>
  </si>
  <si>
    <t>E8025</t>
  </si>
  <si>
    <t>Electricity hot plate</t>
  </si>
  <si>
    <t>Máy nướng điện</t>
  </si>
  <si>
    <t>E8026</t>
  </si>
  <si>
    <t>Sofa</t>
  </si>
  <si>
    <t>Ghế sofa</t>
  </si>
  <si>
    <t>E8027</t>
  </si>
  <si>
    <t>Laser measurement machine</t>
  </si>
  <si>
    <t>Máy đo xạ bằng tia laser</t>
  </si>
  <si>
    <t>E8028</t>
  </si>
  <si>
    <t>E8029</t>
  </si>
  <si>
    <t>Thermos Electric</t>
  </si>
  <si>
    <t>E8030</t>
  </si>
  <si>
    <t>Voice Trek</t>
  </si>
  <si>
    <t>Máy ghi âm</t>
  </si>
  <si>
    <t>E8031</t>
  </si>
  <si>
    <t>Analyzer</t>
  </si>
  <si>
    <t>Máy phân tích điện áp</t>
  </si>
  <si>
    <t>Electrical Tools &amp; Equip.</t>
  </si>
  <si>
    <t>E8033</t>
  </si>
  <si>
    <t>Firewall</t>
  </si>
  <si>
    <t>E8034</t>
  </si>
  <si>
    <t>MAX Letatwin/ May in dau cos</t>
  </si>
  <si>
    <t>Máy in đầu cos</t>
  </si>
  <si>
    <t>E8035</t>
  </si>
  <si>
    <t>Blood pressure measuring</t>
  </si>
  <si>
    <t>Máy đo huyết áp</t>
  </si>
  <si>
    <t>E8036</t>
  </si>
  <si>
    <t>Laser Measuring</t>
  </si>
  <si>
    <t>E8037</t>
  </si>
  <si>
    <t>E8038</t>
  </si>
  <si>
    <t>Infrared Thermometer</t>
  </si>
  <si>
    <t>Súng Đo Nhiệt Độ</t>
  </si>
  <si>
    <t>E8039</t>
  </si>
  <si>
    <t>Tool &amp; Equipment Compression</t>
  </si>
  <si>
    <t>Thiết bị nén</t>
  </si>
  <si>
    <t>E8040</t>
  </si>
  <si>
    <t>Torque Tools</t>
  </si>
  <si>
    <t>Dụng cụ vặn ren</t>
  </si>
  <si>
    <t>E8041</t>
  </si>
  <si>
    <t>Drier Machines</t>
  </si>
  <si>
    <t>Máy sấy</t>
  </si>
  <si>
    <t>E8042</t>
  </si>
  <si>
    <t>Multi Measurement</t>
  </si>
  <si>
    <t>Thiết bị đo đa năng</t>
  </si>
  <si>
    <t>E8043</t>
  </si>
  <si>
    <t>Sensor</t>
  </si>
  <si>
    <t>Đầu dò đo tốc độ gió/ độ ẩm</t>
  </si>
  <si>
    <t>E8044</t>
  </si>
  <si>
    <t>Cable</t>
  </si>
  <si>
    <t>Cáp kết nối</t>
  </si>
  <si>
    <t>Tool box</t>
  </si>
  <si>
    <t>Hộp đựng dụng cụ-thiết bị</t>
  </si>
  <si>
    <t>E8046</t>
  </si>
  <si>
    <t>Plastic machine</t>
  </si>
  <si>
    <t>Máy ép plastic</t>
  </si>
  <si>
    <t>E8047</t>
  </si>
  <si>
    <t>Gas Leakage Meter</t>
  </si>
  <si>
    <t>Máy đo rò gỉ gas</t>
  </si>
  <si>
    <t>Office Furniture (Table, chair, cabinet, bookshelf,...)</t>
  </si>
  <si>
    <t>Nội thất văn phòng</t>
  </si>
  <si>
    <t>E8049</t>
  </si>
  <si>
    <t>New probe handle</t>
  </si>
  <si>
    <t>Tay cầm kết nối đầu đo tốc độ gió</t>
  </si>
  <si>
    <t>E8050</t>
  </si>
  <si>
    <t>Video conference - Polycom</t>
  </si>
  <si>
    <t>Hệ thống thiết bị phòng họp</t>
  </si>
  <si>
    <t>E8051</t>
  </si>
  <si>
    <t>Heat &amp; Smoke Detector</t>
  </si>
  <si>
    <t>Gậy thử đầu báo nhiệt, khói</t>
  </si>
  <si>
    <t>( Những cái này có nên cho hết vào elec.tool hoặc M.tool ko hả chị vì khi phát sinh tài sản mới từ phòng vật tư thg là những loại này, nếu để riêng thì khi đó lại phải tạo 1 code mới?)</t>
  </si>
  <si>
    <t>E8052</t>
  </si>
  <si>
    <t>Carry car</t>
  </si>
  <si>
    <t>Xe đẩy hàng</t>
  </si>
  <si>
    <t>E8053</t>
  </si>
  <si>
    <t>IP Camera System</t>
  </si>
  <si>
    <t>Hệ thống camera</t>
  </si>
  <si>
    <t>ASSETS</t>
  </si>
  <si>
    <t>Software_x000D_</t>
  </si>
  <si>
    <t>Tester_x000D_</t>
  </si>
  <si>
    <t>Calculator_x000D_</t>
  </si>
  <si>
    <t>Wrench_x000D_</t>
  </si>
  <si>
    <t>Current leakage clamp_x000D_</t>
  </si>
  <si>
    <t>Monitor</t>
  </si>
  <si>
    <t>Màn hình các loại</t>
  </si>
  <si>
    <t>Computer</t>
  </si>
  <si>
    <t>Thiết bị văn phòng</t>
  </si>
  <si>
    <t>Phương tiện vận chuyển</t>
  </si>
  <si>
    <t>Transportation</t>
  </si>
  <si>
    <t>Communications</t>
  </si>
  <si>
    <t>Phương tiện liên lạc</t>
  </si>
  <si>
    <t>Labour Protection</t>
  </si>
  <si>
    <t>Bảo hộ lao động</t>
  </si>
  <si>
    <t>Windows</t>
  </si>
  <si>
    <t>Office</t>
  </si>
  <si>
    <t>Access</t>
  </si>
  <si>
    <t>FinePrint</t>
  </si>
  <si>
    <t>Cooking pot_x000D_</t>
  </si>
  <si>
    <t>Machinery &amp; Office Equipment</t>
  </si>
  <si>
    <t>HomeWare</t>
  </si>
  <si>
    <t>Thiết bị, đồ gia dụng</t>
  </si>
  <si>
    <t>Máy đo Laser</t>
  </si>
  <si>
    <t>Mechanical Tools &amp; Equip.</t>
  </si>
  <si>
    <t>Thiết bị &amp; Dụng cụ điện</t>
  </si>
  <si>
    <t>Thiết bị &amp; Dụng cụ cơ</t>
  </si>
  <si>
    <t>Nhà ở, kho bãi</t>
  </si>
  <si>
    <t>Container, Warehouse</t>
  </si>
  <si>
    <t>MACHINERY</t>
  </si>
  <si>
    <t>Máy móc các loại</t>
  </si>
  <si>
    <t>Đồ dùng khác</t>
  </si>
  <si>
    <t>Others</t>
  </si>
  <si>
    <t>&gt;= 30.000.000</t>
  </si>
  <si>
    <t>15~30mil</t>
  </si>
  <si>
    <t>&lt;15 mil</t>
  </si>
  <si>
    <t>Auto CAD-LT</t>
  </si>
  <si>
    <t>Auto CAD-Full</t>
  </si>
  <si>
    <t>VISIO PROFESSIONAL</t>
  </si>
  <si>
    <t>PROJECT PROFESSIONAL</t>
  </si>
  <si>
    <t>ACROBAT PROFESSIONAL</t>
  </si>
  <si>
    <t>LACVIET LICENSE</t>
  </si>
  <si>
    <t>01</t>
  </si>
  <si>
    <t>03</t>
  </si>
  <si>
    <t>05</t>
  </si>
  <si>
    <t>06</t>
  </si>
  <si>
    <t>07</t>
  </si>
  <si>
    <t>08</t>
  </si>
  <si>
    <t>09</t>
  </si>
  <si>
    <t>10</t>
  </si>
  <si>
    <t>11</t>
  </si>
  <si>
    <t>12</t>
  </si>
  <si>
    <t>13</t>
  </si>
  <si>
    <t>14</t>
  </si>
  <si>
    <t>15</t>
  </si>
  <si>
    <t>16</t>
  </si>
  <si>
    <t>18</t>
  </si>
  <si>
    <t>17</t>
  </si>
  <si>
    <t>Parent Code</t>
  </si>
  <si>
    <t>0101</t>
  </si>
  <si>
    <t>0102</t>
  </si>
  <si>
    <t>0203</t>
  </si>
  <si>
    <t>0304</t>
  </si>
  <si>
    <t>0405</t>
  </si>
  <si>
    <t>0204</t>
  </si>
  <si>
    <t>0205</t>
  </si>
  <si>
    <t>0206</t>
  </si>
  <si>
    <t>0103</t>
  </si>
  <si>
    <t>0305</t>
  </si>
  <si>
    <t>0406</t>
  </si>
  <si>
    <t>0104</t>
  </si>
  <si>
    <t>0105</t>
  </si>
  <si>
    <t>0106</t>
  </si>
  <si>
    <t>0201</t>
  </si>
  <si>
    <t>0202</t>
  </si>
  <si>
    <t>0301</t>
  </si>
  <si>
    <t>0302</t>
  </si>
  <si>
    <t>0303</t>
  </si>
  <si>
    <t>0306</t>
  </si>
  <si>
    <t>0307</t>
  </si>
  <si>
    <t>0308</t>
  </si>
  <si>
    <t>0309</t>
  </si>
  <si>
    <t>0310</t>
  </si>
  <si>
    <t>0311</t>
  </si>
  <si>
    <t>0401</t>
  </si>
  <si>
    <t>0402</t>
  </si>
  <si>
    <t>0403</t>
  </si>
  <si>
    <t>0404</t>
  </si>
  <si>
    <t>0407</t>
  </si>
  <si>
    <t>0408</t>
  </si>
  <si>
    <t>0409</t>
  </si>
  <si>
    <t>0410</t>
  </si>
  <si>
    <t>0411</t>
  </si>
  <si>
    <t>0412</t>
  </si>
  <si>
    <t>0413</t>
  </si>
  <si>
    <t>0501</t>
  </si>
  <si>
    <t>0502</t>
  </si>
  <si>
    <t>0503</t>
  </si>
  <si>
    <t>0504</t>
  </si>
  <si>
    <t>0505</t>
  </si>
  <si>
    <t>0506</t>
  </si>
  <si>
    <t>0507</t>
  </si>
  <si>
    <t>0508</t>
  </si>
  <si>
    <t>0509</t>
  </si>
  <si>
    <t>0510</t>
  </si>
  <si>
    <t>0511</t>
  </si>
  <si>
    <t>0512</t>
  </si>
  <si>
    <t>0513</t>
  </si>
  <si>
    <t>0601</t>
  </si>
  <si>
    <t>0602</t>
  </si>
  <si>
    <t>0701</t>
  </si>
  <si>
    <t>0702</t>
  </si>
  <si>
    <t>0703</t>
  </si>
  <si>
    <t>0704</t>
  </si>
  <si>
    <t>0705</t>
  </si>
  <si>
    <t>0706</t>
  </si>
  <si>
    <t>0707</t>
  </si>
  <si>
    <t>0708</t>
  </si>
  <si>
    <t>0709</t>
  </si>
  <si>
    <t>0710</t>
  </si>
  <si>
    <t>0711</t>
  </si>
  <si>
    <t>0712</t>
  </si>
  <si>
    <t>0713</t>
  </si>
  <si>
    <t>0714</t>
  </si>
  <si>
    <t>0715</t>
  </si>
  <si>
    <t>0716</t>
  </si>
  <si>
    <t>0801</t>
  </si>
  <si>
    <t>0802</t>
  </si>
  <si>
    <t>0803</t>
  </si>
  <si>
    <t>0804</t>
  </si>
  <si>
    <t>0806</t>
  </si>
  <si>
    <t>0901</t>
  </si>
  <si>
    <t>0902</t>
  </si>
  <si>
    <t>1001</t>
  </si>
  <si>
    <t>1002</t>
  </si>
  <si>
    <t>1003</t>
  </si>
  <si>
    <t>1004</t>
  </si>
  <si>
    <t>1101</t>
  </si>
  <si>
    <t>1102</t>
  </si>
  <si>
    <t>1103</t>
  </si>
  <si>
    <t>1104</t>
  </si>
  <si>
    <t>1201</t>
  </si>
  <si>
    <t>1202</t>
  </si>
  <si>
    <t>1203</t>
  </si>
  <si>
    <t>1301</t>
  </si>
  <si>
    <t>1302</t>
  </si>
  <si>
    <t>1303</t>
  </si>
  <si>
    <t>1304</t>
  </si>
  <si>
    <t>1305</t>
  </si>
  <si>
    <t>1306</t>
  </si>
  <si>
    <t>1307</t>
  </si>
  <si>
    <t>1308</t>
  </si>
  <si>
    <t>1309</t>
  </si>
  <si>
    <t>1310</t>
  </si>
  <si>
    <t>1311</t>
  </si>
  <si>
    <t>1312</t>
  </si>
  <si>
    <t>1401</t>
  </si>
  <si>
    <t>1402</t>
  </si>
  <si>
    <t>1403</t>
  </si>
  <si>
    <t>1501</t>
  </si>
  <si>
    <t>1502</t>
  </si>
  <si>
    <t>1503</t>
  </si>
  <si>
    <t>1504</t>
  </si>
  <si>
    <t>1505</t>
  </si>
  <si>
    <t>1506</t>
  </si>
  <si>
    <t>1507</t>
  </si>
  <si>
    <t>1508</t>
  </si>
  <si>
    <t>1509</t>
  </si>
  <si>
    <t>1510</t>
  </si>
  <si>
    <t>1511</t>
  </si>
  <si>
    <t>1512</t>
  </si>
  <si>
    <t>1513</t>
  </si>
  <si>
    <t>1514</t>
  </si>
  <si>
    <t>1601</t>
  </si>
  <si>
    <t>1801</t>
  </si>
  <si>
    <t>1802</t>
  </si>
  <si>
    <t>1803</t>
  </si>
  <si>
    <t>1804</t>
  </si>
  <si>
    <t>Bàn gỗ</t>
  </si>
  <si>
    <t>Bàn kính</t>
  </si>
  <si>
    <t>Đèn mắt trâu</t>
  </si>
  <si>
    <t>Thiết bị dây nối, ổ cắm</t>
  </si>
  <si>
    <t>Khác</t>
  </si>
  <si>
    <t>Printer</t>
  </si>
  <si>
    <t>Monitor of Computer</t>
  </si>
  <si>
    <t>Description</t>
  </si>
  <si>
    <t>Nồi nấu</t>
  </si>
  <si>
    <t>Đệm, Giường</t>
  </si>
  <si>
    <t>Wood table</t>
  </si>
  <si>
    <t>Inox table</t>
  </si>
  <si>
    <t>Bàn inox</t>
  </si>
  <si>
    <t>Public Conference Equipment</t>
  </si>
  <si>
    <t>Lamp</t>
  </si>
  <si>
    <t>Đèn</t>
  </si>
  <si>
    <t>Thiết bị hội thảo</t>
  </si>
  <si>
    <t>Blanket</t>
  </si>
  <si>
    <t>Blanket and pilow for staff domitory</t>
  </si>
  <si>
    <t>Máy tính nhỏ</t>
  </si>
  <si>
    <t>Chair</t>
  </si>
  <si>
    <t>Ghế ngồi</t>
  </si>
  <si>
    <t>0805</t>
  </si>
  <si>
    <t>Kìm đấu nối dây điện</t>
  </si>
  <si>
    <t>Hydraulic tool</t>
  </si>
  <si>
    <t>1516</t>
  </si>
  <si>
    <t>Súng bơm nhựa cách điện</t>
  </si>
  <si>
    <t>Gun for injecting insulation resin</t>
  </si>
  <si>
    <t>Brick cutter machine</t>
  </si>
  <si>
    <t>Máy cắt gạch</t>
  </si>
  <si>
    <t>1517</t>
  </si>
  <si>
    <t xml:space="preserve"> Thiet bi kiem tra cau hinh dau day cho dau ra o cam dien</t>
  </si>
  <si>
    <t>Bed</t>
  </si>
  <si>
    <t>Delta Mate</t>
  </si>
  <si>
    <t>AssetCode</t>
  </si>
  <si>
    <t>Spanner set</t>
  </si>
  <si>
    <t>Tool set</t>
  </si>
  <si>
    <t>Wrench set</t>
  </si>
  <si>
    <t>E7026</t>
  </si>
  <si>
    <t>Memory card + Battery Charger</t>
  </si>
  <si>
    <t>E7027</t>
  </si>
  <si>
    <t>Card Reader</t>
  </si>
  <si>
    <t>E7028</t>
  </si>
  <si>
    <t>Temperature Tester</t>
  </si>
  <si>
    <t>E7029</t>
  </si>
  <si>
    <t>Card Cnet</t>
  </si>
  <si>
    <t>E7032</t>
  </si>
  <si>
    <t>Dan Giao</t>
  </si>
  <si>
    <t>E7050</t>
  </si>
  <si>
    <t>Table</t>
  </si>
  <si>
    <t>E7054</t>
  </si>
  <si>
    <t>E7055</t>
  </si>
  <si>
    <t>E7065</t>
  </si>
  <si>
    <t>Liquidation</t>
  </si>
  <si>
    <t>ES1001</t>
  </si>
  <si>
    <t>ES1002</t>
  </si>
  <si>
    <t>ES1003</t>
  </si>
  <si>
    <t>ES1004</t>
  </si>
  <si>
    <t>ES1005</t>
  </si>
  <si>
    <t>Switch-Hub</t>
  </si>
  <si>
    <t>ES1006</t>
  </si>
  <si>
    <t>ES1007</t>
  </si>
  <si>
    <t>CD Re-Write Driver</t>
  </si>
  <si>
    <t>ES1008</t>
  </si>
  <si>
    <t>Flats Disk</t>
  </si>
  <si>
    <t>ES1009</t>
  </si>
  <si>
    <t>Hard Disk Driver</t>
  </si>
  <si>
    <t>ES1010</t>
  </si>
  <si>
    <t>ES1011</t>
  </si>
  <si>
    <t>CPU</t>
  </si>
  <si>
    <t>ES1012</t>
  </si>
  <si>
    <t>IBM Serves</t>
  </si>
  <si>
    <t>ES1013</t>
  </si>
  <si>
    <t>LAN System</t>
  </si>
  <si>
    <t>ES1014</t>
  </si>
  <si>
    <t>Accounting software-effect</t>
  </si>
  <si>
    <t>ES1015</t>
  </si>
  <si>
    <t>Ram Bar</t>
  </si>
  <si>
    <t>ES1016</t>
  </si>
  <si>
    <t>Thump Driver(USB)</t>
  </si>
  <si>
    <t>ES1017</t>
  </si>
  <si>
    <t>Print Server
Print server</t>
  </si>
  <si>
    <t>ES1018</t>
  </si>
  <si>
    <t>VGA Card</t>
  </si>
  <si>
    <t>ES1019</t>
  </si>
  <si>
    <t>Memory for Printer</t>
  </si>
  <si>
    <t>ES1020</t>
  </si>
  <si>
    <t>CD Rom</t>
  </si>
  <si>
    <t>ES2000</t>
  </si>
  <si>
    <t>ES2001</t>
  </si>
  <si>
    <t>ES2002</t>
  </si>
  <si>
    <t>ES2003</t>
  </si>
  <si>
    <t>ES2004</t>
  </si>
  <si>
    <t>ES2005</t>
  </si>
  <si>
    <t>ES2006</t>
  </si>
  <si>
    <t>ES2007</t>
  </si>
  <si>
    <t>ES2008</t>
  </si>
  <si>
    <t>White board for BMH</t>
  </si>
  <si>
    <t>ES2009</t>
  </si>
  <si>
    <t>Shelff for safety helmet and shoes</t>
  </si>
  <si>
    <t>ES2010</t>
  </si>
  <si>
    <t>ES2011</t>
  </si>
  <si>
    <t>ES2012</t>
  </si>
  <si>
    <t>ES2013</t>
  </si>
  <si>
    <t>Desk</t>
  </si>
  <si>
    <t>ES2014</t>
  </si>
  <si>
    <t>ES2015</t>
  </si>
  <si>
    <t>Curtain</t>
  </si>
  <si>
    <t>ES2016</t>
  </si>
  <si>
    <t>ES2017</t>
  </si>
  <si>
    <t>Partition &amp; counter</t>
  </si>
  <si>
    <t>ES2018</t>
  </si>
  <si>
    <t>ES2019</t>
  </si>
  <si>
    <t>Carpet</t>
  </si>
  <si>
    <t>ES2020</t>
  </si>
  <si>
    <t>Steel shelf</t>
  </si>
  <si>
    <t>ES2021</t>
  </si>
  <si>
    <t>Furniture for living room</t>
  </si>
  <si>
    <t>ES2022</t>
  </si>
  <si>
    <t>Wooden cabinet</t>
  </si>
  <si>
    <t>ES2023</t>
  </si>
  <si>
    <t>Iron Box</t>
  </si>
  <si>
    <t>ES3001</t>
  </si>
  <si>
    <t>ES3002</t>
  </si>
  <si>
    <t>ES3003</t>
  </si>
  <si>
    <t>ES3004</t>
  </si>
  <si>
    <t>Catridge of photo machine</t>
  </si>
  <si>
    <t>ES3005</t>
  </si>
  <si>
    <t>ES3006</t>
  </si>
  <si>
    <t>ES3007</t>
  </si>
  <si>
    <t>Fax modem</t>
  </si>
  <si>
    <t>ES3008</t>
  </si>
  <si>
    <t>Projector
Projector</t>
  </si>
  <si>
    <t>ES3070</t>
  </si>
  <si>
    <t>ES3071</t>
  </si>
  <si>
    <t>Charger</t>
  </si>
  <si>
    <t>ES4001</t>
  </si>
  <si>
    <t>ES4002</t>
  </si>
  <si>
    <t>PABX Panasonic</t>
  </si>
  <si>
    <t>ES4003</t>
  </si>
  <si>
    <t>ES4005</t>
  </si>
  <si>
    <t>ES4006</t>
  </si>
  <si>
    <t>NEC Switching System</t>
  </si>
  <si>
    <t>ES4007</t>
  </si>
  <si>
    <t>Card for Extension Line</t>
  </si>
  <si>
    <t>ES5000</t>
  </si>
  <si>
    <t>ES5001</t>
  </si>
  <si>
    <t>ES5002</t>
  </si>
  <si>
    <t>ES5003</t>
  </si>
  <si>
    <t>Battery for car</t>
  </si>
  <si>
    <t>ES6001</t>
  </si>
  <si>
    <t>"Kenwood TH-G71A (Body, PB39 Battery, Charger, Belt hook, Antenna)"</t>
  </si>
  <si>
    <t>ES6002</t>
  </si>
  <si>
    <t>ES6003</t>
  </si>
  <si>
    <t>ES6004</t>
  </si>
  <si>
    <t>ES6005</t>
  </si>
  <si>
    <t>ES6006</t>
  </si>
  <si>
    <t>Safety Shoes</t>
  </si>
  <si>
    <t>ES6007</t>
  </si>
  <si>
    <t>Ampere meter</t>
  </si>
  <si>
    <t>ES6008</t>
  </si>
  <si>
    <t>ES6009</t>
  </si>
  <si>
    <t>Megaohmmeter</t>
  </si>
  <si>
    <t>ES6010</t>
  </si>
  <si>
    <t>gun for injecting insulation resin</t>
  </si>
  <si>
    <t>ES6011</t>
  </si>
  <si>
    <t>Drill</t>
  </si>
  <si>
    <t>ES6012</t>
  </si>
  <si>
    <t>ES6013</t>
  </si>
  <si>
    <t>ES6014</t>
  </si>
  <si>
    <t>ES6015</t>
  </si>
  <si>
    <t>ES6016</t>
  </si>
  <si>
    <t>Aluminum ladder</t>
  </si>
  <si>
    <t>ES6017</t>
  </si>
  <si>
    <t>Jibsaw machine (brick cut)</t>
  </si>
  <si>
    <t>ES6018</t>
  </si>
  <si>
    <t>ES6019</t>
  </si>
  <si>
    <t>ES6020</t>
  </si>
  <si>
    <t>ES6021</t>
  </si>
  <si>
    <t>ES6022</t>
  </si>
  <si>
    <t>Assman Psychrometer/thiet bi do do am
Assman Psychrometer/Thiet bi do do am</t>
  </si>
  <si>
    <t>ES6023</t>
  </si>
  <si>
    <t>Nivo/Horizontal Receptacle/Thuoc
Nivo/Horizontal Receptacle/thuoc</t>
  </si>
  <si>
    <t>ES6024</t>
  </si>
  <si>
    <t>Sound Level meter/dong ho do tieng on</t>
  </si>
  <si>
    <t>ES6025</t>
  </si>
  <si>
    <t>Anemo Metter/Dong Ho</t>
  </si>
  <si>
    <t>ES6026</t>
  </si>
  <si>
    <t>Laser point/May danh dau</t>
  </si>
  <si>
    <t>ES6027</t>
  </si>
  <si>
    <t>ES6028</t>
  </si>
  <si>
    <t>Tester
Tester</t>
  </si>
  <si>
    <t>ES6029</t>
  </si>
  <si>
    <t>Calculator
Calculator</t>
  </si>
  <si>
    <t>ES6030</t>
  </si>
  <si>
    <t>Cable cutter</t>
  </si>
  <si>
    <t>ES6031</t>
  </si>
  <si>
    <t>Monkey Wrench</t>
  </si>
  <si>
    <t>ES6032</t>
  </si>
  <si>
    <t>Wrench</t>
  </si>
  <si>
    <t>ES6033</t>
  </si>
  <si>
    <t>Terminal pressor tool co 400A</t>
  </si>
  <si>
    <t>ES6034</t>
  </si>
  <si>
    <t>Terminal Pressor Tool CPO -240</t>
  </si>
  <si>
    <t>ES6035</t>
  </si>
  <si>
    <t>Phase Tester</t>
  </si>
  <si>
    <t>ES6036</t>
  </si>
  <si>
    <t>Extension Clamp
Ampere Clamp</t>
  </si>
  <si>
    <t>ES6037</t>
  </si>
  <si>
    <t>Insulation tester/May do dien tro cach dien</t>
  </si>
  <si>
    <t>ES6038</t>
  </si>
  <si>
    <t>Multi- meter</t>
  </si>
  <si>
    <t>ES6039</t>
  </si>
  <si>
    <t>Ladder
Ladder</t>
  </si>
  <si>
    <t>ES7000</t>
  </si>
  <si>
    <t>Analogue /Dong ho do dien tro</t>
  </si>
  <si>
    <t>ES7001</t>
  </si>
  <si>
    <t>ES7002</t>
  </si>
  <si>
    <t>Xe day xep</t>
  </si>
  <si>
    <t>ES7003</t>
  </si>
  <si>
    <t>ES7004</t>
  </si>
  <si>
    <t>ES7005</t>
  </si>
  <si>
    <t>ES7006</t>
  </si>
  <si>
    <t>Television</t>
  </si>
  <si>
    <t>ES7007</t>
  </si>
  <si>
    <t>Satellite TV System</t>
  </si>
  <si>
    <t>ES7009</t>
  </si>
  <si>
    <t>ES7010</t>
  </si>
  <si>
    <t>Giuong go(domitory)</t>
  </si>
  <si>
    <t>ES7011</t>
  </si>
  <si>
    <t>chan nem goi (domitory)</t>
  </si>
  <si>
    <t>ES7012</t>
  </si>
  <si>
    <t>chan mua dong/blanket</t>
  </si>
  <si>
    <t>ES7013</t>
  </si>
  <si>
    <t>chan goi/blanket and pilow for staff domitory</t>
  </si>
  <si>
    <t>ES7014</t>
  </si>
  <si>
    <t>rem cua/curtain</t>
  </si>
  <si>
    <t>ES7015</t>
  </si>
  <si>
    <t>tu quan ao/Wardrobe</t>
  </si>
  <si>
    <t>ES7016</t>
  </si>
  <si>
    <t>Desk lamp (11W)</t>
  </si>
  <si>
    <t>ES7017</t>
  </si>
  <si>
    <t>Air con K1863CL</t>
  </si>
  <si>
    <t>ES7018</t>
  </si>
  <si>
    <t>ES7019</t>
  </si>
  <si>
    <t>ES7020</t>
  </si>
  <si>
    <t>Water heater</t>
  </si>
  <si>
    <t>ES7021</t>
  </si>
  <si>
    <t>Mattress</t>
  </si>
  <si>
    <t>ES7022</t>
  </si>
  <si>
    <t>Safety Belt</t>
  </si>
  <si>
    <t>ES7023</t>
  </si>
  <si>
    <t>ES7024</t>
  </si>
  <si>
    <t>ES7025</t>
  </si>
  <si>
    <t>ES7026</t>
  </si>
  <si>
    <t>Modem ADSL</t>
  </si>
  <si>
    <t>ES7027</t>
  </si>
  <si>
    <t>ES7028</t>
  </si>
  <si>
    <t>Mouse</t>
  </si>
  <si>
    <t>ES7029</t>
  </si>
  <si>
    <t>Power Supply &amp; Exhaust fan &amp; Ethernet card</t>
  </si>
  <si>
    <t>ES7030</t>
  </si>
  <si>
    <t>Soft Ware</t>
  </si>
  <si>
    <t>ES7031</t>
  </si>
  <si>
    <t>Tepra</t>
  </si>
  <si>
    <t>ES7032</t>
  </si>
  <si>
    <t>Transceiver</t>
  </si>
  <si>
    <t>ES7033</t>
  </si>
  <si>
    <t>Main board
Main board</t>
  </si>
  <si>
    <t>ES7034</t>
  </si>
  <si>
    <t>Switch</t>
  </si>
  <si>
    <t>ES7035</t>
  </si>
  <si>
    <t>DVD</t>
  </si>
  <si>
    <t>ES7036</t>
  </si>
  <si>
    <t>Keyboard</t>
  </si>
  <si>
    <t>ES7037</t>
  </si>
  <si>
    <t>Digital light metre</t>
  </si>
  <si>
    <t>ES7038</t>
  </si>
  <si>
    <t>Earth resistance tester</t>
  </si>
  <si>
    <t>ES7039</t>
  </si>
  <si>
    <t>Tester</t>
  </si>
  <si>
    <t>ES7040</t>
  </si>
  <si>
    <t>Den pin sac/Torch lamp</t>
  </si>
  <si>
    <t>ES7041</t>
  </si>
  <si>
    <t>Thung dung cu/Tool box</t>
  </si>
  <si>
    <t>ES7042</t>
  </si>
  <si>
    <t>Laptop</t>
  </si>
  <si>
    <t>ES7043</t>
  </si>
  <si>
    <t>Do Nhiet Hong Ngoai</t>
  </si>
  <si>
    <t>ES7044</t>
  </si>
  <si>
    <t>Rice Cooker</t>
  </si>
  <si>
    <t>ES7045</t>
  </si>
  <si>
    <t>Water Pot</t>
  </si>
  <si>
    <t>ES7046</t>
  </si>
  <si>
    <t>Logo Company</t>
  </si>
  <si>
    <t>ES7047</t>
  </si>
  <si>
    <t>Stamp</t>
  </si>
  <si>
    <t>ES7048</t>
  </si>
  <si>
    <t>USB
USB</t>
  </si>
  <si>
    <t>ES7049</t>
  </si>
  <si>
    <t>HP Notebook</t>
  </si>
  <si>
    <t>ES7050</t>
  </si>
  <si>
    <t>Wooden Table</t>
  </si>
  <si>
    <t>ES7051</t>
  </si>
  <si>
    <t>Air Conditioner</t>
  </si>
  <si>
    <t>ES7052</t>
  </si>
  <si>
    <t>Wireless Router</t>
  </si>
  <si>
    <t>ES7053</t>
  </si>
  <si>
    <t>Cooler Master Fan Laptop</t>
  </si>
  <si>
    <t>ES7054</t>
  </si>
  <si>
    <t>ES7055</t>
  </si>
  <si>
    <t>Calculator Keyboard</t>
  </si>
  <si>
    <t>ES7056</t>
  </si>
  <si>
    <t>May bo dam</t>
  </si>
  <si>
    <t>ES7057</t>
  </si>
  <si>
    <t>Glass window- Glass door</t>
  </si>
  <si>
    <t>ES7058</t>
  </si>
  <si>
    <t>Water Dispenser</t>
  </si>
  <si>
    <t>ES7059</t>
  </si>
  <si>
    <t>ES7060</t>
  </si>
  <si>
    <t>Forklift truck</t>
  </si>
  <si>
    <t>ES7061</t>
  </si>
  <si>
    <t>Finger Print</t>
  </si>
  <si>
    <t>ES7062</t>
  </si>
  <si>
    <t>Punch</t>
  </si>
  <si>
    <t>ES7063</t>
  </si>
  <si>
    <t>ES7064</t>
  </si>
  <si>
    <t>ES7065</t>
  </si>
  <si>
    <t>Plastic Squeezer</t>
  </si>
  <si>
    <t>OLD CODE HCM</t>
  </si>
  <si>
    <t>Furniture Furniter</t>
  </si>
  <si>
    <t>Ornamental plant Ornamental plant</t>
  </si>
  <si>
    <t>New Code</t>
  </si>
  <si>
    <t>Tangible</t>
  </si>
  <si>
    <t>Intangible</t>
  </si>
  <si>
    <t>Expense (Without Depreciation)</t>
  </si>
  <si>
    <t>Expense (With Depreciation)</t>
  </si>
  <si>
    <t>Expense</t>
  </si>
  <si>
    <t>With Depreciation</t>
  </si>
  <si>
    <t>Code</t>
  </si>
  <si>
    <t>Tangible/Intangible</t>
  </si>
  <si>
    <t>code</t>
  </si>
  <si>
    <t>name</t>
  </si>
  <si>
    <t>Ups</t>
  </si>
  <si>
    <t>Hard Disk Drive</t>
  </si>
  <si>
    <t>Case Pc</t>
  </si>
  <si>
    <t>Cd Re-Write Drive</t>
  </si>
  <si>
    <t>Pci Card</t>
  </si>
  <si>
    <t>Tools For Pc</t>
  </si>
  <si>
    <t>Ram</t>
  </si>
  <si>
    <t>Box USB to HDMI converter</t>
  </si>
  <si>
    <t>Fineprint</t>
  </si>
  <si>
    <t>Lacviet License</t>
  </si>
  <si>
    <t>Acrobat Professional</t>
  </si>
  <si>
    <t>Project Professional</t>
  </si>
  <si>
    <t>Visio Professional</t>
  </si>
  <si>
    <t>Auto Cad-Lt</t>
  </si>
  <si>
    <t>Auto Cad-Full</t>
  </si>
  <si>
    <t>CADEWA</t>
  </si>
  <si>
    <t>Anti Virus</t>
  </si>
  <si>
    <t>Office Furniture (Table, Chair, Cabinet, Bookshelf,...)</t>
  </si>
  <si>
    <t>Book Shelf</t>
  </si>
  <si>
    <t>Steel Table</t>
  </si>
  <si>
    <t>Wood Table</t>
  </si>
  <si>
    <t>Meeting Table</t>
  </si>
  <si>
    <t>Chairman Of Chair</t>
  </si>
  <si>
    <t>Shelf For Safety Helmet And Shoes</t>
  </si>
  <si>
    <t>Iron Filing Cabinet</t>
  </si>
  <si>
    <t>(Tel Installation Fee For V-Dor)</t>
  </si>
  <si>
    <t>Drawing Board</t>
  </si>
  <si>
    <t>Paper Shredder</t>
  </si>
  <si>
    <t>Laminator Machine</t>
  </si>
  <si>
    <t>Carry Car</t>
  </si>
  <si>
    <t>GPS Equipment</t>
  </si>
  <si>
    <t>Lan Equipment/ Fax/ Modem/ Cable</t>
  </si>
  <si>
    <t>Machinery</t>
  </si>
  <si>
    <t>Water Pump</t>
  </si>
  <si>
    <t>Welding Machine</t>
  </si>
  <si>
    <t>Blood Pressure Measuring</t>
  </si>
  <si>
    <t>Laser Measurement Machine</t>
  </si>
  <si>
    <t>Max Letatwin/ May In Dau Cos</t>
  </si>
  <si>
    <t>Laser Point</t>
  </si>
  <si>
    <t>Miscellaneous For Office</t>
  </si>
  <si>
    <t>Avr 1Kva/On Ap Lioa</t>
  </si>
  <si>
    <t>Compact Flash Card</t>
  </si>
  <si>
    <t>Wiring Device</t>
  </si>
  <si>
    <t>Cartridge Of Photo Machine</t>
  </si>
  <si>
    <t>Measure Wheel</t>
  </si>
  <si>
    <t>Mobile Phone</t>
  </si>
  <si>
    <t>Pabx</t>
  </si>
  <si>
    <t>Safety Box</t>
  </si>
  <si>
    <t>Tool Box</t>
  </si>
  <si>
    <t>Homeware</t>
  </si>
  <si>
    <t>Washing Machine</t>
  </si>
  <si>
    <t>Tv</t>
  </si>
  <si>
    <t>Microwave Oven</t>
  </si>
  <si>
    <t>Rice-Cooker</t>
  </si>
  <si>
    <t>Vaccum Cleaner</t>
  </si>
  <si>
    <t>Fan Heat-Cool</t>
  </si>
  <si>
    <t>Hand Tool</t>
  </si>
  <si>
    <t>Sound Level Meter</t>
  </si>
  <si>
    <t>Clamp On Power Hitester</t>
  </si>
  <si>
    <t>Current Leakage Clamp_x000D_</t>
  </si>
  <si>
    <t>Phase Indicator</t>
  </si>
  <si>
    <t>Heavy-Duty Digital Hot Wire Thermoanemometer</t>
  </si>
  <si>
    <t>Phase and Motor Rotation Meter</t>
  </si>
  <si>
    <t>Pain Well/But Phun Son</t>
  </si>
  <si>
    <t>Duct Measure For Air Duct &amp; Water Pipe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</si>
</sst>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1"/>
      <color theme="1"/>
      <name val="Calibri"/>
      <family val="2"/>
      <scheme val="minor"/>
    </font>
    <font>
      <sz val="11"/>
      <color theme="0"/>
      <name val="Calibri"/>
      <family val="2"/>
      <scheme val="minor"/>
    </font>
    <font>
      <sz val="10"/>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1"/>
      <color rgb="FFFF0000"/>
      <name val="Calibri"/>
      <family val="2"/>
      <scheme val="minor"/>
    </font>
    <font>
      <b/>
      <sz val="10"/>
      <color rgb="FFFF0000"/>
      <name val="Calibri"/>
      <family val="2"/>
      <scheme val="minor"/>
    </font>
    <font>
      <sz val="10"/>
      <color indexed="8"/>
      <name val="Arial"/>
      <family val="2"/>
    </font>
    <font>
      <sz val="11"/>
      <color indexed="8"/>
      <name val="Calibri"/>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8"/>
      </left>
      <right style="thin">
        <color indexed="8"/>
      </right>
      <top style="thin">
        <color indexed="8"/>
      </top>
      <bottom style="thin">
        <color indexed="8"/>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cellStyleXfs>
  <cellXfs count="105">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2" fillId="2" borderId="1" xfId="0" applyFont="1" applyFill="1" applyBorder="1"/>
    <xf numFmtId="0" fontId="0" fillId="0" borderId="1"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xf numFmtId="0" fontId="2" fillId="0" borderId="1" xfId="0" applyFont="1" applyBorder="1" applyAlignment="1">
      <alignment horizontal="center" wrapText="1"/>
    </xf>
    <xf numFmtId="0" fontId="0" fillId="0" borderId="7" xfId="0" applyBorder="1"/>
    <xf numFmtId="0" fontId="0" fillId="0" borderId="7" xfId="0" applyBorder="1" applyAlignment="1">
      <alignment horizontal="center" wrapText="1"/>
    </xf>
    <xf numFmtId="0" fontId="0" fillId="0" borderId="8" xfId="0" applyBorder="1"/>
    <xf numFmtId="0" fontId="0" fillId="0" borderId="8" xfId="0" applyBorder="1" applyAlignment="1">
      <alignment wrapText="1"/>
    </xf>
    <xf numFmtId="0" fontId="0" fillId="0" borderId="8" xfId="0" applyBorder="1" applyAlignment="1">
      <alignment horizontal="center"/>
    </xf>
    <xf numFmtId="0" fontId="0" fillId="0" borderId="8" xfId="0" applyBorder="1" applyAlignment="1">
      <alignment horizontal="center" wrapText="1"/>
    </xf>
    <xf numFmtId="0" fontId="0" fillId="0" borderId="9" xfId="0" applyBorder="1"/>
    <xf numFmtId="0" fontId="0" fillId="0" borderId="9" xfId="0" applyBorder="1" applyAlignment="1">
      <alignment horizontal="center"/>
    </xf>
    <xf numFmtId="0" fontId="0" fillId="0" borderId="9" xfId="0" applyBorder="1" applyAlignment="1">
      <alignment horizontal="center" wrapText="1"/>
    </xf>
    <xf numFmtId="0" fontId="0" fillId="0" borderId="8" xfId="0" applyBorder="1" applyAlignment="1">
      <alignment horizontal="left" wrapText="1" indent="2"/>
    </xf>
    <xf numFmtId="0" fontId="0" fillId="0" borderId="9" xfId="0" applyBorder="1" applyAlignment="1">
      <alignment horizontal="left" wrapText="1" indent="2"/>
    </xf>
    <xf numFmtId="0" fontId="4" fillId="2" borderId="1" xfId="0" applyFont="1" applyFill="1" applyBorder="1" applyAlignment="1">
      <alignment wrapText="1"/>
    </xf>
    <xf numFmtId="0" fontId="4" fillId="2" borderId="7" xfId="0" applyFont="1" applyFill="1" applyBorder="1" applyAlignment="1">
      <alignment wrapText="1"/>
    </xf>
    <xf numFmtId="0" fontId="0" fillId="2" borderId="7" xfId="0" applyFill="1" applyBorder="1" applyAlignment="1">
      <alignment horizontal="center"/>
    </xf>
    <xf numFmtId="0" fontId="4" fillId="2" borderId="1" xfId="0" applyFont="1" applyFill="1" applyBorder="1" applyAlignment="1">
      <alignment horizontal="center"/>
    </xf>
    <xf numFmtId="0" fontId="4" fillId="2" borderId="7" xfId="0" applyFont="1" applyFill="1" applyBorder="1" applyAlignment="1">
      <alignment horizontal="center"/>
    </xf>
    <xf numFmtId="0" fontId="3" fillId="0" borderId="8" xfId="0" applyFont="1" applyBorder="1" applyAlignment="1">
      <alignment horizontal="center"/>
    </xf>
    <xf numFmtId="0" fontId="0" fillId="0" borderId="5" xfId="0" applyBorder="1"/>
    <xf numFmtId="0" fontId="0" fillId="0" borderId="5" xfId="0" applyBorder="1" applyAlignment="1">
      <alignment horizontal="center" wrapText="1"/>
    </xf>
    <xf numFmtId="0" fontId="1" fillId="0" borderId="8" xfId="0" applyFont="1" applyBorder="1" applyAlignment="1">
      <alignment horizontal="center" wrapText="1"/>
    </xf>
    <xf numFmtId="0" fontId="5" fillId="3" borderId="8" xfId="0" applyFont="1" applyFill="1" applyBorder="1" applyAlignment="1">
      <alignment horizontal="left" wrapText="1" indent="2"/>
    </xf>
    <xf numFmtId="0" fontId="5" fillId="3" borderId="8" xfId="0" applyFont="1" applyFill="1" applyBorder="1" applyAlignment="1">
      <alignment horizontal="center"/>
    </xf>
    <xf numFmtId="0" fontId="4" fillId="2" borderId="7" xfId="0" applyFont="1" applyFill="1" applyBorder="1" applyAlignment="1">
      <alignment horizontal="left" wrapText="1" indent="2"/>
    </xf>
    <xf numFmtId="0" fontId="4" fillId="2" borderId="7" xfId="0" applyFont="1" applyFill="1" applyBorder="1" applyAlignment="1">
      <alignment horizontal="left" wrapText="1"/>
    </xf>
    <xf numFmtId="0" fontId="6" fillId="2" borderId="7" xfId="0" applyFont="1" applyFill="1" applyBorder="1" applyAlignment="1">
      <alignment wrapText="1"/>
    </xf>
    <xf numFmtId="0" fontId="6" fillId="2" borderId="7" xfId="0" applyFont="1" applyFill="1" applyBorder="1" applyAlignment="1">
      <alignment horizontal="center" wrapText="1"/>
    </xf>
    <xf numFmtId="0" fontId="6" fillId="2" borderId="7" xfId="0" applyFont="1" applyFill="1" applyBorder="1" applyAlignment="1">
      <alignment horizontal="center"/>
    </xf>
    <xf numFmtId="0" fontId="0" fillId="3" borderId="8" xfId="0" applyFont="1" applyFill="1" applyBorder="1" applyAlignment="1">
      <alignment horizontal="left" wrapText="1" indent="2"/>
    </xf>
    <xf numFmtId="0" fontId="0" fillId="3" borderId="8" xfId="0" applyFont="1" applyFill="1" applyBorder="1" applyAlignment="1">
      <alignment horizontal="center"/>
    </xf>
    <xf numFmtId="0" fontId="1" fillId="0" borderId="9" xfId="0" applyFont="1" applyBorder="1" applyAlignment="1">
      <alignment horizontal="center" wrapText="1"/>
    </xf>
    <xf numFmtId="0" fontId="0" fillId="0" borderId="3" xfId="0" applyBorder="1" applyAlignment="1">
      <alignment horizontal="center" wrapText="1"/>
    </xf>
    <xf numFmtId="49" fontId="7" fillId="2" borderId="7" xfId="0" applyNumberFormat="1" applyFont="1" applyFill="1" applyBorder="1" applyAlignment="1">
      <alignment horizontal="center"/>
    </xf>
    <xf numFmtId="49" fontId="7" fillId="2" borderId="7" xfId="0" quotePrefix="1" applyNumberFormat="1" applyFont="1" applyFill="1" applyBorder="1" applyAlignment="1">
      <alignment horizontal="center"/>
    </xf>
    <xf numFmtId="49" fontId="7" fillId="2" borderId="1" xfId="0" applyNumberFormat="1" applyFont="1" applyFill="1" applyBorder="1" applyAlignment="1">
      <alignment horizontal="center"/>
    </xf>
    <xf numFmtId="49" fontId="7" fillId="0" borderId="0" xfId="0" applyNumberFormat="1" applyFont="1" applyAlignment="1">
      <alignment horizontal="center"/>
    </xf>
    <xf numFmtId="0" fontId="8" fillId="2" borderId="3" xfId="0" applyFont="1" applyFill="1" applyBorder="1" applyAlignment="1">
      <alignment horizontal="center"/>
    </xf>
    <xf numFmtId="49" fontId="7" fillId="0" borderId="1" xfId="0" applyNumberFormat="1" applyFont="1" applyBorder="1" applyAlignment="1">
      <alignment horizontal="center"/>
    </xf>
    <xf numFmtId="0" fontId="0" fillId="0" borderId="1" xfId="0" applyBorder="1" applyAlignment="1">
      <alignment horizontal="left" wrapText="1" indent="2"/>
    </xf>
    <xf numFmtId="0" fontId="8" fillId="2" borderId="4" xfId="0" applyFont="1" applyFill="1" applyBorder="1" applyAlignment="1">
      <alignment horizontal="center"/>
    </xf>
    <xf numFmtId="0" fontId="7" fillId="2" borderId="7" xfId="0" applyNumberFormat="1" applyFont="1" applyFill="1" applyBorder="1" applyAlignment="1">
      <alignment horizontal="center"/>
    </xf>
    <xf numFmtId="0" fontId="7" fillId="2" borderId="1" xfId="0" applyNumberFormat="1" applyFont="1" applyFill="1" applyBorder="1" applyAlignment="1">
      <alignment horizontal="center"/>
    </xf>
    <xf numFmtId="0" fontId="0" fillId="0" borderId="11" xfId="0" applyBorder="1"/>
    <xf numFmtId="49" fontId="7" fillId="0" borderId="12" xfId="0" applyNumberFormat="1" applyFont="1" applyBorder="1" applyAlignment="1">
      <alignment horizontal="center"/>
    </xf>
    <xf numFmtId="0" fontId="0" fillId="0" borderId="11" xfId="0" applyBorder="1" applyAlignment="1">
      <alignment horizontal="left" wrapText="1" indent="2"/>
    </xf>
    <xf numFmtId="0" fontId="0" fillId="0" borderId="11" xfId="0" applyBorder="1" applyAlignment="1">
      <alignment horizontal="center"/>
    </xf>
    <xf numFmtId="0" fontId="0" fillId="0" borderId="11" xfId="0" applyBorder="1" applyAlignment="1">
      <alignment horizontal="center" wrapText="1"/>
    </xf>
    <xf numFmtId="164" fontId="7" fillId="2" borderId="7" xfId="0" quotePrefix="1" applyNumberFormat="1" applyFont="1" applyFill="1" applyBorder="1" applyAlignment="1">
      <alignment horizontal="center"/>
    </xf>
    <xf numFmtId="49" fontId="7" fillId="0" borderId="11" xfId="0" applyNumberFormat="1" applyFont="1" applyBorder="1" applyAlignment="1">
      <alignment horizontal="center"/>
    </xf>
    <xf numFmtId="0" fontId="3" fillId="0" borderId="11" xfId="0" applyFont="1" applyBorder="1" applyAlignment="1">
      <alignment horizontal="center"/>
    </xf>
    <xf numFmtId="0" fontId="7" fillId="0" borderId="11" xfId="0" applyNumberFormat="1" applyFont="1" applyBorder="1" applyAlignment="1">
      <alignment horizontal="center"/>
    </xf>
    <xf numFmtId="164" fontId="7" fillId="2" borderId="7" xfId="0" applyNumberFormat="1" applyFont="1" applyFill="1" applyBorder="1" applyAlignment="1">
      <alignment horizontal="center"/>
    </xf>
    <xf numFmtId="0" fontId="0" fillId="0" borderId="11" xfId="0" applyBorder="1" applyAlignment="1">
      <alignment wrapText="1"/>
    </xf>
    <xf numFmtId="0" fontId="0" fillId="0" borderId="6" xfId="0" applyBorder="1"/>
    <xf numFmtId="49" fontId="7" fillId="0" borderId="6" xfId="0" applyNumberFormat="1" applyFont="1" applyBorder="1" applyAlignment="1">
      <alignment horizontal="center"/>
    </xf>
    <xf numFmtId="0" fontId="7" fillId="0" borderId="6" xfId="0" applyNumberFormat="1" applyFont="1" applyBorder="1" applyAlignment="1">
      <alignment horizontal="center"/>
    </xf>
    <xf numFmtId="0" fontId="0" fillId="0" borderId="6" xfId="0" applyBorder="1" applyAlignment="1">
      <alignment horizontal="left" wrapText="1" indent="2"/>
    </xf>
    <xf numFmtId="0" fontId="0" fillId="0" borderId="6" xfId="0" applyBorder="1" applyAlignment="1">
      <alignment horizontal="center"/>
    </xf>
    <xf numFmtId="0" fontId="0" fillId="0" borderId="6" xfId="0" applyBorder="1" applyAlignment="1">
      <alignment horizontal="center" wrapText="1"/>
    </xf>
    <xf numFmtId="49" fontId="7" fillId="2" borderId="8" xfId="0" applyNumberFormat="1" applyFont="1" applyFill="1" applyBorder="1" applyAlignment="1">
      <alignment horizontal="center"/>
    </xf>
    <xf numFmtId="0" fontId="7" fillId="2" borderId="8" xfId="0" quotePrefix="1" applyNumberFormat="1" applyFont="1" applyFill="1" applyBorder="1" applyAlignment="1">
      <alignment horizontal="center"/>
    </xf>
    <xf numFmtId="164" fontId="7" fillId="2" borderId="8" xfId="0" quotePrefix="1" applyNumberFormat="1" applyFont="1" applyFill="1" applyBorder="1" applyAlignment="1">
      <alignment horizontal="center"/>
    </xf>
    <xf numFmtId="0" fontId="7" fillId="2" borderId="9" xfId="0" quotePrefix="1" applyNumberFormat="1" applyFont="1" applyFill="1" applyBorder="1" applyAlignment="1">
      <alignment horizontal="center"/>
    </xf>
    <xf numFmtId="164" fontId="7" fillId="2" borderId="9" xfId="0" quotePrefix="1" applyNumberFormat="1" applyFont="1" applyFill="1" applyBorder="1" applyAlignment="1">
      <alignment horizontal="center"/>
    </xf>
    <xf numFmtId="49" fontId="7" fillId="2" borderId="9" xfId="0" applyNumberFormat="1" applyFont="1" applyFill="1" applyBorder="1" applyAlignment="1">
      <alignment horizontal="center"/>
    </xf>
    <xf numFmtId="164" fontId="7" fillId="2" borderId="8" xfId="0" applyNumberFormat="1" applyFont="1" applyFill="1" applyBorder="1" applyAlignment="1">
      <alignment horizontal="center"/>
    </xf>
    <xf numFmtId="164" fontId="7" fillId="2" borderId="9" xfId="0" applyNumberFormat="1" applyFont="1" applyFill="1" applyBorder="1" applyAlignment="1">
      <alignment horizontal="center"/>
    </xf>
    <xf numFmtId="0" fontId="3" fillId="0" borderId="9" xfId="0" applyFont="1" applyBorder="1" applyAlignment="1">
      <alignment horizontal="center"/>
    </xf>
    <xf numFmtId="0" fontId="7" fillId="3" borderId="11" xfId="0" quotePrefix="1" applyNumberFormat="1" applyFont="1" applyFill="1" applyBorder="1" applyAlignment="1">
      <alignment horizontal="center"/>
    </xf>
    <xf numFmtId="0" fontId="7" fillId="3" borderId="11" xfId="0" applyNumberFormat="1" applyFont="1" applyFill="1" applyBorder="1" applyAlignment="1">
      <alignment horizontal="center"/>
    </xf>
    <xf numFmtId="0" fontId="4" fillId="3" borderId="5" xfId="0" applyFont="1" applyFill="1" applyBorder="1" applyAlignment="1">
      <alignment wrapText="1"/>
    </xf>
    <xf numFmtId="0" fontId="4" fillId="3" borderId="5" xfId="0" applyFont="1" applyFill="1" applyBorder="1" applyAlignment="1">
      <alignment horizontal="center"/>
    </xf>
    <xf numFmtId="0" fontId="0" fillId="3" borderId="5" xfId="0" applyFill="1" applyBorder="1" applyAlignment="1">
      <alignment horizontal="center" wrapText="1"/>
    </xf>
    <xf numFmtId="164" fontId="7" fillId="2" borderId="11" xfId="0" quotePrefix="1" applyNumberFormat="1" applyFont="1" applyFill="1" applyBorder="1" applyAlignment="1">
      <alignment horizontal="center"/>
    </xf>
    <xf numFmtId="49" fontId="7" fillId="2" borderId="11" xfId="0" applyNumberFormat="1" applyFont="1" applyFill="1" applyBorder="1" applyAlignment="1">
      <alignment horizontal="center"/>
    </xf>
    <xf numFmtId="0" fontId="3" fillId="0" borderId="0" xfId="0" applyFont="1"/>
    <xf numFmtId="0" fontId="3" fillId="0" borderId="9" xfId="0" applyFont="1" applyBorder="1"/>
    <xf numFmtId="0" fontId="3" fillId="0" borderId="9" xfId="0" applyFont="1" applyBorder="1" applyAlignment="1">
      <alignment horizontal="left" wrapText="1" indent="2"/>
    </xf>
    <xf numFmtId="0" fontId="3" fillId="0" borderId="9" xfId="0" applyFont="1" applyBorder="1" applyAlignment="1">
      <alignment horizontal="center" wrapText="1"/>
    </xf>
    <xf numFmtId="0" fontId="3" fillId="0" borderId="8" xfId="0" applyFont="1" applyBorder="1"/>
    <xf numFmtId="0" fontId="3" fillId="0" borderId="8" xfId="0" applyFont="1" applyBorder="1" applyAlignment="1">
      <alignment horizontal="left" wrapText="1" indent="2"/>
    </xf>
    <xf numFmtId="0" fontId="3" fillId="0" borderId="8" xfId="0" applyFont="1" applyBorder="1" applyAlignment="1">
      <alignment horizontal="center" wrapText="1"/>
    </xf>
    <xf numFmtId="0" fontId="3" fillId="0" borderId="9" xfId="0" applyFont="1" applyBorder="1" applyAlignment="1">
      <alignment horizontal="left" vertical="top" wrapText="1" indent="2"/>
    </xf>
    <xf numFmtId="0" fontId="10" fillId="4" borderId="13" xfId="1" applyFont="1" applyFill="1" applyBorder="1" applyAlignment="1">
      <alignment horizontal="center"/>
    </xf>
    <xf numFmtId="0" fontId="0" fillId="0" borderId="14" xfId="0" applyBorder="1" applyAlignment="1">
      <alignment horizontal="center" wrapText="1"/>
    </xf>
    <xf numFmtId="0" fontId="0" fillId="0" borderId="15" xfId="0" applyBorder="1" applyAlignment="1">
      <alignment horizontal="center" wrapText="1"/>
    </xf>
    <xf numFmtId="0" fontId="0" fillId="2" borderId="2" xfId="0" applyFill="1" applyBorder="1" applyAlignment="1">
      <alignment horizontal="center"/>
    </xf>
    <xf numFmtId="0" fontId="0" fillId="2" borderId="3" xfId="0" applyFill="1" applyBorder="1" applyAlignment="1">
      <alignment horizontal="center"/>
    </xf>
    <xf numFmtId="0" fontId="0" fillId="0" borderId="10" xfId="0"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0" xfId="0" applyAlignment="1">
      <alignment horizontal="center" vertical="center"/>
    </xf>
    <xf numFmtId="0" fontId="4" fillId="0" borderId="0" xfId="0" applyFont="1" applyAlignment="1">
      <alignment horizontal="center"/>
    </xf>
  </cellXfs>
  <cellStyles count="2">
    <cellStyle name="Normal" xfId="0" builtinId="0"/>
    <cellStyle name="Normal_Sheet1" xfId="1"/>
  </cellStyles>
  <dxfs count="1">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3" name="Table3" displayName="Table3" ref="A1:G181" totalsRowShown="0">
  <tableColumns count="7">
    <tableColumn id="1" name="AssetCode"/>
    <tableColumn id="2" name="AssetName"/>
    <tableColumn id="3" name="New Code"/>
    <tableColumn id="4" name="Tangible"/>
    <tableColumn id="5" name="Intangible"/>
    <tableColumn id="6" name="Expense (With Depreciation)"/>
    <tableColumn id="7" name="Expense (Without Depreciation)"/>
  </tableColumns>
  <tableStyleInfo name="TableStyleMedium1" showFirstColumn="0" showLastColumn="0" showRowStripes="1" showColumnStripes="0"/>
</table>
</file>

<file path=xl/tables/table2.xml><?xml version="1.0" encoding="utf-8"?>
<table xmlns="http://schemas.openxmlformats.org/spreadsheetml/2006/main" id="4" name="Table4" displayName="Table4" ref="A1:B149" totalsRowShown="0">
  <autoFilter ref="A1:B149"/>
  <tableColumns count="2">
    <tableColumn id="1" name="code"/>
    <tableColumn id="2" name="name"/>
  </tableColumns>
  <tableStyleInfo name="TableStyleMedium9" showFirstColumn="0" showLastColumn="0" showRowStripes="1" showColumnStripes="0"/>
</table>
</file>

<file path=xl/tables/table3.xml><?xml version="1.0" encoding="utf-8"?>
<table xmlns="http://schemas.openxmlformats.org/spreadsheetml/2006/main" id="2" name="Table2" displayName="Table2" ref="A1:C8" totalsRowShown="0" headerRowDxfId="0">
  <autoFilter ref="A1:C8"/>
  <tableColumns count="3">
    <tableColumn id="1" name="Tangible/Intangible"/>
    <tableColumn id="2" name="Description"/>
    <tableColumn id="3" name="Cod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1"/>
  <sheetViews>
    <sheetView tabSelected="1" topLeftCell="A46" workbookViewId="0">
      <selection activeCell="C2" sqref="C2"/>
    </sheetView>
  </sheetViews>
  <sheetFormatPr defaultRowHeight="15" x14ac:dyDescent="0.25"/>
  <cols>
    <col min="1" max="1" width="12.5703125" customWidth="1"/>
    <col min="2" max="2" width="42.28515625" customWidth="1"/>
    <col min="3" max="3" width="12.28515625" customWidth="1"/>
    <col min="4" max="4" width="10.7109375" customWidth="1"/>
    <col min="5" max="5" width="12.140625" customWidth="1"/>
    <col min="6" max="6" width="28.5703125" customWidth="1"/>
    <col min="7" max="7" width="31.5703125" customWidth="1"/>
  </cols>
  <sheetData>
    <row r="1" spans="1:7" x14ac:dyDescent="0.25">
      <c r="A1" s="94" t="s">
        <v>660</v>
      </c>
      <c r="B1" s="94" t="s">
        <v>6</v>
      </c>
      <c r="C1" t="s">
        <v>958</v>
      </c>
      <c r="D1" t="s">
        <v>959</v>
      </c>
      <c r="E1" t="s">
        <v>960</v>
      </c>
      <c r="F1" t="s">
        <v>962</v>
      </c>
      <c r="G1" t="s">
        <v>961</v>
      </c>
    </row>
    <row r="2" spans="1:7" x14ac:dyDescent="0.25">
      <c r="A2" t="s">
        <v>304</v>
      </c>
      <c r="B2" t="s">
        <v>661</v>
      </c>
    </row>
    <row r="3" spans="1:7" x14ac:dyDescent="0.25">
      <c r="A3" t="s">
        <v>308</v>
      </c>
      <c r="B3" t="s">
        <v>662</v>
      </c>
    </row>
    <row r="4" spans="1:7" x14ac:dyDescent="0.25">
      <c r="A4" t="s">
        <v>311</v>
      </c>
      <c r="B4" t="s">
        <v>663</v>
      </c>
    </row>
    <row r="5" spans="1:7" x14ac:dyDescent="0.25">
      <c r="A5" t="s">
        <v>664</v>
      </c>
      <c r="B5" t="s">
        <v>665</v>
      </c>
    </row>
    <row r="6" spans="1:7" x14ac:dyDescent="0.25">
      <c r="A6" t="s">
        <v>666</v>
      </c>
      <c r="B6" t="s">
        <v>667</v>
      </c>
    </row>
    <row r="7" spans="1:7" x14ac:dyDescent="0.25">
      <c r="A7" t="s">
        <v>668</v>
      </c>
      <c r="B7" t="s">
        <v>669</v>
      </c>
    </row>
    <row r="8" spans="1:7" x14ac:dyDescent="0.25">
      <c r="A8" t="s">
        <v>670</v>
      </c>
      <c r="B8" t="s">
        <v>671</v>
      </c>
    </row>
    <row r="9" spans="1:7" x14ac:dyDescent="0.25">
      <c r="A9" t="s">
        <v>672</v>
      </c>
      <c r="B9" t="s">
        <v>673</v>
      </c>
    </row>
    <row r="10" spans="1:7" x14ac:dyDescent="0.25">
      <c r="A10" t="s">
        <v>674</v>
      </c>
      <c r="B10" t="s">
        <v>675</v>
      </c>
    </row>
    <row r="11" spans="1:7" x14ac:dyDescent="0.25">
      <c r="A11" t="s">
        <v>676</v>
      </c>
      <c r="B11" t="s">
        <v>299</v>
      </c>
    </row>
    <row r="12" spans="1:7" x14ac:dyDescent="0.25">
      <c r="A12" t="s">
        <v>677</v>
      </c>
      <c r="B12" t="s">
        <v>299</v>
      </c>
    </row>
    <row r="13" spans="1:7" x14ac:dyDescent="0.25">
      <c r="A13" t="s">
        <v>678</v>
      </c>
      <c r="B13" t="s">
        <v>679</v>
      </c>
    </row>
    <row r="14" spans="1:7" x14ac:dyDescent="0.25">
      <c r="A14" t="s">
        <v>680</v>
      </c>
      <c r="B14" t="s">
        <v>455</v>
      </c>
    </row>
    <row r="15" spans="1:7" x14ac:dyDescent="0.25">
      <c r="A15" t="s">
        <v>681</v>
      </c>
      <c r="B15" t="s">
        <v>632</v>
      </c>
    </row>
    <row r="16" spans="1:7" x14ac:dyDescent="0.25">
      <c r="A16" t="s">
        <v>682</v>
      </c>
      <c r="B16" t="s">
        <v>21</v>
      </c>
    </row>
    <row r="17" spans="1:2" x14ac:dyDescent="0.25">
      <c r="A17" t="s">
        <v>683</v>
      </c>
      <c r="B17" t="s">
        <v>631</v>
      </c>
    </row>
    <row r="18" spans="1:2" x14ac:dyDescent="0.25">
      <c r="A18" t="s">
        <v>684</v>
      </c>
      <c r="B18" t="s">
        <v>685</v>
      </c>
    </row>
    <row r="19" spans="1:2" x14ac:dyDescent="0.25">
      <c r="A19" t="s">
        <v>686</v>
      </c>
      <c r="B19" t="s">
        <v>31</v>
      </c>
    </row>
    <row r="20" spans="1:2" x14ac:dyDescent="0.25">
      <c r="A20" t="s">
        <v>687</v>
      </c>
      <c r="B20" t="s">
        <v>688</v>
      </c>
    </row>
    <row r="21" spans="1:2" x14ac:dyDescent="0.25">
      <c r="A21" t="s">
        <v>689</v>
      </c>
      <c r="B21" t="s">
        <v>690</v>
      </c>
    </row>
    <row r="22" spans="1:2" x14ac:dyDescent="0.25">
      <c r="A22" t="s">
        <v>691</v>
      </c>
      <c r="B22" t="s">
        <v>692</v>
      </c>
    </row>
    <row r="23" spans="1:2" x14ac:dyDescent="0.25">
      <c r="A23" t="s">
        <v>693</v>
      </c>
      <c r="B23" t="s">
        <v>41</v>
      </c>
    </row>
    <row r="24" spans="1:2" x14ac:dyDescent="0.25">
      <c r="A24" t="s">
        <v>694</v>
      </c>
      <c r="B24" t="s">
        <v>695</v>
      </c>
    </row>
    <row r="25" spans="1:2" x14ac:dyDescent="0.25">
      <c r="A25" t="s">
        <v>696</v>
      </c>
      <c r="B25" t="s">
        <v>697</v>
      </c>
    </row>
    <row r="26" spans="1:2" x14ac:dyDescent="0.25">
      <c r="A26" t="s">
        <v>698</v>
      </c>
      <c r="B26" t="s">
        <v>699</v>
      </c>
    </row>
    <row r="27" spans="1:2" x14ac:dyDescent="0.25">
      <c r="A27" t="s">
        <v>700</v>
      </c>
      <c r="B27" t="s">
        <v>701</v>
      </c>
    </row>
    <row r="28" spans="1:2" x14ac:dyDescent="0.25">
      <c r="A28" t="s">
        <v>702</v>
      </c>
      <c r="B28" t="s">
        <v>703</v>
      </c>
    </row>
    <row r="29" spans="1:2" x14ac:dyDescent="0.25">
      <c r="A29" t="s">
        <v>704</v>
      </c>
      <c r="B29" t="s">
        <v>705</v>
      </c>
    </row>
    <row r="30" spans="1:2" x14ac:dyDescent="0.25">
      <c r="A30" t="s">
        <v>706</v>
      </c>
      <c r="B30" t="s">
        <v>707</v>
      </c>
    </row>
    <row r="31" spans="1:2" x14ac:dyDescent="0.25">
      <c r="A31" t="s">
        <v>708</v>
      </c>
      <c r="B31" t="s">
        <v>709</v>
      </c>
    </row>
    <row r="32" spans="1:2" x14ac:dyDescent="0.25">
      <c r="A32" t="s">
        <v>710</v>
      </c>
      <c r="B32" t="s">
        <v>711</v>
      </c>
    </row>
    <row r="33" spans="1:2" x14ac:dyDescent="0.25">
      <c r="A33" t="s">
        <v>712</v>
      </c>
      <c r="B33" t="s">
        <v>713</v>
      </c>
    </row>
    <row r="34" spans="1:2" x14ac:dyDescent="0.25">
      <c r="A34" t="s">
        <v>714</v>
      </c>
      <c r="B34" t="s">
        <v>62</v>
      </c>
    </row>
    <row r="35" spans="1:2" x14ac:dyDescent="0.25">
      <c r="A35" t="s">
        <v>715</v>
      </c>
      <c r="B35" t="s">
        <v>66</v>
      </c>
    </row>
    <row r="36" spans="1:2" x14ac:dyDescent="0.25">
      <c r="A36" t="s">
        <v>716</v>
      </c>
      <c r="B36" t="s">
        <v>69</v>
      </c>
    </row>
    <row r="37" spans="1:2" x14ac:dyDescent="0.25">
      <c r="A37" t="s">
        <v>717</v>
      </c>
      <c r="B37" t="s">
        <v>646</v>
      </c>
    </row>
    <row r="38" spans="1:2" x14ac:dyDescent="0.25">
      <c r="A38" t="s">
        <v>718</v>
      </c>
      <c r="B38" t="s">
        <v>73</v>
      </c>
    </row>
    <row r="39" spans="1:2" x14ac:dyDescent="0.25">
      <c r="A39" t="s">
        <v>719</v>
      </c>
      <c r="B39" t="s">
        <v>76</v>
      </c>
    </row>
    <row r="40" spans="1:2" x14ac:dyDescent="0.25">
      <c r="A40" t="s">
        <v>720</v>
      </c>
      <c r="B40" t="s">
        <v>79</v>
      </c>
    </row>
    <row r="41" spans="1:2" x14ac:dyDescent="0.25">
      <c r="A41" t="s">
        <v>721</v>
      </c>
      <c r="B41" t="s">
        <v>81</v>
      </c>
    </row>
    <row r="42" spans="1:2" x14ac:dyDescent="0.25">
      <c r="A42" t="s">
        <v>722</v>
      </c>
      <c r="B42" t="s">
        <v>723</v>
      </c>
    </row>
    <row r="43" spans="1:2" x14ac:dyDescent="0.25">
      <c r="A43" t="s">
        <v>724</v>
      </c>
      <c r="B43" t="s">
        <v>725</v>
      </c>
    </row>
    <row r="44" spans="1:2" x14ac:dyDescent="0.25">
      <c r="A44" t="s">
        <v>726</v>
      </c>
      <c r="B44" t="s">
        <v>89</v>
      </c>
    </row>
    <row r="45" spans="1:2" x14ac:dyDescent="0.25">
      <c r="A45" t="s">
        <v>727</v>
      </c>
      <c r="B45" t="s">
        <v>91</v>
      </c>
    </row>
    <row r="46" spans="1:2" x14ac:dyDescent="0.25">
      <c r="A46" t="s">
        <v>728</v>
      </c>
      <c r="B46" t="s">
        <v>94</v>
      </c>
    </row>
    <row r="47" spans="1:2" x14ac:dyDescent="0.25">
      <c r="A47" t="s">
        <v>729</v>
      </c>
      <c r="B47" t="s">
        <v>730</v>
      </c>
    </row>
    <row r="48" spans="1:2" x14ac:dyDescent="0.25">
      <c r="A48" t="s">
        <v>731</v>
      </c>
      <c r="B48" t="s">
        <v>956</v>
      </c>
    </row>
    <row r="49" spans="1:2" x14ac:dyDescent="0.25">
      <c r="A49" t="s">
        <v>732</v>
      </c>
      <c r="B49" t="s">
        <v>733</v>
      </c>
    </row>
    <row r="50" spans="1:2" x14ac:dyDescent="0.25">
      <c r="A50" t="s">
        <v>734</v>
      </c>
      <c r="B50" t="s">
        <v>272</v>
      </c>
    </row>
    <row r="51" spans="1:2" x14ac:dyDescent="0.25">
      <c r="A51" t="s">
        <v>735</v>
      </c>
      <c r="B51" t="s">
        <v>736</v>
      </c>
    </row>
    <row r="52" spans="1:2" x14ac:dyDescent="0.25">
      <c r="A52" t="s">
        <v>737</v>
      </c>
      <c r="B52" t="s">
        <v>957</v>
      </c>
    </row>
    <row r="53" spans="1:2" x14ac:dyDescent="0.25">
      <c r="A53" t="s">
        <v>738</v>
      </c>
      <c r="B53" t="s">
        <v>739</v>
      </c>
    </row>
    <row r="54" spans="1:2" x14ac:dyDescent="0.25">
      <c r="A54" t="s">
        <v>740</v>
      </c>
      <c r="B54" t="s">
        <v>741</v>
      </c>
    </row>
    <row r="55" spans="1:2" x14ac:dyDescent="0.25">
      <c r="A55" t="s">
        <v>742</v>
      </c>
      <c r="B55" t="s">
        <v>743</v>
      </c>
    </row>
    <row r="56" spans="1:2" x14ac:dyDescent="0.25">
      <c r="A56" t="s">
        <v>744</v>
      </c>
      <c r="B56" t="s">
        <v>745</v>
      </c>
    </row>
    <row r="57" spans="1:2" x14ac:dyDescent="0.25">
      <c r="A57" t="s">
        <v>746</v>
      </c>
      <c r="B57" t="s">
        <v>747</v>
      </c>
    </row>
    <row r="58" spans="1:2" x14ac:dyDescent="0.25">
      <c r="A58" t="s">
        <v>748</v>
      </c>
      <c r="B58" t="s">
        <v>97</v>
      </c>
    </row>
    <row r="59" spans="1:2" x14ac:dyDescent="0.25">
      <c r="A59" t="s">
        <v>749</v>
      </c>
      <c r="B59" t="s">
        <v>306</v>
      </c>
    </row>
    <row r="60" spans="1:2" x14ac:dyDescent="0.25">
      <c r="A60" t="s">
        <v>750</v>
      </c>
      <c r="B60" t="s">
        <v>104</v>
      </c>
    </row>
    <row r="61" spans="1:2" x14ac:dyDescent="0.25">
      <c r="A61" t="s">
        <v>751</v>
      </c>
      <c r="B61" t="s">
        <v>752</v>
      </c>
    </row>
    <row r="62" spans="1:2" x14ac:dyDescent="0.25">
      <c r="A62" t="s">
        <v>753</v>
      </c>
      <c r="B62" t="s">
        <v>110</v>
      </c>
    </row>
    <row r="63" spans="1:2" x14ac:dyDescent="0.25">
      <c r="A63" t="s">
        <v>754</v>
      </c>
      <c r="B63" t="s">
        <v>113</v>
      </c>
    </row>
    <row r="64" spans="1:2" x14ac:dyDescent="0.25">
      <c r="A64" t="s">
        <v>755</v>
      </c>
      <c r="B64" t="s">
        <v>756</v>
      </c>
    </row>
    <row r="65" spans="1:2" x14ac:dyDescent="0.25">
      <c r="A65" t="s">
        <v>757</v>
      </c>
      <c r="B65" t="s">
        <v>758</v>
      </c>
    </row>
    <row r="66" spans="1:2" x14ac:dyDescent="0.25">
      <c r="A66" t="s">
        <v>759</v>
      </c>
      <c r="B66" t="s">
        <v>125</v>
      </c>
    </row>
    <row r="67" spans="1:2" x14ac:dyDescent="0.25">
      <c r="A67" t="s">
        <v>760</v>
      </c>
      <c r="B67" t="s">
        <v>761</v>
      </c>
    </row>
    <row r="68" spans="1:2" x14ac:dyDescent="0.25">
      <c r="A68" t="s">
        <v>762</v>
      </c>
      <c r="B68" t="s">
        <v>131</v>
      </c>
    </row>
    <row r="69" spans="1:2" x14ac:dyDescent="0.25">
      <c r="A69" t="s">
        <v>763</v>
      </c>
      <c r="B69" t="s">
        <v>764</v>
      </c>
    </row>
    <row r="70" spans="1:2" x14ac:dyDescent="0.25">
      <c r="A70" t="s">
        <v>765</v>
      </c>
      <c r="B70" t="s">
        <v>137</v>
      </c>
    </row>
    <row r="71" spans="1:2" x14ac:dyDescent="0.25">
      <c r="A71" t="s">
        <v>766</v>
      </c>
      <c r="B71" t="s">
        <v>142</v>
      </c>
    </row>
    <row r="72" spans="1:2" x14ac:dyDescent="0.25">
      <c r="A72" t="s">
        <v>767</v>
      </c>
      <c r="B72" t="s">
        <v>768</v>
      </c>
    </row>
    <row r="73" spans="1:2" x14ac:dyDescent="0.25">
      <c r="A73" t="s">
        <v>769</v>
      </c>
      <c r="B73" t="s">
        <v>770</v>
      </c>
    </row>
    <row r="74" spans="1:2" x14ac:dyDescent="0.25">
      <c r="A74" t="s">
        <v>771</v>
      </c>
      <c r="B74" t="s">
        <v>145</v>
      </c>
    </row>
    <row r="75" spans="1:2" x14ac:dyDescent="0.25">
      <c r="A75" t="s">
        <v>772</v>
      </c>
      <c r="B75" t="s">
        <v>148</v>
      </c>
    </row>
    <row r="76" spans="1:2" x14ac:dyDescent="0.25">
      <c r="A76" t="s">
        <v>773</v>
      </c>
      <c r="B76" t="s">
        <v>151</v>
      </c>
    </row>
    <row r="77" spans="1:2" x14ac:dyDescent="0.25">
      <c r="A77" t="s">
        <v>774</v>
      </c>
      <c r="B77" t="s">
        <v>775</v>
      </c>
    </row>
    <row r="78" spans="1:2" x14ac:dyDescent="0.25">
      <c r="A78" t="s">
        <v>776</v>
      </c>
      <c r="B78" t="s">
        <v>777</v>
      </c>
    </row>
    <row r="79" spans="1:2" x14ac:dyDescent="0.25">
      <c r="A79" t="s">
        <v>778</v>
      </c>
      <c r="B79" t="s">
        <v>157</v>
      </c>
    </row>
    <row r="80" spans="1:2" x14ac:dyDescent="0.25">
      <c r="A80" t="s">
        <v>779</v>
      </c>
      <c r="B80" t="s">
        <v>160</v>
      </c>
    </row>
    <row r="81" spans="1:2" x14ac:dyDescent="0.25">
      <c r="A81" t="s">
        <v>780</v>
      </c>
      <c r="B81" t="s">
        <v>163</v>
      </c>
    </row>
    <row r="82" spans="1:2" x14ac:dyDescent="0.25">
      <c r="A82" t="s">
        <v>781</v>
      </c>
      <c r="B82" t="s">
        <v>165</v>
      </c>
    </row>
    <row r="83" spans="1:2" x14ac:dyDescent="0.25">
      <c r="A83" t="s">
        <v>782</v>
      </c>
      <c r="B83" t="s">
        <v>783</v>
      </c>
    </row>
    <row r="84" spans="1:2" x14ac:dyDescent="0.25">
      <c r="A84" t="s">
        <v>784</v>
      </c>
      <c r="B84" t="s">
        <v>785</v>
      </c>
    </row>
    <row r="85" spans="1:2" x14ac:dyDescent="0.25">
      <c r="A85" t="s">
        <v>786</v>
      </c>
      <c r="B85" t="s">
        <v>175</v>
      </c>
    </row>
    <row r="86" spans="1:2" x14ac:dyDescent="0.25">
      <c r="A86" t="s">
        <v>787</v>
      </c>
      <c r="B86" t="s">
        <v>788</v>
      </c>
    </row>
    <row r="87" spans="1:2" x14ac:dyDescent="0.25">
      <c r="A87" t="s">
        <v>789</v>
      </c>
      <c r="B87" t="s">
        <v>790</v>
      </c>
    </row>
    <row r="88" spans="1:2" x14ac:dyDescent="0.25">
      <c r="A88" t="s">
        <v>791</v>
      </c>
      <c r="B88" t="s">
        <v>792</v>
      </c>
    </row>
    <row r="89" spans="1:2" x14ac:dyDescent="0.25">
      <c r="A89" t="s">
        <v>793</v>
      </c>
      <c r="B89" t="s">
        <v>185</v>
      </c>
    </row>
    <row r="90" spans="1:2" x14ac:dyDescent="0.25">
      <c r="A90" t="s">
        <v>794</v>
      </c>
      <c r="B90" t="s">
        <v>187</v>
      </c>
    </row>
    <row r="91" spans="1:2" x14ac:dyDescent="0.25">
      <c r="A91" t="s">
        <v>795</v>
      </c>
      <c r="B91" t="s">
        <v>190</v>
      </c>
    </row>
    <row r="92" spans="1:2" x14ac:dyDescent="0.25">
      <c r="A92" t="s">
        <v>796</v>
      </c>
      <c r="B92" t="s">
        <v>193</v>
      </c>
    </row>
    <row r="93" spans="1:2" x14ac:dyDescent="0.25">
      <c r="A93" t="s">
        <v>797</v>
      </c>
      <c r="B93" t="s">
        <v>798</v>
      </c>
    </row>
    <row r="94" spans="1:2" x14ac:dyDescent="0.25">
      <c r="A94" t="s">
        <v>799</v>
      </c>
      <c r="B94" t="s">
        <v>800</v>
      </c>
    </row>
    <row r="95" spans="1:2" x14ac:dyDescent="0.25">
      <c r="A95" t="s">
        <v>801</v>
      </c>
      <c r="B95" t="s">
        <v>199</v>
      </c>
    </row>
    <row r="96" spans="1:2" x14ac:dyDescent="0.25">
      <c r="A96" t="s">
        <v>802</v>
      </c>
      <c r="B96" t="s">
        <v>202</v>
      </c>
    </row>
    <row r="97" spans="1:2" x14ac:dyDescent="0.25">
      <c r="A97" t="s">
        <v>803</v>
      </c>
      <c r="B97" t="s">
        <v>205</v>
      </c>
    </row>
    <row r="98" spans="1:2" x14ac:dyDescent="0.25">
      <c r="A98" t="s">
        <v>804</v>
      </c>
      <c r="B98" t="s">
        <v>207</v>
      </c>
    </row>
    <row r="99" spans="1:2" x14ac:dyDescent="0.25">
      <c r="A99" t="s">
        <v>805</v>
      </c>
      <c r="B99" t="s">
        <v>806</v>
      </c>
    </row>
    <row r="100" spans="1:2" x14ac:dyDescent="0.25">
      <c r="A100" t="s">
        <v>807</v>
      </c>
      <c r="B100" t="s">
        <v>808</v>
      </c>
    </row>
    <row r="101" spans="1:2" x14ac:dyDescent="0.25">
      <c r="A101" t="s">
        <v>809</v>
      </c>
      <c r="B101" t="s">
        <v>810</v>
      </c>
    </row>
    <row r="102" spans="1:2" x14ac:dyDescent="0.25">
      <c r="A102" t="s">
        <v>811</v>
      </c>
      <c r="B102" t="s">
        <v>812</v>
      </c>
    </row>
    <row r="103" spans="1:2" x14ac:dyDescent="0.25">
      <c r="A103" t="s">
        <v>813</v>
      </c>
      <c r="B103" t="s">
        <v>814</v>
      </c>
    </row>
    <row r="104" spans="1:2" x14ac:dyDescent="0.25">
      <c r="A104" t="s">
        <v>815</v>
      </c>
      <c r="B104" t="s">
        <v>225</v>
      </c>
    </row>
    <row r="105" spans="1:2" x14ac:dyDescent="0.25">
      <c r="A105" t="s">
        <v>816</v>
      </c>
      <c r="B105" t="s">
        <v>817</v>
      </c>
    </row>
    <row r="106" spans="1:2" x14ac:dyDescent="0.25">
      <c r="A106" t="s">
        <v>818</v>
      </c>
      <c r="B106" t="s">
        <v>819</v>
      </c>
    </row>
    <row r="107" spans="1:2" x14ac:dyDescent="0.25">
      <c r="A107" t="s">
        <v>820</v>
      </c>
      <c r="B107" t="s">
        <v>821</v>
      </c>
    </row>
    <row r="108" spans="1:2" x14ac:dyDescent="0.25">
      <c r="A108" t="s">
        <v>822</v>
      </c>
      <c r="B108" t="s">
        <v>823</v>
      </c>
    </row>
    <row r="109" spans="1:2" x14ac:dyDescent="0.25">
      <c r="A109" t="s">
        <v>824</v>
      </c>
      <c r="B109" t="s">
        <v>825</v>
      </c>
    </row>
    <row r="110" spans="1:2" x14ac:dyDescent="0.25">
      <c r="A110" t="s">
        <v>826</v>
      </c>
      <c r="B110" t="s">
        <v>827</v>
      </c>
    </row>
    <row r="111" spans="1:2" x14ac:dyDescent="0.25">
      <c r="A111" t="s">
        <v>828</v>
      </c>
      <c r="B111" t="s">
        <v>829</v>
      </c>
    </row>
    <row r="112" spans="1:2" x14ac:dyDescent="0.25">
      <c r="A112" t="s">
        <v>830</v>
      </c>
      <c r="B112" t="s">
        <v>831</v>
      </c>
    </row>
    <row r="113" spans="1:2" x14ac:dyDescent="0.25">
      <c r="A113" t="s">
        <v>832</v>
      </c>
      <c r="B113" t="s">
        <v>833</v>
      </c>
    </row>
    <row r="114" spans="1:2" x14ac:dyDescent="0.25">
      <c r="A114" t="s">
        <v>834</v>
      </c>
      <c r="B114" t="s">
        <v>835</v>
      </c>
    </row>
    <row r="115" spans="1:2" x14ac:dyDescent="0.25">
      <c r="A115" t="s">
        <v>836</v>
      </c>
      <c r="B115" t="s">
        <v>837</v>
      </c>
    </row>
    <row r="116" spans="1:2" x14ac:dyDescent="0.25">
      <c r="A116" t="s">
        <v>838</v>
      </c>
      <c r="B116" t="s">
        <v>839</v>
      </c>
    </row>
    <row r="117" spans="1:2" x14ac:dyDescent="0.25">
      <c r="A117" t="s">
        <v>840</v>
      </c>
      <c r="B117" t="s">
        <v>841</v>
      </c>
    </row>
    <row r="118" spans="1:2" x14ac:dyDescent="0.25">
      <c r="A118" t="s">
        <v>842</v>
      </c>
      <c r="B118" t="s">
        <v>252</v>
      </c>
    </row>
    <row r="119" spans="1:2" x14ac:dyDescent="0.25">
      <c r="A119" t="s">
        <v>843</v>
      </c>
      <c r="B119" t="s">
        <v>844</v>
      </c>
    </row>
    <row r="120" spans="1:2" x14ac:dyDescent="0.25">
      <c r="A120" t="s">
        <v>845</v>
      </c>
      <c r="B120" t="s">
        <v>259</v>
      </c>
    </row>
    <row r="121" spans="1:2" x14ac:dyDescent="0.25">
      <c r="A121" t="s">
        <v>846</v>
      </c>
      <c r="B121" t="s">
        <v>263</v>
      </c>
    </row>
    <row r="122" spans="1:2" x14ac:dyDescent="0.25">
      <c r="A122" t="s">
        <v>847</v>
      </c>
      <c r="B122" t="s">
        <v>266</v>
      </c>
    </row>
    <row r="123" spans="1:2" x14ac:dyDescent="0.25">
      <c r="A123" t="s">
        <v>848</v>
      </c>
      <c r="B123" t="s">
        <v>849</v>
      </c>
    </row>
    <row r="124" spans="1:2" x14ac:dyDescent="0.25">
      <c r="A124" t="s">
        <v>850</v>
      </c>
      <c r="B124" t="s">
        <v>851</v>
      </c>
    </row>
    <row r="125" spans="1:2" x14ac:dyDescent="0.25">
      <c r="A125" t="s">
        <v>852</v>
      </c>
      <c r="B125" t="s">
        <v>276</v>
      </c>
    </row>
    <row r="126" spans="1:2" x14ac:dyDescent="0.25">
      <c r="A126" t="s">
        <v>853</v>
      </c>
      <c r="B126" t="s">
        <v>854</v>
      </c>
    </row>
    <row r="127" spans="1:2" x14ac:dyDescent="0.25">
      <c r="A127" t="s">
        <v>855</v>
      </c>
      <c r="B127" t="s">
        <v>856</v>
      </c>
    </row>
    <row r="128" spans="1:2" x14ac:dyDescent="0.25">
      <c r="A128" t="s">
        <v>857</v>
      </c>
      <c r="B128" t="s">
        <v>858</v>
      </c>
    </row>
    <row r="129" spans="1:2" x14ac:dyDescent="0.25">
      <c r="A129" t="s">
        <v>859</v>
      </c>
      <c r="B129" t="s">
        <v>860</v>
      </c>
    </row>
    <row r="130" spans="1:2" x14ac:dyDescent="0.25">
      <c r="A130" t="s">
        <v>861</v>
      </c>
      <c r="B130" t="s">
        <v>862</v>
      </c>
    </row>
    <row r="131" spans="1:2" x14ac:dyDescent="0.25">
      <c r="A131" t="s">
        <v>863</v>
      </c>
      <c r="B131" t="s">
        <v>864</v>
      </c>
    </row>
    <row r="132" spans="1:2" x14ac:dyDescent="0.25">
      <c r="A132" t="s">
        <v>865</v>
      </c>
      <c r="B132" t="s">
        <v>866</v>
      </c>
    </row>
    <row r="133" spans="1:2" x14ac:dyDescent="0.25">
      <c r="A133" t="s">
        <v>867</v>
      </c>
      <c r="B133" t="s">
        <v>868</v>
      </c>
    </row>
    <row r="134" spans="1:2" x14ac:dyDescent="0.25">
      <c r="A134" t="s">
        <v>869</v>
      </c>
      <c r="B134" t="s">
        <v>294</v>
      </c>
    </row>
    <row r="135" spans="1:2" x14ac:dyDescent="0.25">
      <c r="A135" t="s">
        <v>870</v>
      </c>
      <c r="B135" t="s">
        <v>296</v>
      </c>
    </row>
    <row r="136" spans="1:2" x14ac:dyDescent="0.25">
      <c r="A136" t="s">
        <v>871</v>
      </c>
      <c r="B136" t="s">
        <v>872</v>
      </c>
    </row>
    <row r="137" spans="1:2" x14ac:dyDescent="0.25">
      <c r="A137" t="s">
        <v>873</v>
      </c>
      <c r="B137" t="s">
        <v>874</v>
      </c>
    </row>
    <row r="138" spans="1:2" x14ac:dyDescent="0.25">
      <c r="A138" t="s">
        <v>875</v>
      </c>
      <c r="B138" t="s">
        <v>876</v>
      </c>
    </row>
    <row r="139" spans="1:2" x14ac:dyDescent="0.25">
      <c r="A139" t="s">
        <v>877</v>
      </c>
      <c r="B139" t="s">
        <v>663</v>
      </c>
    </row>
    <row r="140" spans="1:2" x14ac:dyDescent="0.25">
      <c r="A140" t="s">
        <v>878</v>
      </c>
      <c r="B140" t="s">
        <v>661</v>
      </c>
    </row>
    <row r="141" spans="1:2" x14ac:dyDescent="0.25">
      <c r="A141" t="s">
        <v>879</v>
      </c>
      <c r="B141" t="s">
        <v>662</v>
      </c>
    </row>
    <row r="142" spans="1:2" x14ac:dyDescent="0.25">
      <c r="A142" t="s">
        <v>880</v>
      </c>
      <c r="B142" t="s">
        <v>881</v>
      </c>
    </row>
    <row r="143" spans="1:2" x14ac:dyDescent="0.25">
      <c r="A143" t="s">
        <v>882</v>
      </c>
      <c r="B143" t="s">
        <v>50</v>
      </c>
    </row>
    <row r="144" spans="1:2" x14ac:dyDescent="0.25">
      <c r="A144" t="s">
        <v>883</v>
      </c>
      <c r="B144" t="s">
        <v>884</v>
      </c>
    </row>
    <row r="145" spans="1:2" x14ac:dyDescent="0.25">
      <c r="A145" t="s">
        <v>885</v>
      </c>
      <c r="B145" t="s">
        <v>886</v>
      </c>
    </row>
    <row r="146" spans="1:2" x14ac:dyDescent="0.25">
      <c r="A146" t="s">
        <v>887</v>
      </c>
      <c r="B146" t="s">
        <v>888</v>
      </c>
    </row>
    <row r="147" spans="1:2" x14ac:dyDescent="0.25">
      <c r="A147" t="s">
        <v>889</v>
      </c>
      <c r="B147" t="s">
        <v>890</v>
      </c>
    </row>
    <row r="148" spans="1:2" x14ac:dyDescent="0.25">
      <c r="A148" t="s">
        <v>891</v>
      </c>
      <c r="B148" t="s">
        <v>892</v>
      </c>
    </row>
    <row r="149" spans="1:2" x14ac:dyDescent="0.25">
      <c r="A149" t="s">
        <v>893</v>
      </c>
      <c r="B149" t="s">
        <v>894</v>
      </c>
    </row>
    <row r="150" spans="1:2" x14ac:dyDescent="0.25">
      <c r="A150" t="s">
        <v>895</v>
      </c>
      <c r="B150" t="s">
        <v>896</v>
      </c>
    </row>
    <row r="151" spans="1:2" x14ac:dyDescent="0.25">
      <c r="A151" t="s">
        <v>897</v>
      </c>
      <c r="B151" t="s">
        <v>898</v>
      </c>
    </row>
    <row r="152" spans="1:2" x14ac:dyDescent="0.25">
      <c r="A152" t="s">
        <v>899</v>
      </c>
      <c r="B152" t="s">
        <v>900</v>
      </c>
    </row>
    <row r="153" spans="1:2" x14ac:dyDescent="0.25">
      <c r="A153" t="s">
        <v>901</v>
      </c>
      <c r="B153" t="s">
        <v>902</v>
      </c>
    </row>
    <row r="154" spans="1:2" x14ac:dyDescent="0.25">
      <c r="A154" t="s">
        <v>903</v>
      </c>
      <c r="B154" t="s">
        <v>904</v>
      </c>
    </row>
    <row r="155" spans="1:2" x14ac:dyDescent="0.25">
      <c r="A155" t="s">
        <v>905</v>
      </c>
      <c r="B155" t="s">
        <v>906</v>
      </c>
    </row>
    <row r="156" spans="1:2" x14ac:dyDescent="0.25">
      <c r="A156" t="s">
        <v>907</v>
      </c>
      <c r="B156" t="s">
        <v>908</v>
      </c>
    </row>
    <row r="157" spans="1:2" x14ac:dyDescent="0.25">
      <c r="A157" t="s">
        <v>909</v>
      </c>
      <c r="B157" t="s">
        <v>910</v>
      </c>
    </row>
    <row r="158" spans="1:2" x14ac:dyDescent="0.25">
      <c r="A158" t="s">
        <v>911</v>
      </c>
      <c r="B158" t="s">
        <v>912</v>
      </c>
    </row>
    <row r="159" spans="1:2" x14ac:dyDescent="0.25">
      <c r="A159" t="s">
        <v>913</v>
      </c>
      <c r="B159" t="s">
        <v>914</v>
      </c>
    </row>
    <row r="160" spans="1:2" x14ac:dyDescent="0.25">
      <c r="A160" t="s">
        <v>915</v>
      </c>
      <c r="B160" t="s">
        <v>916</v>
      </c>
    </row>
    <row r="161" spans="1:2" x14ac:dyDescent="0.25">
      <c r="A161" t="s">
        <v>917</v>
      </c>
      <c r="B161" t="s">
        <v>918</v>
      </c>
    </row>
    <row r="162" spans="1:2" x14ac:dyDescent="0.25">
      <c r="A162" t="s">
        <v>919</v>
      </c>
      <c r="B162" t="s">
        <v>920</v>
      </c>
    </row>
    <row r="163" spans="1:2" x14ac:dyDescent="0.25">
      <c r="A163" t="s">
        <v>921</v>
      </c>
      <c r="B163" t="s">
        <v>922</v>
      </c>
    </row>
    <row r="164" spans="1:2" x14ac:dyDescent="0.25">
      <c r="A164" t="s">
        <v>923</v>
      </c>
      <c r="B164" t="s">
        <v>924</v>
      </c>
    </row>
    <row r="165" spans="1:2" x14ac:dyDescent="0.25">
      <c r="A165" t="s">
        <v>925</v>
      </c>
      <c r="B165" t="s">
        <v>926</v>
      </c>
    </row>
    <row r="166" spans="1:2" x14ac:dyDescent="0.25">
      <c r="A166" t="s">
        <v>927</v>
      </c>
      <c r="B166" t="s">
        <v>928</v>
      </c>
    </row>
    <row r="167" spans="1:2" x14ac:dyDescent="0.25">
      <c r="A167" t="s">
        <v>929</v>
      </c>
      <c r="B167" t="s">
        <v>930</v>
      </c>
    </row>
    <row r="168" spans="1:2" x14ac:dyDescent="0.25">
      <c r="A168" t="s">
        <v>931</v>
      </c>
      <c r="B168" t="s">
        <v>932</v>
      </c>
    </row>
    <row r="169" spans="1:2" x14ac:dyDescent="0.25">
      <c r="A169" t="s">
        <v>933</v>
      </c>
      <c r="B169" t="s">
        <v>934</v>
      </c>
    </row>
    <row r="170" spans="1:2" x14ac:dyDescent="0.25">
      <c r="A170" t="s">
        <v>935</v>
      </c>
      <c r="B170" t="s">
        <v>299</v>
      </c>
    </row>
    <row r="171" spans="1:2" x14ac:dyDescent="0.25">
      <c r="A171" t="s">
        <v>936</v>
      </c>
      <c r="B171" t="s">
        <v>937</v>
      </c>
    </row>
    <row r="172" spans="1:2" x14ac:dyDescent="0.25">
      <c r="A172" t="s">
        <v>938</v>
      </c>
      <c r="B172" t="s">
        <v>939</v>
      </c>
    </row>
    <row r="173" spans="1:2" x14ac:dyDescent="0.25">
      <c r="A173" t="s">
        <v>940</v>
      </c>
      <c r="B173" t="s">
        <v>941</v>
      </c>
    </row>
    <row r="174" spans="1:2" x14ac:dyDescent="0.25">
      <c r="A174" t="s">
        <v>942</v>
      </c>
      <c r="B174" t="s">
        <v>943</v>
      </c>
    </row>
    <row r="175" spans="1:2" x14ac:dyDescent="0.25">
      <c r="A175" t="s">
        <v>944</v>
      </c>
      <c r="B175" t="s">
        <v>354</v>
      </c>
    </row>
    <row r="176" spans="1:2" x14ac:dyDescent="0.25">
      <c r="A176" t="s">
        <v>945</v>
      </c>
      <c r="B176" t="s">
        <v>946</v>
      </c>
    </row>
    <row r="177" spans="1:2" x14ac:dyDescent="0.25">
      <c r="A177" t="s">
        <v>947</v>
      </c>
      <c r="B177" t="s">
        <v>948</v>
      </c>
    </row>
    <row r="178" spans="1:2" x14ac:dyDescent="0.25">
      <c r="A178" t="s">
        <v>949</v>
      </c>
      <c r="B178" t="s">
        <v>950</v>
      </c>
    </row>
    <row r="179" spans="1:2" x14ac:dyDescent="0.25">
      <c r="A179" t="s">
        <v>951</v>
      </c>
      <c r="B179" t="s">
        <v>390</v>
      </c>
    </row>
    <row r="180" spans="1:2" x14ac:dyDescent="0.25">
      <c r="A180" t="s">
        <v>952</v>
      </c>
      <c r="B180" t="s">
        <v>395</v>
      </c>
    </row>
    <row r="181" spans="1:2" x14ac:dyDescent="0.25">
      <c r="A181" t="s">
        <v>953</v>
      </c>
      <c r="B181" t="s">
        <v>954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9"/>
  <sheetViews>
    <sheetView workbookViewId="0">
      <selection activeCell="B4" sqref="B4"/>
    </sheetView>
  </sheetViews>
  <sheetFormatPr defaultRowHeight="15" x14ac:dyDescent="0.25"/>
  <cols>
    <col min="1" max="1" width="7.5703125" bestFit="1" customWidth="1"/>
    <col min="2" max="2" width="48.7109375" bestFit="1" customWidth="1"/>
  </cols>
  <sheetData>
    <row r="1" spans="1:2" x14ac:dyDescent="0.25">
      <c r="A1" t="s">
        <v>967</v>
      </c>
      <c r="B1" t="s">
        <v>968</v>
      </c>
    </row>
    <row r="2" spans="1:2" x14ac:dyDescent="0.25">
      <c r="A2">
        <v>1</v>
      </c>
      <c r="B2" t="s">
        <v>455</v>
      </c>
    </row>
    <row r="3" spans="1:2" x14ac:dyDescent="0.25">
      <c r="A3">
        <v>101</v>
      </c>
      <c r="B3" t="s">
        <v>912</v>
      </c>
    </row>
    <row r="4" spans="1:2" x14ac:dyDescent="0.25">
      <c r="A4">
        <v>102</v>
      </c>
      <c r="B4" t="s">
        <v>17</v>
      </c>
    </row>
    <row r="5" spans="1:2" x14ac:dyDescent="0.25">
      <c r="A5">
        <v>103</v>
      </c>
      <c r="B5" t="s">
        <v>453</v>
      </c>
    </row>
    <row r="6" spans="1:2" x14ac:dyDescent="0.25">
      <c r="A6">
        <v>104</v>
      </c>
      <c r="B6" t="s">
        <v>969</v>
      </c>
    </row>
    <row r="7" spans="1:2" x14ac:dyDescent="0.25">
      <c r="A7">
        <v>105</v>
      </c>
      <c r="B7" t="s">
        <v>970</v>
      </c>
    </row>
    <row r="8" spans="1:2" x14ac:dyDescent="0.25">
      <c r="A8">
        <v>106</v>
      </c>
      <c r="B8" t="s">
        <v>971</v>
      </c>
    </row>
    <row r="9" spans="1:2" x14ac:dyDescent="0.25">
      <c r="A9">
        <v>2</v>
      </c>
      <c r="B9" t="s">
        <v>59</v>
      </c>
    </row>
    <row r="10" spans="1:2" x14ac:dyDescent="0.25">
      <c r="A10">
        <v>201</v>
      </c>
      <c r="B10" t="s">
        <v>31</v>
      </c>
    </row>
    <row r="11" spans="1:2" x14ac:dyDescent="0.25">
      <c r="A11">
        <v>202</v>
      </c>
      <c r="B11" t="s">
        <v>972</v>
      </c>
    </row>
    <row r="12" spans="1:2" x14ac:dyDescent="0.25">
      <c r="A12">
        <v>203</v>
      </c>
      <c r="B12" t="s">
        <v>36</v>
      </c>
    </row>
    <row r="13" spans="1:2" x14ac:dyDescent="0.25">
      <c r="A13">
        <v>204</v>
      </c>
      <c r="B13" t="s">
        <v>973</v>
      </c>
    </row>
    <row r="14" spans="1:2" x14ac:dyDescent="0.25">
      <c r="A14">
        <v>205</v>
      </c>
      <c r="B14" t="s">
        <v>974</v>
      </c>
    </row>
    <row r="15" spans="1:2" x14ac:dyDescent="0.25">
      <c r="A15">
        <v>206</v>
      </c>
      <c r="B15" t="s">
        <v>975</v>
      </c>
    </row>
    <row r="16" spans="1:2" x14ac:dyDescent="0.25">
      <c r="A16">
        <v>207</v>
      </c>
      <c r="B16" t="s">
        <v>976</v>
      </c>
    </row>
    <row r="17" spans="1:2" x14ac:dyDescent="0.25">
      <c r="A17">
        <v>3</v>
      </c>
      <c r="B17" t="s">
        <v>448</v>
      </c>
    </row>
    <row r="18" spans="1:2" x14ac:dyDescent="0.25">
      <c r="A18">
        <v>301</v>
      </c>
      <c r="B18" t="s">
        <v>390</v>
      </c>
    </row>
    <row r="19" spans="1:2" x14ac:dyDescent="0.25">
      <c r="A19">
        <v>302</v>
      </c>
      <c r="B19" t="s">
        <v>463</v>
      </c>
    </row>
    <row r="20" spans="1:2" x14ac:dyDescent="0.25">
      <c r="A20">
        <v>303</v>
      </c>
      <c r="B20" t="s">
        <v>464</v>
      </c>
    </row>
    <row r="21" spans="1:2" x14ac:dyDescent="0.25">
      <c r="A21">
        <v>304</v>
      </c>
      <c r="B21" t="s">
        <v>465</v>
      </c>
    </row>
    <row r="22" spans="1:2" x14ac:dyDescent="0.25">
      <c r="A22">
        <v>305</v>
      </c>
      <c r="B22" t="s">
        <v>977</v>
      </c>
    </row>
    <row r="23" spans="1:2" x14ac:dyDescent="0.25">
      <c r="A23">
        <v>306</v>
      </c>
      <c r="B23" t="s">
        <v>978</v>
      </c>
    </row>
    <row r="24" spans="1:2" x14ac:dyDescent="0.25">
      <c r="A24">
        <v>307</v>
      </c>
      <c r="B24" t="s">
        <v>979</v>
      </c>
    </row>
    <row r="25" spans="1:2" x14ac:dyDescent="0.25">
      <c r="A25">
        <v>308</v>
      </c>
      <c r="B25" t="s">
        <v>980</v>
      </c>
    </row>
    <row r="26" spans="1:2" x14ac:dyDescent="0.25">
      <c r="A26">
        <v>309</v>
      </c>
      <c r="B26" t="s">
        <v>981</v>
      </c>
    </row>
    <row r="27" spans="1:2" x14ac:dyDescent="0.25">
      <c r="A27">
        <v>310</v>
      </c>
      <c r="B27" t="s">
        <v>982</v>
      </c>
    </row>
    <row r="28" spans="1:2" x14ac:dyDescent="0.25">
      <c r="A28">
        <v>311</v>
      </c>
      <c r="B28" t="s">
        <v>983</v>
      </c>
    </row>
    <row r="29" spans="1:2" x14ac:dyDescent="0.25">
      <c r="A29">
        <v>312</v>
      </c>
      <c r="B29" t="s">
        <v>984</v>
      </c>
    </row>
    <row r="30" spans="1:2" x14ac:dyDescent="0.25">
      <c r="A30">
        <v>313</v>
      </c>
      <c r="B30" t="s">
        <v>985</v>
      </c>
    </row>
    <row r="31" spans="1:2" x14ac:dyDescent="0.25">
      <c r="A31">
        <v>4</v>
      </c>
      <c r="B31" t="s">
        <v>986</v>
      </c>
    </row>
    <row r="32" spans="1:2" x14ac:dyDescent="0.25">
      <c r="A32">
        <v>401</v>
      </c>
      <c r="B32" t="s">
        <v>987</v>
      </c>
    </row>
    <row r="33" spans="1:2" x14ac:dyDescent="0.25">
      <c r="A33">
        <v>402</v>
      </c>
      <c r="B33" t="s">
        <v>988</v>
      </c>
    </row>
    <row r="34" spans="1:2" x14ac:dyDescent="0.25">
      <c r="A34">
        <v>403</v>
      </c>
      <c r="B34" t="s">
        <v>989</v>
      </c>
    </row>
    <row r="35" spans="1:2" x14ac:dyDescent="0.25">
      <c r="A35">
        <v>404</v>
      </c>
      <c r="B35" t="s">
        <v>368</v>
      </c>
    </row>
    <row r="36" spans="1:2" x14ac:dyDescent="0.25">
      <c r="A36">
        <v>405</v>
      </c>
      <c r="B36" t="s">
        <v>990</v>
      </c>
    </row>
    <row r="37" spans="1:2" x14ac:dyDescent="0.25">
      <c r="A37">
        <v>406</v>
      </c>
      <c r="B37" t="s">
        <v>991</v>
      </c>
    </row>
    <row r="38" spans="1:2" x14ac:dyDescent="0.25">
      <c r="A38">
        <v>407</v>
      </c>
      <c r="B38" t="s">
        <v>73</v>
      </c>
    </row>
    <row r="39" spans="1:2" x14ac:dyDescent="0.25">
      <c r="A39">
        <v>408</v>
      </c>
      <c r="B39" t="s">
        <v>76</v>
      </c>
    </row>
    <row r="40" spans="1:2" x14ac:dyDescent="0.25">
      <c r="A40">
        <v>409</v>
      </c>
      <c r="B40" t="s">
        <v>992</v>
      </c>
    </row>
    <row r="41" spans="1:2" x14ac:dyDescent="0.25">
      <c r="A41">
        <v>410</v>
      </c>
      <c r="B41" t="s">
        <v>142</v>
      </c>
    </row>
    <row r="42" spans="1:2" x14ac:dyDescent="0.25">
      <c r="A42">
        <v>411</v>
      </c>
      <c r="B42" t="s">
        <v>993</v>
      </c>
    </row>
    <row r="43" spans="1:2" x14ac:dyDescent="0.25">
      <c r="A43">
        <v>412</v>
      </c>
      <c r="B43" t="s">
        <v>994</v>
      </c>
    </row>
    <row r="44" spans="1:2" x14ac:dyDescent="0.25">
      <c r="A44">
        <v>413</v>
      </c>
      <c r="B44" t="s">
        <v>995</v>
      </c>
    </row>
    <row r="45" spans="1:2" x14ac:dyDescent="0.25">
      <c r="A45">
        <v>5</v>
      </c>
      <c r="B45" t="s">
        <v>468</v>
      </c>
    </row>
    <row r="46" spans="1:2" x14ac:dyDescent="0.25">
      <c r="A46">
        <v>501</v>
      </c>
      <c r="B46" t="s">
        <v>24</v>
      </c>
    </row>
    <row r="47" spans="1:2" x14ac:dyDescent="0.25">
      <c r="A47">
        <v>502</v>
      </c>
      <c r="B47" t="s">
        <v>104</v>
      </c>
    </row>
    <row r="48" spans="1:2" x14ac:dyDescent="0.25">
      <c r="A48">
        <v>503</v>
      </c>
      <c r="B48" t="s">
        <v>996</v>
      </c>
    </row>
    <row r="49" spans="1:2" x14ac:dyDescent="0.25">
      <c r="A49">
        <v>504</v>
      </c>
      <c r="B49" t="s">
        <v>122</v>
      </c>
    </row>
    <row r="50" spans="1:2" x14ac:dyDescent="0.25">
      <c r="A50">
        <v>505</v>
      </c>
      <c r="B50" t="s">
        <v>249</v>
      </c>
    </row>
    <row r="51" spans="1:2" x14ac:dyDescent="0.25">
      <c r="A51">
        <v>506</v>
      </c>
      <c r="B51" t="s">
        <v>50</v>
      </c>
    </row>
    <row r="52" spans="1:2" x14ac:dyDescent="0.25">
      <c r="A52">
        <v>507</v>
      </c>
      <c r="B52" t="s">
        <v>97</v>
      </c>
    </row>
    <row r="53" spans="1:2" x14ac:dyDescent="0.25">
      <c r="A53">
        <v>508</v>
      </c>
      <c r="B53" t="s">
        <v>997</v>
      </c>
    </row>
    <row r="54" spans="1:2" x14ac:dyDescent="0.25">
      <c r="A54">
        <v>509</v>
      </c>
      <c r="B54" t="s">
        <v>125</v>
      </c>
    </row>
    <row r="55" spans="1:2" x14ac:dyDescent="0.25">
      <c r="A55">
        <v>510</v>
      </c>
      <c r="B55" t="s">
        <v>233</v>
      </c>
    </row>
    <row r="56" spans="1:2" x14ac:dyDescent="0.25">
      <c r="A56">
        <v>511</v>
      </c>
      <c r="B56" t="s">
        <v>998</v>
      </c>
    </row>
    <row r="57" spans="1:2" x14ac:dyDescent="0.25">
      <c r="A57">
        <v>512</v>
      </c>
      <c r="B57" t="s">
        <v>640</v>
      </c>
    </row>
    <row r="58" spans="1:2" x14ac:dyDescent="0.25">
      <c r="A58">
        <v>513</v>
      </c>
      <c r="B58" t="s">
        <v>639</v>
      </c>
    </row>
    <row r="59" spans="1:2" x14ac:dyDescent="0.25">
      <c r="A59">
        <v>514</v>
      </c>
      <c r="B59" t="s">
        <v>999</v>
      </c>
    </row>
    <row r="60" spans="1:2" x14ac:dyDescent="0.25">
      <c r="A60">
        <v>6</v>
      </c>
      <c r="B60" t="s">
        <v>1000</v>
      </c>
    </row>
    <row r="61" spans="1:2" x14ac:dyDescent="0.25">
      <c r="A61">
        <v>601</v>
      </c>
      <c r="B61" t="s">
        <v>46</v>
      </c>
    </row>
    <row r="62" spans="1:2" x14ac:dyDescent="0.25">
      <c r="A62">
        <v>602</v>
      </c>
      <c r="B62" t="s">
        <v>419</v>
      </c>
    </row>
    <row r="63" spans="1:2" x14ac:dyDescent="0.25">
      <c r="A63">
        <v>603</v>
      </c>
      <c r="B63" t="s">
        <v>896</v>
      </c>
    </row>
    <row r="64" spans="1:2" x14ac:dyDescent="0.25">
      <c r="A64">
        <v>7</v>
      </c>
      <c r="B64" t="s">
        <v>1001</v>
      </c>
    </row>
    <row r="65" spans="1:2" x14ac:dyDescent="0.25">
      <c r="A65">
        <v>701</v>
      </c>
      <c r="B65" t="s">
        <v>53</v>
      </c>
    </row>
    <row r="66" spans="1:2" x14ac:dyDescent="0.25">
      <c r="A66">
        <v>702</v>
      </c>
      <c r="B66" t="s">
        <v>427</v>
      </c>
    </row>
    <row r="67" spans="1:2" x14ac:dyDescent="0.25">
      <c r="A67">
        <v>703</v>
      </c>
      <c r="B67" t="s">
        <v>1002</v>
      </c>
    </row>
    <row r="68" spans="1:2" x14ac:dyDescent="0.25">
      <c r="A68">
        <v>704</v>
      </c>
      <c r="B68" t="s">
        <v>1003</v>
      </c>
    </row>
    <row r="69" spans="1:2" x14ac:dyDescent="0.25">
      <c r="A69">
        <v>705</v>
      </c>
      <c r="B69" t="s">
        <v>182</v>
      </c>
    </row>
    <row r="70" spans="1:2" x14ac:dyDescent="0.25">
      <c r="A70">
        <v>706</v>
      </c>
      <c r="B70" t="s">
        <v>299</v>
      </c>
    </row>
    <row r="71" spans="1:2" x14ac:dyDescent="0.25">
      <c r="A71">
        <v>707</v>
      </c>
      <c r="B71" t="s">
        <v>309</v>
      </c>
    </row>
    <row r="72" spans="1:2" x14ac:dyDescent="0.25">
      <c r="A72">
        <v>708</v>
      </c>
      <c r="B72" t="s">
        <v>312</v>
      </c>
    </row>
    <row r="73" spans="1:2" x14ac:dyDescent="0.25">
      <c r="A73">
        <v>709</v>
      </c>
      <c r="B73" t="s">
        <v>1004</v>
      </c>
    </row>
    <row r="74" spans="1:2" x14ac:dyDescent="0.25">
      <c r="A74">
        <v>710</v>
      </c>
      <c r="B74" t="s">
        <v>128</v>
      </c>
    </row>
    <row r="75" spans="1:2" x14ac:dyDescent="0.25">
      <c r="A75">
        <v>711</v>
      </c>
      <c r="B75" t="s">
        <v>365</v>
      </c>
    </row>
    <row r="76" spans="1:2" x14ac:dyDescent="0.25">
      <c r="A76">
        <v>712</v>
      </c>
      <c r="B76" t="s">
        <v>1005</v>
      </c>
    </row>
    <row r="77" spans="1:2" x14ac:dyDescent="0.25">
      <c r="A77">
        <v>713</v>
      </c>
      <c r="B77" t="s">
        <v>398</v>
      </c>
    </row>
    <row r="78" spans="1:2" x14ac:dyDescent="0.25">
      <c r="A78">
        <v>714</v>
      </c>
      <c r="B78" t="s">
        <v>1006</v>
      </c>
    </row>
    <row r="79" spans="1:2" x14ac:dyDescent="0.25">
      <c r="A79">
        <v>715</v>
      </c>
      <c r="B79" t="s">
        <v>1007</v>
      </c>
    </row>
    <row r="80" spans="1:2" x14ac:dyDescent="0.25">
      <c r="A80">
        <v>716</v>
      </c>
      <c r="B80" t="s">
        <v>410</v>
      </c>
    </row>
    <row r="81" spans="1:2" x14ac:dyDescent="0.25">
      <c r="A81">
        <v>8</v>
      </c>
      <c r="B81" t="s">
        <v>1008</v>
      </c>
    </row>
    <row r="82" spans="1:2" x14ac:dyDescent="0.25">
      <c r="A82">
        <v>801</v>
      </c>
      <c r="B82" t="s">
        <v>1009</v>
      </c>
    </row>
    <row r="83" spans="1:2" x14ac:dyDescent="0.25">
      <c r="A83">
        <v>802</v>
      </c>
      <c r="B83" t="s">
        <v>450</v>
      </c>
    </row>
    <row r="84" spans="1:2" x14ac:dyDescent="0.25">
      <c r="A84">
        <v>803</v>
      </c>
      <c r="B84" t="s">
        <v>1010</v>
      </c>
    </row>
    <row r="85" spans="1:2" x14ac:dyDescent="0.25">
      <c r="A85">
        <v>804</v>
      </c>
      <c r="B85" t="s">
        <v>1011</v>
      </c>
    </row>
    <row r="86" spans="1:2" x14ac:dyDescent="0.25">
      <c r="A86">
        <v>805</v>
      </c>
      <c r="B86" t="s">
        <v>1012</v>
      </c>
    </row>
    <row r="87" spans="1:2" x14ac:dyDescent="0.25">
      <c r="A87">
        <v>806</v>
      </c>
      <c r="B87" t="s">
        <v>247</v>
      </c>
    </row>
    <row r="88" spans="1:2" x14ac:dyDescent="0.25">
      <c r="A88">
        <v>9</v>
      </c>
      <c r="B88" t="s">
        <v>476</v>
      </c>
    </row>
    <row r="89" spans="1:2" x14ac:dyDescent="0.25">
      <c r="A89">
        <v>901</v>
      </c>
      <c r="B89" t="s">
        <v>145</v>
      </c>
    </row>
    <row r="90" spans="1:2" x14ac:dyDescent="0.25">
      <c r="A90">
        <v>902</v>
      </c>
      <c r="B90" t="s">
        <v>315</v>
      </c>
    </row>
    <row r="91" spans="1:2" x14ac:dyDescent="0.25">
      <c r="A91">
        <v>10</v>
      </c>
      <c r="B91" t="s">
        <v>458</v>
      </c>
    </row>
    <row r="92" spans="1:2" x14ac:dyDescent="0.25">
      <c r="A92">
        <v>1001</v>
      </c>
      <c r="B92" t="s">
        <v>148</v>
      </c>
    </row>
    <row r="93" spans="1:2" x14ac:dyDescent="0.25">
      <c r="A93">
        <v>1002</v>
      </c>
      <c r="B93" t="s">
        <v>151</v>
      </c>
    </row>
    <row r="94" spans="1:2" x14ac:dyDescent="0.25">
      <c r="A94">
        <v>1003</v>
      </c>
      <c r="B94" t="s">
        <v>1013</v>
      </c>
    </row>
    <row r="95" spans="1:2" x14ac:dyDescent="0.25">
      <c r="A95">
        <v>1004</v>
      </c>
      <c r="B95" t="s">
        <v>137</v>
      </c>
    </row>
    <row r="96" spans="1:2" x14ac:dyDescent="0.25">
      <c r="A96">
        <v>11</v>
      </c>
      <c r="B96" t="s">
        <v>459</v>
      </c>
    </row>
    <row r="97" spans="1:2" x14ac:dyDescent="0.25">
      <c r="A97">
        <v>1101</v>
      </c>
      <c r="B97" t="s">
        <v>154</v>
      </c>
    </row>
    <row r="98" spans="1:2" x14ac:dyDescent="0.25">
      <c r="A98">
        <v>1102</v>
      </c>
      <c r="B98" t="s">
        <v>1014</v>
      </c>
    </row>
    <row r="99" spans="1:2" x14ac:dyDescent="0.25">
      <c r="A99">
        <v>1103</v>
      </c>
      <c r="B99" t="s">
        <v>1015</v>
      </c>
    </row>
    <row r="100" spans="1:2" x14ac:dyDescent="0.25">
      <c r="A100">
        <v>1104</v>
      </c>
      <c r="B100" t="s">
        <v>383</v>
      </c>
    </row>
    <row r="101" spans="1:2" x14ac:dyDescent="0.25">
      <c r="A101">
        <v>12</v>
      </c>
      <c r="B101" t="s">
        <v>461</v>
      </c>
    </row>
    <row r="102" spans="1:2" x14ac:dyDescent="0.25">
      <c r="A102">
        <v>1201</v>
      </c>
      <c r="B102" t="s">
        <v>1016</v>
      </c>
    </row>
    <row r="103" spans="1:2" x14ac:dyDescent="0.25">
      <c r="A103">
        <v>1202</v>
      </c>
      <c r="B103" t="s">
        <v>187</v>
      </c>
    </row>
    <row r="104" spans="1:2" x14ac:dyDescent="0.25">
      <c r="A104">
        <v>1203</v>
      </c>
      <c r="B104" t="s">
        <v>1017</v>
      </c>
    </row>
    <row r="105" spans="1:2" x14ac:dyDescent="0.25">
      <c r="A105">
        <v>13</v>
      </c>
      <c r="B105" t="s">
        <v>1018</v>
      </c>
    </row>
    <row r="106" spans="1:2" x14ac:dyDescent="0.25">
      <c r="A106">
        <v>1301</v>
      </c>
      <c r="B106" t="s">
        <v>1019</v>
      </c>
    </row>
    <row r="107" spans="1:2" x14ac:dyDescent="0.25">
      <c r="A107">
        <v>1302</v>
      </c>
      <c r="B107" t="s">
        <v>374</v>
      </c>
    </row>
    <row r="108" spans="1:2" x14ac:dyDescent="0.25">
      <c r="A108">
        <v>1303</v>
      </c>
      <c r="B108" t="s">
        <v>1020</v>
      </c>
    </row>
    <row r="109" spans="1:2" x14ac:dyDescent="0.25">
      <c r="A109">
        <v>1304</v>
      </c>
      <c r="B109" t="s">
        <v>263</v>
      </c>
    </row>
    <row r="110" spans="1:2" x14ac:dyDescent="0.25">
      <c r="A110">
        <v>1305</v>
      </c>
      <c r="B110" t="s">
        <v>1021</v>
      </c>
    </row>
    <row r="111" spans="1:2" x14ac:dyDescent="0.25">
      <c r="A111">
        <v>1306</v>
      </c>
      <c r="B111" t="s">
        <v>1022</v>
      </c>
    </row>
    <row r="112" spans="1:2" x14ac:dyDescent="0.25">
      <c r="A112">
        <v>1307</v>
      </c>
      <c r="B112" t="s">
        <v>1023</v>
      </c>
    </row>
    <row r="113" spans="1:2" x14ac:dyDescent="0.25">
      <c r="A113">
        <v>1308</v>
      </c>
      <c r="B113" t="s">
        <v>119</v>
      </c>
    </row>
    <row r="114" spans="1:2" x14ac:dyDescent="0.25">
      <c r="A114">
        <v>1309</v>
      </c>
      <c r="B114" t="s">
        <v>643</v>
      </c>
    </row>
    <row r="115" spans="1:2" x14ac:dyDescent="0.25">
      <c r="A115">
        <v>1310</v>
      </c>
      <c r="B115" t="s">
        <v>287</v>
      </c>
    </row>
    <row r="116" spans="1:2" x14ac:dyDescent="0.25">
      <c r="A116">
        <v>1311</v>
      </c>
      <c r="B116" t="s">
        <v>1024</v>
      </c>
    </row>
    <row r="117" spans="1:2" x14ac:dyDescent="0.25">
      <c r="A117">
        <v>1312</v>
      </c>
      <c r="B117" t="s">
        <v>874</v>
      </c>
    </row>
    <row r="118" spans="1:2" x14ac:dyDescent="0.25">
      <c r="A118">
        <v>14</v>
      </c>
      <c r="B118" t="s">
        <v>1025</v>
      </c>
    </row>
    <row r="119" spans="1:2" x14ac:dyDescent="0.25">
      <c r="A119">
        <v>1401</v>
      </c>
      <c r="B119" t="s">
        <v>407</v>
      </c>
    </row>
    <row r="120" spans="1:2" x14ac:dyDescent="0.25">
      <c r="A120">
        <v>1402</v>
      </c>
      <c r="B120" t="s">
        <v>165</v>
      </c>
    </row>
    <row r="121" spans="1:2" x14ac:dyDescent="0.25">
      <c r="A121">
        <v>1403</v>
      </c>
      <c r="B121" t="s">
        <v>213</v>
      </c>
    </row>
    <row r="122" spans="1:2" x14ac:dyDescent="0.25">
      <c r="A122">
        <v>1404</v>
      </c>
      <c r="B122" t="s">
        <v>160</v>
      </c>
    </row>
    <row r="123" spans="1:2" x14ac:dyDescent="0.25">
      <c r="A123">
        <v>15</v>
      </c>
      <c r="B123" t="s">
        <v>388</v>
      </c>
    </row>
    <row r="124" spans="1:2" x14ac:dyDescent="0.25">
      <c r="A124">
        <v>1501</v>
      </c>
      <c r="B124" t="s">
        <v>157</v>
      </c>
    </row>
    <row r="125" spans="1:2" x14ac:dyDescent="0.25">
      <c r="A125">
        <v>1502</v>
      </c>
      <c r="B125" t="s">
        <v>210</v>
      </c>
    </row>
    <row r="126" spans="1:2" x14ac:dyDescent="0.25">
      <c r="A126">
        <v>1503</v>
      </c>
      <c r="B126" t="s">
        <v>1026</v>
      </c>
    </row>
    <row r="127" spans="1:2" x14ac:dyDescent="0.25">
      <c r="A127">
        <v>1504</v>
      </c>
      <c r="B127" t="s">
        <v>219</v>
      </c>
    </row>
    <row r="128" spans="1:2" x14ac:dyDescent="0.25">
      <c r="A128">
        <v>1505</v>
      </c>
      <c r="B128" t="s">
        <v>172</v>
      </c>
    </row>
    <row r="129" spans="1:2" x14ac:dyDescent="0.25">
      <c r="A129">
        <v>1506</v>
      </c>
      <c r="B129" t="s">
        <v>1027</v>
      </c>
    </row>
    <row r="130" spans="1:2" x14ac:dyDescent="0.25">
      <c r="A130">
        <v>1507</v>
      </c>
      <c r="B130" t="s">
        <v>1028</v>
      </c>
    </row>
    <row r="131" spans="1:2" x14ac:dyDescent="0.25">
      <c r="A131">
        <v>1508</v>
      </c>
      <c r="B131" t="s">
        <v>1029</v>
      </c>
    </row>
    <row r="132" spans="1:2" x14ac:dyDescent="0.25">
      <c r="A132">
        <v>1509</v>
      </c>
      <c r="B132" t="s">
        <v>178</v>
      </c>
    </row>
    <row r="133" spans="1:2" x14ac:dyDescent="0.25">
      <c r="A133">
        <v>1510</v>
      </c>
      <c r="B133" t="s">
        <v>101</v>
      </c>
    </row>
    <row r="134" spans="1:2" x14ac:dyDescent="0.25">
      <c r="A134">
        <v>1511</v>
      </c>
      <c r="B134" t="s">
        <v>356</v>
      </c>
    </row>
    <row r="135" spans="1:2" x14ac:dyDescent="0.25">
      <c r="A135">
        <v>1512</v>
      </c>
      <c r="B135" t="s">
        <v>359</v>
      </c>
    </row>
    <row r="136" spans="1:2" x14ac:dyDescent="0.25">
      <c r="A136">
        <v>1513</v>
      </c>
      <c r="B136" t="s">
        <v>1030</v>
      </c>
    </row>
    <row r="137" spans="1:2" x14ac:dyDescent="0.25">
      <c r="A137">
        <v>1514</v>
      </c>
      <c r="B137" t="s">
        <v>449</v>
      </c>
    </row>
    <row r="138" spans="1:2" x14ac:dyDescent="0.25">
      <c r="A138">
        <v>1515</v>
      </c>
      <c r="B138" t="s">
        <v>650</v>
      </c>
    </row>
    <row r="139" spans="1:2" x14ac:dyDescent="0.25">
      <c r="A139">
        <v>1516</v>
      </c>
      <c r="B139" t="s">
        <v>653</v>
      </c>
    </row>
    <row r="140" spans="1:2" x14ac:dyDescent="0.25">
      <c r="A140">
        <v>1517</v>
      </c>
      <c r="B140" t="s">
        <v>659</v>
      </c>
    </row>
    <row r="141" spans="1:2" x14ac:dyDescent="0.25">
      <c r="A141">
        <v>1518</v>
      </c>
      <c r="B141" t="s">
        <v>1031</v>
      </c>
    </row>
    <row r="142" spans="1:2" x14ac:dyDescent="0.25">
      <c r="A142">
        <v>16</v>
      </c>
      <c r="B142" t="s">
        <v>472</v>
      </c>
    </row>
    <row r="143" spans="1:2" x14ac:dyDescent="0.25">
      <c r="A143">
        <v>1601</v>
      </c>
      <c r="B143" t="s">
        <v>291</v>
      </c>
    </row>
    <row r="144" spans="1:2" x14ac:dyDescent="0.25">
      <c r="A144">
        <v>17</v>
      </c>
      <c r="B144" t="s">
        <v>404</v>
      </c>
    </row>
    <row r="145" spans="1:2" x14ac:dyDescent="0.25">
      <c r="A145">
        <v>18</v>
      </c>
      <c r="B145" t="s">
        <v>480</v>
      </c>
    </row>
    <row r="146" spans="1:2" x14ac:dyDescent="0.25">
      <c r="A146">
        <v>1801</v>
      </c>
      <c r="B146" t="s">
        <v>196</v>
      </c>
    </row>
    <row r="147" spans="1:2" x14ac:dyDescent="0.25">
      <c r="A147">
        <v>1802</v>
      </c>
      <c r="B147" t="s">
        <v>1032</v>
      </c>
    </row>
    <row r="148" spans="1:2" x14ac:dyDescent="0.25">
      <c r="A148">
        <v>1803</v>
      </c>
      <c r="B148" t="s">
        <v>1033</v>
      </c>
    </row>
    <row r="149" spans="1:2" x14ac:dyDescent="0.25">
      <c r="A149">
        <v>1804</v>
      </c>
      <c r="B149" t="s">
        <v>438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21" sqref="B21"/>
    </sheetView>
  </sheetViews>
  <sheetFormatPr defaultRowHeight="15" x14ac:dyDescent="0.25"/>
  <cols>
    <col min="1" max="1" width="24.140625" bestFit="1" customWidth="1"/>
    <col min="2" max="2" width="26.5703125" customWidth="1"/>
    <col min="3" max="3" width="13.5703125" customWidth="1"/>
  </cols>
  <sheetData>
    <row r="1" spans="1:3" x14ac:dyDescent="0.25">
      <c r="A1" s="104" t="s">
        <v>966</v>
      </c>
      <c r="B1" s="104" t="s">
        <v>633</v>
      </c>
      <c r="C1" s="104" t="s">
        <v>965</v>
      </c>
    </row>
    <row r="2" spans="1:3" ht="21.75" customHeight="1" x14ac:dyDescent="0.25">
      <c r="A2" s="103" t="s">
        <v>2</v>
      </c>
      <c r="B2" t="s">
        <v>7</v>
      </c>
      <c r="C2">
        <v>1</v>
      </c>
    </row>
    <row r="3" spans="1:3" ht="21.75" customHeight="1" x14ac:dyDescent="0.25">
      <c r="A3" s="103"/>
      <c r="B3" t="s">
        <v>8</v>
      </c>
      <c r="C3">
        <v>2</v>
      </c>
    </row>
    <row r="4" spans="1:3" ht="21.75" customHeight="1" x14ac:dyDescent="0.25">
      <c r="A4" s="103"/>
      <c r="B4" t="s">
        <v>9</v>
      </c>
      <c r="C4">
        <v>3</v>
      </c>
    </row>
    <row r="5" spans="1:3" ht="21.75" customHeight="1" x14ac:dyDescent="0.25">
      <c r="A5" s="103"/>
      <c r="B5" t="s">
        <v>10</v>
      </c>
      <c r="C5">
        <v>4</v>
      </c>
    </row>
    <row r="6" spans="1:3" ht="21.75" customHeight="1" x14ac:dyDescent="0.25">
      <c r="A6" t="s">
        <v>3</v>
      </c>
      <c r="C6">
        <v>5</v>
      </c>
    </row>
    <row r="7" spans="1:3" ht="21.75" customHeight="1" x14ac:dyDescent="0.25">
      <c r="A7" t="s">
        <v>4</v>
      </c>
      <c r="B7" t="s">
        <v>964</v>
      </c>
      <c r="C7">
        <v>6</v>
      </c>
    </row>
    <row r="8" spans="1:3" ht="21.75" customHeight="1" x14ac:dyDescent="0.25">
      <c r="A8" t="s">
        <v>4</v>
      </c>
      <c r="B8" t="s">
        <v>963</v>
      </c>
      <c r="C8">
        <v>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9"/>
  <sheetViews>
    <sheetView zoomScale="85" zoomScaleNormal="85" workbookViewId="0">
      <pane xSplit="6" ySplit="4" topLeftCell="I65" activePane="bottomRight" state="frozen"/>
      <selection pane="topRight" activeCell="E1" sqref="E1"/>
      <selection pane="bottomLeft" activeCell="A4" sqref="A4"/>
      <selection pane="bottomRight" activeCell="E65" sqref="E65"/>
    </sheetView>
  </sheetViews>
  <sheetFormatPr defaultRowHeight="15" x14ac:dyDescent="0.25"/>
  <cols>
    <col min="1" max="1" width="16" hidden="1" customWidth="1"/>
    <col min="2" max="2" width="12.28515625" customWidth="1"/>
    <col min="3" max="3" width="11.85546875" style="46" customWidth="1"/>
    <col min="4" max="4" width="10.7109375" style="46" bestFit="1" customWidth="1"/>
    <col min="5" max="5" width="40.28515625" style="1" bestFit="1" customWidth="1"/>
    <col min="6" max="6" width="32.7109375" style="1" bestFit="1" customWidth="1"/>
    <col min="7" max="7" width="24.140625" style="8" customWidth="1"/>
    <col min="8" max="8" width="21.140625" style="8" customWidth="1"/>
    <col min="9" max="9" width="13.28515625" style="8" bestFit="1" customWidth="1"/>
    <col min="10" max="10" width="9.85546875" style="8" bestFit="1" customWidth="1"/>
    <col min="11" max="11" width="19.28515625" style="8" customWidth="1"/>
    <col min="12" max="12" width="14.28515625" style="8" bestFit="1" customWidth="1"/>
    <col min="13" max="13" width="9.28515625" style="8" bestFit="1" customWidth="1"/>
    <col min="14" max="14" width="34.7109375" style="7" bestFit="1" customWidth="1"/>
  </cols>
  <sheetData>
    <row r="1" spans="1:14" x14ac:dyDescent="0.25">
      <c r="G1" s="99" t="s">
        <v>481</v>
      </c>
      <c r="H1" s="99"/>
      <c r="I1" s="99"/>
      <c r="J1" s="99"/>
      <c r="K1" s="99"/>
      <c r="L1" s="8" t="s">
        <v>482</v>
      </c>
      <c r="M1" s="8" t="s">
        <v>483</v>
      </c>
    </row>
    <row r="2" spans="1:14" x14ac:dyDescent="0.25">
      <c r="A2" s="5" t="s">
        <v>955</v>
      </c>
      <c r="B2" s="5" t="s">
        <v>0</v>
      </c>
      <c r="C2" s="47" t="s">
        <v>1</v>
      </c>
      <c r="D2" s="50" t="s">
        <v>506</v>
      </c>
      <c r="E2" s="97" t="s">
        <v>6</v>
      </c>
      <c r="F2" s="98"/>
      <c r="G2" s="97" t="s">
        <v>2</v>
      </c>
      <c r="H2" s="100"/>
      <c r="I2" s="100"/>
      <c r="J2" s="98"/>
      <c r="K2" s="101" t="s">
        <v>3</v>
      </c>
      <c r="L2" s="97" t="s">
        <v>4</v>
      </c>
      <c r="M2" s="98"/>
      <c r="N2" s="10" t="s">
        <v>5</v>
      </c>
    </row>
    <row r="3" spans="1:14" ht="30" customHeight="1" x14ac:dyDescent="0.25">
      <c r="A3" s="95" t="s">
        <v>447</v>
      </c>
      <c r="B3" s="95"/>
      <c r="C3" s="96"/>
      <c r="D3" s="42"/>
      <c r="E3" s="6" t="s">
        <v>13</v>
      </c>
      <c r="F3" s="6" t="s">
        <v>14</v>
      </c>
      <c r="G3" s="6" t="s">
        <v>7</v>
      </c>
      <c r="H3" s="6" t="s">
        <v>8</v>
      </c>
      <c r="I3" s="6" t="s">
        <v>9</v>
      </c>
      <c r="J3" s="6" t="s">
        <v>10</v>
      </c>
      <c r="K3" s="102"/>
      <c r="L3" s="11" t="s">
        <v>11</v>
      </c>
      <c r="M3" s="6" t="s">
        <v>12</v>
      </c>
      <c r="N3" s="6"/>
    </row>
    <row r="4" spans="1:14" x14ac:dyDescent="0.25">
      <c r="B4" s="2"/>
      <c r="C4" s="48"/>
      <c r="D4" s="48"/>
      <c r="E4" s="3"/>
      <c r="F4" s="3"/>
      <c r="G4" s="9">
        <v>1</v>
      </c>
      <c r="H4" s="9">
        <v>2</v>
      </c>
      <c r="I4" s="9">
        <v>3</v>
      </c>
      <c r="J4" s="9">
        <v>4</v>
      </c>
      <c r="K4" s="9">
        <v>5</v>
      </c>
      <c r="L4" s="9">
        <v>6</v>
      </c>
      <c r="M4" s="9">
        <v>7</v>
      </c>
      <c r="N4" s="6"/>
    </row>
    <row r="5" spans="1:14" ht="31.5" customHeight="1" x14ac:dyDescent="0.25">
      <c r="A5" t="e">
        <f>VLOOKUP(PROPER(TRIM(E5)),'AssetCode HCM'!$B$1:$B$181,2,0)</f>
        <v>#REF!</v>
      </c>
      <c r="B5" s="2" t="s">
        <v>204</v>
      </c>
      <c r="C5" s="48" t="s">
        <v>139</v>
      </c>
      <c r="D5" s="48"/>
      <c r="E5" s="49" t="s">
        <v>205</v>
      </c>
      <c r="F5" s="49"/>
      <c r="G5" s="4"/>
      <c r="H5" s="4"/>
      <c r="I5" s="4"/>
      <c r="J5" s="4"/>
      <c r="K5" s="4"/>
      <c r="L5" s="4">
        <v>6</v>
      </c>
      <c r="M5" s="4">
        <v>7</v>
      </c>
      <c r="N5" s="6"/>
    </row>
    <row r="6" spans="1:14" ht="31.5" customHeight="1" x14ac:dyDescent="0.25">
      <c r="A6" t="e">
        <f>VLOOKUP(PROPER(TRIM(E6)),'AssetCode HCM'!$B$1:$B$181,2,0)</f>
        <v>#REF!</v>
      </c>
      <c r="B6" s="2" t="s">
        <v>224</v>
      </c>
      <c r="C6" s="48" t="s">
        <v>139</v>
      </c>
      <c r="D6" s="48"/>
      <c r="E6" s="49" t="s">
        <v>225</v>
      </c>
      <c r="F6" s="49"/>
      <c r="G6" s="4"/>
      <c r="H6" s="4"/>
      <c r="I6" s="4"/>
      <c r="J6" s="4"/>
      <c r="K6" s="4"/>
      <c r="L6" s="4"/>
      <c r="M6" s="4"/>
      <c r="N6" s="6"/>
    </row>
    <row r="7" spans="1:14" ht="31.5" customHeight="1" x14ac:dyDescent="0.25">
      <c r="A7" t="e">
        <f>VLOOKUP(PROPER(TRIM(E7)),'AssetCode HCM'!$B$1:$B$181,2,0)</f>
        <v>#N/A</v>
      </c>
      <c r="B7" s="2" t="s">
        <v>167</v>
      </c>
      <c r="C7" s="48" t="s">
        <v>139</v>
      </c>
      <c r="D7" s="48"/>
      <c r="E7" s="49" t="s">
        <v>168</v>
      </c>
      <c r="F7" s="49" t="s">
        <v>169</v>
      </c>
      <c r="G7" s="4"/>
      <c r="H7" s="4"/>
      <c r="I7" s="4"/>
      <c r="J7" s="4"/>
      <c r="K7" s="4"/>
      <c r="L7" s="4"/>
      <c r="M7" s="4">
        <v>7</v>
      </c>
      <c r="N7" s="6"/>
    </row>
    <row r="8" spans="1:14" ht="31.5" customHeight="1" x14ac:dyDescent="0.25">
      <c r="A8" t="e">
        <f>VLOOKUP(PROPER(TRIM(E8)),'AssetCode HCM'!$B$1:$B$181,2,0)</f>
        <v>#N/A</v>
      </c>
      <c r="B8" s="2" t="s">
        <v>370</v>
      </c>
      <c r="C8" s="48" t="s">
        <v>139</v>
      </c>
      <c r="D8" s="48"/>
      <c r="E8" s="49" t="s">
        <v>371</v>
      </c>
      <c r="F8" s="49" t="s">
        <v>372</v>
      </c>
      <c r="G8" s="4"/>
      <c r="H8" s="4"/>
      <c r="I8" s="4"/>
      <c r="J8" s="4"/>
      <c r="K8" s="4"/>
      <c r="L8" s="4"/>
      <c r="M8" s="4">
        <v>7</v>
      </c>
      <c r="N8" s="6"/>
    </row>
    <row r="9" spans="1:14" ht="31.5" customHeight="1" x14ac:dyDescent="0.25">
      <c r="A9" t="e">
        <f>VLOOKUP(PROPER(TRIM(E9)),'AssetCode HCM'!$B$1:$B$181,2,0)</f>
        <v>#N/A</v>
      </c>
      <c r="B9" s="2" t="s">
        <v>341</v>
      </c>
      <c r="C9" s="48" t="s">
        <v>139</v>
      </c>
      <c r="D9" s="48"/>
      <c r="E9" s="49" t="s">
        <v>342</v>
      </c>
      <c r="F9" s="49" t="s">
        <v>343</v>
      </c>
      <c r="G9" s="4"/>
      <c r="H9" s="4">
        <v>2</v>
      </c>
      <c r="I9" s="4"/>
      <c r="J9" s="4"/>
      <c r="K9" s="4"/>
      <c r="L9" s="4">
        <v>6</v>
      </c>
      <c r="M9" s="4">
        <v>7</v>
      </c>
      <c r="N9" s="6"/>
    </row>
    <row r="10" spans="1:14" ht="31.5" customHeight="1" x14ac:dyDescent="0.25">
      <c r="A10" t="e">
        <f>VLOOKUP(PROPER(TRIM(E10)),'AssetCode HCM'!$B$1:$B$181,2,0)</f>
        <v>#N/A</v>
      </c>
      <c r="B10" s="2" t="s">
        <v>235</v>
      </c>
      <c r="C10" s="48" t="s">
        <v>139</v>
      </c>
      <c r="D10" s="48"/>
      <c r="E10" s="49" t="s">
        <v>236</v>
      </c>
      <c r="F10" s="49"/>
      <c r="G10" s="4"/>
      <c r="H10" s="4"/>
      <c r="I10" s="4"/>
      <c r="J10" s="4"/>
      <c r="K10" s="4"/>
      <c r="L10" s="4"/>
      <c r="M10" s="4"/>
      <c r="N10" s="6"/>
    </row>
    <row r="11" spans="1:14" ht="31.5" customHeight="1" x14ac:dyDescent="0.25">
      <c r="A11" t="e">
        <f>VLOOKUP(PROPER(TRIM(E11)),'AssetCode HCM'!$B$1:$B$181,2,0)</f>
        <v>#REF!</v>
      </c>
      <c r="B11" s="12"/>
      <c r="C11" s="43" t="s">
        <v>490</v>
      </c>
      <c r="D11" s="43"/>
      <c r="E11" s="35" t="s">
        <v>455</v>
      </c>
      <c r="F11" s="35" t="s">
        <v>229</v>
      </c>
      <c r="G11" s="25"/>
      <c r="H11" s="25"/>
      <c r="I11" s="25"/>
      <c r="J11" s="27">
        <v>4</v>
      </c>
      <c r="K11" s="27"/>
      <c r="L11" s="27">
        <v>6</v>
      </c>
      <c r="M11" s="27">
        <v>7</v>
      </c>
      <c r="N11" s="13"/>
    </row>
    <row r="12" spans="1:14" ht="31.5" customHeight="1" x14ac:dyDescent="0.25">
      <c r="A12" t="e">
        <f>VLOOKUP(PROPER(TRIM(E12)),'AssetCode HCM'!$B$1:$B$181,2,0)</f>
        <v>#REF!</v>
      </c>
      <c r="B12" s="14" t="s">
        <v>351</v>
      </c>
      <c r="C12" s="70" t="s">
        <v>507</v>
      </c>
      <c r="D12" s="70" t="s">
        <v>490</v>
      </c>
      <c r="E12" s="21" t="s">
        <v>352</v>
      </c>
      <c r="F12" s="21" t="s">
        <v>353</v>
      </c>
      <c r="G12" s="16"/>
      <c r="H12" s="16"/>
      <c r="I12" s="16"/>
      <c r="J12" s="16">
        <v>4</v>
      </c>
      <c r="K12" s="16"/>
      <c r="L12" s="16">
        <v>6</v>
      </c>
      <c r="M12" s="16">
        <v>7</v>
      </c>
      <c r="N12" s="17"/>
    </row>
    <row r="13" spans="1:14" ht="31.5" customHeight="1" x14ac:dyDescent="0.25">
      <c r="A13" t="e">
        <f>VLOOKUP(PROPER(TRIM(E13)),'AssetCode HCM'!$B$1:$B$181,2,0)</f>
        <v>#N/A</v>
      </c>
      <c r="B13" s="14" t="s">
        <v>16</v>
      </c>
      <c r="C13" s="70" t="s">
        <v>508</v>
      </c>
      <c r="D13" s="70" t="s">
        <v>490</v>
      </c>
      <c r="E13" s="21" t="s">
        <v>17</v>
      </c>
      <c r="F13" s="21" t="s">
        <v>18</v>
      </c>
      <c r="G13" s="16"/>
      <c r="H13" s="16"/>
      <c r="I13" s="16"/>
      <c r="J13" s="16">
        <v>4</v>
      </c>
      <c r="K13" s="16"/>
      <c r="L13" s="16">
        <v>6</v>
      </c>
      <c r="M13" s="16">
        <v>7</v>
      </c>
      <c r="N13" s="17"/>
    </row>
    <row r="14" spans="1:14" ht="31.5" customHeight="1" x14ac:dyDescent="0.25">
      <c r="A14" t="e">
        <f>VLOOKUP(PROPER(TRIM(E14)),'AssetCode HCM'!$B$1:$B$181,2,0)</f>
        <v>#N/A</v>
      </c>
      <c r="B14" s="14" t="s">
        <v>19</v>
      </c>
      <c r="C14" s="70" t="s">
        <v>515</v>
      </c>
      <c r="D14" s="70" t="s">
        <v>490</v>
      </c>
      <c r="E14" s="21" t="s">
        <v>453</v>
      </c>
      <c r="F14" s="21" t="s">
        <v>454</v>
      </c>
      <c r="G14" s="16"/>
      <c r="H14" s="16"/>
      <c r="I14" s="16"/>
      <c r="J14" s="28">
        <v>4</v>
      </c>
      <c r="K14" s="16"/>
      <c r="L14" s="16">
        <v>6</v>
      </c>
      <c r="M14" s="16">
        <v>7</v>
      </c>
      <c r="N14" s="17"/>
    </row>
    <row r="15" spans="1:14" ht="31.5" customHeight="1" x14ac:dyDescent="0.25">
      <c r="A15" t="e">
        <f>VLOOKUP(PROPER(TRIM(E15)),'AssetCode HCM'!$B$1:$B$181,2,0)</f>
        <v>#REF!</v>
      </c>
      <c r="B15" s="14" t="s">
        <v>20</v>
      </c>
      <c r="C15" s="70" t="s">
        <v>518</v>
      </c>
      <c r="D15" s="70" t="s">
        <v>490</v>
      </c>
      <c r="E15" s="21" t="s">
        <v>21</v>
      </c>
      <c r="F15" s="21" t="s">
        <v>22</v>
      </c>
      <c r="G15" s="16"/>
      <c r="H15" s="16"/>
      <c r="I15" s="16"/>
      <c r="J15" s="16">
        <v>4</v>
      </c>
      <c r="K15" s="16"/>
      <c r="L15" s="16">
        <v>6</v>
      </c>
      <c r="M15" s="16">
        <v>7</v>
      </c>
      <c r="N15" s="17"/>
    </row>
    <row r="16" spans="1:14" ht="31.5" customHeight="1" x14ac:dyDescent="0.25">
      <c r="A16" t="e">
        <f>VLOOKUP(PROPER(TRIM(E16)),'AssetCode HCM'!$B$1:$B$181,2,0)</f>
        <v>#N/A</v>
      </c>
      <c r="B16" s="14" t="s">
        <v>37</v>
      </c>
      <c r="C16" s="70" t="s">
        <v>519</v>
      </c>
      <c r="D16" s="70" t="s">
        <v>490</v>
      </c>
      <c r="E16" s="21" t="s">
        <v>38</v>
      </c>
      <c r="F16" s="21" t="s">
        <v>39</v>
      </c>
      <c r="G16" s="16"/>
      <c r="H16" s="16"/>
      <c r="I16" s="16"/>
      <c r="J16" s="28">
        <v>4</v>
      </c>
      <c r="K16" s="16"/>
      <c r="L16" s="16">
        <v>6</v>
      </c>
      <c r="M16" s="16">
        <v>7</v>
      </c>
      <c r="N16" s="17"/>
    </row>
    <row r="17" spans="1:14" ht="31.5" customHeight="1" x14ac:dyDescent="0.25">
      <c r="A17" t="e">
        <f>VLOOKUP(PROPER(TRIM(E17)),'AssetCode HCM'!$B$1:$B$181,2,0)</f>
        <v>#N/A</v>
      </c>
      <c r="B17" s="18" t="s">
        <v>42</v>
      </c>
      <c r="C17" s="75" t="s">
        <v>520</v>
      </c>
      <c r="D17" s="75" t="s">
        <v>490</v>
      </c>
      <c r="E17" s="22" t="s">
        <v>43</v>
      </c>
      <c r="F17" s="22" t="s">
        <v>44</v>
      </c>
      <c r="G17" s="19"/>
      <c r="H17" s="19"/>
      <c r="I17" s="19"/>
      <c r="J17" s="19">
        <v>4</v>
      </c>
      <c r="K17" s="19"/>
      <c r="L17" s="19">
        <v>6</v>
      </c>
      <c r="M17" s="19">
        <v>7</v>
      </c>
      <c r="N17" s="20"/>
    </row>
    <row r="18" spans="1:14" ht="31.5" customHeight="1" x14ac:dyDescent="0.25">
      <c r="A18" t="e">
        <f>VLOOKUP(PROPER(TRIM(E18)),'AssetCode HCM'!$B$1:$B$181,2,0)</f>
        <v>#N/A</v>
      </c>
      <c r="B18" s="53"/>
      <c r="C18" s="54"/>
      <c r="D18" s="54"/>
      <c r="E18" s="55"/>
      <c r="F18" s="55"/>
      <c r="G18" s="56"/>
      <c r="H18" s="56"/>
      <c r="I18" s="56"/>
      <c r="J18" s="56"/>
      <c r="K18" s="56"/>
      <c r="L18" s="56"/>
      <c r="M18" s="56"/>
      <c r="N18" s="57"/>
    </row>
    <row r="19" spans="1:14" ht="31.5" customHeight="1" x14ac:dyDescent="0.25">
      <c r="A19" t="e">
        <f>VLOOKUP(PROPER(TRIM(E19)),'AssetCode HCM'!$B$1:$B$181,2,0)</f>
        <v>#N/A</v>
      </c>
      <c r="B19" s="12" t="s">
        <v>30</v>
      </c>
      <c r="C19" s="58">
        <v>2</v>
      </c>
      <c r="D19" s="44"/>
      <c r="E19" s="24" t="s">
        <v>59</v>
      </c>
      <c r="F19" s="24" t="s">
        <v>60</v>
      </c>
      <c r="G19" s="25"/>
      <c r="H19" s="25"/>
      <c r="I19" s="25"/>
      <c r="J19" s="25"/>
      <c r="K19" s="25"/>
      <c r="L19" s="27">
        <v>6</v>
      </c>
      <c r="M19" s="27">
        <v>7</v>
      </c>
      <c r="N19" s="13"/>
    </row>
    <row r="20" spans="1:14" ht="31.5" customHeight="1" x14ac:dyDescent="0.25">
      <c r="A20" t="e">
        <f>VLOOKUP(PROPER(TRIM(E20)),'AssetCode HCM'!$B$1:$B$181,2,0)</f>
        <v>#REF!</v>
      </c>
      <c r="B20" s="14" t="s">
        <v>29</v>
      </c>
      <c r="C20" s="71" t="s">
        <v>521</v>
      </c>
      <c r="D20" s="72">
        <v>2</v>
      </c>
      <c r="E20" s="21" t="s">
        <v>31</v>
      </c>
      <c r="F20" s="21" t="s">
        <v>32</v>
      </c>
      <c r="G20" s="16"/>
      <c r="H20" s="16"/>
      <c r="I20" s="16"/>
      <c r="J20" s="16"/>
      <c r="K20" s="16"/>
      <c r="L20" s="16"/>
      <c r="M20" s="16">
        <v>7</v>
      </c>
      <c r="N20" s="17"/>
    </row>
    <row r="21" spans="1:14" ht="31.5" customHeight="1" x14ac:dyDescent="0.25">
      <c r="A21" t="e">
        <f>VLOOKUP(PROPER(TRIM(E21)),'AssetCode HCM'!$B$1:$B$181,2,0)</f>
        <v>#N/A</v>
      </c>
      <c r="B21" s="14" t="s">
        <v>33</v>
      </c>
      <c r="C21" s="71" t="s">
        <v>522</v>
      </c>
      <c r="D21" s="72">
        <v>2</v>
      </c>
      <c r="E21" s="21" t="s">
        <v>34</v>
      </c>
      <c r="F21" s="21" t="s">
        <v>32</v>
      </c>
      <c r="G21" s="16"/>
      <c r="H21" s="16"/>
      <c r="I21" s="16"/>
      <c r="J21" s="16"/>
      <c r="K21" s="16"/>
      <c r="L21" s="16"/>
      <c r="M21" s="16">
        <v>7</v>
      </c>
      <c r="N21" s="17"/>
    </row>
    <row r="22" spans="1:14" ht="31.5" customHeight="1" x14ac:dyDescent="0.25">
      <c r="A22" t="e">
        <f>VLOOKUP(PROPER(TRIM(E22)),'AssetCode HCM'!$B$1:$B$181,2,0)</f>
        <v>#N/A</v>
      </c>
      <c r="B22" s="14" t="s">
        <v>35</v>
      </c>
      <c r="C22" s="71" t="s">
        <v>509</v>
      </c>
      <c r="D22" s="72">
        <v>2</v>
      </c>
      <c r="E22" s="21" t="s">
        <v>36</v>
      </c>
      <c r="F22" s="21" t="s">
        <v>32</v>
      </c>
      <c r="G22" s="16"/>
      <c r="H22" s="16"/>
      <c r="I22" s="16"/>
      <c r="J22" s="16"/>
      <c r="K22" s="16"/>
      <c r="L22" s="16"/>
      <c r="M22" s="16">
        <v>7</v>
      </c>
      <c r="N22" s="17"/>
    </row>
    <row r="23" spans="1:14" ht="31.5" customHeight="1" x14ac:dyDescent="0.25">
      <c r="A23" t="e">
        <f>VLOOKUP(PROPER(TRIM(E23)),'AssetCode HCM'!$B$1:$B$181,2,0)</f>
        <v>#REF!</v>
      </c>
      <c r="B23" s="14" t="s">
        <v>40</v>
      </c>
      <c r="C23" s="71" t="s">
        <v>512</v>
      </c>
      <c r="D23" s="72">
        <v>2</v>
      </c>
      <c r="E23" s="21" t="s">
        <v>41</v>
      </c>
      <c r="F23" s="21" t="s">
        <v>32</v>
      </c>
      <c r="G23" s="16"/>
      <c r="H23" s="16"/>
      <c r="I23" s="16"/>
      <c r="J23" s="16"/>
      <c r="K23" s="16"/>
      <c r="L23" s="16"/>
      <c r="M23" s="16">
        <v>7</v>
      </c>
      <c r="N23" s="17"/>
    </row>
    <row r="24" spans="1:14" ht="31.5" customHeight="1" x14ac:dyDescent="0.25">
      <c r="A24" t="e">
        <f>VLOOKUP(PROPER(TRIM(E24)),'AssetCode HCM'!$B$1:$B$181,2,0)</f>
        <v>#N/A</v>
      </c>
      <c r="B24" s="14" t="s">
        <v>47</v>
      </c>
      <c r="C24" s="71" t="s">
        <v>513</v>
      </c>
      <c r="D24" s="72">
        <v>2</v>
      </c>
      <c r="E24" s="21" t="s">
        <v>48</v>
      </c>
      <c r="F24" s="21" t="s">
        <v>32</v>
      </c>
      <c r="G24" s="16"/>
      <c r="H24" s="16"/>
      <c r="I24" s="16"/>
      <c r="J24" s="16"/>
      <c r="K24" s="16"/>
      <c r="L24" s="16">
        <v>6</v>
      </c>
      <c r="M24" s="16">
        <v>7</v>
      </c>
      <c r="N24" s="17"/>
    </row>
    <row r="25" spans="1:14" ht="31.5" customHeight="1" x14ac:dyDescent="0.25">
      <c r="A25" t="e">
        <f>VLOOKUP(PROPER(TRIM(E25)),'AssetCode HCM'!$B$1:$B$181,2,0)</f>
        <v>#N/A</v>
      </c>
      <c r="B25" s="18" t="s">
        <v>55</v>
      </c>
      <c r="C25" s="73" t="s">
        <v>514</v>
      </c>
      <c r="D25" s="74">
        <v>2</v>
      </c>
      <c r="E25" s="22" t="s">
        <v>56</v>
      </c>
      <c r="F25" s="22" t="s">
        <v>32</v>
      </c>
      <c r="G25" s="19"/>
      <c r="H25" s="19"/>
      <c r="I25" s="19"/>
      <c r="J25" s="19"/>
      <c r="K25" s="19"/>
      <c r="L25" s="19"/>
      <c r="M25" s="19">
        <v>7</v>
      </c>
      <c r="N25" s="20"/>
    </row>
    <row r="26" spans="1:14" ht="31.5" customHeight="1" x14ac:dyDescent="0.25">
      <c r="A26" t="e">
        <f>VLOOKUP(PROPER(TRIM(E26)),'AssetCode HCM'!$B$1:$B$181,2,0)</f>
        <v>#N/A</v>
      </c>
      <c r="B26" s="53"/>
      <c r="C26" s="79"/>
      <c r="D26" s="80"/>
      <c r="E26" s="55"/>
      <c r="F26" s="55"/>
      <c r="G26" s="56"/>
      <c r="H26" s="56"/>
      <c r="I26" s="56"/>
      <c r="J26" s="56"/>
      <c r="K26" s="56"/>
      <c r="L26" s="56"/>
      <c r="M26" s="56"/>
      <c r="N26" s="57"/>
    </row>
    <row r="27" spans="1:14" ht="31.5" customHeight="1" x14ac:dyDescent="0.25">
      <c r="A27" t="e">
        <f>VLOOKUP(PROPER(TRIM(E27)),'AssetCode HCM'!$B$1:$B$181,2,0)</f>
        <v>#N/A</v>
      </c>
      <c r="B27" s="12" t="s">
        <v>57</v>
      </c>
      <c r="C27" s="51" t="s">
        <v>491</v>
      </c>
      <c r="D27" s="43"/>
      <c r="E27" s="24" t="s">
        <v>448</v>
      </c>
      <c r="F27" s="24" t="s">
        <v>58</v>
      </c>
      <c r="G27" s="27"/>
      <c r="H27" s="27"/>
      <c r="I27" s="27"/>
      <c r="J27" s="27"/>
      <c r="K27" s="27">
        <v>5</v>
      </c>
      <c r="L27" s="27">
        <v>6</v>
      </c>
      <c r="M27" s="27">
        <v>7</v>
      </c>
      <c r="N27" s="13"/>
    </row>
    <row r="28" spans="1:14" ht="31.5" customHeight="1" x14ac:dyDescent="0.25">
      <c r="A28" t="e">
        <f>VLOOKUP(PROPER(TRIM(E28)),'AssetCode HCM'!$B$1:$B$181,2,0)</f>
        <v>#REF!</v>
      </c>
      <c r="B28" s="14" t="s">
        <v>389</v>
      </c>
      <c r="C28" s="71" t="s">
        <v>523</v>
      </c>
      <c r="D28" s="72" t="s">
        <v>491</v>
      </c>
      <c r="E28" s="21" t="s">
        <v>390</v>
      </c>
      <c r="F28" s="21"/>
      <c r="G28" s="16"/>
      <c r="H28" s="16"/>
      <c r="I28" s="16"/>
      <c r="J28" s="16"/>
      <c r="K28" s="16">
        <v>5</v>
      </c>
      <c r="L28" s="28">
        <v>6</v>
      </c>
      <c r="M28" s="16">
        <v>7</v>
      </c>
      <c r="N28" s="17"/>
    </row>
    <row r="29" spans="1:14" ht="31.5" customHeight="1" x14ac:dyDescent="0.25">
      <c r="A29" t="e">
        <f>VLOOKUP(PROPER(TRIM(E29)),'AssetCode HCM'!$B$1:$B$181,2,0)</f>
        <v>#N/A</v>
      </c>
      <c r="B29" s="14"/>
      <c r="C29" s="71" t="s">
        <v>524</v>
      </c>
      <c r="D29" s="72" t="s">
        <v>491</v>
      </c>
      <c r="E29" s="21" t="s">
        <v>463</v>
      </c>
      <c r="F29" s="21"/>
      <c r="G29" s="16"/>
      <c r="H29" s="16"/>
      <c r="I29" s="16"/>
      <c r="J29" s="16"/>
      <c r="K29" s="16">
        <v>5</v>
      </c>
      <c r="L29" s="28"/>
      <c r="M29" s="16">
        <v>7</v>
      </c>
      <c r="N29" s="17"/>
    </row>
    <row r="30" spans="1:14" ht="31.5" customHeight="1" x14ac:dyDescent="0.25">
      <c r="A30" t="e">
        <f>VLOOKUP(PROPER(TRIM(E30)),'AssetCode HCM'!$B$1:$B$181,2,0)</f>
        <v>#N/A</v>
      </c>
      <c r="B30" s="14"/>
      <c r="C30" s="71" t="s">
        <v>525</v>
      </c>
      <c r="D30" s="72" t="s">
        <v>491</v>
      </c>
      <c r="E30" s="21" t="s">
        <v>464</v>
      </c>
      <c r="F30" s="21"/>
      <c r="G30" s="16"/>
      <c r="H30" s="16"/>
      <c r="I30" s="16"/>
      <c r="J30" s="16"/>
      <c r="K30" s="16">
        <v>5</v>
      </c>
      <c r="L30" s="28"/>
      <c r="M30" s="16">
        <v>7</v>
      </c>
      <c r="N30" s="17"/>
    </row>
    <row r="31" spans="1:14" ht="31.5" customHeight="1" x14ac:dyDescent="0.25">
      <c r="A31" t="e">
        <f>VLOOKUP(PROPER(TRIM(E31)),'AssetCode HCM'!$B$1:$B$181,2,0)</f>
        <v>#N/A</v>
      </c>
      <c r="B31" s="14"/>
      <c r="C31" s="71" t="s">
        <v>510</v>
      </c>
      <c r="D31" s="72" t="s">
        <v>491</v>
      </c>
      <c r="E31" s="21" t="s">
        <v>465</v>
      </c>
      <c r="F31" s="21"/>
      <c r="G31" s="16"/>
      <c r="H31" s="16"/>
      <c r="I31" s="16"/>
      <c r="J31" s="16"/>
      <c r="K31" s="16">
        <v>5</v>
      </c>
      <c r="L31" s="28">
        <v>6</v>
      </c>
      <c r="M31" s="16">
        <v>7</v>
      </c>
      <c r="N31" s="17"/>
    </row>
    <row r="32" spans="1:14" ht="31.5" customHeight="1" x14ac:dyDescent="0.25">
      <c r="A32" t="e">
        <f>VLOOKUP(PROPER(TRIM(E32)),'AssetCode HCM'!$B$1:$B$181,2,0)</f>
        <v>#N/A</v>
      </c>
      <c r="B32" s="14"/>
      <c r="C32" s="71" t="s">
        <v>516</v>
      </c>
      <c r="D32" s="72" t="s">
        <v>491</v>
      </c>
      <c r="E32" s="21" t="s">
        <v>466</v>
      </c>
      <c r="F32" s="21"/>
      <c r="G32" s="16"/>
      <c r="H32" s="16"/>
      <c r="I32" s="16"/>
      <c r="J32" s="16"/>
      <c r="K32" s="16">
        <v>5</v>
      </c>
      <c r="L32" s="28"/>
      <c r="M32" s="16">
        <v>7</v>
      </c>
      <c r="N32" s="17"/>
    </row>
    <row r="33" spans="1:14" ht="31.5" customHeight="1" x14ac:dyDescent="0.25">
      <c r="A33" t="e">
        <f>VLOOKUP(PROPER(TRIM(E33)),'AssetCode HCM'!$B$1:$B$181,2,0)</f>
        <v>#N/A</v>
      </c>
      <c r="B33" s="14"/>
      <c r="C33" s="71" t="s">
        <v>526</v>
      </c>
      <c r="D33" s="72" t="s">
        <v>491</v>
      </c>
      <c r="E33" s="21" t="s">
        <v>489</v>
      </c>
      <c r="F33" s="21"/>
      <c r="G33" s="16"/>
      <c r="H33" s="16"/>
      <c r="I33" s="16"/>
      <c r="J33" s="16"/>
      <c r="K33" s="16">
        <v>5</v>
      </c>
      <c r="L33" s="28"/>
      <c r="M33" s="16">
        <v>7</v>
      </c>
      <c r="N33" s="17"/>
    </row>
    <row r="34" spans="1:14" ht="31.5" customHeight="1" x14ac:dyDescent="0.25">
      <c r="A34" t="e">
        <f>VLOOKUP(PROPER(TRIM(E34)),'AssetCode HCM'!$B$1:$B$181,2,0)</f>
        <v>#N/A</v>
      </c>
      <c r="B34" s="14"/>
      <c r="C34" s="71" t="s">
        <v>527</v>
      </c>
      <c r="D34" s="72" t="s">
        <v>491</v>
      </c>
      <c r="E34" s="21" t="s">
        <v>488</v>
      </c>
      <c r="F34" s="21"/>
      <c r="G34" s="16"/>
      <c r="H34" s="16"/>
      <c r="I34" s="16"/>
      <c r="J34" s="16"/>
      <c r="K34" s="16">
        <v>5</v>
      </c>
      <c r="L34" s="28"/>
      <c r="M34" s="16">
        <v>7</v>
      </c>
      <c r="N34" s="17"/>
    </row>
    <row r="35" spans="1:14" ht="31.5" customHeight="1" x14ac:dyDescent="0.25">
      <c r="A35" t="e">
        <f>VLOOKUP(PROPER(TRIM(E35)),'AssetCode HCM'!$B$1:$B$181,2,0)</f>
        <v>#N/A</v>
      </c>
      <c r="B35" s="14"/>
      <c r="C35" s="71" t="s">
        <v>528</v>
      </c>
      <c r="D35" s="72" t="s">
        <v>491</v>
      </c>
      <c r="E35" s="21" t="s">
        <v>487</v>
      </c>
      <c r="F35" s="21"/>
      <c r="G35" s="16"/>
      <c r="H35" s="16"/>
      <c r="I35" s="16"/>
      <c r="J35" s="16"/>
      <c r="K35" s="16">
        <v>5</v>
      </c>
      <c r="L35" s="28">
        <v>6</v>
      </c>
      <c r="M35" s="16">
        <v>7</v>
      </c>
      <c r="N35" s="17"/>
    </row>
    <row r="36" spans="1:14" ht="31.5" customHeight="1" x14ac:dyDescent="0.25">
      <c r="A36" t="e">
        <f>VLOOKUP(PROPER(TRIM(E36)),'AssetCode HCM'!$B$1:$B$181,2,0)</f>
        <v>#N/A</v>
      </c>
      <c r="B36" s="14"/>
      <c r="C36" s="71" t="s">
        <v>529</v>
      </c>
      <c r="D36" s="72" t="s">
        <v>491</v>
      </c>
      <c r="E36" s="21" t="s">
        <v>486</v>
      </c>
      <c r="F36" s="21"/>
      <c r="G36" s="16"/>
      <c r="H36" s="16"/>
      <c r="I36" s="16"/>
      <c r="J36" s="16"/>
      <c r="K36" s="16">
        <v>5</v>
      </c>
      <c r="L36" s="28"/>
      <c r="M36" s="16">
        <v>7</v>
      </c>
      <c r="N36" s="17"/>
    </row>
    <row r="37" spans="1:14" ht="31.5" customHeight="1" x14ac:dyDescent="0.25">
      <c r="A37" t="e">
        <f>VLOOKUP(PROPER(TRIM(E37)),'AssetCode HCM'!$B$1:$B$181,2,0)</f>
        <v>#N/A</v>
      </c>
      <c r="B37" s="14"/>
      <c r="C37" s="71" t="s">
        <v>530</v>
      </c>
      <c r="D37" s="72" t="s">
        <v>491</v>
      </c>
      <c r="E37" s="21" t="s">
        <v>484</v>
      </c>
      <c r="F37" s="21"/>
      <c r="G37" s="16"/>
      <c r="H37" s="16"/>
      <c r="I37" s="16"/>
      <c r="J37" s="16"/>
      <c r="K37" s="16">
        <v>5</v>
      </c>
      <c r="L37" s="28"/>
      <c r="M37" s="16">
        <v>7</v>
      </c>
      <c r="N37" s="17"/>
    </row>
    <row r="38" spans="1:14" ht="31.5" customHeight="1" x14ac:dyDescent="0.25">
      <c r="A38" t="e">
        <f>VLOOKUP(PROPER(TRIM(E38)),'AssetCode HCM'!$B$1:$B$181,2,0)</f>
        <v>#N/A</v>
      </c>
      <c r="B38" s="18"/>
      <c r="C38" s="73" t="s">
        <v>531</v>
      </c>
      <c r="D38" s="74" t="s">
        <v>491</v>
      </c>
      <c r="E38" s="22" t="s">
        <v>485</v>
      </c>
      <c r="F38" s="22"/>
      <c r="G38" s="19"/>
      <c r="H38" s="19"/>
      <c r="I38" s="19"/>
      <c r="J38" s="19"/>
      <c r="K38" s="19">
        <v>5</v>
      </c>
      <c r="L38" s="78">
        <v>6</v>
      </c>
      <c r="M38" s="19">
        <v>7</v>
      </c>
      <c r="N38" s="20"/>
    </row>
    <row r="39" spans="1:14" ht="31.5" customHeight="1" x14ac:dyDescent="0.25">
      <c r="B39" s="53"/>
      <c r="C39" s="79"/>
      <c r="D39" s="80"/>
      <c r="E39" s="55"/>
      <c r="F39" s="55"/>
      <c r="G39" s="56"/>
      <c r="H39" s="56"/>
      <c r="I39" s="56"/>
      <c r="J39" s="56"/>
      <c r="K39" s="56"/>
      <c r="L39" s="60"/>
      <c r="M39" s="56"/>
      <c r="N39" s="57"/>
    </row>
    <row r="40" spans="1:14" ht="31.5" customHeight="1" x14ac:dyDescent="0.25">
      <c r="A40" t="e">
        <f>VLOOKUP(PROPER(TRIM(E40)),'AssetCode HCM'!$B$1:$B$181,2,0)</f>
        <v>#N/A</v>
      </c>
      <c r="B40" s="12" t="s">
        <v>65</v>
      </c>
      <c r="C40" s="62">
        <v>4</v>
      </c>
      <c r="D40" s="51"/>
      <c r="E40" s="24" t="s">
        <v>429</v>
      </c>
      <c r="F40" s="24" t="s">
        <v>430</v>
      </c>
      <c r="G40" s="27"/>
      <c r="H40" s="27"/>
      <c r="I40" s="27"/>
      <c r="J40" s="27">
        <v>4</v>
      </c>
      <c r="K40" s="27"/>
      <c r="L40" s="27">
        <v>6</v>
      </c>
      <c r="M40" s="27">
        <v>7</v>
      </c>
      <c r="N40" s="30"/>
    </row>
    <row r="41" spans="1:14" ht="31.5" customHeight="1" x14ac:dyDescent="0.25">
      <c r="A41" t="e">
        <f>VLOOKUP(PROPER(TRIM(E41)),'AssetCode HCM'!$B$1:$B$181,2,0)</f>
        <v>#REF!</v>
      </c>
      <c r="B41" s="14" t="s">
        <v>64</v>
      </c>
      <c r="C41" s="72" t="s">
        <v>532</v>
      </c>
      <c r="D41" s="76">
        <v>4</v>
      </c>
      <c r="E41" s="21" t="s">
        <v>66</v>
      </c>
      <c r="F41" s="21" t="s">
        <v>67</v>
      </c>
      <c r="G41" s="16"/>
      <c r="H41" s="16"/>
      <c r="I41" s="16"/>
      <c r="J41" s="16"/>
      <c r="K41" s="16"/>
      <c r="L41" s="16">
        <v>6</v>
      </c>
      <c r="M41" s="16">
        <v>7</v>
      </c>
      <c r="N41" s="17"/>
    </row>
    <row r="42" spans="1:14" ht="31.5" customHeight="1" x14ac:dyDescent="0.25">
      <c r="A42" t="e">
        <f>VLOOKUP(PROPER(TRIM(E42)),'AssetCode HCM'!$B$1:$B$181,2,0)</f>
        <v>#REF!</v>
      </c>
      <c r="B42" s="14" t="s">
        <v>78</v>
      </c>
      <c r="C42" s="72" t="s">
        <v>532</v>
      </c>
      <c r="D42" s="76">
        <v>4</v>
      </c>
      <c r="E42" s="21" t="s">
        <v>79</v>
      </c>
      <c r="F42" s="21" t="s">
        <v>67</v>
      </c>
      <c r="G42" s="16"/>
      <c r="H42" s="16"/>
      <c r="I42" s="16"/>
      <c r="J42" s="16"/>
      <c r="K42" s="16"/>
      <c r="L42" s="16">
        <v>6</v>
      </c>
      <c r="M42" s="16">
        <v>7</v>
      </c>
      <c r="N42" s="17"/>
    </row>
    <row r="43" spans="1:14" ht="31.5" customHeight="1" x14ac:dyDescent="0.25">
      <c r="A43" t="e">
        <f>VLOOKUP(PROPER(TRIM(E43)),'AssetCode HCM'!$B$1:$B$181,2,0)</f>
        <v>#REF!</v>
      </c>
      <c r="B43" s="14" t="s">
        <v>68</v>
      </c>
      <c r="C43" s="72" t="s">
        <v>533</v>
      </c>
      <c r="D43" s="76">
        <v>4</v>
      </c>
      <c r="E43" s="21" t="s">
        <v>69</v>
      </c>
      <c r="F43" s="21" t="s">
        <v>70</v>
      </c>
      <c r="G43" s="16"/>
      <c r="H43" s="16"/>
      <c r="I43" s="16"/>
      <c r="J43" s="16"/>
      <c r="K43" s="16"/>
      <c r="L43" s="16">
        <v>6</v>
      </c>
      <c r="M43" s="16">
        <v>7</v>
      </c>
      <c r="N43" s="17"/>
    </row>
    <row r="44" spans="1:14" ht="31.5" customHeight="1" x14ac:dyDescent="0.25">
      <c r="A44" t="e">
        <f>VLOOKUP(PROPER(TRIM(E44)),'AssetCode HCM'!$B$1:$B$181,2,0)</f>
        <v>#N/A</v>
      </c>
      <c r="B44" s="14" t="s">
        <v>379</v>
      </c>
      <c r="C44" s="72" t="s">
        <v>534</v>
      </c>
      <c r="D44" s="76">
        <v>4</v>
      </c>
      <c r="E44" s="21" t="s">
        <v>636</v>
      </c>
      <c r="F44" s="21" t="s">
        <v>626</v>
      </c>
      <c r="G44" s="16"/>
      <c r="H44" s="16"/>
      <c r="I44" s="16"/>
      <c r="J44" s="16"/>
      <c r="K44" s="16"/>
      <c r="L44" s="16"/>
      <c r="M44" s="16">
        <v>7</v>
      </c>
      <c r="N44" s="17"/>
    </row>
    <row r="45" spans="1:14" ht="31.5" customHeight="1" x14ac:dyDescent="0.25">
      <c r="A45" t="e">
        <f>VLOOKUP(PROPER(TRIM(E45)),'AssetCode HCM'!$B$1:$B$181,2,0)</f>
        <v>#N/A</v>
      </c>
      <c r="B45" s="14" t="s">
        <v>95</v>
      </c>
      <c r="C45" s="72" t="s">
        <v>534</v>
      </c>
      <c r="D45" s="76">
        <v>4</v>
      </c>
      <c r="E45" s="21" t="s">
        <v>637</v>
      </c>
      <c r="F45" s="21" t="s">
        <v>638</v>
      </c>
      <c r="G45" s="16"/>
      <c r="H45" s="16"/>
      <c r="I45" s="16"/>
      <c r="J45" s="16"/>
      <c r="K45" s="16"/>
      <c r="L45" s="16"/>
      <c r="M45" s="16">
        <v>7</v>
      </c>
      <c r="N45" s="17"/>
    </row>
    <row r="46" spans="1:14" ht="31.5" customHeight="1" x14ac:dyDescent="0.25">
      <c r="A46" t="e">
        <f>VLOOKUP(PROPER(TRIM(E46)),'AssetCode HCM'!$B$1:$B$181,2,0)</f>
        <v>#N/A</v>
      </c>
      <c r="B46" s="14" t="s">
        <v>367</v>
      </c>
      <c r="C46" s="72" t="s">
        <v>535</v>
      </c>
      <c r="D46" s="76">
        <v>4</v>
      </c>
      <c r="E46" s="21" t="s">
        <v>368</v>
      </c>
      <c r="F46" s="21" t="s">
        <v>627</v>
      </c>
      <c r="G46" s="31" t="s">
        <v>369</v>
      </c>
      <c r="H46" s="16"/>
      <c r="I46" s="16"/>
      <c r="J46" s="16"/>
      <c r="K46" s="16"/>
      <c r="L46" s="16">
        <v>6</v>
      </c>
      <c r="M46" s="16">
        <v>7</v>
      </c>
      <c r="N46" s="17"/>
    </row>
    <row r="47" spans="1:14" ht="31.5" customHeight="1" x14ac:dyDescent="0.25">
      <c r="A47" t="e">
        <f>VLOOKUP(PROPER(TRIM(E47)),'AssetCode HCM'!$B$1:$B$181,2,0)</f>
        <v>#REF!</v>
      </c>
      <c r="B47" s="14" t="s">
        <v>90</v>
      </c>
      <c r="C47" s="72" t="s">
        <v>511</v>
      </c>
      <c r="D47" s="76">
        <v>4</v>
      </c>
      <c r="E47" s="21" t="s">
        <v>91</v>
      </c>
      <c r="F47" s="21" t="s">
        <v>92</v>
      </c>
      <c r="G47" s="16"/>
      <c r="H47" s="16"/>
      <c r="I47" s="16"/>
      <c r="J47" s="16"/>
      <c r="K47" s="16"/>
      <c r="L47" s="16">
        <v>6</v>
      </c>
      <c r="M47" s="16">
        <v>7</v>
      </c>
      <c r="N47" s="17"/>
    </row>
    <row r="48" spans="1:14" ht="31.5" customHeight="1" x14ac:dyDescent="0.25">
      <c r="A48" t="e">
        <f>VLOOKUP(PROPER(TRIM(E48)),'AssetCode HCM'!$B$1:$B$181,2,0)</f>
        <v>#REF!</v>
      </c>
      <c r="B48" s="14" t="s">
        <v>88</v>
      </c>
      <c r="C48" s="72" t="s">
        <v>511</v>
      </c>
      <c r="D48" s="76">
        <v>4</v>
      </c>
      <c r="E48" s="21" t="s">
        <v>89</v>
      </c>
      <c r="F48" s="21"/>
      <c r="G48" s="16"/>
      <c r="H48" s="16"/>
      <c r="I48" s="16"/>
      <c r="J48" s="16"/>
      <c r="K48" s="16"/>
      <c r="L48" s="16">
        <v>6</v>
      </c>
      <c r="M48" s="16">
        <v>7</v>
      </c>
      <c r="N48" s="17"/>
    </row>
    <row r="49" spans="1:14" ht="31.5" customHeight="1" x14ac:dyDescent="0.25">
      <c r="A49" t="e">
        <f>VLOOKUP(PROPER(TRIM(E49)),'AssetCode HCM'!$B$1:$B$181,2,0)</f>
        <v>#REF!</v>
      </c>
      <c r="B49" s="14" t="s">
        <v>71</v>
      </c>
      <c r="C49" s="72" t="s">
        <v>517</v>
      </c>
      <c r="D49" s="76">
        <v>4</v>
      </c>
      <c r="E49" s="21" t="s">
        <v>646</v>
      </c>
      <c r="F49" s="21" t="s">
        <v>647</v>
      </c>
      <c r="G49" s="16"/>
      <c r="H49" s="16"/>
      <c r="I49" s="16"/>
      <c r="J49" s="16"/>
      <c r="K49" s="16"/>
      <c r="L49" s="16"/>
      <c r="M49" s="16">
        <v>7</v>
      </c>
      <c r="N49" s="17"/>
    </row>
    <row r="50" spans="1:14" ht="31.5" customHeight="1" x14ac:dyDescent="0.25">
      <c r="A50" t="e">
        <f>VLOOKUP(PROPER(TRIM(E50)),'AssetCode HCM'!$B$1:$B$181,2,0)</f>
        <v>#REF!</v>
      </c>
      <c r="B50" s="14" t="s">
        <v>72</v>
      </c>
      <c r="C50" s="72" t="s">
        <v>536</v>
      </c>
      <c r="D50" s="76">
        <v>4</v>
      </c>
      <c r="E50" s="21" t="s">
        <v>73</v>
      </c>
      <c r="F50" s="21" t="s">
        <v>74</v>
      </c>
      <c r="G50" s="16"/>
      <c r="H50" s="16"/>
      <c r="I50" s="16"/>
      <c r="J50" s="16"/>
      <c r="K50" s="16"/>
      <c r="L50" s="16">
        <v>6</v>
      </c>
      <c r="M50" s="16">
        <v>7</v>
      </c>
      <c r="N50" s="17"/>
    </row>
    <row r="51" spans="1:14" ht="31.5" customHeight="1" x14ac:dyDescent="0.25">
      <c r="A51" t="e">
        <f>VLOOKUP(PROPER(TRIM(E51)),'AssetCode HCM'!$B$1:$B$181,2,0)</f>
        <v>#REF!</v>
      </c>
      <c r="B51" s="14" t="s">
        <v>75</v>
      </c>
      <c r="C51" s="72" t="s">
        <v>537</v>
      </c>
      <c r="D51" s="76">
        <v>4</v>
      </c>
      <c r="E51" s="21" t="s">
        <v>76</v>
      </c>
      <c r="F51" s="21" t="s">
        <v>77</v>
      </c>
      <c r="G51" s="16"/>
      <c r="H51" s="16"/>
      <c r="I51" s="16"/>
      <c r="J51" s="16">
        <v>4</v>
      </c>
      <c r="K51" s="16"/>
      <c r="L51" s="16"/>
      <c r="M51" s="16">
        <v>7</v>
      </c>
      <c r="N51" s="17"/>
    </row>
    <row r="52" spans="1:14" ht="31.5" customHeight="1" x14ac:dyDescent="0.25">
      <c r="A52" t="e">
        <f>VLOOKUP(PROPER(TRIM(E52)),'AssetCode HCM'!$B$1:$B$181,2,0)</f>
        <v>#N/A</v>
      </c>
      <c r="B52" s="14" t="s">
        <v>85</v>
      </c>
      <c r="C52" s="72" t="s">
        <v>538</v>
      </c>
      <c r="D52" s="76">
        <v>4</v>
      </c>
      <c r="E52" s="21" t="s">
        <v>86</v>
      </c>
      <c r="F52" s="21" t="s">
        <v>87</v>
      </c>
      <c r="G52" s="16"/>
      <c r="H52" s="16"/>
      <c r="I52" s="16"/>
      <c r="J52" s="16"/>
      <c r="K52" s="16"/>
      <c r="L52" s="16">
        <v>6</v>
      </c>
      <c r="M52" s="16">
        <v>7</v>
      </c>
      <c r="N52" s="17"/>
    </row>
    <row r="53" spans="1:14" ht="31.5" customHeight="1" x14ac:dyDescent="0.25">
      <c r="A53" t="e">
        <f>VLOOKUP(PROPER(TRIM(E53)),'AssetCode HCM'!$B$1:$B$181,2,0)</f>
        <v>#REF!</v>
      </c>
      <c r="B53" s="14" t="s">
        <v>141</v>
      </c>
      <c r="C53" s="72" t="s">
        <v>539</v>
      </c>
      <c r="D53" s="76">
        <v>4</v>
      </c>
      <c r="E53" s="21" t="s">
        <v>142</v>
      </c>
      <c r="F53" s="21" t="s">
        <v>143</v>
      </c>
      <c r="G53" s="16"/>
      <c r="H53" s="16"/>
      <c r="I53" s="16"/>
      <c r="J53" s="16"/>
      <c r="K53" s="16"/>
      <c r="L53" s="16"/>
      <c r="M53" s="16">
        <v>7</v>
      </c>
      <c r="N53" s="17"/>
    </row>
    <row r="54" spans="1:14" ht="31.5" customHeight="1" x14ac:dyDescent="0.25">
      <c r="A54" t="e">
        <f>VLOOKUP(PROPER(TRIM(E54)),'AssetCode HCM'!$B$1:$B$181,2,0)</f>
        <v>#REF!</v>
      </c>
      <c r="B54" s="14" t="s">
        <v>271</v>
      </c>
      <c r="C54" s="72" t="s">
        <v>540</v>
      </c>
      <c r="D54" s="76">
        <v>4</v>
      </c>
      <c r="E54" s="21" t="s">
        <v>272</v>
      </c>
      <c r="F54" s="21" t="s">
        <v>273</v>
      </c>
      <c r="G54" s="16"/>
      <c r="H54" s="16"/>
      <c r="I54" s="16"/>
      <c r="J54" s="16"/>
      <c r="K54" s="16"/>
      <c r="L54" s="16"/>
      <c r="M54" s="16">
        <v>7</v>
      </c>
      <c r="N54" s="17"/>
    </row>
    <row r="55" spans="1:14" ht="29.25" customHeight="1" x14ac:dyDescent="0.25">
      <c r="A55" t="e">
        <f>VLOOKUP(PROPER(TRIM(E55)),'AssetCode HCM'!$B$1:$B$181,2,0)</f>
        <v>#N/A</v>
      </c>
      <c r="B55" s="14" t="s">
        <v>138</v>
      </c>
      <c r="C55" s="72" t="s">
        <v>541</v>
      </c>
      <c r="D55" s="76">
        <v>4</v>
      </c>
      <c r="E55" s="15" t="s">
        <v>140</v>
      </c>
      <c r="F55" s="15"/>
      <c r="G55" s="16"/>
      <c r="H55" s="16"/>
      <c r="I55" s="16"/>
      <c r="J55" s="16"/>
      <c r="K55" s="16"/>
      <c r="L55" s="16"/>
      <c r="M55" s="16">
        <v>7</v>
      </c>
      <c r="N55" s="17"/>
    </row>
    <row r="56" spans="1:14" ht="31.5" customHeight="1" x14ac:dyDescent="0.25">
      <c r="A56" t="e">
        <f>VLOOKUP(PROPER(TRIM(E56)),'AssetCode HCM'!$B$1:$B$181,2,0)</f>
        <v>#REF!</v>
      </c>
      <c r="B56" s="14" t="s">
        <v>80</v>
      </c>
      <c r="C56" s="72" t="s">
        <v>542</v>
      </c>
      <c r="D56" s="76">
        <v>4</v>
      </c>
      <c r="E56" s="21" t="s">
        <v>81</v>
      </c>
      <c r="F56" s="21" t="s">
        <v>82</v>
      </c>
      <c r="G56" s="16"/>
      <c r="H56" s="16"/>
      <c r="I56" s="16"/>
      <c r="J56" s="16"/>
      <c r="K56" s="16"/>
      <c r="L56" s="16"/>
      <c r="M56" s="16">
        <v>7</v>
      </c>
      <c r="N56" s="17"/>
    </row>
    <row r="57" spans="1:14" ht="31.5" customHeight="1" x14ac:dyDescent="0.25">
      <c r="A57" t="e">
        <f>VLOOKUP(PROPER(TRIM(E57)),'AssetCode HCM'!$B$1:$B$181,2,0)</f>
        <v>#N/A</v>
      </c>
      <c r="B57" s="14" t="s">
        <v>83</v>
      </c>
      <c r="C57" s="72" t="s">
        <v>542</v>
      </c>
      <c r="D57" s="76">
        <v>4</v>
      </c>
      <c r="E57" s="21" t="s">
        <v>84</v>
      </c>
      <c r="F57" s="21" t="s">
        <v>82</v>
      </c>
      <c r="G57" s="16"/>
      <c r="H57" s="16"/>
      <c r="I57" s="16"/>
      <c r="J57" s="16"/>
      <c r="K57" s="16"/>
      <c r="L57" s="16"/>
      <c r="M57" s="16">
        <v>7</v>
      </c>
      <c r="N57" s="17"/>
    </row>
    <row r="58" spans="1:14" ht="31.5" customHeight="1" x14ac:dyDescent="0.25">
      <c r="A58" t="e">
        <f>VLOOKUP(PROPER(TRIM(E58)),'AssetCode HCM'!$B$1:$B$181,2,0)</f>
        <v>#REF!</v>
      </c>
      <c r="B58" s="18" t="s">
        <v>93</v>
      </c>
      <c r="C58" s="74" t="s">
        <v>542</v>
      </c>
      <c r="D58" s="77">
        <v>4</v>
      </c>
      <c r="E58" s="22" t="s">
        <v>94</v>
      </c>
      <c r="F58" s="22" t="s">
        <v>82</v>
      </c>
      <c r="G58" s="19"/>
      <c r="H58" s="19"/>
      <c r="I58" s="19"/>
      <c r="J58" s="19"/>
      <c r="K58" s="19"/>
      <c r="L58" s="19"/>
      <c r="M58" s="19">
        <v>7</v>
      </c>
      <c r="N58" s="17"/>
    </row>
    <row r="59" spans="1:14" ht="31.5" customHeight="1" x14ac:dyDescent="0.25">
      <c r="B59" s="53"/>
      <c r="C59" s="79"/>
      <c r="D59" s="80"/>
      <c r="E59" s="55"/>
      <c r="F59" s="55"/>
      <c r="G59" s="56"/>
      <c r="H59" s="56"/>
      <c r="I59" s="56"/>
      <c r="J59" s="56"/>
      <c r="K59" s="56"/>
      <c r="L59" s="56"/>
      <c r="M59" s="56"/>
      <c r="N59" s="57"/>
    </row>
    <row r="60" spans="1:14" ht="31.5" customHeight="1" x14ac:dyDescent="0.25">
      <c r="B60" s="12"/>
      <c r="C60" s="43" t="s">
        <v>492</v>
      </c>
      <c r="D60" s="51"/>
      <c r="E60" s="24" t="s">
        <v>468</v>
      </c>
      <c r="F60" s="24" t="s">
        <v>456</v>
      </c>
      <c r="G60" s="25"/>
      <c r="H60" s="25"/>
      <c r="I60" s="25"/>
      <c r="J60" s="27">
        <v>4</v>
      </c>
      <c r="K60" s="27"/>
      <c r="L60" s="27">
        <v>6</v>
      </c>
      <c r="M60" s="27">
        <v>7</v>
      </c>
      <c r="N60" s="13"/>
    </row>
    <row r="61" spans="1:14" ht="31.5" customHeight="1" x14ac:dyDescent="0.25">
      <c r="A61" t="e">
        <f>VLOOKUP(PROPER(TRIM(E61)),'AssetCode HCM'!$B$1:$B$181,2,0)</f>
        <v>#N/A</v>
      </c>
      <c r="B61" s="14" t="s">
        <v>23</v>
      </c>
      <c r="C61" s="72" t="s">
        <v>543</v>
      </c>
      <c r="D61" s="70" t="s">
        <v>492</v>
      </c>
      <c r="E61" s="21" t="s">
        <v>24</v>
      </c>
      <c r="F61" s="21" t="s">
        <v>25</v>
      </c>
      <c r="G61" s="16"/>
      <c r="H61" s="16"/>
      <c r="I61" s="16"/>
      <c r="J61" s="16">
        <v>4</v>
      </c>
      <c r="K61" s="16"/>
      <c r="L61" s="16">
        <v>6</v>
      </c>
      <c r="M61" s="16">
        <v>7</v>
      </c>
      <c r="N61" s="17"/>
    </row>
    <row r="62" spans="1:14" ht="31.5" customHeight="1" x14ac:dyDescent="0.25">
      <c r="A62" t="e">
        <f>VLOOKUP(PROPER(TRIM(E62)),'AssetCode HCM'!$B$1:$B$181,2,0)</f>
        <v>#REF!</v>
      </c>
      <c r="B62" s="14" t="s">
        <v>103</v>
      </c>
      <c r="C62" s="72" t="s">
        <v>544</v>
      </c>
      <c r="D62" s="70" t="s">
        <v>492</v>
      </c>
      <c r="E62" s="21" t="s">
        <v>104</v>
      </c>
      <c r="F62" s="21" t="s">
        <v>105</v>
      </c>
      <c r="G62" s="16"/>
      <c r="H62" s="16"/>
      <c r="I62" s="16"/>
      <c r="J62" s="16">
        <v>4</v>
      </c>
      <c r="K62" s="16"/>
      <c r="L62" s="16">
        <v>6</v>
      </c>
      <c r="M62" s="16">
        <v>7</v>
      </c>
      <c r="N62" s="17"/>
    </row>
    <row r="63" spans="1:14" ht="31.5" customHeight="1" x14ac:dyDescent="0.25">
      <c r="A63" t="e">
        <f>VLOOKUP(PROPER(TRIM(E63)),'AssetCode HCM'!$B$1:$B$181,2,0)</f>
        <v>#REF!</v>
      </c>
      <c r="B63" s="14" t="s">
        <v>109</v>
      </c>
      <c r="C63" s="72" t="s">
        <v>545</v>
      </c>
      <c r="D63" s="70" t="s">
        <v>492</v>
      </c>
      <c r="E63" s="21" t="s">
        <v>110</v>
      </c>
      <c r="F63" s="21" t="s">
        <v>111</v>
      </c>
      <c r="G63" s="16"/>
      <c r="H63" s="16"/>
      <c r="I63" s="16"/>
      <c r="J63" s="16">
        <v>4</v>
      </c>
      <c r="K63" s="16"/>
      <c r="L63" s="16">
        <v>6</v>
      </c>
      <c r="M63" s="16">
        <v>7</v>
      </c>
      <c r="N63" s="17"/>
    </row>
    <row r="64" spans="1:14" ht="31.5" customHeight="1" x14ac:dyDescent="0.25">
      <c r="A64" t="e">
        <f>VLOOKUP(PROPER(TRIM(E64)),'AssetCode HCM'!$B$1:$B$181,2,0)</f>
        <v>#N/A</v>
      </c>
      <c r="B64" s="14" t="s">
        <v>121</v>
      </c>
      <c r="C64" s="72" t="s">
        <v>546</v>
      </c>
      <c r="D64" s="70" t="s">
        <v>492</v>
      </c>
      <c r="E64" s="21" t="s">
        <v>122</v>
      </c>
      <c r="F64" s="21" t="s">
        <v>123</v>
      </c>
      <c r="G64" s="16"/>
      <c r="H64" s="16"/>
      <c r="I64" s="16"/>
      <c r="J64" s="16">
        <v>4</v>
      </c>
      <c r="K64" s="16"/>
      <c r="L64" s="16">
        <v>6</v>
      </c>
      <c r="M64" s="16">
        <v>7</v>
      </c>
      <c r="N64" s="17"/>
    </row>
    <row r="65" spans="1:14" ht="31.5" customHeight="1" x14ac:dyDescent="0.25">
      <c r="A65" t="e">
        <f>VLOOKUP(PROPER(TRIM(E65)),'AssetCode HCM'!$B$1:$B$181,2,0)</f>
        <v>#N/A</v>
      </c>
      <c r="B65" s="14" t="s">
        <v>248</v>
      </c>
      <c r="C65" s="72" t="s">
        <v>547</v>
      </c>
      <c r="D65" s="70" t="s">
        <v>492</v>
      </c>
      <c r="E65" s="21" t="s">
        <v>249</v>
      </c>
      <c r="F65" s="21" t="s">
        <v>250</v>
      </c>
      <c r="G65" s="16"/>
      <c r="H65" s="16"/>
      <c r="I65" s="16"/>
      <c r="J65" s="16">
        <v>4</v>
      </c>
      <c r="K65" s="16"/>
      <c r="L65" s="16">
        <v>6</v>
      </c>
      <c r="M65" s="16">
        <v>7</v>
      </c>
      <c r="N65" s="17"/>
    </row>
    <row r="66" spans="1:14" ht="31.5" customHeight="1" x14ac:dyDescent="0.25">
      <c r="A66" t="e">
        <f>VLOOKUP(PROPER(TRIM(E66)),'AssetCode HCM'!$B$1:$B$181,2,0)</f>
        <v>#N/A</v>
      </c>
      <c r="B66" s="14" t="s">
        <v>346</v>
      </c>
      <c r="C66" s="72" t="s">
        <v>547</v>
      </c>
      <c r="D66" s="70" t="s">
        <v>492</v>
      </c>
      <c r="E66" s="21" t="s">
        <v>347</v>
      </c>
      <c r="F66" s="21" t="s">
        <v>348</v>
      </c>
      <c r="G66" s="16"/>
      <c r="H66" s="16"/>
      <c r="I66" s="16"/>
      <c r="J66" s="16"/>
      <c r="K66" s="16"/>
      <c r="L66" s="16"/>
      <c r="M66" s="16">
        <v>7</v>
      </c>
      <c r="N66" s="17"/>
    </row>
    <row r="67" spans="1:14" ht="31.5" customHeight="1" x14ac:dyDescent="0.25">
      <c r="A67" t="e">
        <f>VLOOKUP(PROPER(TRIM(E67)),'AssetCode HCM'!$B$1:$B$181,2,0)</f>
        <v>#REF!</v>
      </c>
      <c r="B67" s="14" t="s">
        <v>49</v>
      </c>
      <c r="C67" s="72" t="s">
        <v>548</v>
      </c>
      <c r="D67" s="70" t="s">
        <v>492</v>
      </c>
      <c r="E67" s="21" t="s">
        <v>50</v>
      </c>
      <c r="F67" s="21" t="s">
        <v>51</v>
      </c>
      <c r="G67" s="16"/>
      <c r="H67" s="16"/>
      <c r="I67" s="16"/>
      <c r="J67" s="16">
        <v>4</v>
      </c>
      <c r="K67" s="16"/>
      <c r="L67" s="16">
        <v>6</v>
      </c>
      <c r="M67" s="16">
        <v>7</v>
      </c>
      <c r="N67" s="17"/>
    </row>
    <row r="68" spans="1:14" ht="31.5" customHeight="1" x14ac:dyDescent="0.25">
      <c r="A68" t="e">
        <f>VLOOKUP(PROPER(TRIM(E68)),'AssetCode HCM'!$B$1:$B$181,2,0)</f>
        <v>#REF!</v>
      </c>
      <c r="B68" s="14" t="s">
        <v>96</v>
      </c>
      <c r="C68" s="72" t="s">
        <v>549</v>
      </c>
      <c r="D68" s="70" t="s">
        <v>492</v>
      </c>
      <c r="E68" s="21" t="s">
        <v>97</v>
      </c>
      <c r="F68" s="21" t="s">
        <v>98</v>
      </c>
      <c r="G68" s="16"/>
      <c r="H68" s="16"/>
      <c r="I68" s="16"/>
      <c r="J68" s="28"/>
      <c r="K68" s="16"/>
      <c r="L68" s="28">
        <v>6</v>
      </c>
      <c r="M68" s="16">
        <v>7</v>
      </c>
      <c r="N68" s="17"/>
    </row>
    <row r="69" spans="1:14" ht="31.5" customHeight="1" x14ac:dyDescent="0.25">
      <c r="A69" t="e">
        <f>VLOOKUP(PROPER(TRIM(E69)),'AssetCode HCM'!$B$1:$B$181,2,0)</f>
        <v>#N/A</v>
      </c>
      <c r="B69" s="14" t="s">
        <v>338</v>
      </c>
      <c r="C69" s="72" t="s">
        <v>550</v>
      </c>
      <c r="D69" s="70" t="s">
        <v>492</v>
      </c>
      <c r="E69" s="21" t="s">
        <v>339</v>
      </c>
      <c r="F69" s="21" t="s">
        <v>340</v>
      </c>
      <c r="G69" s="16"/>
      <c r="H69" s="16">
        <v>2</v>
      </c>
      <c r="I69" s="16"/>
      <c r="J69" s="16"/>
      <c r="K69" s="16"/>
      <c r="L69" s="16">
        <v>6</v>
      </c>
      <c r="M69" s="16">
        <v>7</v>
      </c>
      <c r="N69" s="17"/>
    </row>
    <row r="70" spans="1:14" ht="31.5" customHeight="1" x14ac:dyDescent="0.25">
      <c r="A70" t="e">
        <f>VLOOKUP(PROPER(TRIM(E70)),'AssetCode HCM'!$B$1:$B$181,2,0)</f>
        <v>#N/A</v>
      </c>
      <c r="B70" s="14" t="s">
        <v>423</v>
      </c>
      <c r="C70" s="72" t="s">
        <v>550</v>
      </c>
      <c r="D70" s="70" t="s">
        <v>492</v>
      </c>
      <c r="E70" s="21" t="s">
        <v>424</v>
      </c>
      <c r="F70" s="21" t="s">
        <v>425</v>
      </c>
      <c r="G70" s="16"/>
      <c r="H70" s="16"/>
      <c r="I70" s="16"/>
      <c r="J70" s="16"/>
      <c r="K70" s="16"/>
      <c r="L70" s="16"/>
      <c r="M70" s="16">
        <v>7</v>
      </c>
      <c r="N70" s="17"/>
    </row>
    <row r="71" spans="1:14" ht="31.5" customHeight="1" x14ac:dyDescent="0.25">
      <c r="A71" t="e">
        <f>VLOOKUP(PROPER(TRIM(E71)),'AssetCode HCM'!$B$1:$B$181,2,0)</f>
        <v>#REF!</v>
      </c>
      <c r="B71" s="14" t="s">
        <v>124</v>
      </c>
      <c r="C71" s="72" t="s">
        <v>551</v>
      </c>
      <c r="D71" s="70" t="s">
        <v>492</v>
      </c>
      <c r="E71" s="21" t="s">
        <v>125</v>
      </c>
      <c r="F71" s="21" t="s">
        <v>126</v>
      </c>
      <c r="G71" s="16"/>
      <c r="H71" s="16"/>
      <c r="I71" s="16"/>
      <c r="J71" s="16">
        <v>4</v>
      </c>
      <c r="K71" s="16"/>
      <c r="L71" s="16">
        <v>6</v>
      </c>
      <c r="M71" s="16">
        <v>7</v>
      </c>
      <c r="N71" s="17"/>
    </row>
    <row r="72" spans="1:14" ht="31.5" customHeight="1" x14ac:dyDescent="0.25">
      <c r="A72" t="e">
        <f>VLOOKUP(PROPER(TRIM(E72)),'AssetCode HCM'!$B$1:$B$181,2,0)</f>
        <v>#N/A</v>
      </c>
      <c r="B72" s="14" t="s">
        <v>444</v>
      </c>
      <c r="C72" s="72" t="s">
        <v>551</v>
      </c>
      <c r="D72" s="70" t="s">
        <v>492</v>
      </c>
      <c r="E72" s="21" t="s">
        <v>445</v>
      </c>
      <c r="F72" s="21" t="s">
        <v>446</v>
      </c>
      <c r="G72" s="16"/>
      <c r="H72" s="16"/>
      <c r="I72" s="16"/>
      <c r="J72" s="16">
        <v>4</v>
      </c>
      <c r="K72" s="16"/>
      <c r="L72" s="16">
        <v>6</v>
      </c>
      <c r="M72" s="16">
        <v>7</v>
      </c>
      <c r="N72" s="17"/>
    </row>
    <row r="73" spans="1:14" ht="31.5" customHeight="1" x14ac:dyDescent="0.25">
      <c r="A73" t="e">
        <f>VLOOKUP(PROPER(TRIM(E73)),'AssetCode HCM'!$B$1:$B$181,2,0)</f>
        <v>#N/A</v>
      </c>
      <c r="B73" s="14" t="s">
        <v>232</v>
      </c>
      <c r="C73" s="72" t="s">
        <v>552</v>
      </c>
      <c r="D73" s="70" t="s">
        <v>492</v>
      </c>
      <c r="E73" s="21" t="s">
        <v>233</v>
      </c>
      <c r="F73" s="21" t="s">
        <v>234</v>
      </c>
      <c r="G73" s="16"/>
      <c r="H73" s="16"/>
      <c r="I73" s="16"/>
      <c r="J73" s="16"/>
      <c r="K73" s="16"/>
      <c r="L73" s="16"/>
      <c r="M73" s="16">
        <v>7</v>
      </c>
      <c r="N73" s="17"/>
    </row>
    <row r="74" spans="1:14" ht="31.5" customHeight="1" x14ac:dyDescent="0.25">
      <c r="A74" t="e">
        <f>VLOOKUP(PROPER(TRIM(E74)),'AssetCode HCM'!$B$1:$B$181,2,0)</f>
        <v>#N/A</v>
      </c>
      <c r="B74" s="14" t="s">
        <v>441</v>
      </c>
      <c r="C74" s="72" t="s">
        <v>553</v>
      </c>
      <c r="D74" s="70" t="s">
        <v>492</v>
      </c>
      <c r="E74" s="21" t="s">
        <v>442</v>
      </c>
      <c r="F74" s="21" t="s">
        <v>443</v>
      </c>
      <c r="G74" s="16"/>
      <c r="H74" s="16"/>
      <c r="I74" s="16"/>
      <c r="J74" s="16"/>
      <c r="K74" s="16"/>
      <c r="L74" s="16">
        <v>6</v>
      </c>
      <c r="M74" s="16">
        <v>7</v>
      </c>
      <c r="N74" s="17"/>
    </row>
    <row r="75" spans="1:14" ht="31.5" customHeight="1" x14ac:dyDescent="0.25">
      <c r="A75" t="e">
        <f>VLOOKUP(PROPER(TRIM(E75)),'AssetCode HCM'!$B$1:$B$181,2,0)</f>
        <v>#N/A</v>
      </c>
      <c r="B75" s="14" t="s">
        <v>289</v>
      </c>
      <c r="C75" s="72" t="s">
        <v>554</v>
      </c>
      <c r="D75" s="70" t="s">
        <v>492</v>
      </c>
      <c r="E75" s="21" t="s">
        <v>640</v>
      </c>
      <c r="F75" s="21" t="s">
        <v>641</v>
      </c>
      <c r="G75" s="16"/>
      <c r="H75" s="16"/>
      <c r="I75" s="16"/>
      <c r="J75" s="16"/>
      <c r="K75" s="16"/>
      <c r="L75" s="16"/>
      <c r="M75" s="16">
        <v>7</v>
      </c>
      <c r="N75" s="17"/>
    </row>
    <row r="76" spans="1:14" ht="31.5" customHeight="1" x14ac:dyDescent="0.25">
      <c r="A76" t="e">
        <f>VLOOKUP(PROPER(TRIM(E76)),'AssetCode HCM'!$B$1:$B$181,2,0)</f>
        <v>#N/A</v>
      </c>
      <c r="B76" s="14" t="s">
        <v>336</v>
      </c>
      <c r="C76" s="72" t="s">
        <v>554</v>
      </c>
      <c r="D76" s="70" t="s">
        <v>492</v>
      </c>
      <c r="E76" s="21" t="s">
        <v>337</v>
      </c>
      <c r="F76" s="21" t="s">
        <v>628</v>
      </c>
      <c r="G76" s="16"/>
      <c r="H76" s="16"/>
      <c r="I76" s="16"/>
      <c r="J76" s="16"/>
      <c r="K76" s="16"/>
      <c r="L76" s="16"/>
      <c r="M76" s="16">
        <v>7</v>
      </c>
      <c r="N76" s="17"/>
    </row>
    <row r="77" spans="1:14" ht="31.5" customHeight="1" x14ac:dyDescent="0.25">
      <c r="A77" t="e">
        <f>VLOOKUP(PROPER(TRIM(E77)),'AssetCode HCM'!$B$1:$B$181,2,0)</f>
        <v>#N/A</v>
      </c>
      <c r="B77" s="14" t="s">
        <v>317</v>
      </c>
      <c r="C77" s="72" t="s">
        <v>555</v>
      </c>
      <c r="D77" s="70" t="s">
        <v>492</v>
      </c>
      <c r="E77" s="21" t="s">
        <v>639</v>
      </c>
      <c r="F77" s="21" t="s">
        <v>642</v>
      </c>
      <c r="G77" s="16"/>
      <c r="H77" s="16"/>
      <c r="I77" s="16"/>
      <c r="J77" s="16">
        <v>4</v>
      </c>
      <c r="K77" s="16"/>
      <c r="L77" s="16">
        <v>6</v>
      </c>
      <c r="M77" s="16">
        <v>7</v>
      </c>
      <c r="N77" s="17"/>
    </row>
    <row r="78" spans="1:14" ht="31.5" customHeight="1" x14ac:dyDescent="0.25">
      <c r="A78" t="e">
        <f>VLOOKUP(PROPER(TRIM(E78)),'AssetCode HCM'!$B$1:$B$181,2,0)</f>
        <v>#N/A</v>
      </c>
      <c r="B78" s="14" t="s">
        <v>434</v>
      </c>
      <c r="C78" s="72" t="s">
        <v>555</v>
      </c>
      <c r="D78" s="70" t="s">
        <v>492</v>
      </c>
      <c r="E78" s="21" t="s">
        <v>435</v>
      </c>
      <c r="F78" s="21" t="s">
        <v>436</v>
      </c>
      <c r="G78" s="16"/>
      <c r="H78" s="16"/>
      <c r="I78" s="16"/>
      <c r="J78" s="16">
        <v>4</v>
      </c>
      <c r="K78" s="16"/>
      <c r="L78" s="16">
        <v>6</v>
      </c>
      <c r="M78" s="16">
        <v>7</v>
      </c>
      <c r="N78" s="17"/>
    </row>
    <row r="79" spans="1:14" ht="31.5" customHeight="1" x14ac:dyDescent="0.25">
      <c r="A79" t="e">
        <f>VLOOKUP(PROPER(TRIM(E79)),'AssetCode HCM'!$B$1:$B$181,2,0)</f>
        <v>#REF!</v>
      </c>
      <c r="B79" s="18" t="s">
        <v>162</v>
      </c>
      <c r="C79" s="74" t="s">
        <v>555</v>
      </c>
      <c r="D79" s="75" t="s">
        <v>492</v>
      </c>
      <c r="E79" s="22" t="s">
        <v>163</v>
      </c>
      <c r="F79" s="22" t="s">
        <v>164</v>
      </c>
      <c r="G79" s="19"/>
      <c r="H79" s="19"/>
      <c r="I79" s="19"/>
      <c r="J79" s="19">
        <v>4</v>
      </c>
      <c r="K79" s="19"/>
      <c r="L79" s="19">
        <v>6</v>
      </c>
      <c r="M79" s="19">
        <v>7</v>
      </c>
      <c r="N79" s="20"/>
    </row>
    <row r="80" spans="1:14" ht="31.5" customHeight="1" x14ac:dyDescent="0.25">
      <c r="B80" s="53"/>
      <c r="C80" s="79"/>
      <c r="D80" s="80"/>
      <c r="E80" s="55"/>
      <c r="F80" s="55"/>
      <c r="G80" s="56"/>
      <c r="H80" s="56"/>
      <c r="I80" s="56"/>
      <c r="J80" s="56"/>
      <c r="K80" s="56"/>
      <c r="L80" s="56"/>
      <c r="M80" s="56"/>
      <c r="N80" s="57"/>
    </row>
    <row r="81" spans="1:14" ht="31.5" customHeight="1" x14ac:dyDescent="0.25">
      <c r="A81" t="e">
        <f>VLOOKUP(PROPER(TRIM(E81)),'AssetCode HCM'!$B$1:$B$181,2,0)</f>
        <v>#N/A</v>
      </c>
      <c r="B81" s="12" t="s">
        <v>26</v>
      </c>
      <c r="C81" s="43" t="s">
        <v>493</v>
      </c>
      <c r="D81" s="43"/>
      <c r="E81" s="24" t="s">
        <v>27</v>
      </c>
      <c r="F81" s="24" t="s">
        <v>28</v>
      </c>
      <c r="G81" s="25"/>
      <c r="H81" s="25"/>
      <c r="I81" s="25"/>
      <c r="J81" s="27">
        <v>4</v>
      </c>
      <c r="K81" s="27"/>
      <c r="L81" s="27">
        <v>6</v>
      </c>
      <c r="M81" s="27">
        <v>7</v>
      </c>
      <c r="N81" s="13"/>
    </row>
    <row r="82" spans="1:14" ht="31.5" customHeight="1" x14ac:dyDescent="0.25">
      <c r="A82" t="e">
        <f>VLOOKUP(PROPER(TRIM(E82)),'AssetCode HCM'!$B$1:$B$181,2,0)</f>
        <v>#N/A</v>
      </c>
      <c r="B82" s="14" t="s">
        <v>45</v>
      </c>
      <c r="C82" s="72" t="s">
        <v>556</v>
      </c>
      <c r="D82" s="70" t="s">
        <v>493</v>
      </c>
      <c r="E82" s="21" t="s">
        <v>46</v>
      </c>
      <c r="F82" s="21" t="s">
        <v>28</v>
      </c>
      <c r="G82" s="16"/>
      <c r="H82" s="16"/>
      <c r="I82" s="16"/>
      <c r="J82" s="16">
        <v>4</v>
      </c>
      <c r="K82" s="16"/>
      <c r="L82" s="16">
        <v>6</v>
      </c>
      <c r="M82" s="16">
        <v>7</v>
      </c>
      <c r="N82" s="17"/>
    </row>
    <row r="83" spans="1:14" ht="31.5" customHeight="1" x14ac:dyDescent="0.25">
      <c r="A83" t="e">
        <f>VLOOKUP(PROPER(TRIM(E83)),'AssetCode HCM'!$B$1:$B$181,2,0)</f>
        <v>#N/A</v>
      </c>
      <c r="B83" s="18" t="s">
        <v>418</v>
      </c>
      <c r="C83" s="74" t="s">
        <v>557</v>
      </c>
      <c r="D83" s="75" t="s">
        <v>493</v>
      </c>
      <c r="E83" s="22" t="s">
        <v>419</v>
      </c>
      <c r="F83" s="22" t="s">
        <v>420</v>
      </c>
      <c r="G83" s="19"/>
      <c r="H83" s="19"/>
      <c r="I83" s="19"/>
      <c r="J83" s="19"/>
      <c r="K83" s="19"/>
      <c r="L83" s="19"/>
      <c r="M83" s="19">
        <v>7</v>
      </c>
      <c r="N83" s="20"/>
    </row>
    <row r="84" spans="1:14" ht="31.5" customHeight="1" x14ac:dyDescent="0.25">
      <c r="B84" s="53"/>
      <c r="C84" s="79"/>
      <c r="D84" s="80"/>
      <c r="E84" s="55"/>
      <c r="F84" s="55"/>
      <c r="G84" s="56"/>
      <c r="H84" s="56"/>
      <c r="I84" s="56"/>
      <c r="J84" s="56"/>
      <c r="K84" s="56"/>
      <c r="L84" s="56"/>
      <c r="M84" s="56"/>
      <c r="N84" s="57"/>
    </row>
    <row r="85" spans="1:14" ht="31.5" customHeight="1" x14ac:dyDescent="0.25">
      <c r="A85" t="e">
        <f>VLOOKUP(PROPER(TRIM(E85)),'AssetCode HCM'!$B$1:$B$181,2,0)</f>
        <v>#N/A</v>
      </c>
      <c r="B85" s="12" t="s">
        <v>52</v>
      </c>
      <c r="C85" s="43" t="s">
        <v>494</v>
      </c>
      <c r="D85" s="51"/>
      <c r="E85" s="24" t="s">
        <v>477</v>
      </c>
      <c r="F85" s="24" t="s">
        <v>478</v>
      </c>
      <c r="G85" s="27"/>
      <c r="H85" s="27">
        <v>2</v>
      </c>
      <c r="I85" s="27"/>
      <c r="J85" s="27">
        <v>4</v>
      </c>
      <c r="K85" s="27"/>
      <c r="L85" s="27">
        <v>6</v>
      </c>
      <c r="M85" s="27">
        <v>7</v>
      </c>
      <c r="N85" s="13"/>
    </row>
    <row r="86" spans="1:14" ht="31.5" customHeight="1" x14ac:dyDescent="0.25">
      <c r="A86" t="e">
        <f>VLOOKUP(PROPER(TRIM(E86)),'AssetCode HCM'!$B$1:$B$181,2,0)</f>
        <v>#N/A</v>
      </c>
      <c r="B86" s="14"/>
      <c r="C86" s="72" t="s">
        <v>558</v>
      </c>
      <c r="D86" s="70" t="s">
        <v>494</v>
      </c>
      <c r="E86" s="32" t="s">
        <v>53</v>
      </c>
      <c r="F86" s="32" t="s">
        <v>54</v>
      </c>
      <c r="G86" s="33"/>
      <c r="H86" s="33">
        <v>2</v>
      </c>
      <c r="I86" s="33"/>
      <c r="J86" s="33"/>
      <c r="K86" s="33"/>
      <c r="L86" s="33">
        <v>6</v>
      </c>
      <c r="M86" s="33">
        <v>7</v>
      </c>
      <c r="N86" s="17"/>
    </row>
    <row r="87" spans="1:14" ht="31.5" customHeight="1" x14ac:dyDescent="0.25">
      <c r="A87" t="e">
        <f>VLOOKUP(PROPER(TRIM(E87)),'AssetCode HCM'!$B$1:$B$181,2,0)</f>
        <v>#N/A</v>
      </c>
      <c r="B87" s="14" t="s">
        <v>426</v>
      </c>
      <c r="C87" s="72" t="s">
        <v>559</v>
      </c>
      <c r="D87" s="70" t="s">
        <v>494</v>
      </c>
      <c r="E87" s="21" t="s">
        <v>427</v>
      </c>
      <c r="F87" s="21" t="s">
        <v>428</v>
      </c>
      <c r="G87" s="16"/>
      <c r="H87" s="16"/>
      <c r="I87" s="16"/>
      <c r="J87" s="16"/>
      <c r="K87" s="16"/>
      <c r="L87" s="16">
        <v>6</v>
      </c>
      <c r="M87" s="16">
        <v>7</v>
      </c>
      <c r="N87" s="17"/>
    </row>
    <row r="88" spans="1:14" ht="31.5" customHeight="1" x14ac:dyDescent="0.25">
      <c r="A88" t="e">
        <f>VLOOKUP(PROPER(TRIM(E88)),'AssetCode HCM'!$B$1:$B$181,2,0)</f>
        <v>#REF!</v>
      </c>
      <c r="B88" s="14" t="s">
        <v>198</v>
      </c>
      <c r="C88" s="72" t="s">
        <v>560</v>
      </c>
      <c r="D88" s="70" t="s">
        <v>494</v>
      </c>
      <c r="E88" s="21" t="s">
        <v>199</v>
      </c>
      <c r="F88" s="21" t="s">
        <v>200</v>
      </c>
      <c r="G88" s="16"/>
      <c r="H88" s="16"/>
      <c r="I88" s="16"/>
      <c r="J88" s="16"/>
      <c r="K88" s="16"/>
      <c r="L88" s="16">
        <v>6</v>
      </c>
      <c r="M88" s="16">
        <v>7</v>
      </c>
      <c r="N88" s="17"/>
    </row>
    <row r="89" spans="1:14" ht="31.5" customHeight="1" x14ac:dyDescent="0.25">
      <c r="A89" t="e">
        <f>VLOOKUP(PROPER(TRIM(E89)),'AssetCode HCM'!$B$1:$B$181,2,0)</f>
        <v>#REF!</v>
      </c>
      <c r="B89" s="14" t="s">
        <v>192</v>
      </c>
      <c r="C89" s="72" t="s">
        <v>561</v>
      </c>
      <c r="D89" s="70" t="s">
        <v>494</v>
      </c>
      <c r="E89" s="21" t="s">
        <v>193</v>
      </c>
      <c r="F89" s="21" t="s">
        <v>194</v>
      </c>
      <c r="G89" s="16"/>
      <c r="H89" s="16">
        <v>2</v>
      </c>
      <c r="I89" s="16"/>
      <c r="J89" s="16"/>
      <c r="K89" s="16"/>
      <c r="L89" s="16">
        <v>6</v>
      </c>
      <c r="M89" s="16">
        <v>7</v>
      </c>
      <c r="N89" s="17"/>
    </row>
    <row r="90" spans="1:14" ht="31.5" customHeight="1" x14ac:dyDescent="0.25">
      <c r="A90" t="e">
        <f>VLOOKUP(PROPER(TRIM(E90)),'AssetCode HCM'!$B$1:$B$181,2,0)</f>
        <v>#N/A</v>
      </c>
      <c r="B90" s="14" t="s">
        <v>181</v>
      </c>
      <c r="C90" s="72" t="s">
        <v>562</v>
      </c>
      <c r="D90" s="70" t="s">
        <v>494</v>
      </c>
      <c r="E90" s="21" t="s">
        <v>182</v>
      </c>
      <c r="F90" s="21" t="s">
        <v>183</v>
      </c>
      <c r="G90" s="16"/>
      <c r="H90" s="16">
        <v>2</v>
      </c>
      <c r="I90" s="16"/>
      <c r="J90" s="16"/>
      <c r="K90" s="16"/>
      <c r="L90" s="16">
        <v>6</v>
      </c>
      <c r="M90" s="16">
        <v>7</v>
      </c>
      <c r="N90" s="17"/>
    </row>
    <row r="91" spans="1:14" ht="31.5" customHeight="1" x14ac:dyDescent="0.25">
      <c r="A91" t="e">
        <f>VLOOKUP(PROPER(TRIM(E91)),'AssetCode HCM'!$B$1:$B$181,2,0)</f>
        <v>#REF!</v>
      </c>
      <c r="B91" s="14" t="s">
        <v>298</v>
      </c>
      <c r="C91" s="72" t="s">
        <v>563</v>
      </c>
      <c r="D91" s="70" t="s">
        <v>494</v>
      </c>
      <c r="E91" s="21" t="s">
        <v>299</v>
      </c>
      <c r="F91" s="21" t="s">
        <v>300</v>
      </c>
      <c r="G91" s="16"/>
      <c r="H91" s="16">
        <v>2</v>
      </c>
      <c r="I91" s="16"/>
      <c r="J91" s="16"/>
      <c r="K91" s="16"/>
      <c r="L91" s="16">
        <v>6</v>
      </c>
      <c r="M91" s="16">
        <v>7</v>
      </c>
      <c r="N91" s="17"/>
    </row>
    <row r="92" spans="1:14" ht="31.5" customHeight="1" x14ac:dyDescent="0.25">
      <c r="A92" t="e">
        <f>VLOOKUP(PROPER(TRIM(E92)),'AssetCode HCM'!$B$1:$B$181,2,0)</f>
        <v>#N/A</v>
      </c>
      <c r="B92" s="14" t="s">
        <v>308</v>
      </c>
      <c r="C92" s="72" t="s">
        <v>564</v>
      </c>
      <c r="D92" s="70" t="s">
        <v>494</v>
      </c>
      <c r="E92" s="21" t="s">
        <v>309</v>
      </c>
      <c r="F92" s="21" t="s">
        <v>310</v>
      </c>
      <c r="G92" s="16"/>
      <c r="H92" s="16">
        <v>2</v>
      </c>
      <c r="I92" s="16"/>
      <c r="J92" s="16"/>
      <c r="K92" s="16"/>
      <c r="L92" s="16">
        <v>6</v>
      </c>
      <c r="M92" s="16">
        <v>7</v>
      </c>
      <c r="N92" s="17"/>
    </row>
    <row r="93" spans="1:14" ht="31.5" customHeight="1" x14ac:dyDescent="0.25">
      <c r="A93" t="e">
        <f>VLOOKUP(PROPER(TRIM(E93)),'AssetCode HCM'!$B$1:$B$181,2,0)</f>
        <v>#N/A</v>
      </c>
      <c r="B93" s="14" t="s">
        <v>311</v>
      </c>
      <c r="C93" s="72" t="s">
        <v>565</v>
      </c>
      <c r="D93" s="70" t="s">
        <v>494</v>
      </c>
      <c r="E93" s="21" t="s">
        <v>312</v>
      </c>
      <c r="F93" s="21" t="s">
        <v>313</v>
      </c>
      <c r="G93" s="16"/>
      <c r="H93" s="16">
        <v>2</v>
      </c>
      <c r="I93" s="16"/>
      <c r="J93" s="16"/>
      <c r="K93" s="16"/>
      <c r="L93" s="16">
        <v>6</v>
      </c>
      <c r="M93" s="16">
        <v>7</v>
      </c>
      <c r="N93" s="17"/>
    </row>
    <row r="94" spans="1:14" ht="31.5" customHeight="1" x14ac:dyDescent="0.25">
      <c r="A94" t="e">
        <f>VLOOKUP(PROPER(TRIM(E94)),'AssetCode HCM'!$B$1:$B$181,2,0)</f>
        <v>#REF!</v>
      </c>
      <c r="B94" s="14" t="s">
        <v>394</v>
      </c>
      <c r="C94" s="72" t="s">
        <v>566</v>
      </c>
      <c r="D94" s="70" t="s">
        <v>494</v>
      </c>
      <c r="E94" s="21" t="s">
        <v>395</v>
      </c>
      <c r="F94" s="21" t="s">
        <v>396</v>
      </c>
      <c r="G94" s="16"/>
      <c r="H94" s="16"/>
      <c r="I94" s="16"/>
      <c r="J94" s="16"/>
      <c r="K94" s="16"/>
      <c r="L94" s="16">
        <v>6</v>
      </c>
      <c r="M94" s="16">
        <v>7</v>
      </c>
      <c r="N94" s="17"/>
    </row>
    <row r="95" spans="1:14" ht="31.5" customHeight="1" x14ac:dyDescent="0.25">
      <c r="A95" t="e">
        <f>VLOOKUP(PROPER(TRIM(E95)),'AssetCode HCM'!$B$1:$B$181,2,0)</f>
        <v>#N/A</v>
      </c>
      <c r="B95" s="14" t="s">
        <v>127</v>
      </c>
      <c r="C95" s="72" t="s">
        <v>567</v>
      </c>
      <c r="D95" s="70" t="s">
        <v>494</v>
      </c>
      <c r="E95" s="21" t="s">
        <v>128</v>
      </c>
      <c r="F95" s="21" t="s">
        <v>129</v>
      </c>
      <c r="G95" s="16"/>
      <c r="H95" s="16"/>
      <c r="I95" s="16"/>
      <c r="J95" s="16">
        <v>4</v>
      </c>
      <c r="K95" s="16"/>
      <c r="L95" s="16">
        <v>6</v>
      </c>
      <c r="M95" s="16">
        <v>7</v>
      </c>
      <c r="N95" s="17"/>
    </row>
    <row r="96" spans="1:14" ht="31.5" customHeight="1" x14ac:dyDescent="0.25">
      <c r="A96" t="e">
        <f>VLOOKUP(PROPER(TRIM(E96)),'AssetCode HCM'!$B$1:$B$181,2,0)</f>
        <v>#N/A</v>
      </c>
      <c r="B96" s="14" t="s">
        <v>364</v>
      </c>
      <c r="C96" s="72" t="s">
        <v>568</v>
      </c>
      <c r="D96" s="70" t="s">
        <v>494</v>
      </c>
      <c r="E96" s="21" t="s">
        <v>365</v>
      </c>
      <c r="F96" s="21" t="s">
        <v>366</v>
      </c>
      <c r="G96" s="16"/>
      <c r="H96" s="16">
        <v>2</v>
      </c>
      <c r="I96" s="16"/>
      <c r="J96" s="16"/>
      <c r="K96" s="16"/>
      <c r="L96" s="16">
        <v>6</v>
      </c>
      <c r="M96" s="16">
        <v>7</v>
      </c>
      <c r="N96" s="17"/>
    </row>
    <row r="97" spans="1:14" ht="31.5" customHeight="1" x14ac:dyDescent="0.25">
      <c r="A97" t="e">
        <f>VLOOKUP(PROPER(TRIM(E97)),'AssetCode HCM'!$B$1:$B$181,2,0)</f>
        <v>#N/A</v>
      </c>
      <c r="B97" s="14" t="s">
        <v>376</v>
      </c>
      <c r="C97" s="72" t="s">
        <v>569</v>
      </c>
      <c r="D97" s="70" t="s">
        <v>494</v>
      </c>
      <c r="E97" s="21" t="s">
        <v>377</v>
      </c>
      <c r="F97" s="21" t="s">
        <v>378</v>
      </c>
      <c r="G97" s="16"/>
      <c r="H97" s="16"/>
      <c r="I97" s="16"/>
      <c r="J97" s="16"/>
      <c r="K97" s="16"/>
      <c r="L97" s="16">
        <v>6</v>
      </c>
      <c r="M97" s="16">
        <v>7</v>
      </c>
      <c r="N97" s="17"/>
    </row>
    <row r="98" spans="1:14" ht="31.5" customHeight="1" x14ac:dyDescent="0.25">
      <c r="A98" t="e">
        <f>VLOOKUP(PROPER(TRIM(E98)),'AssetCode HCM'!$B$1:$B$181,2,0)</f>
        <v>#N/A</v>
      </c>
      <c r="B98" s="14" t="s">
        <v>397</v>
      </c>
      <c r="C98" s="72" t="s">
        <v>570</v>
      </c>
      <c r="D98" s="70" t="s">
        <v>494</v>
      </c>
      <c r="E98" s="21" t="s">
        <v>398</v>
      </c>
      <c r="F98" s="21" t="s">
        <v>471</v>
      </c>
      <c r="G98" s="16"/>
      <c r="H98" s="16"/>
      <c r="I98" s="16"/>
      <c r="J98" s="16"/>
      <c r="K98" s="16"/>
      <c r="L98" s="16">
        <v>6</v>
      </c>
      <c r="M98" s="16">
        <v>7</v>
      </c>
      <c r="N98" s="17"/>
    </row>
    <row r="99" spans="1:14" ht="31.5" customHeight="1" x14ac:dyDescent="0.25">
      <c r="A99" t="e">
        <f>VLOOKUP(PROPER(TRIM(E99)),'AssetCode HCM'!$B$1:$B$181,2,0)</f>
        <v>#N/A</v>
      </c>
      <c r="B99" s="14" t="s">
        <v>391</v>
      </c>
      <c r="C99" s="72" t="s">
        <v>571</v>
      </c>
      <c r="D99" s="70" t="s">
        <v>494</v>
      </c>
      <c r="E99" s="21" t="s">
        <v>392</v>
      </c>
      <c r="F99" s="21" t="s">
        <v>393</v>
      </c>
      <c r="G99" s="16"/>
      <c r="H99" s="16">
        <v>2</v>
      </c>
      <c r="I99" s="16"/>
      <c r="J99" s="16"/>
      <c r="K99" s="16"/>
      <c r="L99" s="16">
        <v>6</v>
      </c>
      <c r="M99" s="16">
        <v>7</v>
      </c>
      <c r="N99" s="17"/>
    </row>
    <row r="100" spans="1:14" ht="31.5" customHeight="1" x14ac:dyDescent="0.25">
      <c r="A100" t="e">
        <f>VLOOKUP(PROPER(TRIM(E100)),'AssetCode HCM'!$B$1:$B$181,2,0)</f>
        <v>#N/A</v>
      </c>
      <c r="B100" s="14" t="s">
        <v>221</v>
      </c>
      <c r="C100" s="72" t="s">
        <v>572</v>
      </c>
      <c r="D100" s="70" t="s">
        <v>494</v>
      </c>
      <c r="E100" s="21" t="s">
        <v>222</v>
      </c>
      <c r="F100" s="21" t="s">
        <v>223</v>
      </c>
      <c r="G100" s="16"/>
      <c r="H100" s="16"/>
      <c r="I100" s="16"/>
      <c r="J100" s="16"/>
      <c r="K100" s="16"/>
      <c r="L100" s="16">
        <v>6</v>
      </c>
      <c r="M100" s="16">
        <v>7</v>
      </c>
      <c r="N100" s="17"/>
    </row>
    <row r="101" spans="1:14" ht="31.5" customHeight="1" x14ac:dyDescent="0.25">
      <c r="A101" t="e">
        <f>VLOOKUP(PROPER(TRIM(E101)),'AssetCode HCM'!$B$1:$B$181,2,0)</f>
        <v>#N/A</v>
      </c>
      <c r="B101" s="18" t="s">
        <v>409</v>
      </c>
      <c r="C101" s="74" t="s">
        <v>573</v>
      </c>
      <c r="D101" s="75" t="s">
        <v>494</v>
      </c>
      <c r="E101" s="22" t="s">
        <v>410</v>
      </c>
      <c r="F101" s="22" t="s">
        <v>411</v>
      </c>
      <c r="G101" s="19"/>
      <c r="H101" s="19"/>
      <c r="I101" s="19"/>
      <c r="J101" s="19"/>
      <c r="K101" s="19"/>
      <c r="L101" s="19">
        <v>6</v>
      </c>
      <c r="M101" s="19">
        <v>7</v>
      </c>
      <c r="N101" s="20"/>
    </row>
    <row r="102" spans="1:14" ht="31.5" customHeight="1" x14ac:dyDescent="0.25">
      <c r="A102" t="e">
        <f>VLOOKUP(PROPER(TRIM(E102)),'AssetCode HCM'!$B$1:$B$181,2,0)</f>
        <v>#N/A</v>
      </c>
      <c r="B102" s="53" t="s">
        <v>52</v>
      </c>
      <c r="C102" s="84">
        <v>717</v>
      </c>
      <c r="D102" s="85" t="s">
        <v>494</v>
      </c>
      <c r="E102" s="55" t="s">
        <v>654</v>
      </c>
      <c r="F102" s="55" t="s">
        <v>655</v>
      </c>
      <c r="G102" s="56"/>
      <c r="H102" s="56"/>
      <c r="I102" s="56"/>
      <c r="J102" s="56"/>
      <c r="K102" s="56"/>
      <c r="L102" s="56"/>
      <c r="M102" s="56">
        <v>7</v>
      </c>
      <c r="N102" s="57"/>
    </row>
    <row r="103" spans="1:14" ht="31.5" customHeight="1" x14ac:dyDescent="0.25">
      <c r="B103" s="53"/>
      <c r="C103" s="79"/>
      <c r="D103" s="80"/>
      <c r="E103" s="55"/>
      <c r="F103" s="55"/>
      <c r="G103" s="56"/>
      <c r="H103" s="56"/>
      <c r="I103" s="56"/>
      <c r="J103" s="56"/>
      <c r="K103" s="56"/>
      <c r="L103" s="56"/>
      <c r="M103" s="56"/>
      <c r="N103" s="57"/>
    </row>
    <row r="104" spans="1:14" ht="31.5" customHeight="1" x14ac:dyDescent="0.25">
      <c r="A104" t="e">
        <f>VLOOKUP(PROPER(TRIM(E104)),'AssetCode HCM'!$B$1:$B$181,2,0)</f>
        <v>#REF!</v>
      </c>
      <c r="B104" s="12" t="s">
        <v>61</v>
      </c>
      <c r="C104" s="43" t="s">
        <v>495</v>
      </c>
      <c r="D104" s="51"/>
      <c r="E104" s="24" t="s">
        <v>62</v>
      </c>
      <c r="F104" s="24" t="s">
        <v>63</v>
      </c>
      <c r="G104" s="25"/>
      <c r="H104" s="25"/>
      <c r="I104" s="25"/>
      <c r="J104" s="25"/>
      <c r="K104" s="25"/>
      <c r="L104" s="27">
        <v>6</v>
      </c>
      <c r="M104" s="27">
        <v>7</v>
      </c>
      <c r="N104" s="13"/>
    </row>
    <row r="105" spans="1:14" ht="31.5" customHeight="1" x14ac:dyDescent="0.25">
      <c r="A105" t="e">
        <f>VLOOKUP(PROPER(TRIM(E105)),'AssetCode HCM'!$B$1:$B$181,2,0)</f>
        <v>#REF!</v>
      </c>
      <c r="B105" s="14" t="s">
        <v>201</v>
      </c>
      <c r="C105" s="72" t="s">
        <v>574</v>
      </c>
      <c r="D105" s="70" t="s">
        <v>495</v>
      </c>
      <c r="E105" s="21" t="s">
        <v>202</v>
      </c>
      <c r="F105" s="21" t="s">
        <v>203</v>
      </c>
      <c r="G105" s="16"/>
      <c r="H105" s="16"/>
      <c r="I105" s="16"/>
      <c r="J105" s="16"/>
      <c r="K105" s="16"/>
      <c r="L105" s="16">
        <v>6</v>
      </c>
      <c r="M105" s="16">
        <v>7</v>
      </c>
      <c r="N105" s="17"/>
    </row>
    <row r="106" spans="1:14" ht="31.5" customHeight="1" x14ac:dyDescent="0.25">
      <c r="A106" t="e">
        <f>VLOOKUP(PROPER(TRIM(E106)),'AssetCode HCM'!$B$1:$B$181,2,0)</f>
        <v>#N/A</v>
      </c>
      <c r="B106" s="14" t="s">
        <v>228</v>
      </c>
      <c r="C106" s="72" t="s">
        <v>575</v>
      </c>
      <c r="D106" s="70" t="s">
        <v>495</v>
      </c>
      <c r="E106" s="21" t="s">
        <v>450</v>
      </c>
      <c r="F106" s="21" t="s">
        <v>645</v>
      </c>
      <c r="G106" s="16"/>
      <c r="H106" s="16"/>
      <c r="I106" s="16"/>
      <c r="J106" s="16"/>
      <c r="K106" s="16"/>
      <c r="L106" s="16"/>
      <c r="M106" s="16">
        <v>7</v>
      </c>
      <c r="N106" s="17"/>
    </row>
    <row r="107" spans="1:14" ht="31.5" customHeight="1" x14ac:dyDescent="0.25">
      <c r="A107" t="e">
        <f>VLOOKUP(PROPER(TRIM(E107)),'AssetCode HCM'!$B$1:$B$181,2,0)</f>
        <v>#N/A</v>
      </c>
      <c r="B107" s="14" t="s">
        <v>349</v>
      </c>
      <c r="C107" s="72" t="s">
        <v>576</v>
      </c>
      <c r="D107" s="70" t="s">
        <v>495</v>
      </c>
      <c r="E107" s="21" t="s">
        <v>350</v>
      </c>
      <c r="F107" s="15"/>
      <c r="G107" s="16"/>
      <c r="H107" s="16"/>
      <c r="I107" s="16"/>
      <c r="J107" s="16"/>
      <c r="K107" s="16"/>
      <c r="L107" s="16"/>
      <c r="M107" s="16">
        <v>7</v>
      </c>
      <c r="N107" s="17"/>
    </row>
    <row r="108" spans="1:14" ht="31.5" customHeight="1" x14ac:dyDescent="0.25">
      <c r="A108" t="e">
        <f>VLOOKUP(PROPER(TRIM(E108)),'AssetCode HCM'!$B$1:$B$181,2,0)</f>
        <v>#N/A</v>
      </c>
      <c r="B108" s="14" t="s">
        <v>328</v>
      </c>
      <c r="C108" s="72" t="s">
        <v>577</v>
      </c>
      <c r="D108" s="70" t="s">
        <v>495</v>
      </c>
      <c r="E108" s="21" t="s">
        <v>329</v>
      </c>
      <c r="F108" s="21" t="s">
        <v>629</v>
      </c>
      <c r="G108" s="16"/>
      <c r="H108" s="16"/>
      <c r="I108" s="16"/>
      <c r="J108" s="16"/>
      <c r="K108" s="16"/>
      <c r="L108" s="16"/>
      <c r="M108" s="16">
        <v>7</v>
      </c>
      <c r="N108" s="17"/>
    </row>
    <row r="109" spans="1:14" ht="31.5" customHeight="1" x14ac:dyDescent="0.25">
      <c r="A109" t="e">
        <f>VLOOKUP(PROPER(TRIM(E109)),'AssetCode HCM'!$B$1:$B$181,2,0)</f>
        <v>#N/A</v>
      </c>
      <c r="B109" s="14" t="s">
        <v>106</v>
      </c>
      <c r="C109" s="72" t="s">
        <v>648</v>
      </c>
      <c r="D109" s="70" t="s">
        <v>495</v>
      </c>
      <c r="E109" s="21" t="s">
        <v>107</v>
      </c>
      <c r="F109" s="21" t="s">
        <v>108</v>
      </c>
      <c r="G109" s="16"/>
      <c r="H109" s="16"/>
      <c r="I109" s="16"/>
      <c r="J109" s="16"/>
      <c r="K109" s="16"/>
      <c r="L109" s="16"/>
      <c r="M109" s="16">
        <v>7</v>
      </c>
      <c r="N109" s="17"/>
    </row>
    <row r="110" spans="1:14" ht="31.5" customHeight="1" x14ac:dyDescent="0.25">
      <c r="A110" t="e">
        <f>VLOOKUP(PROPER(TRIM(E110)),'AssetCode HCM'!$B$1:$B$181,2,0)</f>
        <v>#N/A</v>
      </c>
      <c r="B110" s="14" t="s">
        <v>246</v>
      </c>
      <c r="C110" s="72" t="s">
        <v>578</v>
      </c>
      <c r="D110" s="70" t="s">
        <v>495</v>
      </c>
      <c r="E110" s="21" t="s">
        <v>247</v>
      </c>
      <c r="F110" s="21" t="s">
        <v>630</v>
      </c>
      <c r="G110" s="16"/>
      <c r="H110" s="16"/>
      <c r="I110" s="16"/>
      <c r="J110" s="16"/>
      <c r="K110" s="16"/>
      <c r="L110" s="16"/>
      <c r="M110" s="16">
        <v>7</v>
      </c>
      <c r="N110" s="17"/>
    </row>
    <row r="111" spans="1:14" s="86" customFormat="1" ht="31.5" customHeight="1" x14ac:dyDescent="0.25">
      <c r="A111" t="e">
        <f>VLOOKUP(PROPER(TRIM(E111)),'AssetCode HCM'!$B$1:$B$181,2,0)</f>
        <v>#REF!</v>
      </c>
      <c r="B111" s="87" t="s">
        <v>158</v>
      </c>
      <c r="C111" s="74" t="s">
        <v>578</v>
      </c>
      <c r="D111" s="75" t="s">
        <v>495</v>
      </c>
      <c r="E111" s="88" t="s">
        <v>160</v>
      </c>
      <c r="F111" s="88" t="s">
        <v>161</v>
      </c>
      <c r="G111" s="78"/>
      <c r="H111" s="78"/>
      <c r="I111" s="78"/>
      <c r="J111" s="78"/>
      <c r="K111" s="78"/>
      <c r="L111" s="78"/>
      <c r="M111" s="78">
        <v>7</v>
      </c>
      <c r="N111" s="89"/>
    </row>
    <row r="112" spans="1:14" ht="31.5" customHeight="1" x14ac:dyDescent="0.25">
      <c r="B112" s="53"/>
      <c r="C112" s="59"/>
      <c r="D112" s="61"/>
      <c r="E112" s="55"/>
      <c r="F112" s="63"/>
      <c r="G112" s="56"/>
      <c r="H112" s="56"/>
      <c r="I112" s="56"/>
      <c r="J112" s="56"/>
      <c r="K112" s="56"/>
      <c r="L112" s="56"/>
      <c r="M112" s="56"/>
      <c r="N112" s="57"/>
    </row>
    <row r="113" spans="1:14" ht="31.5" customHeight="1" x14ac:dyDescent="0.25">
      <c r="A113" t="e">
        <f>VLOOKUP(PROPER(TRIM(E113)),'AssetCode HCM'!$B$1:$B$181,2,0)</f>
        <v>#N/A</v>
      </c>
      <c r="B113" s="12"/>
      <c r="C113" s="43" t="s">
        <v>496</v>
      </c>
      <c r="D113" s="51"/>
      <c r="E113" s="34" t="s">
        <v>476</v>
      </c>
      <c r="F113" s="24" t="s">
        <v>475</v>
      </c>
      <c r="G113" s="27"/>
      <c r="H113" s="27"/>
      <c r="I113" s="27">
        <v>3</v>
      </c>
      <c r="J113" s="27"/>
      <c r="K113" s="27"/>
      <c r="L113" s="27">
        <v>6</v>
      </c>
      <c r="M113" s="27">
        <v>7</v>
      </c>
      <c r="N113" s="13"/>
    </row>
    <row r="114" spans="1:14" ht="31.5" customHeight="1" x14ac:dyDescent="0.25">
      <c r="A114" t="e">
        <f>VLOOKUP(PROPER(TRIM(E114)),'AssetCode HCM'!$B$1:$B$181,2,0)</f>
        <v>#REF!</v>
      </c>
      <c r="B114" s="14" t="s">
        <v>144</v>
      </c>
      <c r="C114" s="72" t="s">
        <v>579</v>
      </c>
      <c r="D114" s="70" t="s">
        <v>496</v>
      </c>
      <c r="E114" s="21" t="s">
        <v>145</v>
      </c>
      <c r="F114" s="21" t="s">
        <v>146</v>
      </c>
      <c r="G114" s="16"/>
      <c r="H114" s="16">
        <v>2</v>
      </c>
      <c r="I114" s="16"/>
      <c r="J114" s="16"/>
      <c r="K114" s="16"/>
      <c r="L114" s="16">
        <v>6</v>
      </c>
      <c r="M114" s="16">
        <v>7</v>
      </c>
      <c r="N114" s="17"/>
    </row>
    <row r="115" spans="1:14" ht="31.5" customHeight="1" x14ac:dyDescent="0.25">
      <c r="A115" t="e">
        <f>VLOOKUP(PROPER(TRIM(E115)),'AssetCode HCM'!$B$1:$B$181,2,0)</f>
        <v>#N/A</v>
      </c>
      <c r="B115" s="18" t="s">
        <v>314</v>
      </c>
      <c r="C115" s="74" t="s">
        <v>580</v>
      </c>
      <c r="D115" s="75" t="s">
        <v>496</v>
      </c>
      <c r="E115" s="22" t="s">
        <v>315</v>
      </c>
      <c r="F115" s="22" t="s">
        <v>316</v>
      </c>
      <c r="G115" s="19">
        <v>1</v>
      </c>
      <c r="H115" s="19"/>
      <c r="I115" s="19"/>
      <c r="J115" s="19"/>
      <c r="K115" s="19"/>
      <c r="L115" s="19"/>
      <c r="M115" s="19"/>
      <c r="N115" s="20"/>
    </row>
    <row r="116" spans="1:14" ht="31.5" customHeight="1" x14ac:dyDescent="0.25">
      <c r="B116" s="53"/>
      <c r="C116" s="59"/>
      <c r="D116" s="61"/>
      <c r="E116" s="55"/>
      <c r="F116" s="55"/>
      <c r="G116" s="56"/>
      <c r="H116" s="56"/>
      <c r="I116" s="56"/>
      <c r="J116" s="56"/>
      <c r="K116" s="56"/>
      <c r="L116" s="56"/>
      <c r="M116" s="56"/>
      <c r="N116" s="57"/>
    </row>
    <row r="117" spans="1:14" ht="31.5" customHeight="1" x14ac:dyDescent="0.25">
      <c r="A117" t="e">
        <f>VLOOKUP(PROPER(TRIM(E117)),'AssetCode HCM'!$B$1:$B$181,2,0)</f>
        <v>#N/A</v>
      </c>
      <c r="B117" s="12"/>
      <c r="C117" s="43" t="s">
        <v>497</v>
      </c>
      <c r="D117" s="51"/>
      <c r="E117" s="24" t="s">
        <v>458</v>
      </c>
      <c r="F117" s="24" t="s">
        <v>457</v>
      </c>
      <c r="G117" s="25"/>
      <c r="H117" s="25"/>
      <c r="I117" s="27">
        <v>3</v>
      </c>
      <c r="J117" s="27"/>
      <c r="K117" s="27"/>
      <c r="L117" s="27">
        <v>6</v>
      </c>
      <c r="M117" s="27">
        <v>7</v>
      </c>
      <c r="N117" s="13"/>
    </row>
    <row r="118" spans="1:14" ht="31.5" customHeight="1" x14ac:dyDescent="0.25">
      <c r="A118" t="e">
        <f>VLOOKUP(PROPER(TRIM(E118)),'AssetCode HCM'!$B$1:$B$181,2,0)</f>
        <v>#REF!</v>
      </c>
      <c r="B118" s="14" t="s">
        <v>147</v>
      </c>
      <c r="C118" s="72" t="s">
        <v>581</v>
      </c>
      <c r="D118" s="70" t="s">
        <v>497</v>
      </c>
      <c r="E118" s="21" t="s">
        <v>148</v>
      </c>
      <c r="F118" s="21" t="s">
        <v>149</v>
      </c>
      <c r="G118" s="16"/>
      <c r="H118" s="16"/>
      <c r="I118" s="16">
        <v>3</v>
      </c>
      <c r="J118" s="16"/>
      <c r="K118" s="16"/>
      <c r="L118" s="16"/>
      <c r="M118" s="16"/>
      <c r="N118" s="17"/>
    </row>
    <row r="119" spans="1:14" ht="31.5" customHeight="1" x14ac:dyDescent="0.25">
      <c r="A119" t="e">
        <f>VLOOKUP(PROPER(TRIM(E119)),'AssetCode HCM'!$B$1:$B$181,2,0)</f>
        <v>#REF!</v>
      </c>
      <c r="B119" s="14" t="s">
        <v>150</v>
      </c>
      <c r="C119" s="72" t="s">
        <v>582</v>
      </c>
      <c r="D119" s="70" t="s">
        <v>497</v>
      </c>
      <c r="E119" s="21" t="s">
        <v>151</v>
      </c>
      <c r="F119" s="21" t="s">
        <v>152</v>
      </c>
      <c r="G119" s="16"/>
      <c r="H119" s="16"/>
      <c r="I119" s="16"/>
      <c r="J119" s="16"/>
      <c r="K119" s="16"/>
      <c r="L119" s="16">
        <v>6</v>
      </c>
      <c r="M119" s="16">
        <v>7</v>
      </c>
      <c r="N119" s="17"/>
    </row>
    <row r="120" spans="1:14" ht="31.5" customHeight="1" x14ac:dyDescent="0.25">
      <c r="A120" t="e">
        <f>VLOOKUP(PROPER(TRIM(E120)),'AssetCode HCM'!$B$1:$B$181,2,0)</f>
        <v>#REF!</v>
      </c>
      <c r="B120" s="14" t="s">
        <v>184</v>
      </c>
      <c r="C120" s="72" t="s">
        <v>583</v>
      </c>
      <c r="D120" s="70" t="s">
        <v>497</v>
      </c>
      <c r="E120" s="21" t="s">
        <v>185</v>
      </c>
      <c r="F120" s="15"/>
      <c r="G120" s="16"/>
      <c r="H120" s="16"/>
      <c r="I120" s="16">
        <v>3</v>
      </c>
      <c r="J120" s="16"/>
      <c r="K120" s="16"/>
      <c r="L120" s="16">
        <v>6</v>
      </c>
      <c r="M120" s="16">
        <v>7</v>
      </c>
      <c r="N120" s="17"/>
    </row>
    <row r="121" spans="1:14" ht="31.5" customHeight="1" x14ac:dyDescent="0.25">
      <c r="A121" t="e">
        <f>VLOOKUP(PROPER(TRIM(E121)),'AssetCode HCM'!$B$1:$B$181,2,0)</f>
        <v>#REF!</v>
      </c>
      <c r="B121" s="18" t="s">
        <v>136</v>
      </c>
      <c r="C121" s="74" t="s">
        <v>584</v>
      </c>
      <c r="D121" s="75" t="s">
        <v>497</v>
      </c>
      <c r="E121" s="22" t="s">
        <v>137</v>
      </c>
      <c r="F121" s="22"/>
      <c r="G121" s="19"/>
      <c r="H121" s="19"/>
      <c r="I121" s="19"/>
      <c r="J121" s="19"/>
      <c r="K121" s="19"/>
      <c r="L121" s="19">
        <v>6</v>
      </c>
      <c r="M121" s="19">
        <v>7</v>
      </c>
      <c r="N121" s="20"/>
    </row>
    <row r="122" spans="1:14" ht="31.5" customHeight="1" x14ac:dyDescent="0.25">
      <c r="B122" s="53"/>
      <c r="C122" s="59"/>
      <c r="D122" s="61"/>
      <c r="E122" s="55"/>
      <c r="F122" s="55"/>
      <c r="G122" s="56"/>
      <c r="H122" s="56"/>
      <c r="I122" s="56"/>
      <c r="J122" s="56"/>
      <c r="K122" s="56"/>
      <c r="L122" s="56"/>
      <c r="M122" s="56"/>
      <c r="N122" s="57"/>
    </row>
    <row r="123" spans="1:14" ht="31.5" customHeight="1" x14ac:dyDescent="0.25">
      <c r="A123" t="e">
        <f>VLOOKUP(PROPER(TRIM(E123)),'AssetCode HCM'!$B$1:$B$181,2,0)</f>
        <v>#N/A</v>
      </c>
      <c r="B123" s="12"/>
      <c r="C123" s="43" t="s">
        <v>498</v>
      </c>
      <c r="D123" s="51"/>
      <c r="E123" s="35" t="s">
        <v>459</v>
      </c>
      <c r="F123" s="35" t="s">
        <v>460</v>
      </c>
      <c r="G123" s="25"/>
      <c r="H123" s="25"/>
      <c r="I123" s="25"/>
      <c r="J123" s="27">
        <v>4</v>
      </c>
      <c r="K123" s="27"/>
      <c r="L123" s="27">
        <v>6</v>
      </c>
      <c r="M123" s="27">
        <v>7</v>
      </c>
      <c r="N123" s="13"/>
    </row>
    <row r="124" spans="1:14" ht="31.5" customHeight="1" x14ac:dyDescent="0.25">
      <c r="A124" t="e">
        <f>VLOOKUP(PROPER(TRIM(E124)),'AssetCode HCM'!$B$1:$B$181,2,0)</f>
        <v>#N/A</v>
      </c>
      <c r="B124" s="14" t="s">
        <v>153</v>
      </c>
      <c r="C124" s="72" t="s">
        <v>585</v>
      </c>
      <c r="D124" s="70" t="s">
        <v>498</v>
      </c>
      <c r="E124" s="21" t="s">
        <v>154</v>
      </c>
      <c r="F124" s="21" t="s">
        <v>155</v>
      </c>
      <c r="G124" s="16"/>
      <c r="H124" s="16"/>
      <c r="I124" s="16"/>
      <c r="J124" s="16"/>
      <c r="K124" s="16"/>
      <c r="L124" s="16"/>
      <c r="M124" s="16">
        <v>7</v>
      </c>
      <c r="N124" s="17"/>
    </row>
    <row r="125" spans="1:14" ht="31.5" customHeight="1" x14ac:dyDescent="0.25">
      <c r="A125" t="e">
        <f>VLOOKUP(PROPER(TRIM(E125)),'AssetCode HCM'!$B$1:$B$181,2,0)</f>
        <v>#REF!</v>
      </c>
      <c r="B125" s="14" t="s">
        <v>130</v>
      </c>
      <c r="C125" s="72" t="s">
        <v>586</v>
      </c>
      <c r="D125" s="70" t="s">
        <v>498</v>
      </c>
      <c r="E125" s="21" t="s">
        <v>131</v>
      </c>
      <c r="F125" s="21" t="s">
        <v>132</v>
      </c>
      <c r="G125" s="16"/>
      <c r="H125" s="16"/>
      <c r="I125" s="16"/>
      <c r="J125" s="16">
        <v>4</v>
      </c>
      <c r="K125" s="16"/>
      <c r="L125" s="16">
        <v>6</v>
      </c>
      <c r="M125" s="16">
        <v>7</v>
      </c>
      <c r="N125" s="17"/>
    </row>
    <row r="126" spans="1:14" ht="31.5" customHeight="1" x14ac:dyDescent="0.25">
      <c r="A126" t="e">
        <f>VLOOKUP(PROPER(TRIM(E126)),'AssetCode HCM'!$B$1:$B$181,2,0)</f>
        <v>#N/A</v>
      </c>
      <c r="B126" s="14" t="s">
        <v>133</v>
      </c>
      <c r="C126" s="72" t="s">
        <v>587</v>
      </c>
      <c r="D126" s="70" t="s">
        <v>498</v>
      </c>
      <c r="E126" s="21" t="s">
        <v>134</v>
      </c>
      <c r="F126" s="21" t="s">
        <v>135</v>
      </c>
      <c r="G126" s="16"/>
      <c r="H126" s="16"/>
      <c r="I126" s="16"/>
      <c r="J126" s="16">
        <v>4</v>
      </c>
      <c r="K126" s="16"/>
      <c r="L126" s="16">
        <v>6</v>
      </c>
      <c r="M126" s="16">
        <v>7</v>
      </c>
      <c r="N126" s="17"/>
    </row>
    <row r="127" spans="1:14" ht="31.5" customHeight="1" x14ac:dyDescent="0.25">
      <c r="A127" t="e">
        <f>VLOOKUP(PROPER(TRIM(E127)),'AssetCode HCM'!$B$1:$B$181,2,0)</f>
        <v>#N/A</v>
      </c>
      <c r="B127" s="18" t="s">
        <v>382</v>
      </c>
      <c r="C127" s="74" t="s">
        <v>588</v>
      </c>
      <c r="D127" s="75" t="s">
        <v>498</v>
      </c>
      <c r="E127" s="22" t="s">
        <v>383</v>
      </c>
      <c r="F127" s="22" t="s">
        <v>384</v>
      </c>
      <c r="G127" s="19"/>
      <c r="H127" s="19"/>
      <c r="I127" s="19"/>
      <c r="J127" s="19"/>
      <c r="K127" s="19"/>
      <c r="L127" s="19">
        <v>6</v>
      </c>
      <c r="M127" s="19">
        <v>7</v>
      </c>
      <c r="N127" s="20"/>
    </row>
    <row r="128" spans="1:14" ht="31.5" customHeight="1" x14ac:dyDescent="0.25">
      <c r="B128" s="53"/>
      <c r="C128" s="59"/>
      <c r="D128" s="61"/>
      <c r="E128" s="55"/>
      <c r="F128" s="55"/>
      <c r="G128" s="56"/>
      <c r="H128" s="56"/>
      <c r="I128" s="56"/>
      <c r="J128" s="56"/>
      <c r="K128" s="56"/>
      <c r="L128" s="56"/>
      <c r="M128" s="56"/>
      <c r="N128" s="57"/>
    </row>
    <row r="129" spans="1:14" ht="31.5" customHeight="1" x14ac:dyDescent="0.25">
      <c r="A129" t="e">
        <f>VLOOKUP(PROPER(TRIM(E129)),'AssetCode HCM'!$B$1:$B$181,2,0)</f>
        <v>#N/A</v>
      </c>
      <c r="B129" s="12"/>
      <c r="C129" s="43" t="s">
        <v>499</v>
      </c>
      <c r="D129" s="51"/>
      <c r="E129" s="24" t="s">
        <v>461</v>
      </c>
      <c r="F129" s="24" t="s">
        <v>462</v>
      </c>
      <c r="G129" s="27"/>
      <c r="H129" s="27"/>
      <c r="I129" s="27"/>
      <c r="J129" s="27"/>
      <c r="K129" s="27"/>
      <c r="L129" s="27"/>
      <c r="M129" s="27"/>
      <c r="N129" s="13"/>
    </row>
    <row r="130" spans="1:14" ht="31.5" customHeight="1" x14ac:dyDescent="0.25">
      <c r="A130" t="e">
        <f>VLOOKUP(PROPER(TRIM(E130)),'AssetCode HCM'!$B$1:$B$181,2,0)</f>
        <v>#REF!</v>
      </c>
      <c r="B130" s="14" t="s">
        <v>304</v>
      </c>
      <c r="C130" s="72" t="s">
        <v>589</v>
      </c>
      <c r="D130" s="70" t="s">
        <v>499</v>
      </c>
      <c r="E130" s="21" t="s">
        <v>306</v>
      </c>
      <c r="F130" s="21" t="s">
        <v>307</v>
      </c>
      <c r="G130" s="16"/>
      <c r="H130" s="16"/>
      <c r="I130" s="16"/>
      <c r="J130" s="16"/>
      <c r="K130" s="16"/>
      <c r="L130" s="16"/>
      <c r="M130" s="16">
        <v>7</v>
      </c>
      <c r="N130" s="17"/>
    </row>
    <row r="131" spans="1:14" ht="31.5" customHeight="1" x14ac:dyDescent="0.25">
      <c r="A131" t="e">
        <f>VLOOKUP(PROPER(TRIM(E131)),'AssetCode HCM'!$B$1:$B$181,2,0)</f>
        <v>#REF!</v>
      </c>
      <c r="B131" s="14" t="s">
        <v>186</v>
      </c>
      <c r="C131" s="72" t="s">
        <v>590</v>
      </c>
      <c r="D131" s="70" t="s">
        <v>499</v>
      </c>
      <c r="E131" s="21" t="s">
        <v>187</v>
      </c>
      <c r="F131" s="21" t="s">
        <v>188</v>
      </c>
      <c r="G131" s="16"/>
      <c r="H131" s="16"/>
      <c r="I131" s="16"/>
      <c r="J131" s="16"/>
      <c r="K131" s="16"/>
      <c r="L131" s="16"/>
      <c r="M131" s="16">
        <v>7</v>
      </c>
      <c r="N131" s="17"/>
    </row>
    <row r="132" spans="1:14" ht="31.5" customHeight="1" x14ac:dyDescent="0.25">
      <c r="A132" t="e">
        <f>VLOOKUP(PROPER(TRIM(E132)),'AssetCode HCM'!$B$1:$B$181,2,0)</f>
        <v>#N/A</v>
      </c>
      <c r="B132" s="18" t="s">
        <v>305</v>
      </c>
      <c r="C132" s="74" t="s">
        <v>591</v>
      </c>
      <c r="D132" s="75" t="s">
        <v>499</v>
      </c>
      <c r="E132" s="22" t="s">
        <v>421</v>
      </c>
      <c r="F132" s="22" t="s">
        <v>422</v>
      </c>
      <c r="G132" s="19"/>
      <c r="H132" s="19"/>
      <c r="I132" s="19"/>
      <c r="J132" s="19"/>
      <c r="K132" s="19"/>
      <c r="L132" s="19"/>
      <c r="M132" s="19">
        <v>7</v>
      </c>
      <c r="N132" s="20"/>
    </row>
    <row r="133" spans="1:14" ht="31.5" customHeight="1" x14ac:dyDescent="0.25">
      <c r="B133" s="53"/>
      <c r="C133" s="59"/>
      <c r="D133" s="61"/>
      <c r="E133" s="55"/>
      <c r="F133" s="55"/>
      <c r="G133" s="56"/>
      <c r="H133" s="56"/>
      <c r="I133" s="56"/>
      <c r="J133" s="56"/>
      <c r="K133" s="56"/>
      <c r="L133" s="56"/>
      <c r="M133" s="56"/>
      <c r="N133" s="57"/>
    </row>
    <row r="134" spans="1:14" ht="31.5" customHeight="1" x14ac:dyDescent="0.25">
      <c r="A134" t="e">
        <f>VLOOKUP(PROPER(TRIM(E134)),'AssetCode HCM'!$B$1:$B$181,2,0)</f>
        <v>#N/A</v>
      </c>
      <c r="B134" s="12"/>
      <c r="C134" s="43" t="s">
        <v>500</v>
      </c>
      <c r="D134" s="51"/>
      <c r="E134" s="35" t="s">
        <v>469</v>
      </c>
      <c r="F134" s="35" t="s">
        <v>470</v>
      </c>
      <c r="G134" s="25"/>
      <c r="H134" s="27">
        <v>2</v>
      </c>
      <c r="I134" s="27"/>
      <c r="J134" s="27">
        <v>4</v>
      </c>
      <c r="K134" s="27"/>
      <c r="L134" s="27">
        <v>6</v>
      </c>
      <c r="M134" s="27">
        <v>7</v>
      </c>
      <c r="N134" s="13"/>
    </row>
    <row r="135" spans="1:14" ht="31.5" customHeight="1" x14ac:dyDescent="0.25">
      <c r="A135" t="e">
        <f>VLOOKUP(PROPER(TRIM(E135)),'AssetCode HCM'!$B$1:$B$181,2,0)</f>
        <v>#REF!</v>
      </c>
      <c r="B135" s="14" t="s">
        <v>265</v>
      </c>
      <c r="C135" s="72" t="s">
        <v>592</v>
      </c>
      <c r="D135" s="70" t="s">
        <v>500</v>
      </c>
      <c r="E135" s="21" t="s">
        <v>266</v>
      </c>
      <c r="F135" s="21" t="s">
        <v>267</v>
      </c>
      <c r="G135" s="16"/>
      <c r="H135" s="16"/>
      <c r="I135" s="16"/>
      <c r="J135" s="16"/>
      <c r="K135" s="16"/>
      <c r="L135" s="16"/>
      <c r="M135" s="16">
        <v>7</v>
      </c>
      <c r="N135" s="17"/>
    </row>
    <row r="136" spans="1:14" ht="31.5" customHeight="1" x14ac:dyDescent="0.25">
      <c r="A136" t="e">
        <f>VLOOKUP(PROPER(TRIM(E136)),'AssetCode HCM'!$B$1:$B$181,2,0)</f>
        <v>#N/A</v>
      </c>
      <c r="B136" s="14" t="s">
        <v>268</v>
      </c>
      <c r="C136" s="72" t="s">
        <v>592</v>
      </c>
      <c r="D136" s="70" t="s">
        <v>500</v>
      </c>
      <c r="E136" s="21" t="s">
        <v>269</v>
      </c>
      <c r="F136" s="21" t="s">
        <v>270</v>
      </c>
      <c r="G136" s="16"/>
      <c r="H136" s="16"/>
      <c r="I136" s="16"/>
      <c r="J136" s="16"/>
      <c r="K136" s="16"/>
      <c r="L136" s="16"/>
      <c r="M136" s="16">
        <v>7</v>
      </c>
      <c r="N136" s="17"/>
    </row>
    <row r="137" spans="1:14" ht="31.5" customHeight="1" x14ac:dyDescent="0.25">
      <c r="A137" t="e">
        <f>VLOOKUP(PROPER(TRIM(E137)),'AssetCode HCM'!$B$1:$B$181,2,0)</f>
        <v>#N/A</v>
      </c>
      <c r="B137" s="14" t="s">
        <v>373</v>
      </c>
      <c r="C137" s="72" t="s">
        <v>593</v>
      </c>
      <c r="D137" s="70" t="s">
        <v>500</v>
      </c>
      <c r="E137" s="21" t="s">
        <v>374</v>
      </c>
      <c r="F137" s="21" t="s">
        <v>375</v>
      </c>
      <c r="G137" s="31" t="s">
        <v>369</v>
      </c>
      <c r="H137" s="16"/>
      <c r="I137" s="16"/>
      <c r="J137" s="16"/>
      <c r="K137" s="16"/>
      <c r="L137" s="16">
        <v>6</v>
      </c>
      <c r="M137" s="16">
        <v>7</v>
      </c>
      <c r="N137" s="17"/>
    </row>
    <row r="138" spans="1:14" ht="31.5" customHeight="1" x14ac:dyDescent="0.25">
      <c r="A138" t="e">
        <f>VLOOKUP(PROPER(TRIM(E138)),'AssetCode HCM'!$B$1:$B$181,2,0)</f>
        <v>#REF!</v>
      </c>
      <c r="B138" s="14" t="s">
        <v>293</v>
      </c>
      <c r="C138" s="72" t="s">
        <v>594</v>
      </c>
      <c r="D138" s="70" t="s">
        <v>500</v>
      </c>
      <c r="E138" s="21" t="s">
        <v>294</v>
      </c>
      <c r="F138" s="21" t="s">
        <v>294</v>
      </c>
      <c r="G138" s="16"/>
      <c r="H138" s="16"/>
      <c r="I138" s="16"/>
      <c r="J138" s="16">
        <v>4</v>
      </c>
      <c r="K138" s="16"/>
      <c r="L138" s="16">
        <v>6</v>
      </c>
      <c r="M138" s="16">
        <v>7</v>
      </c>
      <c r="N138" s="17"/>
    </row>
    <row r="139" spans="1:14" ht="31.5" customHeight="1" x14ac:dyDescent="0.25">
      <c r="A139" t="e">
        <f>VLOOKUP(PROPER(TRIM(E139)),'AssetCode HCM'!$B$1:$B$181,2,0)</f>
        <v>#REF!</v>
      </c>
      <c r="B139" s="14" t="s">
        <v>261</v>
      </c>
      <c r="C139" s="72" t="s">
        <v>595</v>
      </c>
      <c r="D139" s="70" t="s">
        <v>500</v>
      </c>
      <c r="E139" s="21" t="s">
        <v>263</v>
      </c>
      <c r="F139" s="21" t="s">
        <v>264</v>
      </c>
      <c r="G139" s="16"/>
      <c r="H139" s="16"/>
      <c r="I139" s="16"/>
      <c r="J139" s="16"/>
      <c r="K139" s="16"/>
      <c r="L139" s="16">
        <v>6</v>
      </c>
      <c r="M139" s="16">
        <v>7</v>
      </c>
      <c r="N139" s="17"/>
    </row>
    <row r="140" spans="1:14" ht="31.5" customHeight="1" x14ac:dyDescent="0.25">
      <c r="A140" t="e">
        <f>VLOOKUP(PROPER(TRIM(E140)),'AssetCode HCM'!$B$1:$B$181,2,0)</f>
        <v>#REF!</v>
      </c>
      <c r="B140" s="14" t="s">
        <v>262</v>
      </c>
      <c r="C140" s="72" t="s">
        <v>595</v>
      </c>
      <c r="D140" s="70" t="s">
        <v>500</v>
      </c>
      <c r="E140" s="21" t="s">
        <v>354</v>
      </c>
      <c r="F140" s="21" t="s">
        <v>264</v>
      </c>
      <c r="G140" s="16"/>
      <c r="H140" s="16"/>
      <c r="I140" s="16"/>
      <c r="J140" s="16"/>
      <c r="K140" s="16"/>
      <c r="L140" s="16">
        <v>6</v>
      </c>
      <c r="M140" s="16">
        <v>7</v>
      </c>
      <c r="N140" s="17"/>
    </row>
    <row r="141" spans="1:14" ht="31.5" customHeight="1" x14ac:dyDescent="0.25">
      <c r="A141" t="e">
        <f>VLOOKUP(PROPER(TRIM(E141)),'AssetCode HCM'!$B$1:$B$181,2,0)</f>
        <v>#REF!</v>
      </c>
      <c r="B141" s="14" t="s">
        <v>295</v>
      </c>
      <c r="C141" s="72" t="s">
        <v>596</v>
      </c>
      <c r="D141" s="70" t="s">
        <v>500</v>
      </c>
      <c r="E141" s="21" t="s">
        <v>296</v>
      </c>
      <c r="F141" s="21" t="s">
        <v>297</v>
      </c>
      <c r="G141" s="16"/>
      <c r="H141" s="16"/>
      <c r="I141" s="16"/>
      <c r="J141" s="16"/>
      <c r="K141" s="16"/>
      <c r="L141" s="16">
        <v>6</v>
      </c>
      <c r="M141" s="16">
        <v>7</v>
      </c>
      <c r="N141" s="17"/>
    </row>
    <row r="142" spans="1:14" ht="31.5" customHeight="1" x14ac:dyDescent="0.25">
      <c r="A142" t="e">
        <f>VLOOKUP(PROPER(TRIM(E142)),'AssetCode HCM'!$B$1:$B$181,2,0)</f>
        <v>#N/A</v>
      </c>
      <c r="B142" s="14" t="s">
        <v>301</v>
      </c>
      <c r="C142" s="72" t="s">
        <v>596</v>
      </c>
      <c r="D142" s="70" t="s">
        <v>500</v>
      </c>
      <c r="E142" s="21" t="s">
        <v>302</v>
      </c>
      <c r="F142" s="21" t="s">
        <v>303</v>
      </c>
      <c r="G142" s="16"/>
      <c r="H142" s="16"/>
      <c r="I142" s="16"/>
      <c r="J142" s="16"/>
      <c r="K142" s="16"/>
      <c r="L142" s="16">
        <v>6</v>
      </c>
      <c r="M142" s="16">
        <v>7</v>
      </c>
      <c r="N142" s="17"/>
    </row>
    <row r="143" spans="1:14" ht="31.5" customHeight="1" x14ac:dyDescent="0.25">
      <c r="A143" t="e">
        <f>VLOOKUP(PROPER(TRIM(E143)),'AssetCode HCM'!$B$1:$B$181,2,0)</f>
        <v>#N/A</v>
      </c>
      <c r="B143" s="14" t="s">
        <v>254</v>
      </c>
      <c r="C143" s="72" t="s">
        <v>597</v>
      </c>
      <c r="D143" s="70" t="s">
        <v>500</v>
      </c>
      <c r="E143" s="21" t="s">
        <v>256</v>
      </c>
      <c r="F143" s="21" t="s">
        <v>257</v>
      </c>
      <c r="G143" s="16"/>
      <c r="H143" s="16"/>
      <c r="I143" s="16"/>
      <c r="J143" s="16"/>
      <c r="K143" s="16"/>
      <c r="L143" s="16"/>
      <c r="M143" s="16">
        <v>7</v>
      </c>
      <c r="N143" s="17"/>
    </row>
    <row r="144" spans="1:14" ht="31.5" customHeight="1" x14ac:dyDescent="0.25">
      <c r="A144" t="e">
        <f>VLOOKUP(PROPER(TRIM(E144)),'AssetCode HCM'!$B$1:$B$181,2,0)</f>
        <v>#N/A</v>
      </c>
      <c r="B144" s="14" t="s">
        <v>255</v>
      </c>
      <c r="C144" s="72" t="s">
        <v>597</v>
      </c>
      <c r="D144" s="70" t="s">
        <v>500</v>
      </c>
      <c r="E144" s="21" t="s">
        <v>467</v>
      </c>
      <c r="F144" s="21" t="s">
        <v>634</v>
      </c>
      <c r="G144" s="16"/>
      <c r="H144" s="16"/>
      <c r="I144" s="16"/>
      <c r="J144" s="16"/>
      <c r="K144" s="16"/>
      <c r="L144" s="16"/>
      <c r="M144" s="16">
        <v>7</v>
      </c>
      <c r="N144" s="17"/>
    </row>
    <row r="145" spans="1:14" ht="31.5" customHeight="1" x14ac:dyDescent="0.25">
      <c r="A145" t="e">
        <f>VLOOKUP(PROPER(TRIM(E145)),'AssetCode HCM'!$B$1:$B$181,2,0)</f>
        <v>#REF!</v>
      </c>
      <c r="B145" s="14" t="s">
        <v>112</v>
      </c>
      <c r="C145" s="72" t="s">
        <v>598</v>
      </c>
      <c r="D145" s="70" t="s">
        <v>500</v>
      </c>
      <c r="E145" s="21" t="s">
        <v>113</v>
      </c>
      <c r="F145" s="21" t="s">
        <v>114</v>
      </c>
      <c r="G145" s="16"/>
      <c r="H145" s="16">
        <v>2</v>
      </c>
      <c r="I145" s="16"/>
      <c r="J145" s="28"/>
      <c r="K145" s="16"/>
      <c r="L145" s="16">
        <v>6</v>
      </c>
      <c r="M145" s="16">
        <v>7</v>
      </c>
      <c r="N145" s="17"/>
    </row>
    <row r="146" spans="1:14" ht="31.5" customHeight="1" x14ac:dyDescent="0.25">
      <c r="A146" t="e">
        <f>VLOOKUP(PROPER(TRIM(E146)),'AssetCode HCM'!$B$1:$B$181,2,0)</f>
        <v>#N/A</v>
      </c>
      <c r="B146" s="14" t="s">
        <v>118</v>
      </c>
      <c r="C146" s="72" t="s">
        <v>599</v>
      </c>
      <c r="D146" s="70" t="s">
        <v>500</v>
      </c>
      <c r="E146" s="21" t="s">
        <v>119</v>
      </c>
      <c r="F146" s="21" t="s">
        <v>120</v>
      </c>
      <c r="G146" s="16"/>
      <c r="H146" s="16"/>
      <c r="I146" s="16"/>
      <c r="J146" s="16"/>
      <c r="K146" s="16"/>
      <c r="L146" s="16"/>
      <c r="M146" s="16">
        <v>7</v>
      </c>
      <c r="N146" s="17"/>
    </row>
    <row r="147" spans="1:14" ht="31.5" customHeight="1" x14ac:dyDescent="0.25">
      <c r="A147" t="e">
        <f>VLOOKUP(PROPER(TRIM(E147)),'AssetCode HCM'!$B$1:$B$181,2,0)</f>
        <v>#REF!</v>
      </c>
      <c r="B147" s="14" t="s">
        <v>258</v>
      </c>
      <c r="C147" s="72" t="s">
        <v>599</v>
      </c>
      <c r="D147" s="70" t="s">
        <v>500</v>
      </c>
      <c r="E147" s="21" t="s">
        <v>259</v>
      </c>
      <c r="F147" s="21" t="s">
        <v>260</v>
      </c>
      <c r="G147" s="16"/>
      <c r="H147" s="16"/>
      <c r="I147" s="16"/>
      <c r="J147" s="16"/>
      <c r="K147" s="16"/>
      <c r="L147" s="16"/>
      <c r="M147" s="16">
        <v>7</v>
      </c>
      <c r="N147" s="17"/>
    </row>
    <row r="148" spans="1:14" ht="31.5" customHeight="1" x14ac:dyDescent="0.25">
      <c r="A148" t="e">
        <f>VLOOKUP(PROPER(TRIM(E148)),'AssetCode HCM'!$B$1:$B$181,2,0)</f>
        <v>#N/A</v>
      </c>
      <c r="B148" s="14" t="s">
        <v>380</v>
      </c>
      <c r="C148" s="72" t="s">
        <v>599</v>
      </c>
      <c r="D148" s="70" t="s">
        <v>500</v>
      </c>
      <c r="E148" s="21" t="s">
        <v>381</v>
      </c>
      <c r="F148" s="21" t="s">
        <v>260</v>
      </c>
      <c r="G148" s="16"/>
      <c r="H148" s="16"/>
      <c r="I148" s="16"/>
      <c r="J148" s="16"/>
      <c r="K148" s="16"/>
      <c r="L148" s="16"/>
      <c r="M148" s="16">
        <v>7</v>
      </c>
      <c r="N148" s="17"/>
    </row>
    <row r="149" spans="1:14" ht="31.5" customHeight="1" x14ac:dyDescent="0.25">
      <c r="A149" t="e">
        <f>VLOOKUP(PROPER(TRIM(E149)),'AssetCode HCM'!$B$1:$B$181,2,0)</f>
        <v>#N/A</v>
      </c>
      <c r="B149" s="14" t="s">
        <v>278</v>
      </c>
      <c r="C149" s="72" t="s">
        <v>600</v>
      </c>
      <c r="D149" s="70" t="s">
        <v>500</v>
      </c>
      <c r="E149" s="21" t="s">
        <v>643</v>
      </c>
      <c r="F149" s="21" t="s">
        <v>279</v>
      </c>
      <c r="G149" s="16"/>
      <c r="H149" s="16"/>
      <c r="I149" s="16"/>
      <c r="J149" s="16"/>
      <c r="K149" s="16"/>
      <c r="L149" s="16"/>
      <c r="M149" s="16">
        <v>7</v>
      </c>
      <c r="N149" s="17"/>
    </row>
    <row r="150" spans="1:14" ht="31.5" customHeight="1" x14ac:dyDescent="0.25">
      <c r="A150" t="e">
        <f>VLOOKUP(PROPER(TRIM(E150)),'AssetCode HCM'!$B$1:$B$181,2,0)</f>
        <v>#N/A</v>
      </c>
      <c r="B150" s="14" t="s">
        <v>280</v>
      </c>
      <c r="C150" s="72" t="s">
        <v>600</v>
      </c>
      <c r="D150" s="70" t="s">
        <v>500</v>
      </c>
      <c r="E150" s="21" t="s">
        <v>643</v>
      </c>
      <c r="F150" s="21" t="s">
        <v>279</v>
      </c>
      <c r="G150" s="16"/>
      <c r="H150" s="16"/>
      <c r="I150" s="16"/>
      <c r="J150" s="16"/>
      <c r="K150" s="16"/>
      <c r="L150" s="16"/>
      <c r="M150" s="16">
        <v>7</v>
      </c>
      <c r="N150" s="17"/>
    </row>
    <row r="151" spans="1:14" ht="31.5" customHeight="1" x14ac:dyDescent="0.25">
      <c r="A151" t="e">
        <f>VLOOKUP(PROPER(TRIM(E151)),'AssetCode HCM'!$B$1:$B$181,2,0)</f>
        <v>#N/A</v>
      </c>
      <c r="B151" s="14" t="s">
        <v>281</v>
      </c>
      <c r="C151" s="72" t="s">
        <v>600</v>
      </c>
      <c r="D151" s="70" t="s">
        <v>500</v>
      </c>
      <c r="E151" s="21" t="s">
        <v>644</v>
      </c>
      <c r="F151" s="21" t="s">
        <v>282</v>
      </c>
      <c r="G151" s="16"/>
      <c r="H151" s="16"/>
      <c r="I151" s="16"/>
      <c r="J151" s="16"/>
      <c r="K151" s="16"/>
      <c r="L151" s="16"/>
      <c r="M151" s="16">
        <v>7</v>
      </c>
      <c r="N151" s="17"/>
    </row>
    <row r="152" spans="1:14" ht="31.5" customHeight="1" x14ac:dyDescent="0.25">
      <c r="A152" t="e">
        <f>VLOOKUP(PROPER(TRIM(E152)),'AssetCode HCM'!$B$1:$B$181,2,0)</f>
        <v>#N/A</v>
      </c>
      <c r="B152" s="14" t="s">
        <v>283</v>
      </c>
      <c r="C152" s="72" t="s">
        <v>600</v>
      </c>
      <c r="D152" s="70" t="s">
        <v>500</v>
      </c>
      <c r="E152" s="21" t="s">
        <v>284</v>
      </c>
      <c r="F152" s="21" t="s">
        <v>285</v>
      </c>
      <c r="G152" s="16"/>
      <c r="H152" s="16"/>
      <c r="I152" s="16"/>
      <c r="J152" s="16"/>
      <c r="K152" s="16"/>
      <c r="L152" s="16"/>
      <c r="M152" s="16">
        <v>7</v>
      </c>
      <c r="N152" s="17"/>
    </row>
    <row r="153" spans="1:14" ht="31.5" customHeight="1" x14ac:dyDescent="0.25">
      <c r="A153" t="e">
        <f>VLOOKUP(PROPER(TRIM(E153)),'AssetCode HCM'!$B$1:$B$181,2,0)</f>
        <v>#N/A</v>
      </c>
      <c r="B153" s="14" t="s">
        <v>286</v>
      </c>
      <c r="C153" s="72" t="s">
        <v>601</v>
      </c>
      <c r="D153" s="70" t="s">
        <v>500</v>
      </c>
      <c r="E153" s="21" t="s">
        <v>287</v>
      </c>
      <c r="F153" s="21" t="s">
        <v>288</v>
      </c>
      <c r="G153" s="16"/>
      <c r="H153" s="16"/>
      <c r="I153" s="16"/>
      <c r="J153" s="16"/>
      <c r="K153" s="16"/>
      <c r="L153" s="16">
        <v>6</v>
      </c>
      <c r="M153" s="16">
        <v>7</v>
      </c>
      <c r="N153" s="17"/>
    </row>
    <row r="154" spans="1:14" ht="31.5" customHeight="1" x14ac:dyDescent="0.25">
      <c r="A154" t="e">
        <f>VLOOKUP(PROPER(TRIM(E154)),'AssetCode HCM'!$B$1:$B$181,2,0)</f>
        <v>#REF!</v>
      </c>
      <c r="B154" s="14" t="s">
        <v>251</v>
      </c>
      <c r="C154" s="72" t="s">
        <v>602</v>
      </c>
      <c r="D154" s="70" t="s">
        <v>500</v>
      </c>
      <c r="E154" s="21" t="s">
        <v>252</v>
      </c>
      <c r="F154" s="21" t="s">
        <v>253</v>
      </c>
      <c r="G154" s="16"/>
      <c r="H154" s="16"/>
      <c r="I154" s="16"/>
      <c r="J154" s="16"/>
      <c r="K154" s="16"/>
      <c r="L154" s="16">
        <v>6</v>
      </c>
      <c r="M154" s="16">
        <v>7</v>
      </c>
      <c r="N154" s="17"/>
    </row>
    <row r="155" spans="1:14" ht="31.5" customHeight="1" x14ac:dyDescent="0.25">
      <c r="A155" t="e">
        <f>VLOOKUP(PROPER(TRIM(E155)),'AssetCode HCM'!$B$1:$B$181,2,0)</f>
        <v>#REF!</v>
      </c>
      <c r="B155" s="14" t="s">
        <v>274</v>
      </c>
      <c r="C155" s="72" t="s">
        <v>602</v>
      </c>
      <c r="D155" s="70" t="s">
        <v>500</v>
      </c>
      <c r="E155" s="21" t="s">
        <v>276</v>
      </c>
      <c r="F155" s="21" t="s">
        <v>277</v>
      </c>
      <c r="G155" s="16"/>
      <c r="H155" s="16"/>
      <c r="I155" s="16"/>
      <c r="J155" s="16"/>
      <c r="K155" s="16"/>
      <c r="L155" s="16">
        <v>6</v>
      </c>
      <c r="M155" s="16">
        <v>7</v>
      </c>
      <c r="N155" s="17"/>
    </row>
    <row r="156" spans="1:14" ht="31.5" customHeight="1" x14ac:dyDescent="0.25">
      <c r="A156" t="e">
        <f>VLOOKUP(PROPER(TRIM(E156)),'AssetCode HCM'!$B$1:$B$181,2,0)</f>
        <v>#N/A</v>
      </c>
      <c r="B156" s="14" t="s">
        <v>275</v>
      </c>
      <c r="C156" s="72" t="s">
        <v>602</v>
      </c>
      <c r="D156" s="70" t="s">
        <v>500</v>
      </c>
      <c r="E156" s="21" t="s">
        <v>318</v>
      </c>
      <c r="F156" s="21" t="s">
        <v>319</v>
      </c>
      <c r="G156" s="16"/>
      <c r="H156" s="16"/>
      <c r="I156" s="16"/>
      <c r="J156" s="16"/>
      <c r="K156" s="16"/>
      <c r="L156" s="16">
        <v>6</v>
      </c>
      <c r="M156" s="16">
        <v>7</v>
      </c>
      <c r="N156" s="17"/>
    </row>
    <row r="157" spans="1:14" ht="31.5" customHeight="1" x14ac:dyDescent="0.25">
      <c r="A157" t="e">
        <f>VLOOKUP(PROPER(TRIM(E157)),'AssetCode HCM'!$B$1:$B$181,2,0)</f>
        <v>#N/A</v>
      </c>
      <c r="B157" s="18" t="s">
        <v>15</v>
      </c>
      <c r="C157" s="74" t="s">
        <v>603</v>
      </c>
      <c r="D157" s="75" t="s">
        <v>500</v>
      </c>
      <c r="E157" s="22" t="s">
        <v>658</v>
      </c>
      <c r="F157" s="22" t="s">
        <v>635</v>
      </c>
      <c r="G157" s="19"/>
      <c r="H157" s="19"/>
      <c r="I157" s="19"/>
      <c r="J157" s="19"/>
      <c r="K157" s="19"/>
      <c r="L157" s="19">
        <v>6</v>
      </c>
      <c r="M157" s="19">
        <v>7</v>
      </c>
      <c r="N157" s="20"/>
    </row>
    <row r="158" spans="1:14" ht="31.5" customHeight="1" x14ac:dyDescent="0.25">
      <c r="B158" s="53"/>
      <c r="C158" s="59"/>
      <c r="D158" s="61"/>
      <c r="E158" s="55"/>
      <c r="F158" s="55"/>
      <c r="G158" s="56"/>
      <c r="H158" s="56"/>
      <c r="I158" s="56"/>
      <c r="J158" s="56"/>
      <c r="K158" s="56"/>
      <c r="L158" s="56"/>
      <c r="M158" s="56"/>
      <c r="N158" s="57"/>
    </row>
    <row r="159" spans="1:14" ht="31.5" customHeight="1" x14ac:dyDescent="0.25">
      <c r="A159" t="e">
        <f>VLOOKUP(PROPER(TRIM(E159)),'AssetCode HCM'!$B$1:$B$181,2,0)</f>
        <v>#REF!</v>
      </c>
      <c r="B159" s="12" t="s">
        <v>189</v>
      </c>
      <c r="C159" s="43" t="s">
        <v>501</v>
      </c>
      <c r="D159" s="51"/>
      <c r="E159" s="24" t="s">
        <v>190</v>
      </c>
      <c r="F159" s="24" t="s">
        <v>191</v>
      </c>
      <c r="G159" s="27"/>
      <c r="H159" s="27"/>
      <c r="I159" s="27"/>
      <c r="J159" s="27"/>
      <c r="K159" s="27"/>
      <c r="L159" s="27">
        <v>6</v>
      </c>
      <c r="M159" s="27">
        <v>7</v>
      </c>
      <c r="N159" s="13"/>
    </row>
    <row r="160" spans="1:14" ht="31.5" customHeight="1" x14ac:dyDescent="0.25">
      <c r="A160" t="e">
        <f>VLOOKUP(PROPER(TRIM(E160)),'AssetCode HCM'!$B$1:$B$181,2,0)</f>
        <v>#N/A</v>
      </c>
      <c r="B160" s="14" t="s">
        <v>406</v>
      </c>
      <c r="C160" s="72" t="s">
        <v>604</v>
      </c>
      <c r="D160" s="70" t="s">
        <v>501</v>
      </c>
      <c r="E160" s="21" t="s">
        <v>407</v>
      </c>
      <c r="F160" s="21" t="s">
        <v>408</v>
      </c>
      <c r="G160" s="16"/>
      <c r="H160" s="16"/>
      <c r="I160" s="16"/>
      <c r="J160" s="16"/>
      <c r="K160" s="16"/>
      <c r="L160" s="16"/>
      <c r="M160" s="16">
        <v>7</v>
      </c>
      <c r="N160" s="17"/>
    </row>
    <row r="161" spans="1:14" ht="31.5" customHeight="1" x14ac:dyDescent="0.25">
      <c r="A161" t="e">
        <f>VLOOKUP(PROPER(TRIM(E161)),'AssetCode HCM'!$B$1:$B$181,2,0)</f>
        <v>#REF!</v>
      </c>
      <c r="B161" s="14" t="s">
        <v>159</v>
      </c>
      <c r="C161" s="72" t="s">
        <v>605</v>
      </c>
      <c r="D161" s="70" t="s">
        <v>501</v>
      </c>
      <c r="E161" s="21" t="s">
        <v>165</v>
      </c>
      <c r="F161" s="21" t="s">
        <v>166</v>
      </c>
      <c r="G161" s="16"/>
      <c r="H161" s="16"/>
      <c r="I161" s="16"/>
      <c r="J161" s="16"/>
      <c r="K161" s="16"/>
      <c r="L161" s="16">
        <v>6</v>
      </c>
      <c r="M161" s="16">
        <v>7</v>
      </c>
      <c r="N161" s="17"/>
    </row>
    <row r="162" spans="1:14" ht="31.5" customHeight="1" x14ac:dyDescent="0.25">
      <c r="A162" t="e">
        <f>VLOOKUP(PROPER(TRIM(E162)),'AssetCode HCM'!$B$1:$B$181,2,0)</f>
        <v>#N/A</v>
      </c>
      <c r="B162" s="18" t="s">
        <v>212</v>
      </c>
      <c r="C162" s="74" t="s">
        <v>606</v>
      </c>
      <c r="D162" s="75" t="s">
        <v>501</v>
      </c>
      <c r="E162" s="22" t="s">
        <v>213</v>
      </c>
      <c r="F162" s="22" t="s">
        <v>214</v>
      </c>
      <c r="G162" s="19"/>
      <c r="H162" s="19"/>
      <c r="I162" s="19"/>
      <c r="J162" s="19"/>
      <c r="K162" s="19"/>
      <c r="L162" s="19"/>
      <c r="M162" s="19">
        <v>7</v>
      </c>
      <c r="N162" s="20"/>
    </row>
    <row r="163" spans="1:14" ht="31.5" customHeight="1" x14ac:dyDescent="0.25">
      <c r="B163" s="53"/>
      <c r="C163" s="59"/>
      <c r="D163" s="61"/>
      <c r="E163" s="55"/>
      <c r="F163" s="55"/>
      <c r="G163" s="56"/>
      <c r="H163" s="56"/>
      <c r="I163" s="56"/>
      <c r="J163" s="56"/>
      <c r="K163" s="56"/>
      <c r="L163" s="56"/>
      <c r="M163" s="56"/>
      <c r="N163" s="57"/>
    </row>
    <row r="164" spans="1:14" ht="31.5" customHeight="1" x14ac:dyDescent="0.25">
      <c r="A164" t="e">
        <f>VLOOKUP(PROPER(TRIM(E164)),'AssetCode HCM'!$B$1:$B$181,2,0)</f>
        <v>#N/A</v>
      </c>
      <c r="B164" s="12" t="s">
        <v>231</v>
      </c>
      <c r="C164" s="43" t="s">
        <v>502</v>
      </c>
      <c r="D164" s="51"/>
      <c r="E164" s="24" t="s">
        <v>388</v>
      </c>
      <c r="F164" s="36" t="s">
        <v>473</v>
      </c>
      <c r="G164" s="27"/>
      <c r="H164" s="27">
        <v>2</v>
      </c>
      <c r="I164" s="27"/>
      <c r="J164" s="27"/>
      <c r="K164" s="27"/>
      <c r="L164" s="27">
        <v>6</v>
      </c>
      <c r="M164" s="27">
        <v>7</v>
      </c>
      <c r="N164" s="13"/>
    </row>
    <row r="165" spans="1:14" ht="31.5" customHeight="1" x14ac:dyDescent="0.25">
      <c r="A165" t="e">
        <f>VLOOKUP(PROPER(TRIM(E165)),'AssetCode HCM'!$B$1:$B$181,2,0)</f>
        <v>#REF!</v>
      </c>
      <c r="B165" s="14" t="s">
        <v>156</v>
      </c>
      <c r="C165" s="72" t="s">
        <v>607</v>
      </c>
      <c r="D165" s="70" t="s">
        <v>502</v>
      </c>
      <c r="E165" s="21" t="s">
        <v>157</v>
      </c>
      <c r="F165" s="21" t="s">
        <v>239</v>
      </c>
      <c r="G165" s="16"/>
      <c r="H165" s="16">
        <v>2</v>
      </c>
      <c r="I165" s="16"/>
      <c r="J165" s="16"/>
      <c r="K165" s="16"/>
      <c r="L165" s="16">
        <v>6</v>
      </c>
      <c r="M165" s="16">
        <v>7</v>
      </c>
      <c r="N165" s="17"/>
    </row>
    <row r="166" spans="1:14" ht="31.5" customHeight="1" x14ac:dyDescent="0.25">
      <c r="A166" t="e">
        <f>VLOOKUP(PROPER(TRIM(E166)),'AssetCode HCM'!$B$1:$B$181,2,0)</f>
        <v>#N/A</v>
      </c>
      <c r="B166" s="14" t="s">
        <v>330</v>
      </c>
      <c r="C166" s="72" t="s">
        <v>607</v>
      </c>
      <c r="D166" s="70" t="s">
        <v>502</v>
      </c>
      <c r="E166" s="21" t="s">
        <v>331</v>
      </c>
      <c r="F166" s="21"/>
      <c r="G166" s="16"/>
      <c r="H166" s="16">
        <v>2</v>
      </c>
      <c r="I166" s="16"/>
      <c r="J166" s="16"/>
      <c r="K166" s="16"/>
      <c r="L166" s="16">
        <v>6</v>
      </c>
      <c r="M166" s="16">
        <v>7</v>
      </c>
      <c r="N166" s="17"/>
    </row>
    <row r="167" spans="1:14" ht="31.5" customHeight="1" x14ac:dyDescent="0.25">
      <c r="A167" t="e">
        <f>VLOOKUP(PROPER(TRIM(E167)),'AssetCode HCM'!$B$1:$B$181,2,0)</f>
        <v>#N/A</v>
      </c>
      <c r="B167" s="14" t="s">
        <v>115</v>
      </c>
      <c r="C167" s="72" t="s">
        <v>607</v>
      </c>
      <c r="D167" s="70" t="s">
        <v>502</v>
      </c>
      <c r="E167" s="21" t="s">
        <v>116</v>
      </c>
      <c r="F167" s="21" t="s">
        <v>117</v>
      </c>
      <c r="G167" s="16"/>
      <c r="H167" s="16">
        <v>2</v>
      </c>
      <c r="I167" s="16"/>
      <c r="J167" s="16"/>
      <c r="K167" s="16"/>
      <c r="L167" s="16">
        <v>6</v>
      </c>
      <c r="M167" s="16">
        <v>7</v>
      </c>
      <c r="N167" s="17"/>
    </row>
    <row r="168" spans="1:14" ht="31.5" customHeight="1" x14ac:dyDescent="0.25">
      <c r="A168" t="e">
        <f>VLOOKUP(PROPER(TRIM(E168)),'AssetCode HCM'!$B$1:$B$181,2,0)</f>
        <v>#N/A</v>
      </c>
      <c r="B168" s="14" t="s">
        <v>385</v>
      </c>
      <c r="C168" s="72" t="s">
        <v>607</v>
      </c>
      <c r="D168" s="70" t="s">
        <v>502</v>
      </c>
      <c r="E168" s="21" t="s">
        <v>386</v>
      </c>
      <c r="F168" s="21" t="s">
        <v>387</v>
      </c>
      <c r="G168" s="16"/>
      <c r="H168" s="16">
        <v>2</v>
      </c>
      <c r="I168" s="16"/>
      <c r="J168" s="16"/>
      <c r="K168" s="16"/>
      <c r="L168" s="16">
        <v>6</v>
      </c>
      <c r="M168" s="16">
        <v>7</v>
      </c>
      <c r="N168" s="17"/>
    </row>
    <row r="169" spans="1:14" ht="31.5" customHeight="1" x14ac:dyDescent="0.25">
      <c r="A169" t="e">
        <f>VLOOKUP(PROPER(TRIM(E169)),'AssetCode HCM'!$B$1:$B$181,2,0)</f>
        <v>#N/A</v>
      </c>
      <c r="B169" s="14" t="s">
        <v>209</v>
      </c>
      <c r="C169" s="72" t="s">
        <v>608</v>
      </c>
      <c r="D169" s="70" t="s">
        <v>502</v>
      </c>
      <c r="E169" s="21" t="s">
        <v>210</v>
      </c>
      <c r="F169" s="21" t="s">
        <v>211</v>
      </c>
      <c r="G169" s="16"/>
      <c r="H169" s="16">
        <v>2</v>
      </c>
      <c r="I169" s="16"/>
      <c r="J169" s="16"/>
      <c r="K169" s="16"/>
      <c r="L169" s="16">
        <v>6</v>
      </c>
      <c r="M169" s="16">
        <v>7</v>
      </c>
      <c r="N169" s="17"/>
    </row>
    <row r="170" spans="1:14" ht="31.5" customHeight="1" x14ac:dyDescent="0.25">
      <c r="A170" t="e">
        <f>VLOOKUP(PROPER(TRIM(E170)),'AssetCode HCM'!$B$1:$B$181,2,0)</f>
        <v>#N/A</v>
      </c>
      <c r="B170" s="14" t="s">
        <v>215</v>
      </c>
      <c r="C170" s="72" t="s">
        <v>609</v>
      </c>
      <c r="D170" s="70" t="s">
        <v>502</v>
      </c>
      <c r="E170" s="21" t="s">
        <v>216</v>
      </c>
      <c r="F170" s="21" t="s">
        <v>217</v>
      </c>
      <c r="G170" s="16"/>
      <c r="H170" s="16">
        <v>2</v>
      </c>
      <c r="I170" s="16"/>
      <c r="J170" s="16"/>
      <c r="K170" s="16"/>
      <c r="L170" s="16">
        <v>6</v>
      </c>
      <c r="M170" s="16">
        <v>7</v>
      </c>
      <c r="N170" s="17"/>
    </row>
    <row r="171" spans="1:14" ht="31.5" customHeight="1" x14ac:dyDescent="0.25">
      <c r="A171" t="e">
        <f>VLOOKUP(PROPER(TRIM(E171)),'AssetCode HCM'!$B$1:$B$181,2,0)</f>
        <v>#N/A</v>
      </c>
      <c r="B171" s="14" t="s">
        <v>218</v>
      </c>
      <c r="C171" s="72" t="s">
        <v>610</v>
      </c>
      <c r="D171" s="70" t="s">
        <v>502</v>
      </c>
      <c r="E171" s="21" t="s">
        <v>219</v>
      </c>
      <c r="F171" s="21" t="s">
        <v>220</v>
      </c>
      <c r="G171" s="16"/>
      <c r="H171" s="16">
        <v>2</v>
      </c>
      <c r="I171" s="16"/>
      <c r="J171" s="16"/>
      <c r="K171" s="16"/>
      <c r="L171" s="16">
        <v>6</v>
      </c>
      <c r="M171" s="16">
        <v>7</v>
      </c>
      <c r="N171" s="17"/>
    </row>
    <row r="172" spans="1:14" ht="31.5" customHeight="1" x14ac:dyDescent="0.25">
      <c r="A172" t="e">
        <f>VLOOKUP(PROPER(TRIM(E172)),'AssetCode HCM'!$B$1:$B$181,2,0)</f>
        <v>#N/A</v>
      </c>
      <c r="B172" s="14" t="s">
        <v>170</v>
      </c>
      <c r="C172" s="72" t="s">
        <v>611</v>
      </c>
      <c r="D172" s="70" t="s">
        <v>502</v>
      </c>
      <c r="E172" s="21" t="s">
        <v>172</v>
      </c>
      <c r="F172" s="21" t="s">
        <v>173</v>
      </c>
      <c r="G172" s="16"/>
      <c r="H172" s="16">
        <v>2</v>
      </c>
      <c r="I172" s="16"/>
      <c r="J172" s="16"/>
      <c r="K172" s="16"/>
      <c r="L172" s="16">
        <v>6</v>
      </c>
      <c r="M172" s="16">
        <v>7</v>
      </c>
      <c r="N172" s="17"/>
    </row>
    <row r="173" spans="1:14" ht="31.5" customHeight="1" x14ac:dyDescent="0.25">
      <c r="A173" t="e">
        <f>VLOOKUP(PROPER(TRIM(E173)),'AssetCode HCM'!$B$1:$B$181,2,0)</f>
        <v>#N/A</v>
      </c>
      <c r="B173" s="14" t="s">
        <v>237</v>
      </c>
      <c r="C173" s="72" t="s">
        <v>612</v>
      </c>
      <c r="D173" s="70" t="s">
        <v>502</v>
      </c>
      <c r="E173" s="21" t="s">
        <v>238</v>
      </c>
      <c r="F173" s="21" t="s">
        <v>239</v>
      </c>
      <c r="G173" s="16"/>
      <c r="H173" s="16">
        <v>2</v>
      </c>
      <c r="I173" s="16"/>
      <c r="J173" s="16"/>
      <c r="K173" s="16"/>
      <c r="L173" s="16">
        <v>6</v>
      </c>
      <c r="M173" s="16">
        <v>7</v>
      </c>
      <c r="N173" s="17"/>
    </row>
    <row r="174" spans="1:14" ht="31.5" customHeight="1" x14ac:dyDescent="0.25">
      <c r="A174" t="e">
        <f>VLOOKUP(PROPER(TRIM(E174)),'AssetCode HCM'!$B$1:$B$181,2,0)</f>
        <v>#N/A</v>
      </c>
      <c r="B174" s="14" t="s">
        <v>240</v>
      </c>
      <c r="C174" s="72" t="s">
        <v>612</v>
      </c>
      <c r="D174" s="70" t="s">
        <v>502</v>
      </c>
      <c r="E174" s="21" t="s">
        <v>241</v>
      </c>
      <c r="F174" s="21" t="s">
        <v>239</v>
      </c>
      <c r="G174" s="16"/>
      <c r="H174" s="16">
        <v>2</v>
      </c>
      <c r="I174" s="16"/>
      <c r="J174" s="16"/>
      <c r="K174" s="16"/>
      <c r="L174" s="16">
        <v>6</v>
      </c>
      <c r="M174" s="16">
        <v>7</v>
      </c>
      <c r="N174" s="17"/>
    </row>
    <row r="175" spans="1:14" ht="31.5" customHeight="1" x14ac:dyDescent="0.25">
      <c r="A175" t="e">
        <f>VLOOKUP(PROPER(TRIM(E175)),'AssetCode HCM'!$B$1:$B$181,2,0)</f>
        <v>#N/A</v>
      </c>
      <c r="B175" s="14" t="s">
        <v>242</v>
      </c>
      <c r="C175" s="72" t="s">
        <v>612</v>
      </c>
      <c r="D175" s="70" t="s">
        <v>502</v>
      </c>
      <c r="E175" s="21" t="s">
        <v>243</v>
      </c>
      <c r="F175" s="21" t="s">
        <v>239</v>
      </c>
      <c r="G175" s="16"/>
      <c r="H175" s="16">
        <v>2</v>
      </c>
      <c r="I175" s="16"/>
      <c r="J175" s="16"/>
      <c r="K175" s="16"/>
      <c r="L175" s="16">
        <v>6</v>
      </c>
      <c r="M175" s="16">
        <v>7</v>
      </c>
      <c r="N175" s="17"/>
    </row>
    <row r="176" spans="1:14" ht="31.5" customHeight="1" x14ac:dyDescent="0.25">
      <c r="A176" t="e">
        <f>VLOOKUP(PROPER(TRIM(E176)),'AssetCode HCM'!$B$1:$B$181,2,0)</f>
        <v>#N/A</v>
      </c>
      <c r="B176" s="14" t="s">
        <v>320</v>
      </c>
      <c r="C176" s="72" t="s">
        <v>613</v>
      </c>
      <c r="D176" s="70" t="s">
        <v>502</v>
      </c>
      <c r="E176" s="21" t="s">
        <v>452</v>
      </c>
      <c r="F176" s="21" t="s">
        <v>321</v>
      </c>
      <c r="G176" s="16"/>
      <c r="H176" s="16">
        <v>2</v>
      </c>
      <c r="I176" s="16"/>
      <c r="J176" s="16"/>
      <c r="K176" s="16"/>
      <c r="L176" s="16">
        <v>6</v>
      </c>
      <c r="M176" s="16">
        <v>7</v>
      </c>
      <c r="N176" s="17"/>
    </row>
    <row r="177" spans="1:14" ht="31.5" customHeight="1" x14ac:dyDescent="0.25">
      <c r="A177" t="e">
        <f>VLOOKUP(PROPER(TRIM(E177)),'AssetCode HCM'!$B$1:$B$181,2,0)</f>
        <v>#N/A</v>
      </c>
      <c r="B177" s="14" t="s">
        <v>171</v>
      </c>
      <c r="C177" s="72" t="s">
        <v>613</v>
      </c>
      <c r="D177" s="70" t="s">
        <v>502</v>
      </c>
      <c r="E177" s="21" t="s">
        <v>322</v>
      </c>
      <c r="F177" s="21" t="s">
        <v>323</v>
      </c>
      <c r="G177" s="16"/>
      <c r="H177" s="16">
        <v>2</v>
      </c>
      <c r="I177" s="16"/>
      <c r="J177" s="16"/>
      <c r="K177" s="16"/>
      <c r="L177" s="16">
        <v>6</v>
      </c>
      <c r="M177" s="16">
        <v>7</v>
      </c>
      <c r="N177" s="17"/>
    </row>
    <row r="178" spans="1:14" ht="31.5" customHeight="1" x14ac:dyDescent="0.25">
      <c r="A178" t="e">
        <f>VLOOKUP(PROPER(TRIM(E178)),'AssetCode HCM'!$B$1:$B$181,2,0)</f>
        <v>#N/A</v>
      </c>
      <c r="B178" s="14" t="s">
        <v>324</v>
      </c>
      <c r="C178" s="72" t="s">
        <v>614</v>
      </c>
      <c r="D178" s="70" t="s">
        <v>502</v>
      </c>
      <c r="E178" s="21" t="s">
        <v>325</v>
      </c>
      <c r="F178" s="21" t="s">
        <v>326</v>
      </c>
      <c r="G178" s="16"/>
      <c r="H178" s="16">
        <v>2</v>
      </c>
      <c r="I178" s="16"/>
      <c r="J178" s="16"/>
      <c r="K178" s="16"/>
      <c r="L178" s="16">
        <v>6</v>
      </c>
      <c r="M178" s="16">
        <v>7</v>
      </c>
      <c r="N178" s="17"/>
    </row>
    <row r="179" spans="1:14" ht="31.5" customHeight="1" x14ac:dyDescent="0.25">
      <c r="A179" t="e">
        <f>VLOOKUP(PROPER(TRIM(E179)),'AssetCode HCM'!$B$1:$B$181,2,0)</f>
        <v>#N/A</v>
      </c>
      <c r="B179" s="14" t="s">
        <v>176</v>
      </c>
      <c r="C179" s="72" t="s">
        <v>615</v>
      </c>
      <c r="D179" s="70" t="s">
        <v>502</v>
      </c>
      <c r="E179" s="21" t="s">
        <v>178</v>
      </c>
      <c r="F179" s="21" t="s">
        <v>179</v>
      </c>
      <c r="G179" s="16"/>
      <c r="H179" s="16">
        <v>2</v>
      </c>
      <c r="I179" s="16"/>
      <c r="J179" s="16"/>
      <c r="K179" s="16"/>
      <c r="L179" s="16">
        <v>6</v>
      </c>
      <c r="M179" s="16">
        <v>7</v>
      </c>
      <c r="N179" s="17"/>
    </row>
    <row r="180" spans="1:14" ht="31.5" customHeight="1" x14ac:dyDescent="0.25">
      <c r="A180" t="e">
        <f>VLOOKUP(PROPER(TRIM(E180)),'AssetCode HCM'!$B$1:$B$181,2,0)</f>
        <v>#N/A</v>
      </c>
      <c r="B180" s="14" t="s">
        <v>177</v>
      </c>
      <c r="C180" s="72" t="s">
        <v>615</v>
      </c>
      <c r="D180" s="70" t="s">
        <v>502</v>
      </c>
      <c r="E180" s="21" t="s">
        <v>327</v>
      </c>
      <c r="F180" s="21" t="s">
        <v>179</v>
      </c>
      <c r="G180" s="16"/>
      <c r="H180" s="16">
        <v>2</v>
      </c>
      <c r="I180" s="16"/>
      <c r="J180" s="16"/>
      <c r="K180" s="16"/>
      <c r="L180" s="16">
        <v>6</v>
      </c>
      <c r="M180" s="16">
        <v>7</v>
      </c>
      <c r="N180" s="17"/>
    </row>
    <row r="181" spans="1:14" ht="31.5" customHeight="1" x14ac:dyDescent="0.25">
      <c r="A181" t="e">
        <f>VLOOKUP(PROPER(TRIM(E181)),'AssetCode HCM'!$B$1:$B$181,2,0)</f>
        <v>#N/A</v>
      </c>
      <c r="B181" s="14" t="s">
        <v>99</v>
      </c>
      <c r="C181" s="72" t="s">
        <v>616</v>
      </c>
      <c r="D181" s="70" t="s">
        <v>502</v>
      </c>
      <c r="E181" s="21" t="s">
        <v>101</v>
      </c>
      <c r="F181" s="21" t="s">
        <v>102</v>
      </c>
      <c r="G181" s="16"/>
      <c r="H181" s="16">
        <v>2</v>
      </c>
      <c r="I181" s="16"/>
      <c r="J181" s="16"/>
      <c r="K181" s="16"/>
      <c r="L181" s="16">
        <v>6</v>
      </c>
      <c r="M181" s="16">
        <v>7</v>
      </c>
      <c r="N181" s="17"/>
    </row>
    <row r="182" spans="1:14" ht="31.5" customHeight="1" x14ac:dyDescent="0.25">
      <c r="A182" t="e">
        <f>VLOOKUP(PROPER(TRIM(E182)),'AssetCode HCM'!$B$1:$B$181,2,0)</f>
        <v>#N/A</v>
      </c>
      <c r="B182" s="14" t="s">
        <v>100</v>
      </c>
      <c r="C182" s="72" t="s">
        <v>616</v>
      </c>
      <c r="D182" s="70" t="s">
        <v>502</v>
      </c>
      <c r="E182" s="21" t="s">
        <v>334</v>
      </c>
      <c r="F182" s="21" t="s">
        <v>335</v>
      </c>
      <c r="G182" s="16"/>
      <c r="H182" s="16">
        <v>2</v>
      </c>
      <c r="I182" s="16"/>
      <c r="J182" s="16"/>
      <c r="K182" s="16"/>
      <c r="L182" s="16">
        <v>6</v>
      </c>
      <c r="M182" s="16">
        <v>7</v>
      </c>
      <c r="N182" s="17"/>
    </row>
    <row r="183" spans="1:14" ht="31.5" customHeight="1" x14ac:dyDescent="0.25">
      <c r="A183" t="e">
        <f>VLOOKUP(PROPER(TRIM(E183)),'AssetCode HCM'!$B$1:$B$181,2,0)</f>
        <v>#N/A</v>
      </c>
      <c r="B183" s="14" t="s">
        <v>355</v>
      </c>
      <c r="C183" s="72" t="s">
        <v>617</v>
      </c>
      <c r="D183" s="70" t="s">
        <v>502</v>
      </c>
      <c r="E183" s="21" t="s">
        <v>356</v>
      </c>
      <c r="F183" s="21" t="s">
        <v>357</v>
      </c>
      <c r="G183" s="16"/>
      <c r="H183" s="16"/>
      <c r="I183" s="16"/>
      <c r="J183" s="16"/>
      <c r="K183" s="16"/>
      <c r="L183" s="16">
        <v>6</v>
      </c>
      <c r="M183" s="16">
        <v>7</v>
      </c>
      <c r="N183" s="17"/>
    </row>
    <row r="184" spans="1:14" ht="31.5" customHeight="1" x14ac:dyDescent="0.25">
      <c r="A184" t="e">
        <f>VLOOKUP(PROPER(TRIM(E184)),'AssetCode HCM'!$B$1:$B$181,2,0)</f>
        <v>#N/A</v>
      </c>
      <c r="B184" s="14" t="s">
        <v>412</v>
      </c>
      <c r="C184" s="72" t="s">
        <v>617</v>
      </c>
      <c r="D184" s="70" t="s">
        <v>502</v>
      </c>
      <c r="E184" s="21" t="s">
        <v>413</v>
      </c>
      <c r="F184" s="21" t="s">
        <v>414</v>
      </c>
      <c r="G184" s="16"/>
      <c r="H184" s="16">
        <v>2</v>
      </c>
      <c r="I184" s="16"/>
      <c r="J184" s="16"/>
      <c r="K184" s="16"/>
      <c r="L184" s="16">
        <v>6</v>
      </c>
      <c r="M184" s="16">
        <v>7</v>
      </c>
      <c r="N184" s="17"/>
    </row>
    <row r="185" spans="1:14" ht="31.5" customHeight="1" x14ac:dyDescent="0.25">
      <c r="A185" t="e">
        <f>VLOOKUP(PROPER(TRIM(E185)),'AssetCode HCM'!$B$1:$B$181,2,0)</f>
        <v>#N/A</v>
      </c>
      <c r="B185" s="14" t="s">
        <v>358</v>
      </c>
      <c r="C185" s="72" t="s">
        <v>618</v>
      </c>
      <c r="D185" s="70" t="s">
        <v>502</v>
      </c>
      <c r="E185" s="21" t="s">
        <v>359</v>
      </c>
      <c r="F185" s="21" t="s">
        <v>360</v>
      </c>
      <c r="G185" s="16"/>
      <c r="H185" s="16">
        <v>2</v>
      </c>
      <c r="I185" s="16"/>
      <c r="J185" s="16"/>
      <c r="K185" s="16"/>
      <c r="L185" s="16">
        <v>6</v>
      </c>
      <c r="M185" s="16">
        <v>7</v>
      </c>
      <c r="N185" s="17"/>
    </row>
    <row r="186" spans="1:14" ht="31.5" customHeight="1" x14ac:dyDescent="0.25">
      <c r="A186" t="e">
        <f>VLOOKUP(PROPER(TRIM(E186)),'AssetCode HCM'!$B$1:$B$181,2,0)</f>
        <v>#N/A</v>
      </c>
      <c r="B186" s="14" t="s">
        <v>361</v>
      </c>
      <c r="C186" s="72" t="s">
        <v>619</v>
      </c>
      <c r="D186" s="70" t="s">
        <v>502</v>
      </c>
      <c r="E186" s="21" t="s">
        <v>362</v>
      </c>
      <c r="F186" s="21" t="s">
        <v>363</v>
      </c>
      <c r="G186" s="16"/>
      <c r="H186" s="16">
        <v>2</v>
      </c>
      <c r="I186" s="16"/>
      <c r="J186" s="16"/>
      <c r="K186" s="16"/>
      <c r="L186" s="16">
        <v>6</v>
      </c>
      <c r="M186" s="16">
        <v>7</v>
      </c>
      <c r="N186" s="17"/>
    </row>
    <row r="187" spans="1:14" ht="31.5" customHeight="1" x14ac:dyDescent="0.25">
      <c r="A187" t="e">
        <f>VLOOKUP(PROPER(TRIM(E187)),'AssetCode HCM'!$B$1:$B$181,2,0)</f>
        <v>#N/A</v>
      </c>
      <c r="B187" s="14" t="s">
        <v>431</v>
      </c>
      <c r="C187" s="72" t="s">
        <v>619</v>
      </c>
      <c r="D187" s="70" t="s">
        <v>502</v>
      </c>
      <c r="E187" s="21" t="s">
        <v>432</v>
      </c>
      <c r="F187" s="21" t="s">
        <v>433</v>
      </c>
      <c r="G187" s="16"/>
      <c r="H187" s="16"/>
      <c r="I187" s="16"/>
      <c r="J187" s="16"/>
      <c r="K187" s="16"/>
      <c r="L187" s="16">
        <v>6</v>
      </c>
      <c r="M187" s="16">
        <v>7</v>
      </c>
      <c r="N187" s="17"/>
    </row>
    <row r="188" spans="1:14" ht="31.5" customHeight="1" x14ac:dyDescent="0.25">
      <c r="A188" t="e">
        <f>VLOOKUP(PROPER(TRIM(E188)),'AssetCode HCM'!$B$1:$B$181,2,0)</f>
        <v>#N/A</v>
      </c>
      <c r="B188" s="14" t="s">
        <v>415</v>
      </c>
      <c r="C188" s="72" t="s">
        <v>619</v>
      </c>
      <c r="D188" s="70" t="s">
        <v>502</v>
      </c>
      <c r="E188" s="21" t="s">
        <v>416</v>
      </c>
      <c r="F188" s="21" t="s">
        <v>417</v>
      </c>
      <c r="G188" s="16"/>
      <c r="H188" s="16"/>
      <c r="I188" s="16"/>
      <c r="J188" s="16"/>
      <c r="K188" s="16"/>
      <c r="L188" s="16">
        <v>6</v>
      </c>
      <c r="M188" s="16">
        <v>7</v>
      </c>
      <c r="N188" s="17"/>
    </row>
    <row r="189" spans="1:14" ht="31.5" customHeight="1" x14ac:dyDescent="0.25">
      <c r="A189" t="e">
        <f>VLOOKUP(PROPER(TRIM(E189)),'AssetCode HCM'!$B$1:$B$181,2,0)</f>
        <v>#N/A</v>
      </c>
      <c r="B189" s="14" t="s">
        <v>226</v>
      </c>
      <c r="C189" s="72" t="s">
        <v>620</v>
      </c>
      <c r="D189" s="70" t="s">
        <v>502</v>
      </c>
      <c r="E189" s="21" t="s">
        <v>449</v>
      </c>
      <c r="F189" s="21" t="s">
        <v>227</v>
      </c>
      <c r="G189" s="16"/>
      <c r="H189" s="16">
        <v>2</v>
      </c>
      <c r="I189" s="16"/>
      <c r="J189" s="16"/>
      <c r="K189" s="16"/>
      <c r="L189" s="16">
        <v>6</v>
      </c>
      <c r="M189" s="16">
        <v>7</v>
      </c>
      <c r="N189" s="17"/>
    </row>
    <row r="190" spans="1:14" ht="31.5" customHeight="1" x14ac:dyDescent="0.25">
      <c r="A190" t="e">
        <f>VLOOKUP(PROPER(TRIM(E190)),'AssetCode HCM'!$B$1:$B$181,2,0)</f>
        <v>#N/A</v>
      </c>
      <c r="B190" s="14" t="s">
        <v>332</v>
      </c>
      <c r="C190" s="72" t="s">
        <v>620</v>
      </c>
      <c r="D190" s="70" t="s">
        <v>502</v>
      </c>
      <c r="E190" s="21" t="s">
        <v>333</v>
      </c>
      <c r="F190" s="21"/>
      <c r="G190" s="16"/>
      <c r="H190" s="16"/>
      <c r="I190" s="16"/>
      <c r="J190" s="16"/>
      <c r="K190" s="16"/>
      <c r="L190" s="16">
        <v>6</v>
      </c>
      <c r="M190" s="16">
        <v>7</v>
      </c>
      <c r="N190" s="17"/>
    </row>
    <row r="191" spans="1:14" ht="31.5" customHeight="1" x14ac:dyDescent="0.25">
      <c r="A191" t="e">
        <f>VLOOKUP(PROPER(TRIM(E191)),'AssetCode HCM'!$B$1:$B$181,2,0)</f>
        <v>#REF!</v>
      </c>
      <c r="B191" s="14" t="s">
        <v>174</v>
      </c>
      <c r="C191" s="72" t="s">
        <v>620</v>
      </c>
      <c r="D191" s="70" t="s">
        <v>502</v>
      </c>
      <c r="E191" s="21" t="s">
        <v>175</v>
      </c>
      <c r="F191" s="21"/>
      <c r="G191" s="16"/>
      <c r="H191" s="16">
        <v>2</v>
      </c>
      <c r="I191" s="16"/>
      <c r="J191" s="16"/>
      <c r="K191" s="16"/>
      <c r="L191" s="16">
        <v>6</v>
      </c>
      <c r="M191" s="16">
        <v>7</v>
      </c>
      <c r="N191" s="17"/>
    </row>
    <row r="192" spans="1:14" ht="31.5" customHeight="1" x14ac:dyDescent="0.25">
      <c r="A192" t="e">
        <f>VLOOKUP(PROPER(TRIM(E192)),'AssetCode HCM'!$B$1:$B$181,2,0)</f>
        <v>#N/A</v>
      </c>
      <c r="B192" s="14" t="s">
        <v>230</v>
      </c>
      <c r="C192" s="72" t="s">
        <v>620</v>
      </c>
      <c r="D192" s="70" t="s">
        <v>502</v>
      </c>
      <c r="E192" s="21" t="s">
        <v>451</v>
      </c>
      <c r="F192" s="21"/>
      <c r="G192" s="16"/>
      <c r="H192" s="16"/>
      <c r="I192" s="16"/>
      <c r="J192" s="16"/>
      <c r="K192" s="16"/>
      <c r="L192" s="16">
        <v>6</v>
      </c>
      <c r="M192" s="16">
        <v>7</v>
      </c>
      <c r="N192" s="17"/>
    </row>
    <row r="193" spans="1:14" ht="31.5" customHeight="1" x14ac:dyDescent="0.25">
      <c r="A193" t="e">
        <f>VLOOKUP(PROPER(TRIM(E193)),'AssetCode HCM'!$B$1:$B$181,2,0)</f>
        <v>#N/A</v>
      </c>
      <c r="B193" s="14" t="s">
        <v>344</v>
      </c>
      <c r="C193" s="72" t="s">
        <v>620</v>
      </c>
      <c r="D193" s="70" t="s">
        <v>502</v>
      </c>
      <c r="E193" s="21" t="s">
        <v>345</v>
      </c>
      <c r="F193" s="21"/>
      <c r="G193" s="16"/>
      <c r="H193" s="16"/>
      <c r="I193" s="16"/>
      <c r="J193" s="16"/>
      <c r="K193" s="16"/>
      <c r="L193" s="16">
        <v>6</v>
      </c>
      <c r="M193" s="16">
        <v>7</v>
      </c>
      <c r="N193" s="17"/>
    </row>
    <row r="194" spans="1:14" ht="31.5" customHeight="1" x14ac:dyDescent="0.25">
      <c r="A194" t="e">
        <f>VLOOKUP(PROPER(TRIM(E194)),'AssetCode HCM'!$B$1:$B$181,2,0)</f>
        <v>#N/A</v>
      </c>
      <c r="B194" s="14" t="s">
        <v>400</v>
      </c>
      <c r="C194" s="72" t="s">
        <v>620</v>
      </c>
      <c r="D194" s="70" t="s">
        <v>502</v>
      </c>
      <c r="E194" s="21" t="s">
        <v>401</v>
      </c>
      <c r="F194" s="21" t="s">
        <v>402</v>
      </c>
      <c r="G194" s="16"/>
      <c r="H194" s="16"/>
      <c r="I194" s="16"/>
      <c r="J194" s="16"/>
      <c r="K194" s="16"/>
      <c r="L194" s="16">
        <v>6</v>
      </c>
      <c r="M194" s="16">
        <v>7</v>
      </c>
      <c r="N194" s="17"/>
    </row>
    <row r="195" spans="1:14" s="86" customFormat="1" ht="31.5" customHeight="1" x14ac:dyDescent="0.25">
      <c r="A195" t="e">
        <f>VLOOKUP(PROPER(TRIM(E195)),'AssetCode HCM'!$B$1:$B$181,2,0)</f>
        <v>#N/A</v>
      </c>
      <c r="B195" s="90" t="s">
        <v>231</v>
      </c>
      <c r="C195" s="72">
        <v>1515</v>
      </c>
      <c r="D195" s="70" t="s">
        <v>502</v>
      </c>
      <c r="E195" s="91" t="s">
        <v>650</v>
      </c>
      <c r="F195" s="91" t="s">
        <v>649</v>
      </c>
      <c r="G195" s="28"/>
      <c r="H195" s="28"/>
      <c r="I195" s="28"/>
      <c r="J195" s="28">
        <v>4</v>
      </c>
      <c r="K195" s="28"/>
      <c r="L195" s="28">
        <v>6</v>
      </c>
      <c r="M195" s="28">
        <v>7</v>
      </c>
      <c r="N195" s="92"/>
    </row>
    <row r="196" spans="1:14" s="86" customFormat="1" ht="31.5" customHeight="1" x14ac:dyDescent="0.25">
      <c r="A196" t="e">
        <f>VLOOKUP(PROPER(TRIM(E196)),'AssetCode HCM'!$B$1:$B$181,2,0)</f>
        <v>#REF!</v>
      </c>
      <c r="B196" s="90" t="s">
        <v>180</v>
      </c>
      <c r="C196" s="70" t="s">
        <v>651</v>
      </c>
      <c r="D196" s="70" t="s">
        <v>502</v>
      </c>
      <c r="E196" s="91" t="s">
        <v>653</v>
      </c>
      <c r="F196" s="91" t="s">
        <v>652</v>
      </c>
      <c r="G196" s="28"/>
      <c r="H196" s="28"/>
      <c r="I196" s="28"/>
      <c r="J196" s="28"/>
      <c r="K196" s="28"/>
      <c r="L196" s="28"/>
      <c r="M196" s="28">
        <v>7</v>
      </c>
      <c r="N196" s="92"/>
    </row>
    <row r="197" spans="1:14" s="86" customFormat="1" ht="31.5" customHeight="1" x14ac:dyDescent="0.25">
      <c r="A197" t="e">
        <f>VLOOKUP(PROPER(TRIM(E197)),'AssetCode HCM'!$B$1:$B$181,2,0)</f>
        <v>#N/A</v>
      </c>
      <c r="B197" s="87" t="s">
        <v>231</v>
      </c>
      <c r="C197" s="75" t="s">
        <v>656</v>
      </c>
      <c r="D197" s="75" t="s">
        <v>502</v>
      </c>
      <c r="E197" s="88" t="s">
        <v>659</v>
      </c>
      <c r="F197" s="93" t="s">
        <v>657</v>
      </c>
      <c r="G197" s="78"/>
      <c r="H197" s="78"/>
      <c r="I197" s="78"/>
      <c r="J197" s="78"/>
      <c r="K197" s="78"/>
      <c r="L197" s="78"/>
      <c r="M197" s="78">
        <v>7</v>
      </c>
      <c r="N197" s="89"/>
    </row>
    <row r="198" spans="1:14" ht="31.5" customHeight="1" x14ac:dyDescent="0.25">
      <c r="B198" s="53"/>
      <c r="C198" s="59"/>
      <c r="D198" s="61"/>
      <c r="E198" s="55"/>
      <c r="F198" s="55"/>
      <c r="G198" s="56"/>
      <c r="H198" s="56"/>
      <c r="I198" s="56"/>
      <c r="J198" s="56"/>
      <c r="K198" s="56"/>
      <c r="L198" s="56"/>
      <c r="M198" s="56"/>
      <c r="N198" s="57"/>
    </row>
    <row r="199" spans="1:14" ht="31.5" customHeight="1" x14ac:dyDescent="0.25">
      <c r="A199" t="e">
        <f>VLOOKUP(PROPER(TRIM(E199)),'AssetCode HCM'!$B$1:$B$181,2,0)</f>
        <v>#N/A</v>
      </c>
      <c r="B199" s="12"/>
      <c r="C199" s="43" t="s">
        <v>503</v>
      </c>
      <c r="D199" s="51"/>
      <c r="E199" s="24" t="s">
        <v>472</v>
      </c>
      <c r="F199" s="36" t="s">
        <v>474</v>
      </c>
      <c r="G199" s="37"/>
      <c r="H199" s="38"/>
      <c r="I199" s="38"/>
      <c r="J199" s="38">
        <v>4</v>
      </c>
      <c r="K199" s="38"/>
      <c r="L199" s="38">
        <v>6</v>
      </c>
      <c r="M199" s="38">
        <v>7</v>
      </c>
      <c r="N199" s="13"/>
    </row>
    <row r="200" spans="1:14" ht="31.5" customHeight="1" x14ac:dyDescent="0.25">
      <c r="A200" t="e">
        <f>VLOOKUP(PROPER(TRIM(E200)),'AssetCode HCM'!$B$1:$B$181,2,0)</f>
        <v>#N/A</v>
      </c>
      <c r="B200" s="14" t="s">
        <v>290</v>
      </c>
      <c r="C200" s="72" t="s">
        <v>621</v>
      </c>
      <c r="D200" s="70" t="s">
        <v>503</v>
      </c>
      <c r="E200" s="39" t="s">
        <v>291</v>
      </c>
      <c r="F200" s="39" t="s">
        <v>292</v>
      </c>
      <c r="G200" s="40"/>
      <c r="H200" s="40"/>
      <c r="I200" s="40"/>
      <c r="J200" s="40">
        <v>4</v>
      </c>
      <c r="K200" s="40"/>
      <c r="L200" s="40">
        <v>6</v>
      </c>
      <c r="M200" s="40">
        <v>7</v>
      </c>
      <c r="N200" s="17"/>
    </row>
    <row r="201" spans="1:14" ht="31.5" customHeight="1" x14ac:dyDescent="0.25">
      <c r="B201" s="64"/>
      <c r="C201" s="65"/>
      <c r="D201" s="66"/>
      <c r="E201" s="67"/>
      <c r="F201" s="67"/>
      <c r="G201" s="68"/>
      <c r="H201" s="68"/>
      <c r="I201" s="68"/>
      <c r="J201" s="68"/>
      <c r="K201" s="68"/>
      <c r="L201" s="68"/>
      <c r="M201" s="68"/>
      <c r="N201" s="69"/>
    </row>
    <row r="202" spans="1:14" ht="31.5" customHeight="1" x14ac:dyDescent="0.25">
      <c r="A202" t="e">
        <f>VLOOKUP(PROPER(TRIM(E202)),'AssetCode HCM'!$B$1:$B$181,2,0)</f>
        <v>#N/A</v>
      </c>
      <c r="B202" s="2" t="s">
        <v>403</v>
      </c>
      <c r="C202" s="45" t="s">
        <v>505</v>
      </c>
      <c r="D202" s="52"/>
      <c r="E202" s="23" t="s">
        <v>404</v>
      </c>
      <c r="F202" s="23" t="s">
        <v>405</v>
      </c>
      <c r="G202" s="26"/>
      <c r="H202" s="26"/>
      <c r="I202" s="26"/>
      <c r="J202" s="26"/>
      <c r="K202" s="26"/>
      <c r="L202" s="26">
        <v>6</v>
      </c>
      <c r="M202" s="26">
        <v>7</v>
      </c>
      <c r="N202" s="6"/>
    </row>
    <row r="203" spans="1:14" ht="31.5" customHeight="1" x14ac:dyDescent="0.25">
      <c r="B203" s="29"/>
      <c r="C203" s="79"/>
      <c r="D203" s="80"/>
      <c r="E203" s="81"/>
      <c r="F203" s="81"/>
      <c r="G203" s="82"/>
      <c r="H203" s="82"/>
      <c r="I203" s="82"/>
      <c r="J203" s="82"/>
      <c r="K203" s="82"/>
      <c r="L203" s="82"/>
      <c r="M203" s="82"/>
      <c r="N203" s="83"/>
    </row>
    <row r="204" spans="1:14" ht="31.5" customHeight="1" x14ac:dyDescent="0.25">
      <c r="A204" t="e">
        <f>VLOOKUP(PROPER(TRIM(E204)),'AssetCode HCM'!$B$1:$B$181,2,0)</f>
        <v>#N/A</v>
      </c>
      <c r="B204" s="12"/>
      <c r="C204" s="43" t="s">
        <v>504</v>
      </c>
      <c r="D204" s="51"/>
      <c r="E204" s="24" t="s">
        <v>480</v>
      </c>
      <c r="F204" s="24" t="s">
        <v>479</v>
      </c>
      <c r="G204" s="27"/>
      <c r="H204" s="27">
        <v>2</v>
      </c>
      <c r="I204" s="27"/>
      <c r="J204" s="27"/>
      <c r="K204" s="27"/>
      <c r="L204" s="27">
        <v>6</v>
      </c>
      <c r="M204" s="27">
        <v>7</v>
      </c>
      <c r="N204" s="13"/>
    </row>
    <row r="205" spans="1:14" ht="31.5" customHeight="1" x14ac:dyDescent="0.25">
      <c r="A205" t="e">
        <f>VLOOKUP(PROPER(TRIM(E205)),'AssetCode HCM'!$B$1:$B$181,2,0)</f>
        <v>#N/A</v>
      </c>
      <c r="B205" s="14" t="s">
        <v>195</v>
      </c>
      <c r="C205" s="72" t="s">
        <v>622</v>
      </c>
      <c r="D205" s="70" t="s">
        <v>504</v>
      </c>
      <c r="E205" s="21" t="s">
        <v>196</v>
      </c>
      <c r="F205" s="21" t="s">
        <v>197</v>
      </c>
      <c r="G205" s="16"/>
      <c r="H205" s="16"/>
      <c r="I205" s="16"/>
      <c r="J205" s="16">
        <v>4</v>
      </c>
      <c r="K205" s="16"/>
      <c r="L205" s="28">
        <v>6</v>
      </c>
      <c r="M205" s="16">
        <v>7</v>
      </c>
      <c r="N205" s="17"/>
    </row>
    <row r="206" spans="1:14" ht="31.5" customHeight="1" x14ac:dyDescent="0.25">
      <c r="A206" t="e">
        <f>VLOOKUP(PROPER(TRIM(E206)),'AssetCode HCM'!$B$1:$B$181,2,0)</f>
        <v>#N/A</v>
      </c>
      <c r="B206" s="14" t="s">
        <v>399</v>
      </c>
      <c r="C206" s="72" t="s">
        <v>622</v>
      </c>
      <c r="D206" s="70" t="s">
        <v>504</v>
      </c>
      <c r="E206" s="21" t="s">
        <v>196</v>
      </c>
      <c r="F206" s="21" t="s">
        <v>197</v>
      </c>
      <c r="G206" s="16"/>
      <c r="H206" s="16"/>
      <c r="I206" s="16"/>
      <c r="J206" s="16"/>
      <c r="K206" s="16"/>
      <c r="L206" s="16">
        <v>6</v>
      </c>
      <c r="M206" s="16">
        <v>7</v>
      </c>
      <c r="N206" s="17"/>
    </row>
    <row r="207" spans="1:14" ht="31.5" customHeight="1" x14ac:dyDescent="0.25">
      <c r="A207" t="e">
        <f>VLOOKUP(PROPER(TRIM(E207)),'AssetCode HCM'!$B$1:$B$181,2,0)</f>
        <v>#REF!</v>
      </c>
      <c r="B207" s="14" t="s">
        <v>206</v>
      </c>
      <c r="C207" s="72" t="s">
        <v>623</v>
      </c>
      <c r="D207" s="70" t="s">
        <v>504</v>
      </c>
      <c r="E207" s="21" t="s">
        <v>207</v>
      </c>
      <c r="F207" s="21" t="s">
        <v>208</v>
      </c>
      <c r="G207" s="16"/>
      <c r="H207" s="16"/>
      <c r="I207" s="16"/>
      <c r="J207" s="16"/>
      <c r="K207" s="16"/>
      <c r="L207" s="16">
        <v>6</v>
      </c>
      <c r="M207" s="16">
        <v>7</v>
      </c>
      <c r="N207" s="17"/>
    </row>
    <row r="208" spans="1:14" ht="31.5" customHeight="1" x14ac:dyDescent="0.25">
      <c r="A208" t="e">
        <f>VLOOKUP(PROPER(TRIM(E208)),'AssetCode HCM'!$B$1:$B$181,2,0)</f>
        <v>#N/A</v>
      </c>
      <c r="B208" s="14" t="s">
        <v>244</v>
      </c>
      <c r="C208" s="72" t="s">
        <v>624</v>
      </c>
      <c r="D208" s="70" t="s">
        <v>504</v>
      </c>
      <c r="E208" s="21" t="s">
        <v>245</v>
      </c>
      <c r="F208" s="21"/>
      <c r="G208" s="16"/>
      <c r="H208" s="16"/>
      <c r="I208" s="16"/>
      <c r="J208" s="16"/>
      <c r="K208" s="16"/>
      <c r="L208" s="16">
        <v>6</v>
      </c>
      <c r="M208" s="16">
        <v>7</v>
      </c>
      <c r="N208" s="17"/>
    </row>
    <row r="209" spans="1:14" ht="31.5" customHeight="1" x14ac:dyDescent="0.25">
      <c r="A209" t="e">
        <f>VLOOKUP(PROPER(TRIM(E209)),'AssetCode HCM'!$B$1:$B$181,2,0)</f>
        <v>#N/A</v>
      </c>
      <c r="B209" s="18" t="s">
        <v>437</v>
      </c>
      <c r="C209" s="74" t="s">
        <v>625</v>
      </c>
      <c r="D209" s="75" t="s">
        <v>504</v>
      </c>
      <c r="E209" s="22" t="s">
        <v>438</v>
      </c>
      <c r="F209" s="22" t="s">
        <v>439</v>
      </c>
      <c r="G209" s="41" t="s">
        <v>440</v>
      </c>
      <c r="H209" s="19">
        <v>2</v>
      </c>
      <c r="I209" s="19"/>
      <c r="J209" s="19"/>
      <c r="K209" s="19"/>
      <c r="L209" s="19">
        <v>6</v>
      </c>
      <c r="M209" s="19">
        <v>7</v>
      </c>
      <c r="N209" s="20"/>
    </row>
  </sheetData>
  <mergeCells count="6">
    <mergeCell ref="A3:C3"/>
    <mergeCell ref="L2:M2"/>
    <mergeCell ref="G1:K1"/>
    <mergeCell ref="E2:F2"/>
    <mergeCell ref="G2:J2"/>
    <mergeCell ref="K2:K3"/>
  </mergeCells>
  <pageMargins left="0.2" right="0.2" top="0.75" bottom="0.38" header="0.3" footer="0.3"/>
  <pageSetup paperSize="9" scale="50" orientation="landscape" r:id="rId1"/>
  <headerFooter>
    <oddFooter>&amp;CPage &amp;P/&amp;N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AssetCode HCM</vt:lpstr>
      <vt:lpstr>Asset Code</vt:lpstr>
      <vt:lpstr>Accounting Code</vt:lpstr>
      <vt:lpstr>AssetCode-HAN</vt:lpstr>
      <vt:lpstr>'AssetCode-HAN'!Print_Titles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ntlanh</dc:creator>
  <cp:lastModifiedBy>Ngoc Trung Family</cp:lastModifiedBy>
  <cp:lastPrinted>2014-02-28T04:50:44Z</cp:lastPrinted>
  <dcterms:created xsi:type="dcterms:W3CDTF">2014-02-22T08:21:16Z</dcterms:created>
  <dcterms:modified xsi:type="dcterms:W3CDTF">2014-05-06T07:32:22Z</dcterms:modified>
</cp:coreProperties>
</file>