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48" windowWidth="19152" windowHeight="11820" activeTab="8"/>
  </bookViews>
  <sheets>
    <sheet name="IT" sheetId="2" r:id="rId1"/>
    <sheet name="Input ERP" sheetId="3" r:id="rId2"/>
    <sheet name="ParentCode" sheetId="4" r:id="rId3"/>
    <sheet name="Code" sheetId="5" r:id="rId4"/>
    <sheet name="AllCode" sheetId="6" r:id="rId5"/>
    <sheet name="IT-Prepair for Import" sheetId="8" r:id="rId6"/>
    <sheet name="Needtocheck1" sheetId="9" r:id="rId7"/>
    <sheet name="Needtocheck2" sheetId="10" r:id="rId8"/>
    <sheet name="Needtocheck3" sheetId="11" r:id="rId9"/>
  </sheets>
  <definedNames>
    <definedName name="_xlnm._FilterDatabase" localSheetId="4" hidden="1">AllCode!$A$1:$D$139</definedName>
    <definedName name="_xlnm._FilterDatabase" localSheetId="3" hidden="1">Code!$A$1:$B$162</definedName>
    <definedName name="_xlnm._FilterDatabase" localSheetId="0" hidden="1">IT!$A$5:$M$200</definedName>
    <definedName name="_xlnm._FilterDatabase" localSheetId="5" hidden="1">'IT-Prepair for Import'!$A$2:$G$180</definedName>
    <definedName name="_xlnm._FilterDatabase" localSheetId="6" hidden="1">Needtocheck1!#REF!</definedName>
    <definedName name="_xlnm._FilterDatabase" localSheetId="7" hidden="1">Needtocheck2!#REF!</definedName>
    <definedName name="_xlnm._FilterDatabase" localSheetId="8" hidden="1">Needtocheck3!#REF!</definedName>
    <definedName name="ExternalData_1" localSheetId="6" hidden="1">Needtocheck1!$A$1:$O$39</definedName>
    <definedName name="ExternalData_1" localSheetId="7" hidden="1">Needtocheck2!$A$1:$N$47</definedName>
    <definedName name="ExternalData_1" localSheetId="8" hidden="1">Needtocheck3!$A$1:$C$77</definedName>
    <definedName name="_xlnm.Extract" localSheetId="3">Code!$E$2:$F$2</definedName>
    <definedName name="_xlnm.Extract" localSheetId="6">Needtocheck1!$P$1</definedName>
    <definedName name="_xlnm.Extract" localSheetId="7">Needtocheck2!$O$1</definedName>
    <definedName name="_xlnm.Extract" localSheetId="8">Needtocheck3!#REF!</definedName>
    <definedName name="NewCode">'IT-Prepair for Import'!$A$1:$G$180</definedName>
    <definedName name="_xlnm.Print_Titles" localSheetId="0">IT!$2:$4</definedName>
    <definedName name="_xlnm.Print_Titles" localSheetId="5">'IT-Prepair for Import'!#REF!</definedName>
  </definedNames>
  <calcPr calcId="145621"/>
</workbook>
</file>

<file path=xl/calcChain.xml><?xml version="1.0" encoding="utf-8"?>
<calcChain xmlns="http://schemas.openxmlformats.org/spreadsheetml/2006/main">
  <c r="E2" i="11" l="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alcChain>
</file>

<file path=xl/connections.xml><?xml version="1.0" encoding="utf-8"?>
<connections xmlns="http://schemas.openxmlformats.org/spreadsheetml/2006/main">
  <connection id="1" name="HANOI_Develop account_invoice_report" type="1" refreshedVersion="4" background="1" saveData="1">
    <dbPr connection="DSN=HANOI_Develop;DATABASE=HANOI_Develop;SERVER=192.168.0.91;PORT=5432;UID=openerp;SSLmode=disable;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1;LowerCaseIdentifier=0;GssAuthUseGSS=0;XaOpt=0" command="Select _x000d__x000a__x0009__x0009_assetcode,oldcode,_x000d__x000a__x0009__x0009_AssetNumber,_x000d__x000a__x0009__x0009_AssetNumber,_x000d__x000a__x0009__x0009_ud.description,_x000d__x000a__x0009__x0009_kac.id as assset_code_id,_x000d__x000a__x0009__x0009_case _x000d__x000a__x0009__x0009__x0009_when coalesce(Intangible,0)=5 then 5 else_x000d__x000a__x0009__x0009__x0009_case when coalesce(price,0)&gt;=30000000 then Greater30m else --Price is zero_x000d__x000a__x0009__x0009__x0009_case when coalesce(price,0) between 15000000 and 30000000 then Between15and30_x000d__x000a__x0009__x0009__x0009_-- else case when coalesce(price,0) between 1000000 and 15000000 then Less15m else 7 end --Tangible_x000d__x000a__x0009__x0009__x0009_else 7 end --Included 0 and greater than 1m and 15m_x000d__x000a__x0009__x0009__x0009_end end as type_asset_acc_id,_x000d__x000a__x0009__x0009_quantity,_x000d__x000a__x0009__x0009_price,_x000d__x000a__x0009__x0009_refeqno,_x000d__x000a__x0009__x0009_makername,_x000d__x000a__x0009__x0009_brandname,_x000d__x000a__x0009__x0009_purchasedate,_x000d__x000a__x0009__x0009_estimatedusefulllife,_x000d__x000a__x0009__x0009_case _x000d__x000a__x0009__x0009__x0009_when coalesce(inused,False)=True then 'inused'_x000d__x000a__x0009__x0009__x0009_when coalesce(liquidated,False)=True then 'liquidated'_x000d__x000a__x0009__x0009__x0009_else 'outdated' end as state_x000d__x000a__x0009_from _x000d__x000a__x0009__x0009_&quot;U_DataAsset&quot; ud _x000d__x000a__x0009_left join_x000d__x000a__x0009__x0009_newcode_convert nc on assetcode=nc.oldcode_x000d__x000a__x0009_left join_x000d__x000a__x0009__x0009_kderp_asset_code kac on nc.newcode=kac.code_x000d__x000a_where _x000d__x000a__x0009_coalesce(kac.id,0)=0;"/>
  </connection>
  <connection id="2" name="HANOI_Develop account_invoice_report1" type="1" refreshedVersion="4" background="1" saveData="1">
    <dbPr connection="DSN=HANOI_Develop;DATABASE=HANOI_Develop;SERVER=192.168.0.91;PORT=5432;UID=openerp;SSLmode=disable;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1;LowerCaseIdentifier=0;GssAuthUseGSS=0;XaOpt=0" command="Select * from (_x000d__x000a_Select _x000d__x000a__x0009__x0009_AssetNumber,assetcode,_x000d__x000a__x0009__x0009_AssetNumber,_x000d__x000a__x0009__x0009_ud.description,_x000d__x000a__x0009__x0009_kac.id as assset_code_id,_x000d__x000a__x0009__x0009_case _x000d__x000a__x0009__x0009__x0009_when coalesce(Intangible,0)=5 then 5 else_x000d__x000a__x0009__x0009__x0009_case when coalesce(price,0)&gt;=30000000 then Greater30m else --Price is zero_x000d__x000a__x0009__x0009__x0009_case when coalesce(price,0) between 15000000 and 30000000 then Between15and30_x000d__x000a__x0009__x0009__x0009_-- else case when coalesce(price,0) between 1000000 and 15000000 then Less15m else 7 end --Tangible_x000d__x000a__x0009__x0009__x0009_else 7 end --Included 0 and greater than 1m and 15m_x000d__x000a__x0009__x0009__x0009_end end as type_asset_acc_id,_x000d__x000a__x0009__x0009_quantity,_x000d__x000a__x0009__x0009_price,_x000d__x000a__x0009__x0009_refeqno,_x000d__x000a__x0009__x0009_makername,_x000d__x000a__x0009__x0009_brandname,_x000d__x000a__x0009__x0009_purchasedate,_x000d__x000a__x0009__x0009_estimatedusefulllife,_x000d__x000a__x0009__x0009_case _x000d__x000a__x0009__x0009__x0009_when coalesce(inused,False)=True then 'inused'_x000d__x000a__x0009__x0009__x0009_when coalesce(liquidated,False)=True then 'liquidated'_x000d__x000a__x0009__x0009__x0009_else 'outdated' end as state_x000d__x000a__x0009_from _x000d__x000a__x0009__x0009_&quot;U_DataAsset&quot; ud _x000d__x000a__x0009_left join_x000d__x000a__x0009__x0009_newcode_convert nc on assetcode=nc.oldcode_x000d__x000a__x0009_left join_x000d__x000a__x0009__x0009_kderp_asset_code kac on nc.newcode=kac.code_x000d__x000a_where _x000d__x000a__x0009_(coalesce(price,0) &gt;=1000000 or coalesce(price,0)&lt;=0) and coalesce(kac.id,0)&gt;0) www where coalesce(type_asset_acc_id,0)=0"/>
  </connection>
  <connection id="3" name="HANOI_Develop account_invoice_report11" type="1" refreshedVersion="4" background="1" saveData="1">
    <dbPr connection="DSN=HANOI_Develop;DATABASE=HANOI_Develop;SERVER=192.168.0.91;PORT=5432;UID=openerp;SSLmode=disable;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1;LowerCaseIdentifier=0;GssAuthUseGSS=0;XaOpt=0" command="Select * from &quot;U_DataAsset&quot; where coalesce(price,0)&gt;0 and coalesce(price,1)&lt;100000 ;"/>
  </connection>
</connections>
</file>

<file path=xl/sharedStrings.xml><?xml version="1.0" encoding="utf-8"?>
<sst xmlns="http://schemas.openxmlformats.org/spreadsheetml/2006/main" count="3300" uniqueCount="1268">
  <si>
    <t>OLD CODE</t>
  </si>
  <si>
    <t>NEW CODE</t>
  </si>
  <si>
    <t>TANGIBLE FIXED ASSETS</t>
  </si>
  <si>
    <t>INTANGIBLE FIXED ASSETS</t>
  </si>
  <si>
    <t>TOOLS &amp; EQUIPMENT</t>
  </si>
  <si>
    <t>REMARKS</t>
  </si>
  <si>
    <t>AssetName</t>
  </si>
  <si>
    <t>Building &amp; architectonic</t>
  </si>
  <si>
    <t>Machinery &amp; Equipment</t>
  </si>
  <si>
    <t>Transportation &amp; Facilities</t>
  </si>
  <si>
    <t>Office equipment</t>
  </si>
  <si>
    <t>(W/ Depreciation)</t>
  </si>
  <si>
    <t>(Expense)</t>
  </si>
  <si>
    <t>English</t>
  </si>
  <si>
    <t>VN</t>
  </si>
  <si>
    <t>E0000</t>
  </si>
  <si>
    <t>E1001</t>
  </si>
  <si>
    <t>Desktop</t>
  </si>
  <si>
    <t>Máy tính để bàn</t>
  </si>
  <si>
    <t>1 số EQ máy tính bao gồm cả phần mềm =&gt;FA or EQ(6)</t>
  </si>
  <si>
    <t>E1002</t>
  </si>
  <si>
    <t>E1003</t>
  </si>
  <si>
    <t>UPS</t>
  </si>
  <si>
    <t>Thiết bị lưu điện</t>
  </si>
  <si>
    <t>EQ3803-1 =&gt; FA_x000D_
EQ3574-1 =&gt; EQ (6)</t>
  </si>
  <si>
    <t>E1004</t>
  </si>
  <si>
    <t>Printer Machines</t>
  </si>
  <si>
    <t>Máy in</t>
  </si>
  <si>
    <t>E1005</t>
  </si>
  <si>
    <t>LAN Equipment/ Fax/ Modem/ Cable</t>
  </si>
  <si>
    <t>Thiết bị mạng</t>
  </si>
  <si>
    <t>E1006</t>
  </si>
  <si>
    <t>E1099</t>
  </si>
  <si>
    <t>Zip Driver</t>
  </si>
  <si>
    <t>Linh kiện máy tính</t>
  </si>
  <si>
    <t>E1007</t>
  </si>
  <si>
    <t>CD Re-Write Drive</t>
  </si>
  <si>
    <t>E1008</t>
  </si>
  <si>
    <t>Flash Disk</t>
  </si>
  <si>
    <t>E1009</t>
  </si>
  <si>
    <t>_x000D_
Hard Disk Drive</t>
  </si>
  <si>
    <t>Ổ cứng</t>
  </si>
  <si>
    <t>E1010</t>
  </si>
  <si>
    <t>PCI Card</t>
  </si>
  <si>
    <t>E1011</t>
  </si>
  <si>
    <t>Case PC</t>
  </si>
  <si>
    <t>Cây máy tính</t>
  </si>
  <si>
    <t>E1012</t>
  </si>
  <si>
    <t>Fax/Modem</t>
  </si>
  <si>
    <t>E1013</t>
  </si>
  <si>
    <t>Tools for PC</t>
  </si>
  <si>
    <t>E1014</t>
  </si>
  <si>
    <t>Scanner</t>
  </si>
  <si>
    <t>Máy Scan</t>
  </si>
  <si>
    <t>E1015</t>
  </si>
  <si>
    <t>Generator</t>
  </si>
  <si>
    <t>Máy phát điện</t>
  </si>
  <si>
    <t>E1016</t>
  </si>
  <si>
    <t>RAM</t>
  </si>
  <si>
    <t>E1018</t>
  </si>
  <si>
    <t>Phần mềm</t>
  </si>
  <si>
    <t>Computer Accessories</t>
  </si>
  <si>
    <t>Vật tư máy tính</t>
  </si>
  <si>
    <t>E2000</t>
  </si>
  <si>
    <t>Miscellaneous for office</t>
  </si>
  <si>
    <t>Văn phòng phẩm</t>
  </si>
  <si>
    <t>E2001</t>
  </si>
  <si>
    <t>E8048</t>
  </si>
  <si>
    <t>Book shelf</t>
  </si>
  <si>
    <t>Giá sách</t>
  </si>
  <si>
    <t>E2002</t>
  </si>
  <si>
    <t>Steel table</t>
  </si>
  <si>
    <t>Bàn sắt</t>
  </si>
  <si>
    <t>E2003</t>
  </si>
  <si>
    <t>E2004</t>
  </si>
  <si>
    <t>Locker</t>
  </si>
  <si>
    <t>Tủ có khóa</t>
  </si>
  <si>
    <t>E2005</t>
  </si>
  <si>
    <t>Cabinet</t>
  </si>
  <si>
    <t>Hộc sắt</t>
  </si>
  <si>
    <t>E2006</t>
  </si>
  <si>
    <t>Bookcase</t>
  </si>
  <si>
    <t>E2007</t>
  </si>
  <si>
    <t>Drawing board</t>
  </si>
  <si>
    <t>Bảng</t>
  </si>
  <si>
    <t>E2008</t>
  </si>
  <si>
    <t>White board</t>
  </si>
  <si>
    <t>E2009</t>
  </si>
  <si>
    <t>Shelf for safety helmet and shoes</t>
  </si>
  <si>
    <t>Giá để mũ và giầy</t>
  </si>
  <si>
    <t>Giá sách, kệ gỗ, giá gỗ cho nhà Nhật</t>
  </si>
  <si>
    <t>E2010</t>
  </si>
  <si>
    <t>Reception counter</t>
  </si>
  <si>
    <t>E2011</t>
  </si>
  <si>
    <t>Meeting table</t>
  </si>
  <si>
    <t>Bàn họp</t>
  </si>
  <si>
    <t>E2012</t>
  </si>
  <si>
    <t>Company board</t>
  </si>
  <si>
    <t>E2013</t>
  </si>
  <si>
    <t>E3001</t>
  </si>
  <si>
    <t>Fax Machine</t>
  </si>
  <si>
    <t>Máy fax</t>
  </si>
  <si>
    <t>E3002</t>
  </si>
  <si>
    <t>E8011</t>
  </si>
  <si>
    <t>Digital Light Meter</t>
  </si>
  <si>
    <t>Thiết bị đo ánh sáng</t>
  </si>
  <si>
    <t>E3003</t>
  </si>
  <si>
    <t>Photomachine</t>
  </si>
  <si>
    <t>Máy phô-tô</t>
  </si>
  <si>
    <t>E3004</t>
  </si>
  <si>
    <t>Cartridge of photo machine</t>
  </si>
  <si>
    <t>Hộp mực máy photo</t>
  </si>
  <si>
    <t>E3005</t>
  </si>
  <si>
    <t>Paper shredder</t>
  </si>
  <si>
    <t>Máy hủy giấy</t>
  </si>
  <si>
    <t>E3006</t>
  </si>
  <si>
    <t>Vaccum cleaner</t>
  </si>
  <si>
    <t>Máy hút bụi</t>
  </si>
  <si>
    <t>E3007</t>
  </si>
  <si>
    <t>Voltage Meter</t>
  </si>
  <si>
    <t>Đồng hồ đo điện áp</t>
  </si>
  <si>
    <t>E3008</t>
  </si>
  <si>
    <t>Hot &amp; Cold Water Dispenser</t>
  </si>
  <si>
    <t>Bình đun nước</t>
  </si>
  <si>
    <t>E3009</t>
  </si>
  <si>
    <t>Time Recorder</t>
  </si>
  <si>
    <t>Máy chấm công vân tay</t>
  </si>
  <si>
    <t>E3070</t>
  </si>
  <si>
    <t>Camera</t>
  </si>
  <si>
    <t>Máy ảnh</t>
  </si>
  <si>
    <t>E3071</t>
  </si>
  <si>
    <t>Tepra Machine</t>
  </si>
  <si>
    <t>Máy in nhãn</t>
  </si>
  <si>
    <t>E4001</t>
  </si>
  <si>
    <t>Mobile phone</t>
  </si>
  <si>
    <t>Điện thoại di động</t>
  </si>
  <si>
    <t>E4002</t>
  </si>
  <si>
    <t>PABX</t>
  </si>
  <si>
    <t>Tổng đài điện thoại</t>
  </si>
  <si>
    <t>Panasonic PABX trị giá: 15.338.240????</t>
  </si>
  <si>
    <t>E4003</t>
  </si>
  <si>
    <t>Pager</t>
  </si>
  <si>
    <t>E4004</t>
  </si>
  <si>
    <t>(tel installation fee for V-dor)</t>
  </si>
  <si>
    <t>E4005</t>
  </si>
  <si>
    <t>Telephone</t>
  </si>
  <si>
    <t>Điện thoại bàn</t>
  </si>
  <si>
    <t>E5000</t>
  </si>
  <si>
    <t>Container</t>
  </si>
  <si>
    <t>Công-te-nơ</t>
  </si>
  <si>
    <t>E5001</t>
  </si>
  <si>
    <t>Car</t>
  </si>
  <si>
    <t>Ô-tô</t>
  </si>
  <si>
    <t>E5002</t>
  </si>
  <si>
    <t>Bicycle</t>
  </si>
  <si>
    <t>Xe đạp</t>
  </si>
  <si>
    <t>E6001</t>
  </si>
  <si>
    <t>Walky Talky</t>
  </si>
  <si>
    <t>Máy bộ đàm</t>
  </si>
  <si>
    <t>E6002</t>
  </si>
  <si>
    <t>Elec. Meter</t>
  </si>
  <si>
    <t>E6005</t>
  </si>
  <si>
    <t>E6004</t>
  </si>
  <si>
    <t>Speaker</t>
  </si>
  <si>
    <t>Loa thùng, tăng âm</t>
  </si>
  <si>
    <t>Technical Ruler</t>
  </si>
  <si>
    <t>Thước kỹ thuật</t>
  </si>
  <si>
    <t>E6007</t>
  </si>
  <si>
    <t>E8005</t>
  </si>
  <si>
    <t>Amperemeter</t>
  </si>
  <si>
    <t>Ampe kim hiện số</t>
  </si>
  <si>
    <t>E6008</t>
  </si>
  <si>
    <t>Meter for phase checking</t>
  </si>
  <si>
    <t>E6009</t>
  </si>
  <si>
    <t>E8007</t>
  </si>
  <si>
    <t>Megohmmeter</t>
  </si>
  <si>
    <t>Mega-Ôm chỉ thị kim</t>
  </si>
  <si>
    <t>E6011</t>
  </si>
  <si>
    <t>Driller</t>
  </si>
  <si>
    <t>Máy Khoan</t>
  </si>
  <si>
    <t>E6012</t>
  </si>
  <si>
    <t>Measure wheel</t>
  </si>
  <si>
    <t>E6013</t>
  </si>
  <si>
    <t>Motorbike Helmet</t>
  </si>
  <si>
    <t>Mũ bảo hiểm</t>
  </si>
  <si>
    <t>E6014</t>
  </si>
  <si>
    <t>Hand tool</t>
  </si>
  <si>
    <t>Dụng cụ cầm tay</t>
  </si>
  <si>
    <t>E6015</t>
  </si>
  <si>
    <t>Welding machine</t>
  </si>
  <si>
    <t>Máy hàn</t>
  </si>
  <si>
    <t>E6016</t>
  </si>
  <si>
    <t>Ladder</t>
  </si>
  <si>
    <t>Thang</t>
  </si>
  <si>
    <t>E6018</t>
  </si>
  <si>
    <t>Water pump</t>
  </si>
  <si>
    <t>Máy bơm</t>
  </si>
  <si>
    <t>E6019</t>
  </si>
  <si>
    <t>AVR 1KVA/on ap lioa</t>
  </si>
  <si>
    <t>Ổn áp lioa</t>
  </si>
  <si>
    <t>E6021</t>
  </si>
  <si>
    <t>Pain well/But phun son</t>
  </si>
  <si>
    <t>Bút phun sơn</t>
  </si>
  <si>
    <t>E6022</t>
  </si>
  <si>
    <t>Assman Psychrometer</t>
  </si>
  <si>
    <t>Thiết bị đo độ ẩm</t>
  </si>
  <si>
    <t>E6023</t>
  </si>
  <si>
    <t>Nivo/Horizontal Receptacle</t>
  </si>
  <si>
    <t>Thước Nivo</t>
  </si>
  <si>
    <t>E6024</t>
  </si>
  <si>
    <t>Sound Level meter</t>
  </si>
  <si>
    <t>Đồng hồ đo tiếng ồn</t>
  </si>
  <si>
    <t>E6025</t>
  </si>
  <si>
    <t>Anemo Metter</t>
  </si>
  <si>
    <t>Đồng hồ hiệu điện thế</t>
  </si>
  <si>
    <t>E6026</t>
  </si>
  <si>
    <t>Laser point</t>
  </si>
  <si>
    <t>Máy đánh dấu</t>
  </si>
  <si>
    <t>E6028</t>
  </si>
  <si>
    <t>Thiết bị đo khác</t>
  </si>
  <si>
    <t>E6029</t>
  </si>
  <si>
    <t>Máy tính</t>
  </si>
  <si>
    <t>E6030</t>
  </si>
  <si>
    <t>E8032</t>
  </si>
  <si>
    <t>E6031</t>
  </si>
  <si>
    <t>Binoculars</t>
  </si>
  <si>
    <t>Ống nhòm</t>
  </si>
  <si>
    <t>E6033</t>
  </si>
  <si>
    <t>Clamp on power hitester</t>
  </si>
  <si>
    <t>Đồng hồ đo điện</t>
  </si>
  <si>
    <t>E6034</t>
  </si>
  <si>
    <t xml:space="preserve">Clamp on sensor </t>
  </si>
  <si>
    <t>E6035</t>
  </si>
  <si>
    <t>Clamp on adapter</t>
  </si>
  <si>
    <t>E6036</t>
  </si>
  <si>
    <t>Duct Measure for air duct &amp; water pipe</t>
  </si>
  <si>
    <t>E6099</t>
  </si>
  <si>
    <t>Miscellaneous</t>
  </si>
  <si>
    <t>E7000</t>
  </si>
  <si>
    <t>Projector</t>
  </si>
  <si>
    <t>Máy chiếu</t>
  </si>
  <si>
    <t>E7001</t>
  </si>
  <si>
    <t>Fan heat-cool</t>
  </si>
  <si>
    <t>Quạt sưởi</t>
  </si>
  <si>
    <t>E7002</t>
  </si>
  <si>
    <t>E7022</t>
  </si>
  <si>
    <t>Rice-cooker</t>
  </si>
  <si>
    <t>Nồi cơm điện</t>
  </si>
  <si>
    <t>E7003</t>
  </si>
  <si>
    <t>Electric pot</t>
  </si>
  <si>
    <t>Bình thủy điện</t>
  </si>
  <si>
    <t>E7004</t>
  </si>
  <si>
    <t>E8019</t>
  </si>
  <si>
    <t>Fridge</t>
  </si>
  <si>
    <t>Tủ lạnh</t>
  </si>
  <si>
    <t>E7005</t>
  </si>
  <si>
    <t>Washing machine</t>
  </si>
  <si>
    <t>Máy giặt</t>
  </si>
  <si>
    <t>E7006</t>
  </si>
  <si>
    <t>Water Heater / Bình nóng lạnh</t>
  </si>
  <si>
    <t>Bình nóng lạnh</t>
  </si>
  <si>
    <t>E7008</t>
  </si>
  <si>
    <t>Iron filing cabinet</t>
  </si>
  <si>
    <t>Tủ sắt</t>
  </si>
  <si>
    <t>E7009</t>
  </si>
  <si>
    <t>E8003</t>
  </si>
  <si>
    <t>Standing fan</t>
  </si>
  <si>
    <t>Quạt đứng</t>
  </si>
  <si>
    <t>E7011</t>
  </si>
  <si>
    <t>Chăn</t>
  </si>
  <si>
    <t>E7012</t>
  </si>
  <si>
    <t>E7013</t>
  </si>
  <si>
    <t>Chăn, gối</t>
  </si>
  <si>
    <t>E7014</t>
  </si>
  <si>
    <t>curtain for Dor.</t>
  </si>
  <si>
    <t>Rèm</t>
  </si>
  <si>
    <t>E7015</t>
  </si>
  <si>
    <t>Wardrobe</t>
  </si>
  <si>
    <t>Tủ quần áo</t>
  </si>
  <si>
    <t>E7016</t>
  </si>
  <si>
    <t>E7017</t>
  </si>
  <si>
    <t>Air-Conditioner</t>
  </si>
  <si>
    <t>Điều hòa</t>
  </si>
  <si>
    <t>E7018</t>
  </si>
  <si>
    <t>TV</t>
  </si>
  <si>
    <t>E7019</t>
  </si>
  <si>
    <t>Microwave oven</t>
  </si>
  <si>
    <t>Lò vi sóng/ Lò nướng</t>
  </si>
  <si>
    <t>E7020</t>
  </si>
  <si>
    <t>Grinder</t>
  </si>
  <si>
    <t>Máy mài</t>
  </si>
  <si>
    <t>E7021</t>
  </si>
  <si>
    <t>OVEN</t>
  </si>
  <si>
    <t>Lò nướng</t>
  </si>
  <si>
    <t>E7023</t>
  </si>
  <si>
    <t>E8045</t>
  </si>
  <si>
    <t>Safety box</t>
  </si>
  <si>
    <t>Hộp an toàn</t>
  </si>
  <si>
    <t>E7024</t>
  </si>
  <si>
    <t>Automatic Level</t>
  </si>
  <si>
    <t>Máy thủy bình</t>
  </si>
  <si>
    <t>E7025</t>
  </si>
  <si>
    <t>Leveler</t>
  </si>
  <si>
    <t>Máy thủy chuẩn</t>
  </si>
  <si>
    <t>E8001</t>
  </si>
  <si>
    <t>Warehouse &amp; Storage</t>
  </si>
  <si>
    <t>Nhà kho</t>
  </si>
  <si>
    <t>E8002</t>
  </si>
  <si>
    <t>Fan</t>
  </si>
  <si>
    <t>Quạt</t>
  </si>
  <si>
    <t>E8004</t>
  </si>
  <si>
    <t>Ampe kìm đo dòng dò</t>
  </si>
  <si>
    <t>Clamp meter</t>
  </si>
  <si>
    <t>Ampe kìm/ Ampe kế</t>
  </si>
  <si>
    <t>E8006</t>
  </si>
  <si>
    <t>Phase indicator</t>
  </si>
  <si>
    <t>Bộ chỉ thị pha</t>
  </si>
  <si>
    <t>mega om tester</t>
  </si>
  <si>
    <t>E8008</t>
  </si>
  <si>
    <t>Wiring device</t>
  </si>
  <si>
    <t>E8009</t>
  </si>
  <si>
    <t>Universal meter</t>
  </si>
  <si>
    <t>E8010</t>
  </si>
  <si>
    <t>Ring main unit tester</t>
  </si>
  <si>
    <t>Light meter</t>
  </si>
  <si>
    <t>Máy đo ánh sáng</t>
  </si>
  <si>
    <t>E8012</t>
  </si>
  <si>
    <t>Logo spot light</t>
  </si>
  <si>
    <t>E8013</t>
  </si>
  <si>
    <t>Laminator machine</t>
  </si>
  <si>
    <t>Máy ép nhựa</t>
  </si>
  <si>
    <t>E8015</t>
  </si>
  <si>
    <t>Insulating gloves for electrical work</t>
  </si>
  <si>
    <t>E8016</t>
  </si>
  <si>
    <t>Beam Leveling Laser</t>
  </si>
  <si>
    <t>Máy chiếu laser</t>
  </si>
  <si>
    <t>E8017</t>
  </si>
  <si>
    <t>Compact Flash card</t>
  </si>
  <si>
    <t>E8018</t>
  </si>
  <si>
    <t>LAPTOP</t>
  </si>
  <si>
    <t>Máy tính sách tay</t>
  </si>
  <si>
    <t>Refrigerator</t>
  </si>
  <si>
    <t>E8020</t>
  </si>
  <si>
    <t>Digital Multimeter</t>
  </si>
  <si>
    <t>Đồng hồ vạn năng</t>
  </si>
  <si>
    <t>E8021</t>
  </si>
  <si>
    <t>Digital Insulation-Continuity Tester</t>
  </si>
  <si>
    <t>Máy đo điện trở cách điện</t>
  </si>
  <si>
    <t>E8022</t>
  </si>
  <si>
    <t>Heavy-duty digital hot wire thermoanemometer</t>
  </si>
  <si>
    <t>Máy đo tốc độ gió</t>
  </si>
  <si>
    <t>E8023</t>
  </si>
  <si>
    <t>Heat Blower Machine</t>
  </si>
  <si>
    <t>Máy thổi hơi nóng</t>
  </si>
  <si>
    <t>E8024</t>
  </si>
  <si>
    <t>Glass Table / Coffee Table</t>
  </si>
  <si>
    <t>(of office &amp; Dor, cho vào đâu?)</t>
  </si>
  <si>
    <t>E8026</t>
  </si>
  <si>
    <t>Sofa</t>
  </si>
  <si>
    <t>Ghế sofa</t>
  </si>
  <si>
    <t>E8027</t>
  </si>
  <si>
    <t>Laser measurement machine</t>
  </si>
  <si>
    <t>Máy đo xạ bằng tia laser</t>
  </si>
  <si>
    <t>E8028</t>
  </si>
  <si>
    <t>E8029</t>
  </si>
  <si>
    <t>Thermos Electric</t>
  </si>
  <si>
    <t>E8030</t>
  </si>
  <si>
    <t>Voice Trek</t>
  </si>
  <si>
    <t>Máy ghi âm</t>
  </si>
  <si>
    <t>E8031</t>
  </si>
  <si>
    <t>Analyzer</t>
  </si>
  <si>
    <t>Máy phân tích điện áp</t>
  </si>
  <si>
    <t>Electrical Tools &amp; Equip.</t>
  </si>
  <si>
    <t>E8033</t>
  </si>
  <si>
    <t>Firewall</t>
  </si>
  <si>
    <t>E8034</t>
  </si>
  <si>
    <t>MAX Letatwin/ May in dau cos</t>
  </si>
  <si>
    <t>Máy in đầu cos</t>
  </si>
  <si>
    <t>E8035</t>
  </si>
  <si>
    <t>Blood pressure measuring</t>
  </si>
  <si>
    <t>Máy đo huyết áp</t>
  </si>
  <si>
    <t>E8036</t>
  </si>
  <si>
    <t>Laser Measuring</t>
  </si>
  <si>
    <t>E8037</t>
  </si>
  <si>
    <t>E8038</t>
  </si>
  <si>
    <t>Infrared Thermometer</t>
  </si>
  <si>
    <t>Súng Đo Nhiệt Độ</t>
  </si>
  <si>
    <t>E8039</t>
  </si>
  <si>
    <t>Tool &amp; Equipment Compression</t>
  </si>
  <si>
    <t>Thiết bị nén</t>
  </si>
  <si>
    <t>E8040</t>
  </si>
  <si>
    <t>Torque Tools</t>
  </si>
  <si>
    <t>Dụng cụ vặn ren</t>
  </si>
  <si>
    <t>E8041</t>
  </si>
  <si>
    <t>Drier Machines</t>
  </si>
  <si>
    <t>Máy sấy</t>
  </si>
  <si>
    <t>E8042</t>
  </si>
  <si>
    <t>Multi Measurement</t>
  </si>
  <si>
    <t>Thiết bị đo đa năng</t>
  </si>
  <si>
    <t>E8043</t>
  </si>
  <si>
    <t>Sensor</t>
  </si>
  <si>
    <t>Đầu dò đo tốc độ gió/ độ ẩm</t>
  </si>
  <si>
    <t>E8044</t>
  </si>
  <si>
    <t>Cable</t>
  </si>
  <si>
    <t>Cáp kết nối</t>
  </si>
  <si>
    <t>Tool box</t>
  </si>
  <si>
    <t>Hộp đựng dụng cụ-thiết bị</t>
  </si>
  <si>
    <t>E8046</t>
  </si>
  <si>
    <t>Plastic machine</t>
  </si>
  <si>
    <t>Máy ép plastic</t>
  </si>
  <si>
    <t>E8047</t>
  </si>
  <si>
    <t>Gas Leakage Meter</t>
  </si>
  <si>
    <t>Máy đo rò gỉ gas</t>
  </si>
  <si>
    <t>Office Furniture (Table, chair, cabinet, bookshelf,...)</t>
  </si>
  <si>
    <t>Nội thất văn phòng</t>
  </si>
  <si>
    <t>E8049</t>
  </si>
  <si>
    <t>New probe handle</t>
  </si>
  <si>
    <t>Tay cầm kết nối đầu đo tốc độ gió</t>
  </si>
  <si>
    <t>E8050</t>
  </si>
  <si>
    <t>Video conference - Polycom</t>
  </si>
  <si>
    <t>Hệ thống thiết bị phòng họp</t>
  </si>
  <si>
    <t>E8051</t>
  </si>
  <si>
    <t>Heat &amp; Smoke Detector</t>
  </si>
  <si>
    <t>Gậy thử đầu báo nhiệt, khói</t>
  </si>
  <si>
    <t>( Những cái này có nên cho hết vào elec.tool hoặc M.tool ko hả chị vì khi phát sinh tài sản mới từ phòng vật tư thg là những loại này, nếu để riêng thì khi đó lại phải tạo 1 code mới?)</t>
  </si>
  <si>
    <t>E8052</t>
  </si>
  <si>
    <t>Carry car</t>
  </si>
  <si>
    <t>Xe đẩy hàng</t>
  </si>
  <si>
    <t>E8053</t>
  </si>
  <si>
    <t>IP Camera System</t>
  </si>
  <si>
    <t>Hệ thống camera</t>
  </si>
  <si>
    <t>ASSETS</t>
  </si>
  <si>
    <t>Software_x000D_</t>
  </si>
  <si>
    <t>Tester_x000D_</t>
  </si>
  <si>
    <t>Calculator_x000D_</t>
  </si>
  <si>
    <t>Wrench_x000D_</t>
  </si>
  <si>
    <t>Current leakage clamp_x000D_</t>
  </si>
  <si>
    <t>Monitor</t>
  </si>
  <si>
    <t>Màn hình các loại</t>
  </si>
  <si>
    <t>Computer</t>
  </si>
  <si>
    <t>Thiết bị văn phòng</t>
  </si>
  <si>
    <t>Phương tiện vận chuyển</t>
  </si>
  <si>
    <t>Transportation</t>
  </si>
  <si>
    <t>Communications</t>
  </si>
  <si>
    <t>Phương tiện liên lạc</t>
  </si>
  <si>
    <t>Labour Protection</t>
  </si>
  <si>
    <t>Bảo hộ lao động</t>
  </si>
  <si>
    <t>Windows</t>
  </si>
  <si>
    <t>Office</t>
  </si>
  <si>
    <t>Access</t>
  </si>
  <si>
    <t>FinePrint</t>
  </si>
  <si>
    <t>Cooking pot_x000D_</t>
  </si>
  <si>
    <t>Machinery &amp; Office Equipment</t>
  </si>
  <si>
    <t>HomeWare</t>
  </si>
  <si>
    <t>Thiết bị, đồ gia dụng</t>
  </si>
  <si>
    <t>Máy đo Laser</t>
  </si>
  <si>
    <t>Mechanical Tools &amp; Equip.</t>
  </si>
  <si>
    <t>Thiết bị &amp; Dụng cụ điện</t>
  </si>
  <si>
    <t>Thiết bị &amp; Dụng cụ cơ</t>
  </si>
  <si>
    <t>Nhà ở, kho bãi</t>
  </si>
  <si>
    <t>Container, Warehouse</t>
  </si>
  <si>
    <t>MACHINERY</t>
  </si>
  <si>
    <t>Máy móc các loại</t>
  </si>
  <si>
    <t>Đồ dùng khác</t>
  </si>
  <si>
    <t>Others</t>
  </si>
  <si>
    <t>&gt;= 30.000.000</t>
  </si>
  <si>
    <t>15~30mil</t>
  </si>
  <si>
    <t>&lt;15 mil</t>
  </si>
  <si>
    <t>Auto CAD-LT</t>
  </si>
  <si>
    <t>Auto CAD-Full</t>
  </si>
  <si>
    <t>VISIO PROFESSIONAL</t>
  </si>
  <si>
    <t>PROJECT PROFESSIONAL</t>
  </si>
  <si>
    <t>ACROBAT PROFESSIONAL</t>
  </si>
  <si>
    <t>LACVIET LICENSE</t>
  </si>
  <si>
    <t>01</t>
  </si>
  <si>
    <t>02</t>
  </si>
  <si>
    <t>03</t>
  </si>
  <si>
    <t>04</t>
  </si>
  <si>
    <t>05</t>
  </si>
  <si>
    <t>06</t>
  </si>
  <si>
    <t>07</t>
  </si>
  <si>
    <t>08</t>
  </si>
  <si>
    <t>09</t>
  </si>
  <si>
    <t>10</t>
  </si>
  <si>
    <t>11</t>
  </si>
  <si>
    <t>12</t>
  </si>
  <si>
    <t>13</t>
  </si>
  <si>
    <t>14</t>
  </si>
  <si>
    <t>15</t>
  </si>
  <si>
    <t>16</t>
  </si>
  <si>
    <t>18</t>
  </si>
  <si>
    <t>17</t>
  </si>
  <si>
    <t>Parent Code</t>
  </si>
  <si>
    <t>0101</t>
  </si>
  <si>
    <t>0102</t>
  </si>
  <si>
    <t>0203</t>
  </si>
  <si>
    <t>0304</t>
  </si>
  <si>
    <t>0405</t>
  </si>
  <si>
    <t>0204</t>
  </si>
  <si>
    <t>0205</t>
  </si>
  <si>
    <t>0206</t>
  </si>
  <si>
    <t>0103</t>
  </si>
  <si>
    <t>0305</t>
  </si>
  <si>
    <t>0406</t>
  </si>
  <si>
    <t>0104</t>
  </si>
  <si>
    <t>0105</t>
  </si>
  <si>
    <t>0106</t>
  </si>
  <si>
    <t>0201</t>
  </si>
  <si>
    <t>0202</t>
  </si>
  <si>
    <t>0301</t>
  </si>
  <si>
    <t>0302</t>
  </si>
  <si>
    <t>0303</t>
  </si>
  <si>
    <t>0306</t>
  </si>
  <si>
    <t>0307</t>
  </si>
  <si>
    <t>0308</t>
  </si>
  <si>
    <t>0309</t>
  </si>
  <si>
    <t>0310</t>
  </si>
  <si>
    <t>0311</t>
  </si>
  <si>
    <t>0401</t>
  </si>
  <si>
    <t>0402</t>
  </si>
  <si>
    <t>0403</t>
  </si>
  <si>
    <t>0404</t>
  </si>
  <si>
    <t>0407</t>
  </si>
  <si>
    <t>0408</t>
  </si>
  <si>
    <t>0409</t>
  </si>
  <si>
    <t>0410</t>
  </si>
  <si>
    <t>0411</t>
  </si>
  <si>
    <t>0412</t>
  </si>
  <si>
    <t>0413</t>
  </si>
  <si>
    <t>0501</t>
  </si>
  <si>
    <t>0502</t>
  </si>
  <si>
    <t>0503</t>
  </si>
  <si>
    <t>0504</t>
  </si>
  <si>
    <t>0505</t>
  </si>
  <si>
    <t>0506</t>
  </si>
  <si>
    <t>0507</t>
  </si>
  <si>
    <t>0508</t>
  </si>
  <si>
    <t>0509</t>
  </si>
  <si>
    <t>0510</t>
  </si>
  <si>
    <t>0511</t>
  </si>
  <si>
    <t>0512</t>
  </si>
  <si>
    <t>0513</t>
  </si>
  <si>
    <t>0601</t>
  </si>
  <si>
    <t>0602</t>
  </si>
  <si>
    <t>0701</t>
  </si>
  <si>
    <t>0702</t>
  </si>
  <si>
    <t>0703</t>
  </si>
  <si>
    <t>0704</t>
  </si>
  <si>
    <t>0705</t>
  </si>
  <si>
    <t>0706</t>
  </si>
  <si>
    <t>0707</t>
  </si>
  <si>
    <t>0708</t>
  </si>
  <si>
    <t>0709</t>
  </si>
  <si>
    <t>0710</t>
  </si>
  <si>
    <t>0711</t>
  </si>
  <si>
    <t>0712</t>
  </si>
  <si>
    <t>0713</t>
  </si>
  <si>
    <t>0714</t>
  </si>
  <si>
    <t>0715</t>
  </si>
  <si>
    <t>0716</t>
  </si>
  <si>
    <t>0801</t>
  </si>
  <si>
    <t>0802</t>
  </si>
  <si>
    <t>0803</t>
  </si>
  <si>
    <t>0804</t>
  </si>
  <si>
    <t>0806</t>
  </si>
  <si>
    <t>0901</t>
  </si>
  <si>
    <t>0902</t>
  </si>
  <si>
    <t>1001</t>
  </si>
  <si>
    <t>1002</t>
  </si>
  <si>
    <t>1003</t>
  </si>
  <si>
    <t>1004</t>
  </si>
  <si>
    <t>1101</t>
  </si>
  <si>
    <t>1102</t>
  </si>
  <si>
    <t>1103</t>
  </si>
  <si>
    <t>1104</t>
  </si>
  <si>
    <t>1201</t>
  </si>
  <si>
    <t>1202</t>
  </si>
  <si>
    <t>1203</t>
  </si>
  <si>
    <t>1301</t>
  </si>
  <si>
    <t>1302</t>
  </si>
  <si>
    <t>1303</t>
  </si>
  <si>
    <t>1304</t>
  </si>
  <si>
    <t>1305</t>
  </si>
  <si>
    <t>1306</t>
  </si>
  <si>
    <t>1307</t>
  </si>
  <si>
    <t>1308</t>
  </si>
  <si>
    <t>1309</t>
  </si>
  <si>
    <t>1310</t>
  </si>
  <si>
    <t>1311</t>
  </si>
  <si>
    <t>1312</t>
  </si>
  <si>
    <t>1401</t>
  </si>
  <si>
    <t>1402</t>
  </si>
  <si>
    <t>1403</t>
  </si>
  <si>
    <t>1501</t>
  </si>
  <si>
    <t>1502</t>
  </si>
  <si>
    <t>1503</t>
  </si>
  <si>
    <t>1504</t>
  </si>
  <si>
    <t>1505</t>
  </si>
  <si>
    <t>1506</t>
  </si>
  <si>
    <t>1507</t>
  </si>
  <si>
    <t>1508</t>
  </si>
  <si>
    <t>1509</t>
  </si>
  <si>
    <t>1510</t>
  </si>
  <si>
    <t>1511</t>
  </si>
  <si>
    <t>1512</t>
  </si>
  <si>
    <t>1513</t>
  </si>
  <si>
    <t>1514</t>
  </si>
  <si>
    <t>1601</t>
  </si>
  <si>
    <t>1801</t>
  </si>
  <si>
    <t>1802</t>
  </si>
  <si>
    <t>1803</t>
  </si>
  <si>
    <t>1804</t>
  </si>
  <si>
    <t>Bàn gỗ</t>
  </si>
  <si>
    <t>Bàn kính</t>
  </si>
  <si>
    <t>Đèn mắt trâu</t>
  </si>
  <si>
    <t>Thiết bị dây nối, ổ cắm</t>
  </si>
  <si>
    <t>Khác</t>
  </si>
  <si>
    <t>EQ0434-1</t>
  </si>
  <si>
    <t>EQ0479-1</t>
  </si>
  <si>
    <t>EQ0480-1</t>
  </si>
  <si>
    <t>EQ1255-1</t>
  </si>
  <si>
    <t>EQ1256-1</t>
  </si>
  <si>
    <t>EQ1257-1</t>
  </si>
  <si>
    <t>EQ1258-1</t>
  </si>
  <si>
    <t>EQ1260-1</t>
  </si>
  <si>
    <t>EQ1449-1</t>
  </si>
  <si>
    <t>EQ1487-1</t>
  </si>
  <si>
    <t>EQ1489-1</t>
  </si>
  <si>
    <t>EQ1490-1</t>
  </si>
  <si>
    <t>EQ1491-1</t>
  </si>
  <si>
    <t>EQ1492-1</t>
  </si>
  <si>
    <t>EQ1493-1</t>
  </si>
  <si>
    <t>EQ1494-1</t>
  </si>
  <si>
    <t>EQ1495-1</t>
  </si>
  <si>
    <t>EQ1497-1</t>
  </si>
  <si>
    <t>EQ1500-1</t>
  </si>
  <si>
    <t>EQ1503-1</t>
  </si>
  <si>
    <t>EQ1504-1</t>
  </si>
  <si>
    <t>EQ1505-1</t>
  </si>
  <si>
    <t>EQ1506-1</t>
  </si>
  <si>
    <t>EQ1507-1</t>
  </si>
  <si>
    <t>EQ1508-1</t>
  </si>
  <si>
    <t>EQ1510-1</t>
  </si>
  <si>
    <t>EQ1520-1</t>
  </si>
  <si>
    <t>EQ1523-1</t>
  </si>
  <si>
    <t>EQ1524-1</t>
  </si>
  <si>
    <t>EQ1531-1</t>
  </si>
  <si>
    <t>EQ1532-1</t>
  </si>
  <si>
    <t>EQ1547-1</t>
  </si>
  <si>
    <t>EQ1548-1</t>
  </si>
  <si>
    <t>EQ1549-1</t>
  </si>
  <si>
    <t>EQ1550-1</t>
  </si>
  <si>
    <t>EQ1561-1</t>
  </si>
  <si>
    <t>EQ1565-1</t>
  </si>
  <si>
    <t>EQ1602-1</t>
  </si>
  <si>
    <t>EQ1608-1</t>
  </si>
  <si>
    <t>EQ1613-1</t>
  </si>
  <si>
    <t>EQ1614-1</t>
  </si>
  <si>
    <t>EQ1615-1</t>
  </si>
  <si>
    <t>EQ1616-1</t>
  </si>
  <si>
    <t>EQ1617-1</t>
  </si>
  <si>
    <t>EQ1618-1</t>
  </si>
  <si>
    <t>EQ1661-1</t>
  </si>
  <si>
    <t>EQ1662-1</t>
  </si>
  <si>
    <t>EQ1667-1</t>
  </si>
  <si>
    <t>EQ1672-1</t>
  </si>
  <si>
    <t>EQ1673-1</t>
  </si>
  <si>
    <t>EQ1698-1</t>
  </si>
  <si>
    <t>EQ1699-1</t>
  </si>
  <si>
    <t>EQ1701-1</t>
  </si>
  <si>
    <t>EQ1723-1</t>
  </si>
  <si>
    <t>EQ1725-1</t>
  </si>
  <si>
    <t>EQ1726-1</t>
  </si>
  <si>
    <t>EQ1741-1</t>
  </si>
  <si>
    <t>EQ1743-1</t>
  </si>
  <si>
    <t>EQ1757-1</t>
  </si>
  <si>
    <t>EQ1758-1</t>
  </si>
  <si>
    <t>EQ1778-1</t>
  </si>
  <si>
    <t>EQ1779-1</t>
  </si>
  <si>
    <t>EQ1789-1</t>
  </si>
  <si>
    <t>EQ1790-1</t>
  </si>
  <si>
    <t>EQ1791-1</t>
  </si>
  <si>
    <t>EQ1801-1</t>
  </si>
  <si>
    <t>EQ1810-1</t>
  </si>
  <si>
    <t>EQ1845-1</t>
  </si>
  <si>
    <t>EQ1849-1</t>
  </si>
  <si>
    <t>EQ1851-1</t>
  </si>
  <si>
    <t>EQ1854-1</t>
  </si>
  <si>
    <t>EQ1855-1</t>
  </si>
  <si>
    <t>EQ1856-1</t>
  </si>
  <si>
    <t>EQ1863-1</t>
  </si>
  <si>
    <t>EQ1864-1</t>
  </si>
  <si>
    <t>EQ1879-1</t>
  </si>
  <si>
    <t>EQ1894-1</t>
  </si>
  <si>
    <t>EQ1895-1</t>
  </si>
  <si>
    <t>EQ1897-1</t>
  </si>
  <si>
    <t>EQ1898-1</t>
  </si>
  <si>
    <t>EQ1905-1</t>
  </si>
  <si>
    <t>EQ1908-1</t>
  </si>
  <si>
    <t>EQ1909-1</t>
  </si>
  <si>
    <t>EQ1912-1</t>
  </si>
  <si>
    <t>EQ1913-1</t>
  </si>
  <si>
    <t>EQ2185-1</t>
  </si>
  <si>
    <t>EQ2197-1</t>
  </si>
  <si>
    <t>EQ2198-1</t>
  </si>
  <si>
    <t>EQ2371-1</t>
  </si>
  <si>
    <t>EQ2636-1</t>
  </si>
  <si>
    <t>EQ2691-1</t>
  </si>
  <si>
    <t>EQ3151-1</t>
  </si>
  <si>
    <t>Hard Disk Drive_x000D_
Hard Disk Drive_x000D_
_x000D_
_x000D_
Hard Disk Drive</t>
  </si>
  <si>
    <t>Notebook HDD + Box USB2.0</t>
  </si>
  <si>
    <t>UPS 500VA</t>
  </si>
  <si>
    <t>Printer</t>
  </si>
  <si>
    <t>A4 Color Printer CANON XNU i470D</t>
  </si>
  <si>
    <t>vacuum cleaner for clean room</t>
  </si>
  <si>
    <t>dust bag for clean room vacuum cleaner</t>
  </si>
  <si>
    <t>Ulpa filter for vacuum cleaner</t>
  </si>
  <si>
    <t>safety slide board for vacuum cleaner</t>
  </si>
  <si>
    <t>Intel Pentium IV _x000D_
HDD 80GB_x000D_
VGA 128MB_x000D_
Monitor LCD 17"</t>
  </si>
  <si>
    <t>Portable HDD 80GB</t>
  </si>
  <si>
    <t>Monitor of Computer</t>
  </si>
  <si>
    <t>LCD 17"</t>
  </si>
  <si>
    <t>Switch SMC 24 ports</t>
  </si>
  <si>
    <t>Software_x000D_
Software</t>
  </si>
  <si>
    <t>Microsoft Office 2007 Basic (OLP)</t>
  </si>
  <si>
    <t>Autodesk Autocad 2008 LT</t>
  </si>
  <si>
    <t>Switch 24 ports+8ports (2sets), Modem ADSL, PrintServer</t>
  </si>
  <si>
    <t>HDD External USB</t>
  </si>
  <si>
    <t>Windows XP Pro SP2 EN OEM</t>
  </si>
  <si>
    <t>Microsoft Office Basic 2007 OEM</t>
  </si>
  <si>
    <t>New LCD monitor</t>
  </si>
  <si>
    <t>Windows XP Sp2</t>
  </si>
  <si>
    <t>Microsoft Office 2007 OLP</t>
  </si>
  <si>
    <t>Windows XP sp2 OEM</t>
  </si>
  <si>
    <t>Office 2007 basic</t>
  </si>
  <si>
    <t>Autocad  2008 LT</t>
  </si>
  <si>
    <t>Windows Xp SP2 japanese</t>
  </si>
  <si>
    <t>Win dows xp sp2 EN_x000D_
(using: Lai Thi Chinh-S1558)</t>
  </si>
  <si>
    <t>Ofiice 2007 basic_x000D_
(using: Lai Thi Chinh-S1558)</t>
  </si>
  <si>
    <t>LAN Equipment</t>
  </si>
  <si>
    <t>LAN Equipments for TLIPII</t>
  </si>
  <si>
    <t>Wifi Modem</t>
  </si>
  <si>
    <t>Windows XP SP2 EN</t>
  </si>
  <si>
    <t>Office basic 2007 OEM</t>
  </si>
  <si>
    <t>Office Basic2007</t>
  </si>
  <si>
    <t>Windows XP</t>
  </si>
  <si>
    <t>Office basic 2007</t>
  </si>
  <si>
    <t>New Computer case (2.8GHz)</t>
  </si>
  <si>
    <t>HDD Portable 250 GB</t>
  </si>
  <si>
    <t>Microsoft Office 2007 Basic</t>
  </si>
  <si>
    <t>Microsoft Windows XP SP2 ENG</t>
  </si>
  <si>
    <t>Autodesk AutoCAD 2009 LT_x000D_
*Thuy-IT confirmed: Reality CADLT 2008</t>
  </si>
  <si>
    <t>Microsoft Office 2003 OLP JP</t>
  </si>
  <si>
    <t>Autodesk AutoCAD 2009 LT_x000D_
(Hieu-IT comfirm: CADLT2008)</t>
  </si>
  <si>
    <t>Printer Server 3ports</t>
  </si>
  <si>
    <t>Windows XP Pro SP2 English OEM</t>
  </si>
  <si>
    <t>Office Basic 2007 English OEM</t>
  </si>
  <si>
    <t>Windows XP Professional English OEM</t>
  </si>
  <si>
    <t>Office Basic Edition 2007 Win32 English OEM</t>
  </si>
  <si>
    <t>Super G3  fax board Q1</t>
  </si>
  <si>
    <t>Office 2007 Sngl OLP NL(Japanese License 2003)</t>
  </si>
  <si>
    <t>Tester_x000D_
Tester</t>
  </si>
  <si>
    <t>Electric tester HT-610@ (AC50~600V)</t>
  </si>
  <si>
    <t>High voltage tester HST-70, AC20000-80500V</t>
  </si>
  <si>
    <t>Hi Voltage Tester HST-70</t>
  </si>
  <si>
    <t>Kaspensky WorkSpace Security (Workstation) Renewal - 1year</t>
  </si>
  <si>
    <t>OLYMPUS Voice Trek V-85_x000D_
(Price by USD)</t>
  </si>
  <si>
    <t>CD Media Set: 1 lot</t>
  </si>
  <si>
    <t>SOFTWARE:_x000D_
- LACVIET mtdEVA 9: 201190001</t>
  </si>
  <si>
    <t>EquipmentNo</t>
  </si>
  <si>
    <t>PurchaseDate</t>
  </si>
  <si>
    <t>ItemCode</t>
  </si>
  <si>
    <t>ItemName</t>
  </si>
  <si>
    <t>Description</t>
  </si>
  <si>
    <t>Price</t>
  </si>
  <si>
    <t>Quantity</t>
  </si>
  <si>
    <t>Amount</t>
  </si>
  <si>
    <t>Nồi nấu</t>
  </si>
  <si>
    <t>Đệm, Giường</t>
  </si>
  <si>
    <t>Wood table</t>
  </si>
  <si>
    <t>Inox table</t>
  </si>
  <si>
    <t>Bàn inox</t>
  </si>
  <si>
    <t>Ghế loại lớn</t>
  </si>
  <si>
    <t>Chairman of chair</t>
  </si>
  <si>
    <t>Chair - Medium</t>
  </si>
  <si>
    <t>Chair - Small</t>
  </si>
  <si>
    <t>Ghế loại nhỏ</t>
  </si>
  <si>
    <t>Ghế loại trung (ghế xoay, ghế gấp)</t>
  </si>
  <si>
    <t>Public Conference Equipment</t>
  </si>
  <si>
    <t>Lamp</t>
  </si>
  <si>
    <t>Đèn</t>
  </si>
  <si>
    <t>Thiết bị hội thảo</t>
  </si>
  <si>
    <t>Blanket</t>
  </si>
  <si>
    <t>Blanket and pilow for staff domitory</t>
  </si>
  <si>
    <t>Máy tính nhỏ</t>
  </si>
  <si>
    <t>Name</t>
  </si>
  <si>
    <t>code</t>
  </si>
  <si>
    <t>name</t>
  </si>
  <si>
    <t>Office Furniture (Table, Chair, Cabinet, Bookshelf,...)</t>
  </si>
  <si>
    <t>Lan Equipment/ Fax/ Modem/ Cable</t>
  </si>
  <si>
    <t>Machinery</t>
  </si>
  <si>
    <t>Miscellaneous For Office</t>
  </si>
  <si>
    <t>Homeware</t>
  </si>
  <si>
    <t>Hand Tool</t>
  </si>
  <si>
    <t>_x000D_Hard Disk Drive</t>
  </si>
  <si>
    <t>Laptop</t>
  </si>
  <si>
    <t>Ups</t>
  </si>
  <si>
    <t>Case Pc</t>
  </si>
  <si>
    <t>Cd Re-Write Drive</t>
  </si>
  <si>
    <t>Pci Card</t>
  </si>
  <si>
    <t>Tools For Pc</t>
  </si>
  <si>
    <t>Ram</t>
  </si>
  <si>
    <t>Fineprint</t>
  </si>
  <si>
    <t>Lacviet License</t>
  </si>
  <si>
    <t>Acrobat Professional</t>
  </si>
  <si>
    <t>Project Professional</t>
  </si>
  <si>
    <t>Visio Professional</t>
  </si>
  <si>
    <t>Auto Cad-Lt</t>
  </si>
  <si>
    <t>Auto Cad-Full</t>
  </si>
  <si>
    <t>Book Shelf</t>
  </si>
  <si>
    <t>Steel Table</t>
  </si>
  <si>
    <t>Wood Table</t>
  </si>
  <si>
    <t>Meeting Table</t>
  </si>
  <si>
    <t>Chairman Of Chair</t>
  </si>
  <si>
    <t>Shelf For Safety Helmet And Shoes</t>
  </si>
  <si>
    <t>Iron Filing Cabinet</t>
  </si>
  <si>
    <t>(Tel Installation Fee For V-Dor)</t>
  </si>
  <si>
    <t>Drawing Board</t>
  </si>
  <si>
    <t>Paper Shredder</t>
  </si>
  <si>
    <t>Laminator Machine</t>
  </si>
  <si>
    <t>Carry Car</t>
  </si>
  <si>
    <t>Water Pump</t>
  </si>
  <si>
    <t>Welding Machine</t>
  </si>
  <si>
    <t>Blood Pressure Measuring</t>
  </si>
  <si>
    <t>Laser Measurement Machine</t>
  </si>
  <si>
    <t>Max Letatwin/ May In Dau Cos</t>
  </si>
  <si>
    <t>Laser Point</t>
  </si>
  <si>
    <t>Avr 1Kva/On Ap Lioa</t>
  </si>
  <si>
    <t>Compact Flash Card</t>
  </si>
  <si>
    <t>Wiring Device</t>
  </si>
  <si>
    <t>Cartridge Of Photo Machine</t>
  </si>
  <si>
    <t>Measure Wheel</t>
  </si>
  <si>
    <t>Mobile Phone</t>
  </si>
  <si>
    <t>Pabx</t>
  </si>
  <si>
    <t>Safety Box</t>
  </si>
  <si>
    <t>Tool Box</t>
  </si>
  <si>
    <t>Washing Machine</t>
  </si>
  <si>
    <t>Tv</t>
  </si>
  <si>
    <t>Microwave Oven</t>
  </si>
  <si>
    <t>Rice-Cooker</t>
  </si>
  <si>
    <t>Vaccum Cleaner</t>
  </si>
  <si>
    <t>Fan Heat-Cool</t>
  </si>
  <si>
    <t/>
  </si>
  <si>
    <t>Sound Level Meter</t>
  </si>
  <si>
    <t>Clamp On Power Hitester</t>
  </si>
  <si>
    <t>Current Leakage Clamp_x000D_</t>
  </si>
  <si>
    <t>Phase Indicator</t>
  </si>
  <si>
    <t>Heavy-Duty Digital Hot Wire Thermoanemometer</t>
  </si>
  <si>
    <t>Pain Well/But Phun Son</t>
  </si>
  <si>
    <t>Duct Measure For Air Duct &amp; Water Pipe</t>
  </si>
  <si>
    <t>Code</t>
  </si>
  <si>
    <t>parent_id</t>
  </si>
  <si>
    <t>Mattress</t>
  </si>
  <si>
    <t>ParentCode</t>
  </si>
  <si>
    <t>Vietnam</t>
  </si>
  <si>
    <t>Máy Tính Sách Tay</t>
  </si>
  <si>
    <t>Máy Tính Để Bàn</t>
  </si>
  <si>
    <t>Màn Hình Các Loại</t>
  </si>
  <si>
    <t>Thiết Bị Lưu Điện</t>
  </si>
  <si>
    <t>Ổ Cứng</t>
  </si>
  <si>
    <t>Cây Máy Tính</t>
  </si>
  <si>
    <t>Linh Kiện Máy Tính</t>
  </si>
  <si>
    <t>Giá Sách</t>
  </si>
  <si>
    <t>Bàn Sắt</t>
  </si>
  <si>
    <t>Bàn Gỗ</t>
  </si>
  <si>
    <t>Bàn Kính</t>
  </si>
  <si>
    <t>Bàn Họp</t>
  </si>
  <si>
    <t>Ghế Loại Lớn</t>
  </si>
  <si>
    <t>Tủ Có Khóa</t>
  </si>
  <si>
    <t>Hộc Sắt</t>
  </si>
  <si>
    <t>Giá Để Mũ Và Giầy</t>
  </si>
  <si>
    <t>Điện Thoại Bàn</t>
  </si>
  <si>
    <t>Tủ Sắt</t>
  </si>
  <si>
    <t>Máy In</t>
  </si>
  <si>
    <t>Máy Phô-Tô</t>
  </si>
  <si>
    <t>Máy Hủy Giấy</t>
  </si>
  <si>
    <t>Máy Chấm Công Vân Tay</t>
  </si>
  <si>
    <t>Máy Chiếu</t>
  </si>
  <si>
    <t>Máy Fax</t>
  </si>
  <si>
    <t>Máy Ép Nhựa</t>
  </si>
  <si>
    <t>Máy Ảnh</t>
  </si>
  <si>
    <t>Ống Nhòm</t>
  </si>
  <si>
    <t>Xe Đẩy Hàng</t>
  </si>
  <si>
    <t>Thiết Bị Hội Thảo</t>
  </si>
  <si>
    <t>Thiết Bị Mạng</t>
  </si>
  <si>
    <t>Cáp Kết Nối</t>
  </si>
  <si>
    <t>Máy Phát Điện</t>
  </si>
  <si>
    <t>Máy Đo Rò Gỉ Gas</t>
  </si>
  <si>
    <t>Máy Bơm</t>
  </si>
  <si>
    <t>Máy Hàn</t>
  </si>
  <si>
    <t>Máy Mài</t>
  </si>
  <si>
    <t>Máy Thủy Bình</t>
  </si>
  <si>
    <t>Máy Thủy Chuẩn</t>
  </si>
  <si>
    <t>Máy Đo Huyết Áp</t>
  </si>
  <si>
    <t>Máy In Nhãn</t>
  </si>
  <si>
    <t>Máy Thổi Hơi Nóng</t>
  </si>
  <si>
    <t>Máy Đo Xạ Bằng Tia Laser</t>
  </si>
  <si>
    <t>Máy Đo Laser</t>
  </si>
  <si>
    <t>Máy In Đầu Cos</t>
  </si>
  <si>
    <t>Máy Đánh Dấu</t>
  </si>
  <si>
    <t>Máy Sấy</t>
  </si>
  <si>
    <t>Ổn Áp Lioa</t>
  </si>
  <si>
    <t>Máy Tính Nhỏ</t>
  </si>
  <si>
    <t>Thiết Bị Dây Nối, Ổ Cắm</t>
  </si>
  <si>
    <t>Hộp Mực Máy Photo</t>
  </si>
  <si>
    <t>Công-Te-Nơ</t>
  </si>
  <si>
    <t>Nhà Kho</t>
  </si>
  <si>
    <t>Ô-Tô</t>
  </si>
  <si>
    <t>Xe Đạp</t>
  </si>
  <si>
    <t>Máy Bộ Đàm</t>
  </si>
  <si>
    <t>Điện Thoại Di Động</t>
  </si>
  <si>
    <t>Tổng Đài Điện Thoại</t>
  </si>
  <si>
    <t>Máy Ghi Âm</t>
  </si>
  <si>
    <t>Hộp An Toàn</t>
  </si>
  <si>
    <t>Mũ Bảo Hiểm</t>
  </si>
  <si>
    <t>Hộp Đựng Dụng Cụ-Thiết Bị</t>
  </si>
  <si>
    <t>Máy Giặt</t>
  </si>
  <si>
    <t>Ghế Sofa</t>
  </si>
  <si>
    <t>Tủ Lạnh</t>
  </si>
  <si>
    <t>Lò Vi Sóng/ Lò Nướng</t>
  </si>
  <si>
    <t>Nồi Cơm Điện</t>
  </si>
  <si>
    <t>Máy Hút Bụi</t>
  </si>
  <si>
    <t>Bình Đun Nước</t>
  </si>
  <si>
    <t>Tủ Quần Áo</t>
  </si>
  <si>
    <t>Quạt Sưởi</t>
  </si>
  <si>
    <t>Dụng Cụ Vặn Ren</t>
  </si>
  <si>
    <t>Thước Kỹ Thuật</t>
  </si>
  <si>
    <t>Đồng Hồ Đo Điện</t>
  </si>
  <si>
    <t>Thiết Bị Đo Độ Ẩm</t>
  </si>
  <si>
    <t>Đồng Hồ Đo Tiếng Ồn</t>
  </si>
  <si>
    <t>Đồng Hồ Hiệu Điện Thế</t>
  </si>
  <si>
    <t>Ampe Kim Hiện Số</t>
  </si>
  <si>
    <t>Ampe Kìm Đo Dòng Dò</t>
  </si>
  <si>
    <t>Bộ Chỉ Thị Pha</t>
  </si>
  <si>
    <t>Mega-Ôm Chỉ Thị Kim</t>
  </si>
  <si>
    <t>Thiết Bị Đo Ánh Sáng</t>
  </si>
  <si>
    <t>Đồng Hồ Vạn Năng</t>
  </si>
  <si>
    <t>Máy Đo Điện Trở Cách Điện</t>
  </si>
  <si>
    <t>Máy Đo Tốc Độ Gió</t>
  </si>
  <si>
    <t>Thiết Bị Đo Khác</t>
  </si>
  <si>
    <t>Điều Hòa</t>
  </si>
  <si>
    <t>Bút Phun Sơn</t>
  </si>
  <si>
    <t>Gậy Thử Đầu Báo Nhiệt, Khói</t>
  </si>
  <si>
    <t>Máy Tính</t>
  </si>
  <si>
    <t>Vật Tư Máy Tính</t>
  </si>
  <si>
    <t>Phần Mềm</t>
  </si>
  <si>
    <t>Nội Thất Văn Phòng</t>
  </si>
  <si>
    <t>Thiết Bị Văn Phòng</t>
  </si>
  <si>
    <t>Máy Móc Các Loại</t>
  </si>
  <si>
    <t>Văn Phòng Phẩm</t>
  </si>
  <si>
    <t>Nhà Ở, Kho Bãi</t>
  </si>
  <si>
    <t>Phương Tiện Vận Chuyển</t>
  </si>
  <si>
    <t>Phương Tiện Liên Lạc</t>
  </si>
  <si>
    <t>Bảo Hộ Lao Động</t>
  </si>
  <si>
    <t>Thiết Bị, Đồ Gia Dụng</t>
  </si>
  <si>
    <t>Dụng Cụ Cầm Tay</t>
  </si>
  <si>
    <t>Thiết Bị &amp; Dụng Cụ Điện</t>
  </si>
  <si>
    <t>Thiết Bị &amp; Dụng Cụ Cơ</t>
  </si>
  <si>
    <t>Thiết Bị Nén</t>
  </si>
  <si>
    <t>Đồ Dùng Khác</t>
  </si>
  <si>
    <t>OldCode</t>
  </si>
  <si>
    <t>NewCode</t>
  </si>
  <si>
    <t>Greater30m</t>
  </si>
  <si>
    <t>Between15and30</t>
  </si>
  <si>
    <t>Less15m</t>
  </si>
  <si>
    <t>Intangible</t>
  </si>
  <si>
    <t>0805</t>
  </si>
  <si>
    <t>E6003</t>
  </si>
  <si>
    <t>E6010</t>
  </si>
  <si>
    <t>E6017</t>
  </si>
  <si>
    <t>E7010</t>
  </si>
  <si>
    <t>E8054</t>
  </si>
  <si>
    <t>E8055</t>
  </si>
  <si>
    <t>assetcode</t>
  </si>
  <si>
    <t>oldcode</t>
  </si>
  <si>
    <t>assetnumber</t>
  </si>
  <si>
    <t>description</t>
  </si>
  <si>
    <t>assset_code_id</t>
  </si>
  <si>
    <t>type_asset_acc_id</t>
  </si>
  <si>
    <t>quantity</t>
  </si>
  <si>
    <t>price</t>
  </si>
  <si>
    <t>refeqno</t>
  </si>
  <si>
    <t>makername</t>
  </si>
  <si>
    <t>brandname</t>
  </si>
  <si>
    <t>purchasedate</t>
  </si>
  <si>
    <t>estimatedusefulllife</t>
  </si>
  <si>
    <t>state</t>
  </si>
  <si>
    <t>EQ0098-1</t>
  </si>
  <si>
    <t>tajima 50m</t>
  </si>
  <si>
    <t>inused</t>
  </si>
  <si>
    <t>EQ0117-1</t>
  </si>
  <si>
    <t>outdated</t>
  </si>
  <si>
    <t>E6006</t>
  </si>
  <si>
    <t>EQ0135-1</t>
  </si>
  <si>
    <t>EQ0150-1</t>
  </si>
  <si>
    <t>Xa-0044-0736-1</t>
  </si>
  <si>
    <t>EQ0182-1</t>
  </si>
  <si>
    <t>Makita 410040</t>
  </si>
  <si>
    <t>Makita</t>
  </si>
  <si>
    <t>E6020</t>
  </si>
  <si>
    <t>EQ0226-1</t>
  </si>
  <si>
    <t>1 set</t>
  </si>
  <si>
    <t>Krone</t>
  </si>
  <si>
    <t>E6027</t>
  </si>
  <si>
    <t>EQ0308-1</t>
  </si>
  <si>
    <t>Kich o to</t>
  </si>
  <si>
    <t>EQ0388-1</t>
  </si>
  <si>
    <t>E6032</t>
  </si>
  <si>
    <t>EQ0409-1</t>
  </si>
  <si>
    <t>Knore Knife for connection tool</t>
  </si>
  <si>
    <t>liquidated</t>
  </si>
  <si>
    <t>EQ0423-1</t>
  </si>
  <si>
    <t>Bed (2x1.4m) for Engineer's dormitory</t>
  </si>
  <si>
    <t>EQ0442-1</t>
  </si>
  <si>
    <t>Bedding ( drappes, pillows, blankets) x 2 set</t>
  </si>
  <si>
    <t>EQ0534-1</t>
  </si>
  <si>
    <t>Bedding &amp; Furniture</t>
  </si>
  <si>
    <t>EQ0564-1</t>
  </si>
  <si>
    <t>Wood bed, wardrobe, pillow</t>
  </si>
  <si>
    <t>EQ0940-1</t>
  </si>
  <si>
    <t>04 beds for JP's Dor . Of CANON 06A</t>
  </si>
  <si>
    <t>EQ1028-1</t>
  </si>
  <si>
    <t>Wood bed</t>
  </si>
  <si>
    <t>EQ1084-1</t>
  </si>
  <si>
    <t>Lam recharge johnlite JML 2928</t>
  </si>
  <si>
    <t>EQ1253-1</t>
  </si>
  <si>
    <t>TV case (1)
Chest of drawer (4)_x0000_</t>
  </si>
  <si>
    <t>EQ1685-1</t>
  </si>
  <si>
    <t>Clamp tester</t>
  </si>
  <si>
    <t>EQ1733-1</t>
  </si>
  <si>
    <t>EQ1889-1</t>
  </si>
  <si>
    <t>EQ2233-1</t>
  </si>
  <si>
    <t>E8025</t>
  </si>
  <si>
    <t>EQ2306-1</t>
  </si>
  <si>
    <t>Electricity hot plate for JP's dormitory</t>
  </si>
  <si>
    <t>EQ2554-1</t>
  </si>
  <si>
    <t>BED 1.6m * 2m</t>
  </si>
  <si>
    <t>Nguyen Thi Diu Shop</t>
  </si>
  <si>
    <t>EQ2575-1</t>
  </si>
  <si>
    <t>EQ2703-1</t>
  </si>
  <si>
    <t>EQ3752-1</t>
  </si>
  <si>
    <t>EQ3955-1</t>
  </si>
  <si>
    <t>Delta Mate SX-D1/ Thiet bi kiem tra cau hinh dau day cho dau ra o cam dien</t>
  </si>
  <si>
    <t>A Chau JSC</t>
  </si>
  <si>
    <t>Negurosu - Japan</t>
  </si>
  <si>
    <t>EQ3956-1</t>
  </si>
  <si>
    <t>EQ3957-1</t>
  </si>
  <si>
    <t>EQ3958-1</t>
  </si>
  <si>
    <t>EQ3959-1</t>
  </si>
  <si>
    <t>Negurosu</t>
  </si>
  <si>
    <t>EQ3960-1</t>
  </si>
  <si>
    <t>EQ3961-1</t>
  </si>
  <si>
    <t>Negurosu- Japan</t>
  </si>
  <si>
    <t>EQ3962-1</t>
  </si>
  <si>
    <t>EQ3963-1</t>
  </si>
  <si>
    <t>EQ3964-1</t>
  </si>
  <si>
    <t>EQ4031-1</t>
  </si>
  <si>
    <t>Phase &amp; Motor rotation meter model 302/ Thiet bi do goc pha dong dien, dien ap</t>
  </si>
  <si>
    <t>A Chau</t>
  </si>
  <si>
    <t>EQ0134-1</t>
  </si>
  <si>
    <t>assetnumber2</t>
  </si>
  <si>
    <t>EQ0558-1</t>
  </si>
  <si>
    <t>Projector Panasonic PTL753E</t>
  </si>
  <si>
    <t>PANASONIC</t>
  </si>
  <si>
    <t>EQ1123-1</t>
  </si>
  <si>
    <t>Mdaemon Server Pro 500</t>
  </si>
  <si>
    <t>Microsoft</t>
  </si>
  <si>
    <t>Viet Cad</t>
  </si>
  <si>
    <t>EQ1132-1</t>
  </si>
  <si>
    <t>Autodesk AutoCad 2007. 2.898$/1Set. (for 15 staffs)</t>
  </si>
  <si>
    <t>Autodesk</t>
  </si>
  <si>
    <t>VietCad</t>
  </si>
  <si>
    <t>EQ1318-1</t>
  </si>
  <si>
    <t>Office furniture for Honda Project
Meeting table + cabinet + working chairs + director chair + folding chairs + booking shelves…_x0000_</t>
  </si>
  <si>
    <t>EQ2166-1</t>
  </si>
  <si>
    <t>Projector machine LCD</t>
  </si>
  <si>
    <t>Panasonic</t>
  </si>
  <si>
    <t>PT-LB75EA</t>
  </si>
  <si>
    <t>EQ2231-1</t>
  </si>
  <si>
    <t>10321-20 Heavy-duty digital hot wire thermoanemometer</t>
  </si>
  <si>
    <t>Cole-Parmer</t>
  </si>
  <si>
    <t>EQ2235-1</t>
  </si>
  <si>
    <t>Cabinet (PABX cement) for H.O including: 
Hipath 3750 
Control card_x0000_d</t>
  </si>
  <si>
    <t>EQ2660-1</t>
  </si>
  <si>
    <t>18pcs -Desk 1400x700x750 for staffs
4pcs - Desk 1800x900x750 for Manager
03pcs - Meeting desk 2000x1000x750
4pcs - Revolving chair for Manager
24pcs - Steel chair
06pcs - Steel shelf_x0000_helf</t>
  </si>
  <si>
    <t>THANH DAT Co.,Ltd</t>
  </si>
  <si>
    <t>EQ2886-1</t>
  </si>
  <si>
    <t>Ladder HASEGAWA RN-135 (JPY265,000)</t>
  </si>
  <si>
    <t>JAPAN</t>
  </si>
  <si>
    <t>EQ3428-1</t>
  </si>
  <si>
    <t>Work Platform RN-135 / Thang thao tác dùng cho phòng sạch:
JPY 270,000 * 252.67 = VND 68,220,900_x0000_</t>
  </si>
  <si>
    <t>SEIWA SHOKO Co.,Ltd</t>
  </si>
  <si>
    <t>EQ3429-1</t>
  </si>
  <si>
    <t>EQ3430-1</t>
  </si>
  <si>
    <t>EQ3886-1</t>
  </si>
  <si>
    <t>Hydraulic tool NOP 60/ Kim kep dau noi day dien
IZUMI 9H-60_x0000_</t>
  </si>
  <si>
    <t>Kanetsu Vietnam</t>
  </si>
  <si>
    <t>EQ3887-1</t>
  </si>
  <si>
    <t>EQ3888-1</t>
  </si>
  <si>
    <t>EQ3889-1</t>
  </si>
  <si>
    <t>Hydraulic tool NOP 150HA/ Kim bam dau noi dien NOP 150HA IZUMI EP-150A
KD-TLI-801_x0000_</t>
  </si>
  <si>
    <t>EQ3889-2</t>
  </si>
  <si>
    <t>Hydraulic tool NOP 150HA/ Kim bam dau noi dien NOP 150HA IZUMI EP-150A
KD-TLI-802_x0000_</t>
  </si>
  <si>
    <t>EQ3889-3</t>
  </si>
  <si>
    <t>Hydraulic tool NOP 150HA/ Kim bam dau noi dien NOP 150HA IZUMI EP-150A
KD-TLI-803_x0000_</t>
  </si>
  <si>
    <t>EQ3890-1</t>
  </si>
  <si>
    <t>Hydraulic tool NOP 150HA/ Kim bam dau noi dien NOP 150HA IZUMI Ep-150A</t>
  </si>
  <si>
    <t>EQ3890-2</t>
  </si>
  <si>
    <t>kanetsu Vietnam</t>
  </si>
  <si>
    <t>EQ3891-1</t>
  </si>
  <si>
    <t>EQ3892-1</t>
  </si>
  <si>
    <t>EQ3893-1</t>
  </si>
  <si>
    <t>EQ3893-2</t>
  </si>
  <si>
    <t>EQ3894-1</t>
  </si>
  <si>
    <t>Hydraulic tool NOP 120/Kim bam dau noi day dien NOP 120 IZUMI 15B 138050
KD-TLI-901_x0000_</t>
  </si>
  <si>
    <t>EQ3895-1</t>
  </si>
  <si>
    <t>Hydraulic tool NOP 120/Kim bam dau noi day dien NOP 120 IZUMI 15B</t>
  </si>
  <si>
    <t>EQ3896-1</t>
  </si>
  <si>
    <t>EQ3897-1</t>
  </si>
  <si>
    <t>EQ3898-1</t>
  </si>
  <si>
    <t>Motor driven hydraulic pump NOM 2500A/ Kim bam dau noi day dien NOM 2500A IZUMI R14E-H
KD-TLI-1001_x0000_</t>
  </si>
  <si>
    <t>Kanetsu</t>
  </si>
  <si>
    <t>EQ3899-1</t>
  </si>
  <si>
    <t>Motor driven hydraulic pump NOM 2500A/ Kim bam dau noi day dien NOM 2500A IZUMI R14E-H</t>
  </si>
  <si>
    <t>EQ3899-2</t>
  </si>
  <si>
    <t>EQ3900-1</t>
  </si>
  <si>
    <t>EQ3901-1</t>
  </si>
  <si>
    <t>EQ3902-1</t>
  </si>
  <si>
    <t>EQ3903-1</t>
  </si>
  <si>
    <t>Hydraulic head NOH 300K/ Kim bam dau noi day dien NOH 300K IZUMI Head 12A</t>
  </si>
  <si>
    <t>EQ3904-1</t>
  </si>
  <si>
    <t>EQ3904-2</t>
  </si>
  <si>
    <t>EQ3905-1</t>
  </si>
  <si>
    <t>EQ3906-1</t>
  </si>
  <si>
    <t>EQ3907-1</t>
  </si>
  <si>
    <t>EQ3908-1</t>
  </si>
  <si>
    <t>Hydraulic head NP 520/ Kim bam dau noi day dien NP 520 IZUMI EP520C
KD-TLI-1201_x0000_</t>
  </si>
  <si>
    <t>EQ3909-1</t>
  </si>
  <si>
    <t>Hydraulic head NP 520/ Kim bam dau noi day dien NP 520 IZUMI EP520C</t>
  </si>
  <si>
    <t>EQ3910-1</t>
  </si>
  <si>
    <t>EQ3911-1</t>
  </si>
  <si>
    <t>Hydraulic head NOH 360/ Kim bam dau noi day dien NOH 360 IZUMI 16B
KD-TLI-1301_x0000_</t>
  </si>
  <si>
    <t>EQ3912-1</t>
  </si>
  <si>
    <t>Hydraulic head NOH 360/ Kim bam dau noi day dien NOH 360 IZUMI 16B</t>
  </si>
  <si>
    <t>EQ3913-1</t>
  </si>
  <si>
    <t>EQ0433-1</t>
  </si>
  <si>
    <t>Flash disk 128MB</t>
  </si>
  <si>
    <t>Notebook HDD + Box USB2.0
(Base on Exchange rate of VCB date 03/03/2014: USD240.00*21120=5,086,800VND)_x0000_</t>
  </si>
  <si>
    <t>EQ0481-1</t>
  </si>
  <si>
    <t>Data switcher</t>
  </si>
  <si>
    <t>EQ1415-1</t>
  </si>
  <si>
    <t>PC Petium IV 3.0GB
DDR2 1GB, VGA 128MB
CDRom 52x, HDD 80GB
Monitor 17" LCD Key Mouse_x0000_se</t>
  </si>
  <si>
    <t>EQ1422-1</t>
  </si>
  <si>
    <t>Intel Pentium IV 3.0GB
RAM 1GB, HDD 80GB
Main ASUS, VGA 128MB
Key, Mouse, Monitor_x0000_or</t>
  </si>
  <si>
    <t>EQ1452-1</t>
  </si>
  <si>
    <t>Color Printer A3: Canon IX5000-Pixma</t>
  </si>
  <si>
    <t>EQ1496-1</t>
  </si>
  <si>
    <t>EQ1498-1</t>
  </si>
  <si>
    <t>EQ1499-1</t>
  </si>
  <si>
    <t>EQ1501-1</t>
  </si>
  <si>
    <t>EQ1519-1</t>
  </si>
  <si>
    <t>Modem ADSL Linksys</t>
  </si>
  <si>
    <t>EQ1521-1</t>
  </si>
  <si>
    <t>Intel Pentium IV 3.0
Main ASUS
RAM 1GB HDD 80GB
VGA Key Mouse_x0000_se</t>
  </si>
  <si>
    <t>EQ1522-1</t>
  </si>
  <si>
    <t>Microsoft Windows XP SP2</t>
  </si>
  <si>
    <t>EQ1533-1</t>
  </si>
  <si>
    <t>DVDR+CDRW</t>
  </si>
  <si>
    <t>EQ1534-1</t>
  </si>
  <si>
    <t>- Intel Pentium IV 3.0GB
RAM 1GB, HDD 80GB
CDR 52x, VGA 64-128MB, Key Mouse
- LCD 17" SS: LOST, compensated in Oct2012_x0000_12</t>
  </si>
  <si>
    <t>EQ1537-1</t>
  </si>
  <si>
    <t>Intel Pentium IV 3.0GB
RAM 1GB, HDD 80GB
CDR 52x, LCD 17" SS, Key Mouse_x0000_e</t>
  </si>
  <si>
    <t>EQ1538-1</t>
  </si>
  <si>
    <t>EQ1539-1</t>
  </si>
  <si>
    <t>EQ1540-1</t>
  </si>
  <si>
    <t>EQ1541-1</t>
  </si>
  <si>
    <t>EQ1542-1</t>
  </si>
  <si>
    <t>EQ1543-1</t>
  </si>
  <si>
    <t>EQ1544-1</t>
  </si>
  <si>
    <t>EQ1545-1</t>
  </si>
  <si>
    <t>EQ1546-1</t>
  </si>
  <si>
    <t>EQ1563-1</t>
  </si>
  <si>
    <t>-Liquidated on 30Jun2011: Monitor LCD 17"</t>
  </si>
  <si>
    <t>EQ1566-1</t>
  </si>
  <si>
    <t>Upgrade Memory ĐR 667 512MB</t>
  </si>
  <si>
    <t>EQ1567-1</t>
  </si>
  <si>
    <t>Upgrade Memory DDR 667 512MB</t>
  </si>
  <si>
    <t>EQ1601-1</t>
  </si>
  <si>
    <t>EQ1603-1</t>
  </si>
  <si>
    <t>EQ1604-1</t>
  </si>
  <si>
    <t>EQ1605-1</t>
  </si>
  <si>
    <t>EQ1606-1</t>
  </si>
  <si>
    <t>EQ1607-1</t>
  </si>
  <si>
    <t>EQ1609-1</t>
  </si>
  <si>
    <t>EQ1610-1</t>
  </si>
  <si>
    <t>EQ1611-1</t>
  </si>
  <si>
    <t>EQ1612-1</t>
  </si>
  <si>
    <t>Kaspersky Antivirus 6</t>
  </si>
  <si>
    <t>EQ1681-1</t>
  </si>
  <si>
    <t>New LCD Monitor</t>
  </si>
  <si>
    <t>EQ1700-1</t>
  </si>
  <si>
    <t>EQ1742-1</t>
  </si>
  <si>
    <t>Power Supply and RAM</t>
  </si>
  <si>
    <t>EQ1760-1</t>
  </si>
  <si>
    <t>UPS for New computer</t>
  </si>
  <si>
    <t>EQ1766-1</t>
  </si>
  <si>
    <t>Power supply</t>
  </si>
  <si>
    <t>EQ1772-1</t>
  </si>
  <si>
    <t>New ADSL Modem</t>
  </si>
  <si>
    <t>EQ1774-1</t>
  </si>
  <si>
    <t>VGA Card 128MB</t>
  </si>
  <si>
    <t>EQ1785-1</t>
  </si>
  <si>
    <t>New UPS</t>
  </si>
  <si>
    <t>EQ1786-1</t>
  </si>
  <si>
    <t>Devices for Canon 07B</t>
  </si>
  <si>
    <t>EQ1787-1</t>
  </si>
  <si>
    <t>New Computer</t>
  </si>
  <si>
    <t>EQ1788-1</t>
  </si>
  <si>
    <t>UPS for computer</t>
  </si>
  <si>
    <t>EQ1795-1</t>
  </si>
  <si>
    <t>Windows XP SP2</t>
  </si>
  <si>
    <t>EQ1796-1</t>
  </si>
  <si>
    <t>EQ1798-1</t>
  </si>
  <si>
    <t>EQ1799-1</t>
  </si>
  <si>
    <t>UPS for Computer</t>
  </si>
  <si>
    <t>EQ1800-1</t>
  </si>
  <si>
    <t>EQ1806-1</t>
  </si>
  <si>
    <t>DDRAM 512MB</t>
  </si>
  <si>
    <t>EQ1837-1</t>
  </si>
  <si>
    <t>UPS Santak 500VA</t>
  </si>
  <si>
    <t>EQ1843-1</t>
  </si>
  <si>
    <t>EQ1844-1</t>
  </si>
  <si>
    <t>EQ1846-1</t>
  </si>
  <si>
    <t>EQ1847-1</t>
  </si>
  <si>
    <t>EQ1848-1</t>
  </si>
  <si>
    <t>EQ1850-1</t>
  </si>
  <si>
    <t>EQ1859-1</t>
  </si>
  <si>
    <t>EQ1860-1</t>
  </si>
  <si>
    <t>EQ1867-1</t>
  </si>
  <si>
    <t>EQ1868-1</t>
  </si>
  <si>
    <t>EQ1875-1</t>
  </si>
  <si>
    <t>Santak UPS 500VA</t>
  </si>
  <si>
    <t>EQ1877-1</t>
  </si>
  <si>
    <t>EQ1880-1</t>
  </si>
  <si>
    <t>SMC Wireless client</t>
  </si>
  <si>
    <t>EQ1881-1</t>
  </si>
  <si>
    <t>EQ1883-1</t>
  </si>
  <si>
    <t>DDRAM2 2GB</t>
  </si>
  <si>
    <t>EQ1887-1</t>
  </si>
  <si>
    <t>Intel Dual Core T2130(1.86Ghz/1MB L2 Cache)
RAM 1.5GB, HDD 120GB, DVDRW Super Multi
WXGA Vibrant View, Card Reader All in Once_x0000_e</t>
  </si>
  <si>
    <t>EQ1904-1</t>
  </si>
  <si>
    <t>Kaspersky Antivirus OEM</t>
  </si>
  <si>
    <t>EQ1931-1</t>
  </si>
  <si>
    <t>UPS 500VA Offline</t>
  </si>
  <si>
    <t>EQ1975-1</t>
  </si>
  <si>
    <t>UPS 500VA Offline SANTAK</t>
  </si>
  <si>
    <t>To VND</t>
  </si>
  <si>
    <t>New 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</si>
</sst>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USD]\ #,##0_);\([$USD]\ #,##0\)"/>
    <numFmt numFmtId="166" formatCode="_(* #,##0_);_(* \(#,##0\);_(* &quot;-&quot;??_);_(@_)"/>
    <numFmt numFmtId="167" formatCode="[$VND]\ #,##0_);\([$VND]\ #,##0\)"/>
  </numFmts>
  <fonts count="16" x14ac:knownFonts="1">
    <font>
      <sz val="11"/>
      <color theme="1"/>
      <name val="Calibri"/>
      <family val="2"/>
      <scheme val="minor"/>
    </font>
    <font>
      <sz val="11"/>
      <color theme="0"/>
      <name val="Calibri"/>
      <family val="2"/>
      <scheme val="minor"/>
    </font>
    <font>
      <sz val="10"/>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rgb="FFFF0000"/>
      <name val="Calibri"/>
      <family val="2"/>
      <scheme val="minor"/>
    </font>
    <font>
      <sz val="11"/>
      <color theme="1"/>
      <name val="Calibri"/>
      <family val="2"/>
      <scheme val="minor"/>
    </font>
    <font>
      <b/>
      <sz val="11"/>
      <color theme="0"/>
      <name val="Calibri"/>
      <family val="2"/>
      <scheme val="minor"/>
    </font>
    <font>
      <sz val="11"/>
      <color rgb="FF00B0F0"/>
      <name val="Calibri"/>
      <family val="2"/>
      <scheme val="minor"/>
    </font>
    <font>
      <sz val="10"/>
      <color indexed="8"/>
      <name val="Arial"/>
      <family val="2"/>
    </font>
    <font>
      <sz val="11"/>
      <color indexed="8"/>
      <name val="Calibri"/>
      <family val="2"/>
    </font>
    <font>
      <sz val="10"/>
      <name val="Calibri"/>
      <family val="2"/>
      <scheme val="minor"/>
    </font>
    <font>
      <sz val="11"/>
      <color theme="1"/>
      <name val="Calibri"/>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theme="4" tint="0.79998168889431442"/>
      </patternFill>
    </fill>
    <fill>
      <patternFill patternType="solid">
        <fgColor indexed="22"/>
        <bgColor indexed="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bottom style="thin">
        <color theme="4" tint="0.39997558519241921"/>
      </bottom>
      <diagonal/>
    </border>
    <border>
      <left style="hair">
        <color auto="1"/>
      </left>
      <right style="hair">
        <color auto="1"/>
      </right>
      <top style="hair">
        <color auto="1"/>
      </top>
      <bottom style="hair">
        <color auto="1"/>
      </bottom>
      <diagonal/>
    </border>
    <border>
      <left style="thin">
        <color indexed="8"/>
      </left>
      <right style="thin">
        <color indexed="8"/>
      </right>
      <top style="thin">
        <color indexed="8"/>
      </top>
      <bottom style="thin">
        <color indexed="8"/>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diagonal/>
    </border>
    <border>
      <left style="thin">
        <color indexed="64"/>
      </left>
      <right style="thin">
        <color indexed="64"/>
      </right>
      <top style="hair">
        <color indexed="64"/>
      </top>
      <bottom/>
      <diagonal/>
    </border>
    <border>
      <left style="thin">
        <color auto="1"/>
      </left>
      <right style="hair">
        <color auto="1"/>
      </right>
      <top style="hair">
        <color auto="1"/>
      </top>
      <bottom/>
      <diagonal/>
    </border>
  </borders>
  <cellStyleXfs count="3">
    <xf numFmtId="0" fontId="0" fillId="0" borderId="0"/>
    <xf numFmtId="43" fontId="9" fillId="0" borderId="0" applyFont="0" applyFill="0" applyBorder="0" applyAlignment="0" applyProtection="0"/>
    <xf numFmtId="0" fontId="12" fillId="0" borderId="0"/>
  </cellStyleXfs>
  <cellXfs count="174">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2" fillId="2" borderId="1" xfId="0" applyFont="1" applyFill="1" applyBorder="1"/>
    <xf numFmtId="0" fontId="0" fillId="0" borderId="1"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2" fillId="0" borderId="1" xfId="0" applyFont="1" applyBorder="1" applyAlignment="1">
      <alignment horizontal="center" wrapText="1"/>
    </xf>
    <xf numFmtId="0" fontId="0" fillId="0" borderId="7" xfId="0" applyBorder="1"/>
    <xf numFmtId="0" fontId="0" fillId="0" borderId="7" xfId="0" applyBorder="1" applyAlignment="1">
      <alignment horizontal="center" wrapText="1"/>
    </xf>
    <xf numFmtId="0" fontId="0" fillId="0" borderId="8" xfId="0" applyBorder="1"/>
    <xf numFmtId="0" fontId="0" fillId="0" borderId="8" xfId="0" applyBorder="1" applyAlignment="1">
      <alignment wrapText="1"/>
    </xf>
    <xf numFmtId="0" fontId="0" fillId="0" borderId="8" xfId="0" applyBorder="1" applyAlignment="1">
      <alignment horizontal="center"/>
    </xf>
    <xf numFmtId="0" fontId="0" fillId="0" borderId="8" xfId="0" applyBorder="1" applyAlignment="1">
      <alignment horizontal="center" wrapText="1"/>
    </xf>
    <xf numFmtId="0" fontId="0" fillId="0" borderId="9" xfId="0" applyBorder="1"/>
    <xf numFmtId="0" fontId="0" fillId="0" borderId="9" xfId="0" applyBorder="1" applyAlignment="1">
      <alignment horizontal="center"/>
    </xf>
    <xf numFmtId="0" fontId="0" fillId="0" borderId="9" xfId="0" applyBorder="1" applyAlignment="1">
      <alignment horizontal="center" wrapText="1"/>
    </xf>
    <xf numFmtId="0" fontId="0" fillId="0" borderId="8" xfId="0" applyBorder="1" applyAlignment="1">
      <alignment horizontal="left" wrapText="1" indent="2"/>
    </xf>
    <xf numFmtId="0" fontId="0" fillId="0" borderId="9" xfId="0" applyBorder="1" applyAlignment="1">
      <alignment horizontal="left" wrapText="1" indent="2"/>
    </xf>
    <xf numFmtId="0" fontId="4" fillId="2" borderId="1" xfId="0" applyFont="1" applyFill="1" applyBorder="1" applyAlignment="1">
      <alignment wrapText="1"/>
    </xf>
    <xf numFmtId="0" fontId="4" fillId="2" borderId="7" xfId="0" applyFont="1" applyFill="1" applyBorder="1" applyAlignment="1">
      <alignment wrapText="1"/>
    </xf>
    <xf numFmtId="0" fontId="0" fillId="2" borderId="7" xfId="0" applyFill="1" applyBorder="1" applyAlignment="1">
      <alignment horizontal="center"/>
    </xf>
    <xf numFmtId="0" fontId="4" fillId="2" borderId="1" xfId="0" applyFont="1" applyFill="1" applyBorder="1" applyAlignment="1">
      <alignment horizontal="center"/>
    </xf>
    <xf numFmtId="0" fontId="4" fillId="2" borderId="7" xfId="0" applyFont="1" applyFill="1" applyBorder="1" applyAlignment="1">
      <alignment horizontal="center"/>
    </xf>
    <xf numFmtId="0" fontId="3" fillId="0" borderId="8" xfId="0" applyFont="1" applyBorder="1" applyAlignment="1">
      <alignment horizontal="center"/>
    </xf>
    <xf numFmtId="0" fontId="0" fillId="0" borderId="5" xfId="0" applyBorder="1"/>
    <xf numFmtId="0" fontId="0" fillId="0" borderId="5" xfId="0" applyBorder="1" applyAlignment="1">
      <alignment horizontal="center" wrapText="1"/>
    </xf>
    <xf numFmtId="0" fontId="4" fillId="2" borderId="5" xfId="0" applyFont="1" applyFill="1" applyBorder="1" applyAlignment="1">
      <alignment wrapText="1"/>
    </xf>
    <xf numFmtId="0" fontId="4" fillId="2" borderId="5" xfId="0" applyFont="1" applyFill="1" applyBorder="1" applyAlignment="1">
      <alignment horizontal="center"/>
    </xf>
    <xf numFmtId="0" fontId="1" fillId="0" borderId="8" xfId="0" applyFont="1" applyBorder="1" applyAlignment="1">
      <alignment horizontal="center" wrapText="1"/>
    </xf>
    <xf numFmtId="0" fontId="5" fillId="3" borderId="8" xfId="0" applyFont="1" applyFill="1" applyBorder="1" applyAlignment="1">
      <alignment horizontal="left" wrapText="1" indent="2"/>
    </xf>
    <xf numFmtId="0" fontId="5" fillId="3" borderId="8" xfId="0" applyFont="1" applyFill="1" applyBorder="1" applyAlignment="1">
      <alignment horizontal="center"/>
    </xf>
    <xf numFmtId="0" fontId="4" fillId="2" borderId="7" xfId="0" applyFont="1" applyFill="1" applyBorder="1" applyAlignment="1">
      <alignment horizontal="left" wrapText="1" indent="2"/>
    </xf>
    <xf numFmtId="0" fontId="4" fillId="2" borderId="7" xfId="0" applyFont="1" applyFill="1" applyBorder="1" applyAlignment="1">
      <alignment horizontal="left" wrapText="1"/>
    </xf>
    <xf numFmtId="0" fontId="6" fillId="2" borderId="7" xfId="0" applyFont="1" applyFill="1" applyBorder="1" applyAlignment="1">
      <alignment wrapText="1"/>
    </xf>
    <xf numFmtId="0" fontId="6" fillId="2" borderId="7" xfId="0" applyFont="1" applyFill="1" applyBorder="1" applyAlignment="1">
      <alignment horizontal="center" wrapText="1"/>
    </xf>
    <xf numFmtId="0" fontId="6" fillId="2" borderId="7" xfId="0" applyFont="1" applyFill="1" applyBorder="1" applyAlignment="1">
      <alignment horizontal="center"/>
    </xf>
    <xf numFmtId="0" fontId="0" fillId="3" borderId="8" xfId="0" applyFont="1" applyFill="1" applyBorder="1" applyAlignment="1">
      <alignment horizontal="left" wrapText="1" indent="2"/>
    </xf>
    <xf numFmtId="0" fontId="0" fillId="3" borderId="8" xfId="0" applyFont="1" applyFill="1" applyBorder="1" applyAlignment="1">
      <alignment horizontal="center"/>
    </xf>
    <xf numFmtId="0" fontId="1" fillId="0" borderId="9" xfId="0" applyFont="1" applyBorder="1" applyAlignment="1">
      <alignment horizontal="center" wrapText="1"/>
    </xf>
    <xf numFmtId="0" fontId="0" fillId="0" borderId="3" xfId="0" applyBorder="1" applyAlignment="1">
      <alignment horizontal="center" wrapText="1"/>
    </xf>
    <xf numFmtId="49" fontId="7" fillId="2" borderId="7" xfId="0" applyNumberFormat="1" applyFont="1" applyFill="1" applyBorder="1" applyAlignment="1">
      <alignment horizontal="center"/>
    </xf>
    <xf numFmtId="49" fontId="7" fillId="2" borderId="7" xfId="0" quotePrefix="1" applyNumberFormat="1" applyFont="1" applyFill="1" applyBorder="1" applyAlignment="1">
      <alignment horizontal="center"/>
    </xf>
    <xf numFmtId="49" fontId="7" fillId="2" borderId="5" xfId="0" applyNumberFormat="1" applyFont="1" applyFill="1" applyBorder="1" applyAlignment="1">
      <alignment horizontal="center"/>
    </xf>
    <xf numFmtId="49" fontId="7" fillId="2" borderId="1" xfId="0" applyNumberFormat="1" applyFont="1" applyFill="1" applyBorder="1" applyAlignment="1">
      <alignment horizontal="center"/>
    </xf>
    <xf numFmtId="49" fontId="7" fillId="0" borderId="0" xfId="0" applyNumberFormat="1" applyFont="1" applyAlignment="1">
      <alignment horizontal="center"/>
    </xf>
    <xf numFmtId="0" fontId="8" fillId="2" borderId="3" xfId="0" applyFont="1" applyFill="1" applyBorder="1" applyAlignment="1">
      <alignment horizontal="center"/>
    </xf>
    <xf numFmtId="49" fontId="7" fillId="0" borderId="1" xfId="0" applyNumberFormat="1" applyFont="1" applyBorder="1" applyAlignment="1">
      <alignment horizontal="center"/>
    </xf>
    <xf numFmtId="49" fontId="7" fillId="0" borderId="8" xfId="0" applyNumberFormat="1" applyFont="1" applyBorder="1" applyAlignment="1">
      <alignment horizontal="center"/>
    </xf>
    <xf numFmtId="0" fontId="8" fillId="2" borderId="4" xfId="0" applyFont="1" applyFill="1" applyBorder="1" applyAlignment="1">
      <alignment horizontal="center"/>
    </xf>
    <xf numFmtId="0" fontId="7" fillId="2" borderId="7" xfId="0" applyNumberFormat="1" applyFont="1" applyFill="1" applyBorder="1" applyAlignment="1">
      <alignment horizontal="center"/>
    </xf>
    <xf numFmtId="0" fontId="7" fillId="2" borderId="7" xfId="0" quotePrefix="1" applyNumberFormat="1" applyFont="1" applyFill="1" applyBorder="1" applyAlignment="1">
      <alignment horizontal="center"/>
    </xf>
    <xf numFmtId="0" fontId="7" fillId="2" borderId="5" xfId="0" applyNumberFormat="1" applyFont="1" applyFill="1" applyBorder="1" applyAlignment="1">
      <alignment horizontal="center"/>
    </xf>
    <xf numFmtId="0" fontId="7" fillId="2" borderId="1" xfId="0" applyNumberFormat="1" applyFont="1" applyFill="1" applyBorder="1" applyAlignment="1">
      <alignment horizontal="center"/>
    </xf>
    <xf numFmtId="0" fontId="0" fillId="0" borderId="11" xfId="0" applyBorder="1"/>
    <xf numFmtId="49" fontId="7" fillId="0" borderId="12" xfId="0" applyNumberFormat="1" applyFont="1" applyBorder="1" applyAlignment="1">
      <alignment horizontal="center"/>
    </xf>
    <xf numFmtId="0" fontId="0" fillId="0" borderId="11" xfId="0" applyBorder="1" applyAlignment="1">
      <alignment horizontal="left" wrapText="1" indent="2"/>
    </xf>
    <xf numFmtId="0" fontId="0" fillId="0" borderId="11" xfId="0" applyBorder="1" applyAlignment="1">
      <alignment horizontal="center"/>
    </xf>
    <xf numFmtId="0" fontId="0" fillId="0" borderId="11" xfId="0" applyBorder="1" applyAlignment="1">
      <alignment horizontal="center" wrapText="1"/>
    </xf>
    <xf numFmtId="164" fontId="7" fillId="2" borderId="7" xfId="0" quotePrefix="1" applyNumberFormat="1" applyFont="1" applyFill="1" applyBorder="1" applyAlignment="1">
      <alignment horizontal="center"/>
    </xf>
    <xf numFmtId="0" fontId="7" fillId="2" borderId="5" xfId="0" quotePrefix="1" applyNumberFormat="1" applyFont="1" applyFill="1" applyBorder="1" applyAlignment="1">
      <alignment horizontal="center"/>
    </xf>
    <xf numFmtId="49" fontId="7" fillId="0" borderId="11" xfId="0" applyNumberFormat="1" applyFont="1" applyBorder="1" applyAlignment="1">
      <alignment horizontal="center"/>
    </xf>
    <xf numFmtId="0" fontId="3" fillId="0" borderId="11" xfId="0" applyFont="1" applyBorder="1" applyAlignment="1">
      <alignment horizontal="center"/>
    </xf>
    <xf numFmtId="0" fontId="7" fillId="0" borderId="11" xfId="0" applyNumberFormat="1" applyFont="1" applyBorder="1" applyAlignment="1">
      <alignment horizontal="center"/>
    </xf>
    <xf numFmtId="164" fontId="7" fillId="2" borderId="7" xfId="0" applyNumberFormat="1" applyFont="1" applyFill="1" applyBorder="1" applyAlignment="1">
      <alignment horizontal="center"/>
    </xf>
    <xf numFmtId="0" fontId="0" fillId="0" borderId="11" xfId="0" applyBorder="1" applyAlignment="1">
      <alignment wrapText="1"/>
    </xf>
    <xf numFmtId="0" fontId="0" fillId="0" borderId="6" xfId="0" applyBorder="1"/>
    <xf numFmtId="49" fontId="7" fillId="0" borderId="6" xfId="0" applyNumberFormat="1" applyFont="1" applyBorder="1" applyAlignment="1">
      <alignment horizontal="center"/>
    </xf>
    <xf numFmtId="0" fontId="7" fillId="0" borderId="6" xfId="0" applyNumberFormat="1" applyFont="1" applyBorder="1" applyAlignment="1">
      <alignment horizontal="center"/>
    </xf>
    <xf numFmtId="0" fontId="0" fillId="0" borderId="6" xfId="0" applyBorder="1" applyAlignment="1">
      <alignment horizontal="left" wrapText="1" indent="2"/>
    </xf>
    <xf numFmtId="0" fontId="0" fillId="0" borderId="6" xfId="0" applyBorder="1" applyAlignment="1">
      <alignment horizontal="center"/>
    </xf>
    <xf numFmtId="0" fontId="0" fillId="0" borderId="6" xfId="0" applyBorder="1" applyAlignment="1">
      <alignment horizontal="center" wrapText="1"/>
    </xf>
    <xf numFmtId="165" fontId="0" fillId="4" borderId="13" xfId="0" applyNumberFormat="1" applyFont="1" applyFill="1" applyBorder="1"/>
    <xf numFmtId="165" fontId="0" fillId="0" borderId="13" xfId="0" applyNumberFormat="1" applyFont="1" applyFill="1" applyBorder="1"/>
    <xf numFmtId="165" fontId="0" fillId="4" borderId="14" xfId="0" applyNumberFormat="1" applyFont="1" applyFill="1" applyBorder="1"/>
    <xf numFmtId="165" fontId="0" fillId="0" borderId="14" xfId="0" applyNumberFormat="1" applyFont="1" applyFill="1" applyBorder="1"/>
    <xf numFmtId="165" fontId="0" fillId="2" borderId="13" xfId="0" applyNumberFormat="1" applyFont="1" applyFill="1" applyBorder="1"/>
    <xf numFmtId="165" fontId="0" fillId="2" borderId="14" xfId="0" applyNumberFormat="1" applyFont="1" applyFill="1" applyBorder="1"/>
    <xf numFmtId="22" fontId="0" fillId="4" borderId="15" xfId="0" applyNumberFormat="1" applyFont="1" applyFill="1" applyBorder="1"/>
    <xf numFmtId="22" fontId="0" fillId="0" borderId="15" xfId="0" applyNumberFormat="1" applyFont="1" applyBorder="1"/>
    <xf numFmtId="22" fontId="0" fillId="4" borderId="16" xfId="0" applyNumberFormat="1" applyFont="1" applyFill="1" applyBorder="1"/>
    <xf numFmtId="22" fontId="0" fillId="0" borderId="16" xfId="0" applyNumberFormat="1" applyFont="1" applyBorder="1"/>
    <xf numFmtId="22" fontId="0" fillId="2" borderId="15" xfId="0" applyNumberFormat="1" applyFont="1" applyFill="1" applyBorder="1"/>
    <xf numFmtId="22" fontId="0" fillId="2" borderId="16" xfId="0" applyNumberFormat="1" applyFont="1" applyFill="1" applyBorder="1"/>
    <xf numFmtId="165" fontId="0" fillId="4" borderId="15" xfId="0" applyNumberFormat="1" applyFont="1" applyFill="1" applyBorder="1"/>
    <xf numFmtId="166" fontId="0" fillId="4" borderId="15" xfId="1" applyNumberFormat="1" applyFont="1" applyFill="1" applyBorder="1"/>
    <xf numFmtId="165" fontId="0" fillId="0" borderId="15" xfId="0" applyNumberFormat="1" applyFont="1" applyBorder="1"/>
    <xf numFmtId="166" fontId="0" fillId="0" borderId="15" xfId="1" applyNumberFormat="1" applyFont="1" applyBorder="1"/>
    <xf numFmtId="165" fontId="0" fillId="4" borderId="16" xfId="0" applyNumberFormat="1" applyFont="1" applyFill="1" applyBorder="1"/>
    <xf numFmtId="166" fontId="0" fillId="4" borderId="16" xfId="1" applyNumberFormat="1" applyFont="1" applyFill="1" applyBorder="1"/>
    <xf numFmtId="165" fontId="0" fillId="0" borderId="16" xfId="0" applyNumberFormat="1" applyFont="1" applyBorder="1"/>
    <xf numFmtId="166" fontId="0" fillId="0" borderId="16" xfId="1" applyNumberFormat="1" applyFont="1" applyBorder="1"/>
    <xf numFmtId="37" fontId="0" fillId="4" borderId="15" xfId="0" applyNumberFormat="1" applyFont="1" applyFill="1" applyBorder="1"/>
    <xf numFmtId="37" fontId="0" fillId="0" borderId="15" xfId="0" applyNumberFormat="1" applyFont="1" applyBorder="1"/>
    <xf numFmtId="37" fontId="0" fillId="4" borderId="16" xfId="0" applyNumberFormat="1" applyFont="1" applyFill="1" applyBorder="1"/>
    <xf numFmtId="37" fontId="0" fillId="0" borderId="16" xfId="0" applyNumberFormat="1" applyFont="1" applyBorder="1"/>
    <xf numFmtId="167" fontId="0" fillId="4" borderId="17" xfId="0" applyNumberFormat="1" applyFont="1" applyFill="1" applyBorder="1"/>
    <xf numFmtId="167" fontId="0" fillId="0" borderId="17" xfId="0" applyNumberFormat="1" applyFont="1" applyBorder="1"/>
    <xf numFmtId="167" fontId="0" fillId="4" borderId="18" xfId="0" applyNumberFormat="1" applyFont="1" applyFill="1" applyBorder="1"/>
    <xf numFmtId="167" fontId="0" fillId="0" borderId="18" xfId="0" applyNumberFormat="1" applyFont="1" applyBorder="1"/>
    <xf numFmtId="167" fontId="11" fillId="4" borderId="17" xfId="0" applyNumberFormat="1" applyFont="1" applyFill="1" applyBorder="1"/>
    <xf numFmtId="165" fontId="10" fillId="5" borderId="13" xfId="0" applyNumberFormat="1" applyFont="1" applyFill="1" applyBorder="1"/>
    <xf numFmtId="165" fontId="10" fillId="5" borderId="15" xfId="0" applyNumberFormat="1" applyFont="1" applyFill="1" applyBorder="1"/>
    <xf numFmtId="166" fontId="10" fillId="5" borderId="15" xfId="1" applyNumberFormat="1" applyFont="1" applyFill="1" applyBorder="1"/>
    <xf numFmtId="37" fontId="10" fillId="5" borderId="15" xfId="0" applyNumberFormat="1" applyFont="1" applyFill="1" applyBorder="1"/>
    <xf numFmtId="167" fontId="10" fillId="5" borderId="17" xfId="0" applyNumberFormat="1" applyFont="1" applyFill="1" applyBorder="1"/>
    <xf numFmtId="166" fontId="0" fillId="6" borderId="16" xfId="1" applyNumberFormat="1" applyFont="1" applyFill="1" applyBorder="1"/>
    <xf numFmtId="37" fontId="0" fillId="6" borderId="16" xfId="0" applyNumberFormat="1" applyFont="1" applyFill="1" applyBorder="1"/>
    <xf numFmtId="167" fontId="0" fillId="6" borderId="18" xfId="0" applyNumberFormat="1" applyFont="1" applyFill="1" applyBorder="1"/>
    <xf numFmtId="0" fontId="5" fillId="3" borderId="11" xfId="0" applyFont="1" applyFill="1" applyBorder="1" applyAlignment="1">
      <alignment horizontal="left" wrapText="1" indent="2"/>
    </xf>
    <xf numFmtId="0" fontId="5" fillId="3" borderId="1" xfId="0" applyFont="1" applyFill="1" applyBorder="1" applyAlignment="1">
      <alignment horizontal="left" wrapText="1" indent="2"/>
    </xf>
    <xf numFmtId="0" fontId="5" fillId="3" borderId="7" xfId="0" applyFont="1" applyFill="1" applyBorder="1" applyAlignment="1">
      <alignment horizontal="left" wrapText="1" indent="2"/>
    </xf>
    <xf numFmtId="49" fontId="5" fillId="3" borderId="7" xfId="0" applyNumberFormat="1" applyFont="1" applyFill="1" applyBorder="1" applyAlignment="1">
      <alignment horizontal="center"/>
    </xf>
    <xf numFmtId="0" fontId="5" fillId="3" borderId="8" xfId="0" applyFont="1" applyFill="1" applyBorder="1" applyAlignment="1">
      <alignment horizontal="left" wrapText="1"/>
    </xf>
    <xf numFmtId="164" fontId="5" fillId="3" borderId="7" xfId="0" quotePrefix="1" applyNumberFormat="1" applyFont="1" applyFill="1" applyBorder="1" applyAlignment="1">
      <alignment horizontal="center"/>
    </xf>
    <xf numFmtId="49" fontId="5" fillId="3" borderId="7" xfId="0" quotePrefix="1" applyNumberFormat="1" applyFont="1" applyFill="1" applyBorder="1" applyAlignment="1">
      <alignment horizontal="center"/>
    </xf>
    <xf numFmtId="0" fontId="5" fillId="3" borderId="8" xfId="0" applyFont="1" applyFill="1" applyBorder="1" applyAlignment="1">
      <alignment wrapText="1"/>
    </xf>
    <xf numFmtId="0" fontId="5" fillId="3" borderId="7" xfId="0" applyNumberFormat="1" applyFont="1" applyFill="1" applyBorder="1" applyAlignment="1">
      <alignment horizontal="center"/>
    </xf>
    <xf numFmtId="0" fontId="5" fillId="3" borderId="7" xfId="0" quotePrefix="1" applyNumberFormat="1" applyFont="1" applyFill="1" applyBorder="1" applyAlignment="1">
      <alignment horizontal="center"/>
    </xf>
    <xf numFmtId="164" fontId="5" fillId="3" borderId="7" xfId="0" applyNumberFormat="1" applyFont="1" applyFill="1" applyBorder="1" applyAlignment="1">
      <alignment horizontal="center"/>
    </xf>
    <xf numFmtId="49" fontId="5" fillId="3" borderId="11" xfId="0" applyNumberFormat="1" applyFont="1" applyFill="1" applyBorder="1" applyAlignment="1">
      <alignment horizontal="center"/>
    </xf>
    <xf numFmtId="49" fontId="5" fillId="3" borderId="6" xfId="0" applyNumberFormat="1" applyFont="1" applyFill="1" applyBorder="1" applyAlignment="1">
      <alignment horizontal="center"/>
    </xf>
    <xf numFmtId="49" fontId="5" fillId="3" borderId="1" xfId="0" applyNumberFormat="1" applyFont="1" applyFill="1" applyBorder="1" applyAlignment="1">
      <alignment horizontal="center"/>
    </xf>
    <xf numFmtId="49" fontId="5" fillId="3" borderId="5" xfId="0" applyNumberFormat="1" applyFont="1" applyFill="1" applyBorder="1" applyAlignment="1">
      <alignment horizontal="center"/>
    </xf>
    <xf numFmtId="0" fontId="5" fillId="3" borderId="9" xfId="0" applyFont="1" applyFill="1" applyBorder="1" applyAlignment="1">
      <alignment wrapText="1"/>
    </xf>
    <xf numFmtId="0" fontId="5" fillId="3" borderId="6" xfId="0" applyFont="1" applyFill="1" applyBorder="1" applyAlignment="1">
      <alignment horizontal="left" wrapText="1" indent="2"/>
    </xf>
    <xf numFmtId="0" fontId="5" fillId="3" borderId="5" xfId="0" applyFont="1" applyFill="1" applyBorder="1" applyAlignment="1">
      <alignment horizontal="left" wrapText="1" indent="2"/>
    </xf>
    <xf numFmtId="0" fontId="0" fillId="0" borderId="0" xfId="0" applyAlignment="1"/>
    <xf numFmtId="49" fontId="5" fillId="3" borderId="0" xfId="0" applyNumberFormat="1" applyFont="1" applyFill="1" applyBorder="1" applyAlignment="1">
      <alignment horizontal="center"/>
    </xf>
    <xf numFmtId="0" fontId="5" fillId="3" borderId="0" xfId="0" quotePrefix="1" applyNumberFormat="1" applyFont="1" applyFill="1" applyBorder="1" applyAlignment="1">
      <alignment horizontal="center"/>
    </xf>
    <xf numFmtId="164" fontId="5" fillId="3" borderId="0" xfId="0" quotePrefix="1" applyNumberFormat="1" applyFont="1" applyFill="1" applyBorder="1" applyAlignment="1">
      <alignment horizontal="center"/>
    </xf>
    <xf numFmtId="164" fontId="5" fillId="3" borderId="0" xfId="0" applyNumberFormat="1" applyFont="1" applyFill="1" applyBorder="1" applyAlignment="1">
      <alignment horizontal="center"/>
    </xf>
    <xf numFmtId="0" fontId="0" fillId="0" borderId="19" xfId="0" applyBorder="1"/>
    <xf numFmtId="0" fontId="0" fillId="0" borderId="19" xfId="0" applyBorder="1" applyAlignment="1"/>
    <xf numFmtId="49" fontId="5" fillId="3" borderId="19" xfId="0" applyNumberFormat="1" applyFont="1" applyFill="1" applyBorder="1" applyAlignment="1">
      <alignment horizontal="center"/>
    </xf>
    <xf numFmtId="0" fontId="5" fillId="3" borderId="19" xfId="0" quotePrefix="1" applyNumberFormat="1" applyFont="1" applyFill="1" applyBorder="1" applyAlignment="1">
      <alignment horizontal="center"/>
    </xf>
    <xf numFmtId="164" fontId="5" fillId="3" borderId="19" xfId="0" quotePrefix="1" applyNumberFormat="1" applyFont="1" applyFill="1" applyBorder="1" applyAlignment="1">
      <alignment horizontal="center"/>
    </xf>
    <xf numFmtId="164" fontId="5" fillId="3" borderId="19" xfId="0" applyNumberFormat="1" applyFont="1" applyFill="1" applyBorder="1" applyAlignment="1">
      <alignment horizontal="center"/>
    </xf>
    <xf numFmtId="0" fontId="0" fillId="0" borderId="19" xfId="0" applyBorder="1" applyAlignment="1">
      <alignment horizontal="center"/>
    </xf>
    <xf numFmtId="0" fontId="0" fillId="0" borderId="0" xfId="0" quotePrefix="1" applyAlignment="1">
      <alignment horizontal="center"/>
    </xf>
    <xf numFmtId="0" fontId="0" fillId="0" borderId="0" xfId="0" applyAlignment="1">
      <alignment horizontal="left"/>
    </xf>
    <xf numFmtId="0" fontId="13" fillId="7" borderId="20" xfId="2" applyFont="1" applyFill="1" applyBorder="1" applyAlignment="1">
      <alignment horizontal="center"/>
    </xf>
    <xf numFmtId="0" fontId="14" fillId="3" borderId="8" xfId="0" applyFont="1" applyFill="1" applyBorder="1" applyAlignment="1">
      <alignment horizontal="center"/>
    </xf>
    <xf numFmtId="0" fontId="14" fillId="3" borderId="8" xfId="0" applyFont="1" applyFill="1" applyBorder="1" applyAlignment="1">
      <alignment wrapText="1"/>
    </xf>
    <xf numFmtId="49" fontId="14" fillId="3" borderId="8" xfId="0" applyNumberFormat="1" applyFont="1" applyFill="1" applyBorder="1" applyAlignment="1">
      <alignment horizontal="center"/>
    </xf>
    <xf numFmtId="0" fontId="14" fillId="3" borderId="0" xfId="0" applyFont="1" applyFill="1" applyBorder="1"/>
    <xf numFmtId="0" fontId="14" fillId="3" borderId="0" xfId="0" applyFont="1" applyFill="1" applyBorder="1" applyAlignment="1">
      <alignment wrapText="1"/>
    </xf>
    <xf numFmtId="49" fontId="14" fillId="3" borderId="0" xfId="0" applyNumberFormat="1" applyFont="1" applyFill="1" applyBorder="1" applyAlignment="1">
      <alignment horizontal="center"/>
    </xf>
    <xf numFmtId="0" fontId="14" fillId="3" borderId="21" xfId="0" applyFont="1" applyFill="1" applyBorder="1"/>
    <xf numFmtId="0" fontId="14" fillId="3" borderId="22" xfId="0" applyFont="1" applyFill="1" applyBorder="1" applyAlignment="1">
      <alignment horizontal="center"/>
    </xf>
    <xf numFmtId="164" fontId="14" fillId="3" borderId="8" xfId="0" quotePrefix="1" applyNumberFormat="1" applyFont="1" applyFill="1" applyBorder="1" applyAlignment="1">
      <alignment horizontal="center"/>
    </xf>
    <xf numFmtId="0" fontId="14" fillId="3" borderId="22" xfId="0" applyFont="1" applyFill="1" applyBorder="1" applyAlignment="1">
      <alignment wrapText="1"/>
    </xf>
    <xf numFmtId="0" fontId="14" fillId="3" borderId="8" xfId="0" quotePrefix="1" applyNumberFormat="1" applyFont="1" applyFill="1" applyBorder="1" applyAlignment="1">
      <alignment horizontal="center"/>
    </xf>
    <xf numFmtId="0" fontId="14" fillId="3" borderId="8" xfId="0" applyNumberFormat="1" applyFont="1" applyFill="1" applyBorder="1" applyAlignment="1">
      <alignment horizontal="center"/>
    </xf>
    <xf numFmtId="0" fontId="14" fillId="3" borderId="8" xfId="0" applyFont="1" applyFill="1" applyBorder="1" applyAlignment="1"/>
    <xf numFmtId="0" fontId="14" fillId="3" borderId="23" xfId="0" applyFont="1" applyFill="1" applyBorder="1"/>
    <xf numFmtId="164" fontId="14" fillId="3" borderId="24" xfId="0" quotePrefix="1" applyNumberFormat="1" applyFont="1" applyFill="1" applyBorder="1" applyAlignment="1">
      <alignment horizontal="center"/>
    </xf>
    <xf numFmtId="0" fontId="14" fillId="3" borderId="24" xfId="0" applyFont="1" applyFill="1" applyBorder="1" applyAlignment="1">
      <alignment wrapText="1"/>
    </xf>
    <xf numFmtId="0" fontId="14" fillId="3" borderId="25" xfId="0" applyFont="1" applyFill="1" applyBorder="1" applyAlignment="1">
      <alignment wrapText="1"/>
    </xf>
    <xf numFmtId="0" fontId="0" fillId="0" borderId="0" xfId="0" applyBorder="1"/>
    <xf numFmtId="14" fontId="0" fillId="0" borderId="0" xfId="0" applyNumberFormat="1"/>
    <xf numFmtId="43" fontId="0" fillId="0" borderId="0" xfId="1" applyFont="1"/>
    <xf numFmtId="0" fontId="0" fillId="2" borderId="2" xfId="0" applyFill="1" applyBorder="1" applyAlignment="1">
      <alignment horizontal="center"/>
    </xf>
    <xf numFmtId="0" fontId="0" fillId="2" borderId="3" xfId="0" applyFill="1"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wrapText="1"/>
    </xf>
    <xf numFmtId="43" fontId="15" fillId="0" borderId="0" xfId="1" applyFont="1"/>
  </cellXfs>
  <cellStyles count="3">
    <cellStyle name="Comma" xfId="1" builtinId="3"/>
    <cellStyle name="Normal" xfId="0" builtinId="0"/>
    <cellStyle name="Normal_AllCode" xfId="2"/>
  </cellStyles>
  <dxfs count="6">
    <dxf>
      <numFmt numFmtId="0" formatCode="General"/>
    </dxf>
    <dxf>
      <numFmt numFmtId="0" formatCode="General"/>
    </dxf>
    <dxf>
      <font>
        <b val="0"/>
        <i val="0"/>
        <strike val="0"/>
        <condense val="0"/>
        <extend val="0"/>
        <outline val="0"/>
        <shadow val="0"/>
        <u val="none"/>
        <vertAlign val="baseline"/>
        <sz val="11"/>
        <color theme="1"/>
        <name val="Calibri"/>
        <scheme val="minor"/>
      </font>
    </dxf>
    <dxf>
      <numFmt numFmtId="19" formatCode="m/d/yyyy"/>
    </dxf>
    <dxf>
      <font>
        <b val="0"/>
        <i val="0"/>
        <strike val="0"/>
        <condense val="0"/>
        <extend val="0"/>
        <outline val="0"/>
        <shadow val="0"/>
        <u val="none"/>
        <vertAlign val="baseline"/>
        <sz val="11"/>
        <color theme="1"/>
        <name val="Calibri"/>
        <scheme val="minor"/>
      </font>
    </dxf>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6">
    <queryTableFields count="15">
      <queryTableField id="1" name="assetcode" tableColumnId="1"/>
      <queryTableField id="2" name="oldcode" tableColumnId="2"/>
      <queryTableField id="3" name="assetnumber" tableColumnId="3"/>
      <queryTableField id="4" name="assetnumber" tableColumnId="4"/>
      <queryTableField id="5" name="description" tableColumnId="5"/>
      <queryTableField id="6" name="assset_code_id" tableColumnId="6"/>
      <queryTableField id="7" name="type_asset_acc_id" tableColumnId="7"/>
      <queryTableField id="8" name="quantity" tableColumnId="8"/>
      <queryTableField id="9" name="price" tableColumnId="9"/>
      <queryTableField id="10" name="refeqno" tableColumnId="10"/>
      <queryTableField id="11" name="makername" tableColumnId="11"/>
      <queryTableField id="12" name="brandname" tableColumnId="12"/>
      <queryTableField id="13" name="purchasedate" tableColumnId="13"/>
      <queryTableField id="14" name="estimatedusefulllife" tableColumnId="14"/>
      <queryTableField id="15" name="state" tableColumnId="15"/>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6">
    <queryTableFields count="14">
      <queryTableField id="1" name="assetcode" tableColumnId="1"/>
      <queryTableField id="3" name="assetnumber" tableColumnId="3"/>
      <queryTableField id="4" name="assetnumber" tableColumnId="4"/>
      <queryTableField id="5" name="description" tableColumnId="5"/>
      <queryTableField id="6" name="assset_code_id" tableColumnId="6"/>
      <queryTableField id="7" name="type_asset_acc_id" tableColumnId="7"/>
      <queryTableField id="8" name="quantity" tableColumnId="8"/>
      <queryTableField id="9" name="price" tableColumnId="9"/>
      <queryTableField id="10" name="refeqno" tableColumnId="10"/>
      <queryTableField id="11" name="makername" tableColumnId="11"/>
      <queryTableField id="12" name="brandname" tableColumnId="12"/>
      <queryTableField id="13" name="purchasedate" tableColumnId="13"/>
      <queryTableField id="14" name="estimatedusefulllife" tableColumnId="14"/>
      <queryTableField id="15" name="state" tableColumnId="15"/>
    </queryTableFields>
  </queryTableRefresh>
</queryTable>
</file>

<file path=xl/queryTables/queryTable3.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23" unboundColumnsRight="2">
    <queryTableFields count="5">
      <queryTableField id="3" name="assetnumber" tableColumnId="3"/>
      <queryTableField id="5" name="description" tableColumnId="5"/>
      <queryTableField id="9" name="price" tableColumnId="9"/>
      <queryTableField id="21" dataBound="0" tableColumnId="16"/>
      <queryTableField id="22" dataBound="0" tableColumnId="17"/>
    </queryTableFields>
    <queryTableDeletedFields count="12">
      <deletedField name="assetcode"/>
      <deletedField name="quantity"/>
      <deletedField name="refeqno"/>
      <deletedField name="makername"/>
      <deletedField name="brandname"/>
      <deletedField name="purchasedate"/>
      <deletedField name="estimatedusefulllife"/>
      <deletedField name="monthlydepreciation"/>
      <deletedField name="inused"/>
      <deletedField name="codesupplier"/>
      <deletedField name="liquidated"/>
      <deletedField name="outdate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Table_ExternalData_1" displayName="Table_ExternalData_1" ref="A1:O39" tableType="queryTable" totalsRowShown="0">
  <autoFilter ref="A1:O39"/>
  <tableColumns count="15">
    <tableColumn id="1" uniqueName="1" name="assetcode" queryTableFieldId="1"/>
    <tableColumn id="2" uniqueName="2" name="oldcode" queryTableFieldId="2"/>
    <tableColumn id="3" uniqueName="3" name="assetnumber" queryTableFieldId="3"/>
    <tableColumn id="4" uniqueName="4" name="assetnumber2" queryTableFieldId="4"/>
    <tableColumn id="5" uniqueName="5" name="description" queryTableFieldId="5"/>
    <tableColumn id="6" uniqueName="6" name="assset_code_id" queryTableFieldId="6"/>
    <tableColumn id="7" uniqueName="7" name="type_asset_acc_id" queryTableFieldId="7"/>
    <tableColumn id="8" uniqueName="8" name="quantity" queryTableFieldId="8"/>
    <tableColumn id="9" uniqueName="9" name="price" queryTableFieldId="9" dataCellStyle="Comma"/>
    <tableColumn id="10" uniqueName="10" name="refeqno" queryTableFieldId="10"/>
    <tableColumn id="11" uniqueName="11" name="makername" queryTableFieldId="11"/>
    <tableColumn id="12" uniqueName="12" name="brandname" queryTableFieldId="12"/>
    <tableColumn id="13" uniqueName="13" name="purchasedate" queryTableFieldId="13" dataDxfId="5"/>
    <tableColumn id="14" uniqueName="14" name="estimatedusefulllife" queryTableFieldId="14"/>
    <tableColumn id="15" uniqueName="15" name="state" queryTableFieldId="15"/>
  </tableColumns>
  <tableStyleInfo name="TableStyleMedium9" showFirstColumn="0" showLastColumn="0" showRowStripes="1" showColumnStripes="0"/>
</table>
</file>

<file path=xl/tables/table2.xml><?xml version="1.0" encoding="utf-8"?>
<table xmlns="http://schemas.openxmlformats.org/spreadsheetml/2006/main" id="2" name="Table_ExternalData_13" displayName="Table_ExternalData_13" ref="A1:N47" tableType="queryTable" totalsRowShown="0">
  <autoFilter ref="A1:N47"/>
  <tableColumns count="14">
    <tableColumn id="1" uniqueName="1" name="assetcode" queryTableFieldId="1"/>
    <tableColumn id="3" uniqueName="3" name="assetnumber" queryTableFieldId="3"/>
    <tableColumn id="4" uniqueName="4" name="assetnumber2" queryTableFieldId="4"/>
    <tableColumn id="5" uniqueName="5" name="description" queryTableFieldId="5"/>
    <tableColumn id="6" uniqueName="6" name="assset_code_id" queryTableFieldId="6"/>
    <tableColumn id="7" uniqueName="7" name="type_asset_acc_id" queryTableFieldId="7"/>
    <tableColumn id="8" uniqueName="8" name="quantity" queryTableFieldId="8"/>
    <tableColumn id="9" uniqueName="9" name="price" queryTableFieldId="9" dataDxfId="4" dataCellStyle="Comma"/>
    <tableColumn id="10" uniqueName="10" name="refeqno" queryTableFieldId="10"/>
    <tableColumn id="11" uniqueName="11" name="makername" queryTableFieldId="11"/>
    <tableColumn id="12" uniqueName="12" name="brandname" queryTableFieldId="12"/>
    <tableColumn id="13" uniqueName="13" name="purchasedate" queryTableFieldId="13" dataDxfId="3"/>
    <tableColumn id="14" uniqueName="14" name="estimatedusefulllife" queryTableFieldId="14"/>
    <tableColumn id="15" uniqueName="15" name="state" queryTableFieldId="15"/>
  </tableColumns>
  <tableStyleInfo name="TableStyleMedium9" showFirstColumn="0" showLastColumn="0" showRowStripes="1" showColumnStripes="0"/>
</table>
</file>

<file path=xl/tables/table3.xml><?xml version="1.0" encoding="utf-8"?>
<table xmlns="http://schemas.openxmlformats.org/spreadsheetml/2006/main" id="3" name="Table_ExternalData_134" displayName="Table_ExternalData_134" ref="A1:E77" tableType="queryTable" totalsRowShown="0">
  <autoFilter ref="A1:E77"/>
  <tableColumns count="5">
    <tableColumn id="3" uniqueName="3" name="assetnumber" queryTableFieldId="3"/>
    <tableColumn id="5" uniqueName="5" name="description" queryTableFieldId="5"/>
    <tableColumn id="9" uniqueName="9" name="price" queryTableFieldId="9" dataDxfId="2" dataCellStyle="Comma"/>
    <tableColumn id="16" uniqueName="16" name="To VND" queryTableFieldId="21" dataDxfId="1">
      <calculatedColumnFormula>Table_ExternalData_134[[#This Row],[price]]*21120</calculatedColumnFormula>
    </tableColumn>
    <tableColumn id="17" uniqueName="17" name="New Description" queryTableFieldId="22" dataDxfId="0">
      <calculatedColumnFormula>Table_ExternalData_134[[#This Row],[description]]&amp;" (Base on Exchange rate of VCB date 03/03/2014: 21,120VND)"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zoomScale="85" zoomScaleNormal="85" workbookViewId="0">
      <pane xSplit="5" ySplit="4" topLeftCell="G5" activePane="bottomRight" state="frozen"/>
      <selection pane="topRight" activeCell="E1" sqref="E1"/>
      <selection pane="bottomLeft" activeCell="A4" sqref="A4"/>
      <selection pane="bottomRight" activeCell="L4" sqref="L4:L12"/>
    </sheetView>
  </sheetViews>
  <sheetFormatPr defaultRowHeight="14.4" x14ac:dyDescent="0.3"/>
  <cols>
    <col min="1" max="1" width="8.6640625" bestFit="1" customWidth="1"/>
    <col min="2" max="2" width="9.6640625" style="48" bestFit="1" customWidth="1"/>
    <col min="3" max="3" width="10.6640625" style="48" bestFit="1" customWidth="1"/>
    <col min="4" max="4" width="35.5546875" style="1" bestFit="1" customWidth="1"/>
    <col min="5" max="5" width="29.6640625" style="1" bestFit="1" customWidth="1"/>
    <col min="6" max="6" width="80.5546875" style="7" bestFit="1" customWidth="1"/>
    <col min="7" max="7" width="11.6640625" style="7" bestFit="1" customWidth="1"/>
    <col min="8" max="8" width="13.33203125" style="7" bestFit="1" customWidth="1"/>
    <col min="9" max="9" width="9.88671875" style="7" bestFit="1" customWidth="1"/>
    <col min="10" max="10" width="23.5546875" style="7" bestFit="1" customWidth="1"/>
    <col min="11" max="11" width="14.33203125" style="7" bestFit="1" customWidth="1"/>
    <col min="12" max="12" width="9.33203125" style="7" bestFit="1" customWidth="1"/>
    <col min="13" max="13" width="34.6640625" style="6" bestFit="1" customWidth="1"/>
  </cols>
  <sheetData>
    <row r="1" spans="1:13" x14ac:dyDescent="0.3">
      <c r="F1" s="169" t="s">
        <v>465</v>
      </c>
      <c r="G1" s="169"/>
      <c r="H1" s="169"/>
      <c r="I1" s="169"/>
      <c r="J1" s="169"/>
      <c r="K1" s="7" t="s">
        <v>466</v>
      </c>
      <c r="L1" s="7" t="s">
        <v>467</v>
      </c>
    </row>
    <row r="2" spans="1:13" x14ac:dyDescent="0.3">
      <c r="A2" s="4" t="s">
        <v>0</v>
      </c>
      <c r="B2" s="49" t="s">
        <v>1</v>
      </c>
      <c r="C2" s="52" t="s">
        <v>492</v>
      </c>
      <c r="D2" s="165" t="s">
        <v>6</v>
      </c>
      <c r="E2" s="166"/>
      <c r="F2" s="165" t="s">
        <v>2</v>
      </c>
      <c r="G2" s="170"/>
      <c r="H2" s="170"/>
      <c r="I2" s="166"/>
      <c r="J2" s="171" t="s">
        <v>3</v>
      </c>
      <c r="K2" s="165" t="s">
        <v>4</v>
      </c>
      <c r="L2" s="166"/>
      <c r="M2" s="9" t="s">
        <v>5</v>
      </c>
    </row>
    <row r="3" spans="1:13" ht="30" customHeight="1" x14ac:dyDescent="0.3">
      <c r="A3" s="167" t="s">
        <v>431</v>
      </c>
      <c r="B3" s="168"/>
      <c r="C3" s="43"/>
      <c r="D3" s="5" t="s">
        <v>13</v>
      </c>
      <c r="E3" s="5" t="s">
        <v>14</v>
      </c>
      <c r="F3" s="5" t="s">
        <v>7</v>
      </c>
      <c r="G3" s="5" t="s">
        <v>8</v>
      </c>
      <c r="H3" s="5" t="s">
        <v>9</v>
      </c>
      <c r="I3" s="5" t="s">
        <v>10</v>
      </c>
      <c r="J3" s="172"/>
      <c r="K3" s="10" t="s">
        <v>11</v>
      </c>
      <c r="L3" s="5" t="s">
        <v>12</v>
      </c>
      <c r="M3" s="5"/>
    </row>
    <row r="4" spans="1:13" x14ac:dyDescent="0.3">
      <c r="A4" s="2"/>
      <c r="B4" s="50"/>
      <c r="C4" s="50"/>
      <c r="D4" s="3"/>
      <c r="E4" s="3"/>
      <c r="F4" s="8">
        <v>1</v>
      </c>
      <c r="G4" s="8">
        <v>2</v>
      </c>
      <c r="H4" s="8">
        <v>3</v>
      </c>
      <c r="I4" s="8">
        <v>4</v>
      </c>
      <c r="J4" s="8">
        <v>5</v>
      </c>
      <c r="K4" s="8">
        <v>6</v>
      </c>
      <c r="L4" s="8">
        <v>7</v>
      </c>
      <c r="M4" s="5"/>
    </row>
    <row r="5" spans="1:13" ht="31.5" customHeight="1" x14ac:dyDescent="0.3">
      <c r="A5" s="11"/>
      <c r="B5" s="44" t="s">
        <v>474</v>
      </c>
      <c r="C5" s="44"/>
      <c r="D5" s="36" t="s">
        <v>439</v>
      </c>
      <c r="E5" s="36" t="s">
        <v>221</v>
      </c>
      <c r="F5" s="24"/>
      <c r="G5" s="24"/>
      <c r="H5" s="24"/>
      <c r="I5" s="26">
        <v>4</v>
      </c>
      <c r="J5" s="26"/>
      <c r="K5" s="26">
        <v>6</v>
      </c>
      <c r="L5" s="26">
        <v>7</v>
      </c>
      <c r="M5" s="12"/>
    </row>
    <row r="6" spans="1:13" ht="31.5" customHeight="1" x14ac:dyDescent="0.3">
      <c r="A6" s="13" t="s">
        <v>338</v>
      </c>
      <c r="B6" s="51" t="s">
        <v>493</v>
      </c>
      <c r="C6" s="44" t="s">
        <v>474</v>
      </c>
      <c r="D6" s="20" t="s">
        <v>339</v>
      </c>
      <c r="E6" s="20" t="s">
        <v>340</v>
      </c>
      <c r="F6" s="15"/>
      <c r="G6" s="15"/>
      <c r="H6" s="15"/>
      <c r="I6" s="15">
        <v>4</v>
      </c>
      <c r="J6" s="15"/>
      <c r="K6" s="15">
        <v>6</v>
      </c>
      <c r="L6" s="15">
        <v>7</v>
      </c>
      <c r="M6" s="16"/>
    </row>
    <row r="7" spans="1:13" ht="31.5" customHeight="1" x14ac:dyDescent="0.3">
      <c r="A7" s="13" t="s">
        <v>16</v>
      </c>
      <c r="B7" s="51" t="s">
        <v>494</v>
      </c>
      <c r="C7" s="44" t="s">
        <v>474</v>
      </c>
      <c r="D7" s="20" t="s">
        <v>17</v>
      </c>
      <c r="E7" s="20" t="s">
        <v>18</v>
      </c>
      <c r="F7" s="15"/>
      <c r="G7" s="15"/>
      <c r="H7" s="15"/>
      <c r="I7" s="15">
        <v>4</v>
      </c>
      <c r="J7" s="15"/>
      <c r="K7" s="15">
        <v>6</v>
      </c>
      <c r="L7" s="15">
        <v>7</v>
      </c>
      <c r="M7" s="16" t="s">
        <v>19</v>
      </c>
    </row>
    <row r="8" spans="1:13" ht="31.5" customHeight="1" x14ac:dyDescent="0.3">
      <c r="A8" s="13" t="s">
        <v>20</v>
      </c>
      <c r="B8" s="51" t="s">
        <v>501</v>
      </c>
      <c r="C8" s="44" t="s">
        <v>474</v>
      </c>
      <c r="D8" s="20" t="s">
        <v>437</v>
      </c>
      <c r="E8" s="20" t="s">
        <v>438</v>
      </c>
      <c r="F8" s="15"/>
      <c r="G8" s="15"/>
      <c r="H8" s="15"/>
      <c r="I8" s="27">
        <v>4</v>
      </c>
      <c r="J8" s="15"/>
      <c r="K8" s="15">
        <v>6</v>
      </c>
      <c r="L8" s="15">
        <v>7</v>
      </c>
      <c r="M8" s="16"/>
    </row>
    <row r="9" spans="1:13" ht="31.5" customHeight="1" x14ac:dyDescent="0.3">
      <c r="A9" s="13" t="s">
        <v>21</v>
      </c>
      <c r="B9" s="51" t="s">
        <v>504</v>
      </c>
      <c r="C9" s="44" t="s">
        <v>474</v>
      </c>
      <c r="D9" s="20" t="s">
        <v>22</v>
      </c>
      <c r="E9" s="20" t="s">
        <v>23</v>
      </c>
      <c r="F9" s="15"/>
      <c r="G9" s="15"/>
      <c r="H9" s="15"/>
      <c r="I9" s="15">
        <v>4</v>
      </c>
      <c r="J9" s="15"/>
      <c r="K9" s="15">
        <v>6</v>
      </c>
      <c r="L9" s="15">
        <v>7</v>
      </c>
      <c r="M9" s="16" t="s">
        <v>24</v>
      </c>
    </row>
    <row r="10" spans="1:13" ht="31.5" customHeight="1" x14ac:dyDescent="0.3">
      <c r="A10" s="13" t="s">
        <v>39</v>
      </c>
      <c r="B10" s="51" t="s">
        <v>505</v>
      </c>
      <c r="C10" s="44" t="s">
        <v>474</v>
      </c>
      <c r="D10" s="20" t="s">
        <v>40</v>
      </c>
      <c r="E10" s="20" t="s">
        <v>41</v>
      </c>
      <c r="F10" s="15"/>
      <c r="G10" s="15"/>
      <c r="H10" s="15"/>
      <c r="I10" s="27">
        <v>4</v>
      </c>
      <c r="J10" s="15"/>
      <c r="K10" s="15">
        <v>6</v>
      </c>
      <c r="L10" s="15">
        <v>7</v>
      </c>
      <c r="M10" s="16"/>
    </row>
    <row r="11" spans="1:13" ht="31.5" customHeight="1" x14ac:dyDescent="0.3">
      <c r="A11" s="17" t="s">
        <v>44</v>
      </c>
      <c r="B11" s="51" t="s">
        <v>506</v>
      </c>
      <c r="C11" s="44" t="s">
        <v>474</v>
      </c>
      <c r="D11" s="21" t="s">
        <v>45</v>
      </c>
      <c r="E11" s="21" t="s">
        <v>46</v>
      </c>
      <c r="F11" s="18"/>
      <c r="G11" s="18"/>
      <c r="H11" s="18"/>
      <c r="I11" s="18">
        <v>4</v>
      </c>
      <c r="J11" s="18"/>
      <c r="K11" s="18">
        <v>6</v>
      </c>
      <c r="L11" s="18">
        <v>7</v>
      </c>
      <c r="M11" s="19"/>
    </row>
    <row r="12" spans="1:13" ht="31.5" customHeight="1" x14ac:dyDescent="0.3">
      <c r="A12" s="57"/>
      <c r="B12" s="58"/>
      <c r="C12" s="58"/>
      <c r="D12" s="59"/>
      <c r="E12" s="59"/>
      <c r="F12" s="60"/>
      <c r="G12" s="60"/>
      <c r="H12" s="60"/>
      <c r="I12" s="60"/>
      <c r="J12" s="60"/>
      <c r="K12" s="60"/>
      <c r="L12" s="60"/>
      <c r="M12" s="61"/>
    </row>
    <row r="13" spans="1:13" ht="31.5" customHeight="1" x14ac:dyDescent="0.3">
      <c r="A13" s="11" t="s">
        <v>32</v>
      </c>
      <c r="B13" s="62">
        <v>2</v>
      </c>
      <c r="C13" s="45"/>
      <c r="D13" s="23" t="s">
        <v>61</v>
      </c>
      <c r="E13" s="23" t="s">
        <v>62</v>
      </c>
      <c r="F13" s="24"/>
      <c r="G13" s="24"/>
      <c r="H13" s="24"/>
      <c r="I13" s="24"/>
      <c r="J13" s="24"/>
      <c r="K13" s="26">
        <v>6</v>
      </c>
      <c r="L13" s="26">
        <v>7</v>
      </c>
      <c r="M13" s="12"/>
    </row>
    <row r="14" spans="1:13" ht="31.5" customHeight="1" x14ac:dyDescent="0.3">
      <c r="A14" s="13" t="s">
        <v>31</v>
      </c>
      <c r="B14" s="54" t="s">
        <v>507</v>
      </c>
      <c r="C14" s="62">
        <v>2</v>
      </c>
      <c r="D14" s="20" t="s">
        <v>33</v>
      </c>
      <c r="E14" s="20" t="s">
        <v>34</v>
      </c>
      <c r="F14" s="15"/>
      <c r="G14" s="15"/>
      <c r="H14" s="15"/>
      <c r="I14" s="15"/>
      <c r="J14" s="15"/>
      <c r="K14" s="15"/>
      <c r="L14" s="15">
        <v>7</v>
      </c>
      <c r="M14" s="16"/>
    </row>
    <row r="15" spans="1:13" ht="31.5" customHeight="1" x14ac:dyDescent="0.3">
      <c r="A15" s="13" t="s">
        <v>35</v>
      </c>
      <c r="B15" s="54" t="s">
        <v>508</v>
      </c>
      <c r="C15" s="62">
        <v>2</v>
      </c>
      <c r="D15" s="20" t="s">
        <v>36</v>
      </c>
      <c r="E15" s="20" t="s">
        <v>34</v>
      </c>
      <c r="F15" s="15"/>
      <c r="G15" s="15"/>
      <c r="H15" s="15"/>
      <c r="I15" s="15"/>
      <c r="J15" s="15"/>
      <c r="K15" s="15"/>
      <c r="L15" s="15">
        <v>7</v>
      </c>
      <c r="M15" s="16"/>
    </row>
    <row r="16" spans="1:13" ht="31.5" customHeight="1" x14ac:dyDescent="0.3">
      <c r="A16" s="13" t="s">
        <v>37</v>
      </c>
      <c r="B16" s="54" t="s">
        <v>495</v>
      </c>
      <c r="C16" s="62">
        <v>2</v>
      </c>
      <c r="D16" s="20" t="s">
        <v>38</v>
      </c>
      <c r="E16" s="20" t="s">
        <v>34</v>
      </c>
      <c r="F16" s="15"/>
      <c r="G16" s="15"/>
      <c r="H16" s="15"/>
      <c r="I16" s="15"/>
      <c r="J16" s="15"/>
      <c r="K16" s="15"/>
      <c r="L16" s="15">
        <v>7</v>
      </c>
      <c r="M16" s="16"/>
    </row>
    <row r="17" spans="1:13" ht="31.5" customHeight="1" x14ac:dyDescent="0.3">
      <c r="A17" s="13" t="s">
        <v>42</v>
      </c>
      <c r="B17" s="54" t="s">
        <v>498</v>
      </c>
      <c r="C17" s="62">
        <v>2</v>
      </c>
      <c r="D17" s="20" t="s">
        <v>43</v>
      </c>
      <c r="E17" s="20" t="s">
        <v>34</v>
      </c>
      <c r="F17" s="15"/>
      <c r="G17" s="15"/>
      <c r="H17" s="15"/>
      <c r="I17" s="15"/>
      <c r="J17" s="15"/>
      <c r="K17" s="15"/>
      <c r="L17" s="15">
        <v>7</v>
      </c>
      <c r="M17" s="16"/>
    </row>
    <row r="18" spans="1:13" ht="31.5" customHeight="1" x14ac:dyDescent="0.3">
      <c r="A18" s="13" t="s">
        <v>49</v>
      </c>
      <c r="B18" s="54" t="s">
        <v>499</v>
      </c>
      <c r="C18" s="62">
        <v>2</v>
      </c>
      <c r="D18" s="20" t="s">
        <v>50</v>
      </c>
      <c r="E18" s="20" t="s">
        <v>34</v>
      </c>
      <c r="F18" s="15"/>
      <c r="G18" s="15"/>
      <c r="H18" s="15"/>
      <c r="I18" s="15"/>
      <c r="J18" s="15"/>
      <c r="K18" s="15"/>
      <c r="L18" s="15">
        <v>7</v>
      </c>
      <c r="M18" s="16"/>
    </row>
    <row r="19" spans="1:13" ht="31.5" customHeight="1" x14ac:dyDescent="0.3">
      <c r="A19" s="17" t="s">
        <v>57</v>
      </c>
      <c r="B19" s="54" t="s">
        <v>500</v>
      </c>
      <c r="C19" s="62">
        <v>2</v>
      </c>
      <c r="D19" s="21" t="s">
        <v>58</v>
      </c>
      <c r="E19" s="21" t="s">
        <v>34</v>
      </c>
      <c r="F19" s="18"/>
      <c r="G19" s="18"/>
      <c r="H19" s="18"/>
      <c r="I19" s="18"/>
      <c r="J19" s="18"/>
      <c r="K19" s="18"/>
      <c r="L19" s="18">
        <v>7</v>
      </c>
      <c r="M19" s="19"/>
    </row>
    <row r="20" spans="1:13" ht="31.5" customHeight="1" x14ac:dyDescent="0.3">
      <c r="A20" s="57"/>
      <c r="B20" s="45"/>
      <c r="C20" s="45"/>
      <c r="D20" s="59"/>
      <c r="E20" s="59"/>
      <c r="F20" s="60"/>
      <c r="G20" s="60"/>
      <c r="H20" s="60"/>
      <c r="I20" s="60"/>
      <c r="J20" s="60"/>
      <c r="K20" s="60"/>
      <c r="L20" s="60"/>
      <c r="M20" s="61"/>
    </row>
    <row r="21" spans="1:13" ht="31.5" customHeight="1" x14ac:dyDescent="0.3">
      <c r="A21" s="11" t="s">
        <v>59</v>
      </c>
      <c r="B21" s="53" t="s">
        <v>476</v>
      </c>
      <c r="C21" s="44"/>
      <c r="D21" s="23" t="s">
        <v>432</v>
      </c>
      <c r="E21" s="23" t="s">
        <v>60</v>
      </c>
      <c r="F21" s="26"/>
      <c r="G21" s="26"/>
      <c r="H21" s="26"/>
      <c r="I21" s="26"/>
      <c r="J21" s="26">
        <v>5</v>
      </c>
      <c r="K21" s="26">
        <v>6</v>
      </c>
      <c r="L21" s="26">
        <v>7</v>
      </c>
      <c r="M21" s="12"/>
    </row>
    <row r="22" spans="1:13" ht="31.5" customHeight="1" x14ac:dyDescent="0.3">
      <c r="A22" s="13" t="s">
        <v>373</v>
      </c>
      <c r="B22" s="54" t="s">
        <v>509</v>
      </c>
      <c r="C22" s="62" t="s">
        <v>476</v>
      </c>
      <c r="D22" s="20" t="s">
        <v>374</v>
      </c>
      <c r="E22" s="20"/>
      <c r="F22" s="15"/>
      <c r="G22" s="15"/>
      <c r="H22" s="15"/>
      <c r="I22" s="15"/>
      <c r="J22" s="15">
        <v>5</v>
      </c>
      <c r="K22" s="27">
        <v>6</v>
      </c>
      <c r="L22" s="15">
        <v>7</v>
      </c>
      <c r="M22" s="16"/>
    </row>
    <row r="23" spans="1:13" ht="31.5" customHeight="1" x14ac:dyDescent="0.3">
      <c r="A23" s="13"/>
      <c r="B23" s="54" t="s">
        <v>510</v>
      </c>
      <c r="C23" s="62" t="s">
        <v>476</v>
      </c>
      <c r="D23" s="20" t="s">
        <v>447</v>
      </c>
      <c r="E23" s="20"/>
      <c r="F23" s="15"/>
      <c r="G23" s="15"/>
      <c r="H23" s="15"/>
      <c r="I23" s="15"/>
      <c r="J23" s="15">
        <v>5</v>
      </c>
      <c r="K23" s="27"/>
      <c r="L23" s="15">
        <v>7</v>
      </c>
      <c r="M23" s="16"/>
    </row>
    <row r="24" spans="1:13" ht="31.5" customHeight="1" x14ac:dyDescent="0.3">
      <c r="A24" s="13"/>
      <c r="B24" s="54" t="s">
        <v>511</v>
      </c>
      <c r="C24" s="62" t="s">
        <v>476</v>
      </c>
      <c r="D24" s="20" t="s">
        <v>448</v>
      </c>
      <c r="E24" s="20"/>
      <c r="F24" s="15"/>
      <c r="G24" s="15"/>
      <c r="H24" s="15"/>
      <c r="I24" s="15"/>
      <c r="J24" s="15">
        <v>5</v>
      </c>
      <c r="K24" s="27"/>
      <c r="L24" s="15">
        <v>7</v>
      </c>
      <c r="M24" s="16"/>
    </row>
    <row r="25" spans="1:13" ht="31.5" customHeight="1" x14ac:dyDescent="0.3">
      <c r="A25" s="13"/>
      <c r="B25" s="54" t="s">
        <v>496</v>
      </c>
      <c r="C25" s="62" t="s">
        <v>476</v>
      </c>
      <c r="D25" s="20" t="s">
        <v>449</v>
      </c>
      <c r="E25" s="20"/>
      <c r="F25" s="15"/>
      <c r="G25" s="15"/>
      <c r="H25" s="15"/>
      <c r="I25" s="15"/>
      <c r="J25" s="15">
        <v>5</v>
      </c>
      <c r="K25" s="27">
        <v>6</v>
      </c>
      <c r="L25" s="15">
        <v>7</v>
      </c>
      <c r="M25" s="16"/>
    </row>
    <row r="26" spans="1:13" ht="31.5" customHeight="1" x14ac:dyDescent="0.3">
      <c r="A26" s="13"/>
      <c r="B26" s="54" t="s">
        <v>502</v>
      </c>
      <c r="C26" s="62" t="s">
        <v>476</v>
      </c>
      <c r="D26" s="20" t="s">
        <v>450</v>
      </c>
      <c r="E26" s="20"/>
      <c r="F26" s="15"/>
      <c r="G26" s="15"/>
      <c r="H26" s="15"/>
      <c r="I26" s="15"/>
      <c r="J26" s="15">
        <v>5</v>
      </c>
      <c r="K26" s="27"/>
      <c r="L26" s="15">
        <v>7</v>
      </c>
      <c r="M26" s="16"/>
    </row>
    <row r="27" spans="1:13" ht="31.5" customHeight="1" x14ac:dyDescent="0.3">
      <c r="A27" s="13"/>
      <c r="B27" s="54" t="s">
        <v>512</v>
      </c>
      <c r="C27" s="62" t="s">
        <v>476</v>
      </c>
      <c r="D27" s="20" t="s">
        <v>473</v>
      </c>
      <c r="E27" s="20"/>
      <c r="F27" s="15"/>
      <c r="G27" s="15"/>
      <c r="H27" s="15"/>
      <c r="I27" s="15"/>
      <c r="J27" s="15">
        <v>5</v>
      </c>
      <c r="K27" s="27"/>
      <c r="L27" s="15">
        <v>7</v>
      </c>
      <c r="M27" s="16"/>
    </row>
    <row r="28" spans="1:13" ht="31.5" customHeight="1" x14ac:dyDescent="0.3">
      <c r="A28" s="13"/>
      <c r="B28" s="54" t="s">
        <v>513</v>
      </c>
      <c r="C28" s="62" t="s">
        <v>476</v>
      </c>
      <c r="D28" s="20" t="s">
        <v>472</v>
      </c>
      <c r="E28" s="20"/>
      <c r="F28" s="15"/>
      <c r="G28" s="15"/>
      <c r="H28" s="15"/>
      <c r="I28" s="15"/>
      <c r="J28" s="15">
        <v>5</v>
      </c>
      <c r="K28" s="27"/>
      <c r="L28" s="15">
        <v>7</v>
      </c>
      <c r="M28" s="16"/>
    </row>
    <row r="29" spans="1:13" ht="31.5" customHeight="1" x14ac:dyDescent="0.3">
      <c r="A29" s="13"/>
      <c r="B29" s="54" t="s">
        <v>514</v>
      </c>
      <c r="C29" s="62" t="s">
        <v>476</v>
      </c>
      <c r="D29" s="20" t="s">
        <v>471</v>
      </c>
      <c r="E29" s="20"/>
      <c r="F29" s="15"/>
      <c r="G29" s="15"/>
      <c r="H29" s="15"/>
      <c r="I29" s="15"/>
      <c r="J29" s="15">
        <v>5</v>
      </c>
      <c r="K29" s="27">
        <v>6</v>
      </c>
      <c r="L29" s="15">
        <v>7</v>
      </c>
      <c r="M29" s="16"/>
    </row>
    <row r="30" spans="1:13" ht="31.5" customHeight="1" x14ac:dyDescent="0.3">
      <c r="A30" s="13"/>
      <c r="B30" s="54" t="s">
        <v>515</v>
      </c>
      <c r="C30" s="62" t="s">
        <v>476</v>
      </c>
      <c r="D30" s="20" t="s">
        <v>470</v>
      </c>
      <c r="E30" s="20"/>
      <c r="F30" s="15"/>
      <c r="G30" s="15"/>
      <c r="H30" s="15"/>
      <c r="I30" s="15"/>
      <c r="J30" s="15">
        <v>5</v>
      </c>
      <c r="K30" s="27"/>
      <c r="L30" s="15">
        <v>7</v>
      </c>
      <c r="M30" s="16"/>
    </row>
    <row r="31" spans="1:13" ht="31.5" customHeight="1" x14ac:dyDescent="0.3">
      <c r="A31" s="13"/>
      <c r="B31" s="54" t="s">
        <v>516</v>
      </c>
      <c r="C31" s="62" t="s">
        <v>476</v>
      </c>
      <c r="D31" s="20" t="s">
        <v>468</v>
      </c>
      <c r="E31" s="20"/>
      <c r="F31" s="15"/>
      <c r="G31" s="15"/>
      <c r="H31" s="15"/>
      <c r="I31" s="15"/>
      <c r="J31" s="15">
        <v>5</v>
      </c>
      <c r="K31" s="27"/>
      <c r="L31" s="15">
        <v>7</v>
      </c>
      <c r="M31" s="16"/>
    </row>
    <row r="32" spans="1:13" ht="31.5" customHeight="1" x14ac:dyDescent="0.3">
      <c r="A32" s="17"/>
      <c r="B32" s="54" t="s">
        <v>517</v>
      </c>
      <c r="C32" s="62" t="s">
        <v>476</v>
      </c>
      <c r="D32" s="21" t="s">
        <v>469</v>
      </c>
      <c r="E32" s="21"/>
      <c r="F32" s="18"/>
      <c r="G32" s="18"/>
      <c r="H32" s="18"/>
      <c r="I32" s="18"/>
      <c r="J32" s="15">
        <v>5</v>
      </c>
      <c r="K32" s="27">
        <v>6</v>
      </c>
      <c r="L32" s="15">
        <v>7</v>
      </c>
      <c r="M32" s="19"/>
    </row>
    <row r="33" spans="1:13" ht="31.5" customHeight="1" x14ac:dyDescent="0.3">
      <c r="A33" s="57"/>
      <c r="B33" s="63"/>
      <c r="C33" s="66"/>
      <c r="D33" s="59"/>
      <c r="E33" s="59"/>
      <c r="F33" s="60"/>
      <c r="G33" s="60"/>
      <c r="H33" s="60"/>
      <c r="I33" s="60"/>
      <c r="J33" s="60"/>
      <c r="K33" s="65"/>
      <c r="L33" s="60"/>
      <c r="M33" s="61"/>
    </row>
    <row r="34" spans="1:13" ht="31.5" customHeight="1" x14ac:dyDescent="0.3">
      <c r="A34" s="28" t="s">
        <v>67</v>
      </c>
      <c r="B34" s="67">
        <v>4</v>
      </c>
      <c r="C34" s="55"/>
      <c r="D34" s="30" t="s">
        <v>413</v>
      </c>
      <c r="E34" s="30" t="s">
        <v>414</v>
      </c>
      <c r="F34" s="31"/>
      <c r="G34" s="31"/>
      <c r="H34" s="31"/>
      <c r="I34" s="31"/>
      <c r="J34" s="31"/>
      <c r="K34" s="31">
        <v>6</v>
      </c>
      <c r="L34" s="31">
        <v>7</v>
      </c>
      <c r="M34" s="29"/>
    </row>
    <row r="35" spans="1:13" ht="31.5" customHeight="1" x14ac:dyDescent="0.3">
      <c r="A35" s="13" t="s">
        <v>66</v>
      </c>
      <c r="B35" s="62" t="s">
        <v>518</v>
      </c>
      <c r="C35" s="67">
        <v>4</v>
      </c>
      <c r="D35" s="20" t="s">
        <v>68</v>
      </c>
      <c r="E35" s="20" t="s">
        <v>69</v>
      </c>
      <c r="F35" s="15"/>
      <c r="G35" s="15"/>
      <c r="H35" s="15"/>
      <c r="I35" s="15"/>
      <c r="J35" s="15"/>
      <c r="K35" s="15">
        <v>6</v>
      </c>
      <c r="L35" s="15">
        <v>7</v>
      </c>
      <c r="M35" s="16"/>
    </row>
    <row r="36" spans="1:13" ht="31.5" customHeight="1" x14ac:dyDescent="0.3">
      <c r="A36" s="13" t="s">
        <v>80</v>
      </c>
      <c r="B36" s="62" t="s">
        <v>518</v>
      </c>
      <c r="C36" s="67">
        <v>4</v>
      </c>
      <c r="D36" s="20" t="s">
        <v>81</v>
      </c>
      <c r="E36" s="20" t="s">
        <v>69</v>
      </c>
      <c r="F36" s="15"/>
      <c r="G36" s="15"/>
      <c r="H36" s="15"/>
      <c r="I36" s="15"/>
      <c r="J36" s="15"/>
      <c r="K36" s="15">
        <v>6</v>
      </c>
      <c r="L36" s="15">
        <v>7</v>
      </c>
      <c r="M36" s="16"/>
    </row>
    <row r="37" spans="1:13" ht="31.5" customHeight="1" x14ac:dyDescent="0.3">
      <c r="A37" s="13" t="s">
        <v>70</v>
      </c>
      <c r="B37" s="62" t="s">
        <v>519</v>
      </c>
      <c r="C37" s="67">
        <v>4</v>
      </c>
      <c r="D37" s="20" t="s">
        <v>71</v>
      </c>
      <c r="E37" s="20" t="s">
        <v>72</v>
      </c>
      <c r="F37" s="15"/>
      <c r="G37" s="15"/>
      <c r="H37" s="15"/>
      <c r="I37" s="15"/>
      <c r="J37" s="15"/>
      <c r="K37" s="15">
        <v>6</v>
      </c>
      <c r="L37" s="15">
        <v>7</v>
      </c>
      <c r="M37" s="16"/>
    </row>
    <row r="38" spans="1:13" ht="31.5" customHeight="1" x14ac:dyDescent="0.3">
      <c r="A38" s="17" t="s">
        <v>363</v>
      </c>
      <c r="B38" s="62" t="s">
        <v>520</v>
      </c>
      <c r="C38" s="67">
        <v>4</v>
      </c>
      <c r="D38" s="21" t="s">
        <v>779</v>
      </c>
      <c r="E38" s="21" t="s">
        <v>612</v>
      </c>
      <c r="F38" s="18"/>
      <c r="G38" s="18"/>
      <c r="H38" s="18"/>
      <c r="I38" s="18"/>
      <c r="J38" s="18"/>
      <c r="K38" s="18"/>
      <c r="L38" s="18">
        <v>7</v>
      </c>
      <c r="M38" s="19"/>
    </row>
    <row r="39" spans="1:13" ht="31.5" customHeight="1" x14ac:dyDescent="0.3">
      <c r="A39" s="13" t="s">
        <v>98</v>
      </c>
      <c r="B39" s="62" t="s">
        <v>520</v>
      </c>
      <c r="C39" s="67">
        <v>4</v>
      </c>
      <c r="D39" s="20" t="s">
        <v>780</v>
      </c>
      <c r="E39" s="20" t="s">
        <v>781</v>
      </c>
      <c r="F39" s="15"/>
      <c r="G39" s="15"/>
      <c r="H39" s="15"/>
      <c r="I39" s="15"/>
      <c r="J39" s="15"/>
      <c r="K39" s="15"/>
      <c r="L39" s="15">
        <v>7</v>
      </c>
      <c r="M39" s="16"/>
    </row>
    <row r="40" spans="1:13" ht="31.5" customHeight="1" x14ac:dyDescent="0.3">
      <c r="A40" s="13" t="s">
        <v>354</v>
      </c>
      <c r="B40" s="62" t="s">
        <v>521</v>
      </c>
      <c r="C40" s="67">
        <v>4</v>
      </c>
      <c r="D40" s="20" t="s">
        <v>355</v>
      </c>
      <c r="E40" s="20" t="s">
        <v>613</v>
      </c>
      <c r="F40" s="32" t="s">
        <v>356</v>
      </c>
      <c r="G40" s="15"/>
      <c r="H40" s="15"/>
      <c r="I40" s="15"/>
      <c r="J40" s="15"/>
      <c r="K40" s="15">
        <v>6</v>
      </c>
      <c r="L40" s="15">
        <v>7</v>
      </c>
      <c r="M40" s="16"/>
    </row>
    <row r="41" spans="1:13" ht="31.5" customHeight="1" x14ac:dyDescent="0.3">
      <c r="A41" s="13" t="s">
        <v>93</v>
      </c>
      <c r="B41" s="62" t="s">
        <v>497</v>
      </c>
      <c r="C41" s="67">
        <v>4</v>
      </c>
      <c r="D41" s="20" t="s">
        <v>94</v>
      </c>
      <c r="E41" s="20" t="s">
        <v>95</v>
      </c>
      <c r="F41" s="15"/>
      <c r="G41" s="15"/>
      <c r="H41" s="15"/>
      <c r="I41" s="15"/>
      <c r="J41" s="15"/>
      <c r="K41" s="15">
        <v>6</v>
      </c>
      <c r="L41" s="15">
        <v>7</v>
      </c>
      <c r="M41" s="16"/>
    </row>
    <row r="42" spans="1:13" ht="31.5" customHeight="1" x14ac:dyDescent="0.3">
      <c r="A42" s="13" t="s">
        <v>91</v>
      </c>
      <c r="B42" s="62" t="s">
        <v>497</v>
      </c>
      <c r="C42" s="67">
        <v>4</v>
      </c>
      <c r="D42" s="20" t="s">
        <v>92</v>
      </c>
      <c r="E42" s="20"/>
      <c r="F42" s="15"/>
      <c r="G42" s="15"/>
      <c r="H42" s="15"/>
      <c r="I42" s="15"/>
      <c r="J42" s="15"/>
      <c r="K42" s="15">
        <v>6</v>
      </c>
      <c r="L42" s="15">
        <v>7</v>
      </c>
      <c r="M42" s="16"/>
    </row>
    <row r="43" spans="1:13" ht="31.5" customHeight="1" x14ac:dyDescent="0.3">
      <c r="A43" s="13" t="s">
        <v>73</v>
      </c>
      <c r="B43" s="62" t="s">
        <v>503</v>
      </c>
      <c r="C43" s="67">
        <v>4</v>
      </c>
      <c r="D43" s="20" t="s">
        <v>783</v>
      </c>
      <c r="E43" s="20" t="s">
        <v>782</v>
      </c>
      <c r="F43" s="15"/>
      <c r="G43" s="15"/>
      <c r="H43" s="15"/>
      <c r="I43" s="15"/>
      <c r="J43" s="15"/>
      <c r="K43" s="15"/>
      <c r="L43" s="15">
        <v>7</v>
      </c>
      <c r="M43" s="16"/>
    </row>
    <row r="44" spans="1:13" ht="31.5" customHeight="1" x14ac:dyDescent="0.3">
      <c r="A44" s="13"/>
      <c r="B44" s="62" t="s">
        <v>503</v>
      </c>
      <c r="C44" s="67">
        <v>4</v>
      </c>
      <c r="D44" s="20" t="s">
        <v>784</v>
      </c>
      <c r="E44" s="20" t="s">
        <v>787</v>
      </c>
      <c r="F44" s="15"/>
      <c r="G44" s="15"/>
      <c r="H44" s="15"/>
      <c r="I44" s="15"/>
      <c r="J44" s="15"/>
      <c r="K44" s="15"/>
      <c r="L44" s="15"/>
      <c r="M44" s="16"/>
    </row>
    <row r="45" spans="1:13" ht="31.5" customHeight="1" x14ac:dyDescent="0.3">
      <c r="A45" s="13"/>
      <c r="B45" s="62" t="s">
        <v>503</v>
      </c>
      <c r="C45" s="67">
        <v>4</v>
      </c>
      <c r="D45" s="20" t="s">
        <v>785</v>
      </c>
      <c r="E45" s="20" t="s">
        <v>786</v>
      </c>
      <c r="F45" s="15"/>
      <c r="G45" s="15"/>
      <c r="H45" s="15"/>
      <c r="I45" s="15"/>
      <c r="J45" s="15"/>
      <c r="K45" s="15"/>
      <c r="L45" s="15"/>
      <c r="M45" s="16"/>
    </row>
    <row r="46" spans="1:13" ht="31.5" customHeight="1" x14ac:dyDescent="0.3">
      <c r="A46" s="13" t="s">
        <v>74</v>
      </c>
      <c r="B46" s="62" t="s">
        <v>522</v>
      </c>
      <c r="C46" s="67">
        <v>4</v>
      </c>
      <c r="D46" s="20" t="s">
        <v>75</v>
      </c>
      <c r="E46" s="20" t="s">
        <v>76</v>
      </c>
      <c r="F46" s="15"/>
      <c r="G46" s="15"/>
      <c r="H46" s="15"/>
      <c r="I46" s="15"/>
      <c r="J46" s="15"/>
      <c r="K46" s="15">
        <v>6</v>
      </c>
      <c r="L46" s="15">
        <v>7</v>
      </c>
      <c r="M46" s="16"/>
    </row>
    <row r="47" spans="1:13" ht="31.5" customHeight="1" x14ac:dyDescent="0.3">
      <c r="A47" s="13" t="s">
        <v>77</v>
      </c>
      <c r="B47" s="62" t="s">
        <v>523</v>
      </c>
      <c r="C47" s="67">
        <v>4</v>
      </c>
      <c r="D47" s="20" t="s">
        <v>78</v>
      </c>
      <c r="E47" s="20" t="s">
        <v>79</v>
      </c>
      <c r="F47" s="15"/>
      <c r="G47" s="15"/>
      <c r="H47" s="15"/>
      <c r="I47" s="15"/>
      <c r="J47" s="15"/>
      <c r="K47" s="15"/>
      <c r="L47" s="15">
        <v>7</v>
      </c>
      <c r="M47" s="16"/>
    </row>
    <row r="48" spans="1:13" ht="31.5" customHeight="1" x14ac:dyDescent="0.3">
      <c r="A48" s="13" t="s">
        <v>87</v>
      </c>
      <c r="B48" s="62" t="s">
        <v>524</v>
      </c>
      <c r="C48" s="67">
        <v>4</v>
      </c>
      <c r="D48" s="20" t="s">
        <v>88</v>
      </c>
      <c r="E48" s="20" t="s">
        <v>89</v>
      </c>
      <c r="F48" s="15"/>
      <c r="G48" s="15"/>
      <c r="H48" s="15"/>
      <c r="I48" s="15"/>
      <c r="J48" s="15"/>
      <c r="K48" s="15">
        <v>6</v>
      </c>
      <c r="L48" s="15">
        <v>7</v>
      </c>
      <c r="M48" s="16" t="s">
        <v>90</v>
      </c>
    </row>
    <row r="49" spans="1:13" ht="31.5" customHeight="1" x14ac:dyDescent="0.3">
      <c r="A49" s="13" t="s">
        <v>144</v>
      </c>
      <c r="B49" s="62" t="s">
        <v>525</v>
      </c>
      <c r="C49" s="67">
        <v>4</v>
      </c>
      <c r="D49" s="20" t="s">
        <v>145</v>
      </c>
      <c r="E49" s="20" t="s">
        <v>146</v>
      </c>
      <c r="F49" s="15"/>
      <c r="G49" s="15"/>
      <c r="H49" s="15"/>
      <c r="I49" s="15"/>
      <c r="J49" s="15"/>
      <c r="K49" s="15"/>
      <c r="L49" s="15">
        <v>7</v>
      </c>
      <c r="M49" s="16"/>
    </row>
    <row r="50" spans="1:13" ht="31.5" customHeight="1" x14ac:dyDescent="0.3">
      <c r="A50" s="13" t="s">
        <v>261</v>
      </c>
      <c r="B50" s="62" t="s">
        <v>526</v>
      </c>
      <c r="C50" s="67">
        <v>4</v>
      </c>
      <c r="D50" s="20" t="s">
        <v>262</v>
      </c>
      <c r="E50" s="20" t="s">
        <v>263</v>
      </c>
      <c r="F50" s="15"/>
      <c r="G50" s="15"/>
      <c r="H50" s="15"/>
      <c r="I50" s="15"/>
      <c r="J50" s="15"/>
      <c r="K50" s="15"/>
      <c r="L50" s="15">
        <v>7</v>
      </c>
      <c r="M50" s="16"/>
    </row>
    <row r="51" spans="1:13" ht="29.25" customHeight="1" x14ac:dyDescent="0.3">
      <c r="A51" s="13" t="s">
        <v>142</v>
      </c>
      <c r="B51" s="62" t="s">
        <v>527</v>
      </c>
      <c r="C51" s="67">
        <v>4</v>
      </c>
      <c r="D51" s="14" t="s">
        <v>143</v>
      </c>
      <c r="E51" s="14"/>
      <c r="F51" s="15"/>
      <c r="G51" s="15"/>
      <c r="H51" s="15"/>
      <c r="I51" s="15"/>
      <c r="J51" s="15"/>
      <c r="K51" s="15"/>
      <c r="L51" s="15">
        <v>7</v>
      </c>
      <c r="M51" s="16"/>
    </row>
    <row r="52" spans="1:13" ht="31.5" customHeight="1" x14ac:dyDescent="0.3">
      <c r="A52" s="13" t="s">
        <v>82</v>
      </c>
      <c r="B52" s="62" t="s">
        <v>528</v>
      </c>
      <c r="C52" s="67">
        <v>4</v>
      </c>
      <c r="D52" s="20" t="s">
        <v>83</v>
      </c>
      <c r="E52" s="20" t="s">
        <v>84</v>
      </c>
      <c r="F52" s="15"/>
      <c r="G52" s="15"/>
      <c r="H52" s="15"/>
      <c r="I52" s="15"/>
      <c r="J52" s="15"/>
      <c r="K52" s="15"/>
      <c r="L52" s="15">
        <v>7</v>
      </c>
      <c r="M52" s="16"/>
    </row>
    <row r="53" spans="1:13" ht="31.5" customHeight="1" x14ac:dyDescent="0.3">
      <c r="A53" s="13" t="s">
        <v>85</v>
      </c>
      <c r="B53" s="62" t="s">
        <v>528</v>
      </c>
      <c r="C53" s="67">
        <v>4</v>
      </c>
      <c r="D53" s="20" t="s">
        <v>86</v>
      </c>
      <c r="E53" s="20" t="s">
        <v>84</v>
      </c>
      <c r="F53" s="15"/>
      <c r="G53" s="15"/>
      <c r="H53" s="15"/>
      <c r="I53" s="15"/>
      <c r="J53" s="15"/>
      <c r="K53" s="15"/>
      <c r="L53" s="15">
        <v>7</v>
      </c>
      <c r="M53" s="16"/>
    </row>
    <row r="54" spans="1:13" ht="31.5" customHeight="1" x14ac:dyDescent="0.3">
      <c r="A54" s="13" t="s">
        <v>96</v>
      </c>
      <c r="B54" s="62" t="s">
        <v>528</v>
      </c>
      <c r="C54" s="67">
        <v>4</v>
      </c>
      <c r="D54" s="20" t="s">
        <v>97</v>
      </c>
      <c r="E54" s="20" t="s">
        <v>84</v>
      </c>
      <c r="F54" s="15"/>
      <c r="G54" s="15"/>
      <c r="H54" s="15"/>
      <c r="I54" s="15"/>
      <c r="J54" s="15"/>
      <c r="K54" s="15"/>
      <c r="L54" s="15">
        <v>7</v>
      </c>
      <c r="M54" s="16"/>
    </row>
    <row r="55" spans="1:13" ht="31.5" customHeight="1" x14ac:dyDescent="0.3">
      <c r="A55" s="57"/>
      <c r="B55" s="64"/>
      <c r="C55" s="54"/>
      <c r="D55" s="59"/>
      <c r="E55" s="59"/>
      <c r="F55" s="60"/>
      <c r="G55" s="60"/>
      <c r="H55" s="60"/>
      <c r="I55" s="60"/>
      <c r="J55" s="60"/>
      <c r="K55" s="60"/>
      <c r="L55" s="60"/>
      <c r="M55" s="61"/>
    </row>
    <row r="56" spans="1:13" ht="31.5" customHeight="1" x14ac:dyDescent="0.3">
      <c r="A56" s="11"/>
      <c r="B56" s="44" t="s">
        <v>478</v>
      </c>
      <c r="C56" s="53"/>
      <c r="D56" s="23" t="s">
        <v>452</v>
      </c>
      <c r="E56" s="23" t="s">
        <v>440</v>
      </c>
      <c r="F56" s="24"/>
      <c r="G56" s="24"/>
      <c r="H56" s="24"/>
      <c r="I56" s="26">
        <v>4</v>
      </c>
      <c r="J56" s="26"/>
      <c r="K56" s="26">
        <v>6</v>
      </c>
      <c r="L56" s="26">
        <v>7</v>
      </c>
      <c r="M56" s="12"/>
    </row>
    <row r="57" spans="1:13" ht="31.5" customHeight="1" x14ac:dyDescent="0.3">
      <c r="A57" s="13" t="s">
        <v>25</v>
      </c>
      <c r="B57" s="62" t="s">
        <v>529</v>
      </c>
      <c r="C57" s="44" t="s">
        <v>478</v>
      </c>
      <c r="D57" s="20" t="s">
        <v>26</v>
      </c>
      <c r="E57" s="20" t="s">
        <v>27</v>
      </c>
      <c r="F57" s="15"/>
      <c r="G57" s="15"/>
      <c r="H57" s="15"/>
      <c r="I57" s="15">
        <v>4</v>
      </c>
      <c r="J57" s="15"/>
      <c r="K57" s="15">
        <v>6</v>
      </c>
      <c r="L57" s="15">
        <v>7</v>
      </c>
      <c r="M57" s="16"/>
    </row>
    <row r="58" spans="1:13" ht="31.5" customHeight="1" x14ac:dyDescent="0.3">
      <c r="A58" s="13" t="s">
        <v>106</v>
      </c>
      <c r="B58" s="62" t="s">
        <v>530</v>
      </c>
      <c r="C58" s="44" t="s">
        <v>478</v>
      </c>
      <c r="D58" s="20" t="s">
        <v>107</v>
      </c>
      <c r="E58" s="20" t="s">
        <v>108</v>
      </c>
      <c r="F58" s="15"/>
      <c r="G58" s="15"/>
      <c r="H58" s="15"/>
      <c r="I58" s="15">
        <v>4</v>
      </c>
      <c r="J58" s="15"/>
      <c r="K58" s="15">
        <v>6</v>
      </c>
      <c r="L58" s="15">
        <v>7</v>
      </c>
      <c r="M58" s="16"/>
    </row>
    <row r="59" spans="1:13" ht="31.5" customHeight="1" x14ac:dyDescent="0.3">
      <c r="A59" s="13" t="s">
        <v>112</v>
      </c>
      <c r="B59" s="62" t="s">
        <v>531</v>
      </c>
      <c r="C59" s="44" t="s">
        <v>478</v>
      </c>
      <c r="D59" s="20" t="s">
        <v>113</v>
      </c>
      <c r="E59" s="20" t="s">
        <v>114</v>
      </c>
      <c r="F59" s="15"/>
      <c r="G59" s="15"/>
      <c r="H59" s="15"/>
      <c r="I59" s="15">
        <v>4</v>
      </c>
      <c r="J59" s="15"/>
      <c r="K59" s="15">
        <v>6</v>
      </c>
      <c r="L59" s="15">
        <v>7</v>
      </c>
      <c r="M59" s="16"/>
    </row>
    <row r="60" spans="1:13" ht="31.5" customHeight="1" x14ac:dyDescent="0.3">
      <c r="A60" s="13" t="s">
        <v>124</v>
      </c>
      <c r="B60" s="62" t="s">
        <v>532</v>
      </c>
      <c r="C60" s="44" t="s">
        <v>478</v>
      </c>
      <c r="D60" s="20" t="s">
        <v>125</v>
      </c>
      <c r="E60" s="20" t="s">
        <v>126</v>
      </c>
      <c r="F60" s="15"/>
      <c r="G60" s="15"/>
      <c r="H60" s="15"/>
      <c r="I60" s="15">
        <v>4</v>
      </c>
      <c r="J60" s="15"/>
      <c r="K60" s="15">
        <v>6</v>
      </c>
      <c r="L60" s="15">
        <v>7</v>
      </c>
      <c r="M60" s="16"/>
    </row>
    <row r="61" spans="1:13" ht="31.5" customHeight="1" x14ac:dyDescent="0.3">
      <c r="A61" s="13" t="s">
        <v>238</v>
      </c>
      <c r="B61" s="62" t="s">
        <v>533</v>
      </c>
      <c r="C61" s="44" t="s">
        <v>478</v>
      </c>
      <c r="D61" s="20" t="s">
        <v>239</v>
      </c>
      <c r="E61" s="20" t="s">
        <v>240</v>
      </c>
      <c r="F61" s="15"/>
      <c r="G61" s="15"/>
      <c r="H61" s="15"/>
      <c r="I61" s="15">
        <v>4</v>
      </c>
      <c r="J61" s="15"/>
      <c r="K61" s="15">
        <v>6</v>
      </c>
      <c r="L61" s="15">
        <v>7</v>
      </c>
      <c r="M61" s="16"/>
    </row>
    <row r="62" spans="1:13" ht="31.5" customHeight="1" x14ac:dyDescent="0.3">
      <c r="A62" s="13" t="s">
        <v>333</v>
      </c>
      <c r="B62" s="62" t="s">
        <v>533</v>
      </c>
      <c r="C62" s="44" t="s">
        <v>478</v>
      </c>
      <c r="D62" s="20" t="s">
        <v>334</v>
      </c>
      <c r="E62" s="20" t="s">
        <v>335</v>
      </c>
      <c r="F62" s="15"/>
      <c r="G62" s="15"/>
      <c r="H62" s="15"/>
      <c r="I62" s="15"/>
      <c r="J62" s="15"/>
      <c r="K62" s="15"/>
      <c r="L62" s="15">
        <v>7</v>
      </c>
      <c r="M62" s="16"/>
    </row>
    <row r="63" spans="1:13" ht="31.5" customHeight="1" x14ac:dyDescent="0.3">
      <c r="A63" s="13" t="s">
        <v>51</v>
      </c>
      <c r="B63" s="62" t="s">
        <v>534</v>
      </c>
      <c r="C63" s="44" t="s">
        <v>478</v>
      </c>
      <c r="D63" s="20" t="s">
        <v>52</v>
      </c>
      <c r="E63" s="20" t="s">
        <v>53</v>
      </c>
      <c r="F63" s="15"/>
      <c r="G63" s="15"/>
      <c r="H63" s="15"/>
      <c r="I63" s="15">
        <v>4</v>
      </c>
      <c r="J63" s="15"/>
      <c r="K63" s="15">
        <v>6</v>
      </c>
      <c r="L63" s="15">
        <v>7</v>
      </c>
      <c r="M63" s="16"/>
    </row>
    <row r="64" spans="1:13" ht="31.5" customHeight="1" x14ac:dyDescent="0.3">
      <c r="A64" s="13" t="s">
        <v>99</v>
      </c>
      <c r="B64" s="62" t="s">
        <v>535</v>
      </c>
      <c r="C64" s="44" t="s">
        <v>478</v>
      </c>
      <c r="D64" s="20" t="s">
        <v>100</v>
      </c>
      <c r="E64" s="20" t="s">
        <v>101</v>
      </c>
      <c r="F64" s="15"/>
      <c r="G64" s="15"/>
      <c r="H64" s="15"/>
      <c r="I64" s="27">
        <v>4</v>
      </c>
      <c r="J64" s="15"/>
      <c r="K64" s="27">
        <v>6</v>
      </c>
      <c r="L64" s="15">
        <v>7</v>
      </c>
      <c r="M64" s="16"/>
    </row>
    <row r="65" spans="1:13" ht="31.5" customHeight="1" x14ac:dyDescent="0.3">
      <c r="A65" s="13" t="s">
        <v>328</v>
      </c>
      <c r="B65" s="62" t="s">
        <v>536</v>
      </c>
      <c r="C65" s="44" t="s">
        <v>478</v>
      </c>
      <c r="D65" s="20" t="s">
        <v>329</v>
      </c>
      <c r="E65" s="20" t="s">
        <v>330</v>
      </c>
      <c r="F65" s="15"/>
      <c r="G65" s="15">
        <v>2</v>
      </c>
      <c r="H65" s="15"/>
      <c r="I65" s="15"/>
      <c r="J65" s="15"/>
      <c r="K65" s="15">
        <v>6</v>
      </c>
      <c r="L65" s="15">
        <v>7</v>
      </c>
      <c r="M65" s="16"/>
    </row>
    <row r="66" spans="1:13" ht="31.5" customHeight="1" x14ac:dyDescent="0.3">
      <c r="A66" s="13" t="s">
        <v>407</v>
      </c>
      <c r="B66" s="62" t="s">
        <v>536</v>
      </c>
      <c r="C66" s="44" t="s">
        <v>478</v>
      </c>
      <c r="D66" s="20" t="s">
        <v>408</v>
      </c>
      <c r="E66" s="20" t="s">
        <v>409</v>
      </c>
      <c r="F66" s="15"/>
      <c r="G66" s="15"/>
      <c r="H66" s="15"/>
      <c r="I66" s="15"/>
      <c r="J66" s="15"/>
      <c r="K66" s="15"/>
      <c r="L66" s="15">
        <v>7</v>
      </c>
      <c r="M66" s="16"/>
    </row>
    <row r="67" spans="1:13" ht="31.5" customHeight="1" x14ac:dyDescent="0.3">
      <c r="A67" s="13" t="s">
        <v>127</v>
      </c>
      <c r="B67" s="62" t="s">
        <v>537</v>
      </c>
      <c r="C67" s="44" t="s">
        <v>478</v>
      </c>
      <c r="D67" s="20" t="s">
        <v>128</v>
      </c>
      <c r="E67" s="20" t="s">
        <v>129</v>
      </c>
      <c r="F67" s="15"/>
      <c r="G67" s="15"/>
      <c r="H67" s="15"/>
      <c r="I67" s="15">
        <v>4</v>
      </c>
      <c r="J67" s="15"/>
      <c r="K67" s="15">
        <v>6</v>
      </c>
      <c r="L67" s="15">
        <v>7</v>
      </c>
      <c r="M67" s="16"/>
    </row>
    <row r="68" spans="1:13" ht="31.5" customHeight="1" x14ac:dyDescent="0.3">
      <c r="A68" s="13" t="s">
        <v>428</v>
      </c>
      <c r="B68" s="62" t="s">
        <v>537</v>
      </c>
      <c r="C68" s="44" t="s">
        <v>478</v>
      </c>
      <c r="D68" s="20" t="s">
        <v>429</v>
      </c>
      <c r="E68" s="20" t="s">
        <v>430</v>
      </c>
      <c r="F68" s="15"/>
      <c r="G68" s="15"/>
      <c r="H68" s="15"/>
      <c r="I68" s="15">
        <v>4</v>
      </c>
      <c r="J68" s="15"/>
      <c r="K68" s="15">
        <v>6</v>
      </c>
      <c r="L68" s="15">
        <v>7</v>
      </c>
      <c r="M68" s="16"/>
    </row>
    <row r="69" spans="1:13" ht="31.5" customHeight="1" x14ac:dyDescent="0.3">
      <c r="A69" s="13" t="s">
        <v>224</v>
      </c>
      <c r="B69" s="62" t="s">
        <v>538</v>
      </c>
      <c r="C69" s="44" t="s">
        <v>478</v>
      </c>
      <c r="D69" s="20" t="s">
        <v>225</v>
      </c>
      <c r="E69" s="20" t="s">
        <v>226</v>
      </c>
      <c r="F69" s="15"/>
      <c r="G69" s="15"/>
      <c r="H69" s="15"/>
      <c r="I69" s="15"/>
      <c r="J69" s="15"/>
      <c r="K69" s="15"/>
      <c r="L69" s="15">
        <v>7</v>
      </c>
      <c r="M69" s="16"/>
    </row>
    <row r="70" spans="1:13" ht="31.5" customHeight="1" x14ac:dyDescent="0.3">
      <c r="A70" s="13" t="s">
        <v>425</v>
      </c>
      <c r="B70" s="62" t="s">
        <v>539</v>
      </c>
      <c r="C70" s="44" t="s">
        <v>478</v>
      </c>
      <c r="D70" s="20" t="s">
        <v>426</v>
      </c>
      <c r="E70" s="20" t="s">
        <v>427</v>
      </c>
      <c r="F70" s="15"/>
      <c r="G70" s="15"/>
      <c r="H70" s="15"/>
      <c r="I70" s="15"/>
      <c r="J70" s="15"/>
      <c r="K70" s="15">
        <v>6</v>
      </c>
      <c r="L70" s="15">
        <v>7</v>
      </c>
      <c r="M70" s="16"/>
    </row>
    <row r="71" spans="1:13" ht="31.5" customHeight="1" x14ac:dyDescent="0.3">
      <c r="A71" s="13" t="s">
        <v>279</v>
      </c>
      <c r="B71" s="62" t="s">
        <v>540</v>
      </c>
      <c r="C71" s="44" t="s">
        <v>478</v>
      </c>
      <c r="D71" s="20" t="s">
        <v>789</v>
      </c>
      <c r="E71" s="20" t="s">
        <v>790</v>
      </c>
      <c r="F71" s="15"/>
      <c r="G71" s="15"/>
      <c r="H71" s="15"/>
      <c r="I71" s="15"/>
      <c r="J71" s="15"/>
      <c r="K71" s="15"/>
      <c r="L71" s="15">
        <v>7</v>
      </c>
      <c r="M71" s="16"/>
    </row>
    <row r="72" spans="1:13" ht="31.5" customHeight="1" x14ac:dyDescent="0.3">
      <c r="A72" s="13" t="s">
        <v>326</v>
      </c>
      <c r="B72" s="62" t="s">
        <v>540</v>
      </c>
      <c r="C72" s="44" t="s">
        <v>478</v>
      </c>
      <c r="D72" s="20" t="s">
        <v>327</v>
      </c>
      <c r="E72" s="20" t="s">
        <v>614</v>
      </c>
      <c r="F72" s="15"/>
      <c r="G72" s="15"/>
      <c r="H72" s="15"/>
      <c r="I72" s="15"/>
      <c r="J72" s="15"/>
      <c r="K72" s="15"/>
      <c r="L72" s="15">
        <v>7</v>
      </c>
      <c r="M72" s="16"/>
    </row>
    <row r="73" spans="1:13" ht="31.5" customHeight="1" x14ac:dyDescent="0.3">
      <c r="A73" s="17" t="s">
        <v>307</v>
      </c>
      <c r="B73" s="62" t="s">
        <v>541</v>
      </c>
      <c r="C73" s="44" t="s">
        <v>478</v>
      </c>
      <c r="D73" s="21" t="s">
        <v>788</v>
      </c>
      <c r="E73" s="20" t="s">
        <v>791</v>
      </c>
      <c r="F73" s="18"/>
      <c r="G73" s="18"/>
      <c r="H73" s="18"/>
      <c r="I73" s="18">
        <v>4</v>
      </c>
      <c r="J73" s="18"/>
      <c r="K73" s="18">
        <v>6</v>
      </c>
      <c r="L73" s="18">
        <v>7</v>
      </c>
      <c r="M73" s="19"/>
    </row>
    <row r="74" spans="1:13" ht="31.5" customHeight="1" x14ac:dyDescent="0.3">
      <c r="A74" s="13" t="s">
        <v>418</v>
      </c>
      <c r="B74" s="62" t="s">
        <v>541</v>
      </c>
      <c r="C74" s="44" t="s">
        <v>478</v>
      </c>
      <c r="D74" s="20" t="s">
        <v>419</v>
      </c>
      <c r="E74" s="20" t="s">
        <v>420</v>
      </c>
      <c r="F74" s="15"/>
      <c r="G74" s="15"/>
      <c r="H74" s="15"/>
      <c r="I74" s="15">
        <v>4</v>
      </c>
      <c r="J74" s="15"/>
      <c r="K74" s="15">
        <v>6</v>
      </c>
      <c r="L74" s="15">
        <v>7</v>
      </c>
      <c r="M74" s="16"/>
    </row>
    <row r="75" spans="1:13" ht="31.5" customHeight="1" x14ac:dyDescent="0.3">
      <c r="A75" s="13" t="s">
        <v>162</v>
      </c>
      <c r="B75" s="62" t="s">
        <v>541</v>
      </c>
      <c r="C75" s="44" t="s">
        <v>478</v>
      </c>
      <c r="D75" s="20" t="s">
        <v>163</v>
      </c>
      <c r="E75" s="20" t="s">
        <v>164</v>
      </c>
      <c r="F75" s="15"/>
      <c r="G75" s="15"/>
      <c r="H75" s="15"/>
      <c r="I75" s="15">
        <v>4</v>
      </c>
      <c r="J75" s="15"/>
      <c r="K75" s="15">
        <v>6</v>
      </c>
      <c r="L75" s="15">
        <v>7</v>
      </c>
      <c r="M75" s="16"/>
    </row>
    <row r="76" spans="1:13" ht="31.5" customHeight="1" x14ac:dyDescent="0.3">
      <c r="A76" s="57"/>
      <c r="B76" s="62"/>
      <c r="C76" s="44"/>
      <c r="D76" s="59"/>
      <c r="E76" s="59"/>
      <c r="F76" s="60"/>
      <c r="G76" s="60"/>
      <c r="H76" s="60"/>
      <c r="I76" s="60"/>
      <c r="J76" s="60"/>
      <c r="K76" s="60"/>
      <c r="L76" s="60"/>
      <c r="M76" s="61"/>
    </row>
    <row r="77" spans="1:13" ht="31.5" customHeight="1" x14ac:dyDescent="0.3">
      <c r="A77" s="11" t="s">
        <v>28</v>
      </c>
      <c r="B77" s="44" t="s">
        <v>479</v>
      </c>
      <c r="C77" s="44"/>
      <c r="D77" s="23" t="s">
        <v>29</v>
      </c>
      <c r="E77" s="23" t="s">
        <v>30</v>
      </c>
      <c r="F77" s="24"/>
      <c r="G77" s="24"/>
      <c r="H77" s="24"/>
      <c r="I77" s="26">
        <v>4</v>
      </c>
      <c r="J77" s="26"/>
      <c r="K77" s="26">
        <v>6</v>
      </c>
      <c r="L77" s="26">
        <v>7</v>
      </c>
      <c r="M77" s="12"/>
    </row>
    <row r="78" spans="1:13" ht="31.5" customHeight="1" x14ac:dyDescent="0.3">
      <c r="A78" s="13" t="s">
        <v>47</v>
      </c>
      <c r="B78" s="62" t="s">
        <v>542</v>
      </c>
      <c r="C78" s="44" t="s">
        <v>479</v>
      </c>
      <c r="D78" s="20" t="s">
        <v>48</v>
      </c>
      <c r="E78" s="20" t="s">
        <v>30</v>
      </c>
      <c r="F78" s="15"/>
      <c r="G78" s="15"/>
      <c r="H78" s="15"/>
      <c r="I78" s="15">
        <v>4</v>
      </c>
      <c r="J78" s="15"/>
      <c r="K78" s="15">
        <v>6</v>
      </c>
      <c r="L78" s="15">
        <v>7</v>
      </c>
      <c r="M78" s="16"/>
    </row>
    <row r="79" spans="1:13" ht="31.5" customHeight="1" x14ac:dyDescent="0.3">
      <c r="A79" s="17" t="s">
        <v>402</v>
      </c>
      <c r="B79" s="62" t="s">
        <v>543</v>
      </c>
      <c r="C79" s="44" t="s">
        <v>479</v>
      </c>
      <c r="D79" s="21" t="s">
        <v>403</v>
      </c>
      <c r="E79" s="21" t="s">
        <v>404</v>
      </c>
      <c r="F79" s="18"/>
      <c r="G79" s="18"/>
      <c r="H79" s="18"/>
      <c r="I79" s="18"/>
      <c r="J79" s="18"/>
      <c r="K79" s="18"/>
      <c r="L79" s="18">
        <v>7</v>
      </c>
      <c r="M79" s="19"/>
    </row>
    <row r="80" spans="1:13" ht="31.5" customHeight="1" x14ac:dyDescent="0.3">
      <c r="A80" s="57"/>
      <c r="B80" s="64"/>
      <c r="C80" s="44"/>
      <c r="D80" s="59"/>
      <c r="E80" s="59"/>
      <c r="F80" s="60"/>
      <c r="G80" s="60"/>
      <c r="H80" s="60"/>
      <c r="I80" s="60"/>
      <c r="J80" s="60"/>
      <c r="K80" s="60"/>
      <c r="L80" s="60"/>
      <c r="M80" s="61"/>
    </row>
    <row r="81" spans="1:13" ht="31.5" customHeight="1" x14ac:dyDescent="0.3">
      <c r="A81" s="11" t="s">
        <v>54</v>
      </c>
      <c r="B81" s="44" t="s">
        <v>480</v>
      </c>
      <c r="C81" s="53"/>
      <c r="D81" s="23" t="s">
        <v>461</v>
      </c>
      <c r="E81" s="23" t="s">
        <v>462</v>
      </c>
      <c r="F81" s="26"/>
      <c r="G81" s="26">
        <v>2</v>
      </c>
      <c r="H81" s="26"/>
      <c r="I81" s="26">
        <v>4</v>
      </c>
      <c r="J81" s="26"/>
      <c r="K81" s="26">
        <v>6</v>
      </c>
      <c r="L81" s="26">
        <v>7</v>
      </c>
      <c r="M81" s="12"/>
    </row>
    <row r="82" spans="1:13" ht="31.5" customHeight="1" x14ac:dyDescent="0.3">
      <c r="A82" s="13"/>
      <c r="B82" s="62" t="s">
        <v>544</v>
      </c>
      <c r="C82" s="44" t="s">
        <v>480</v>
      </c>
      <c r="D82" s="33" t="s">
        <v>55</v>
      </c>
      <c r="E82" s="33" t="s">
        <v>56</v>
      </c>
      <c r="F82" s="34"/>
      <c r="G82" s="34">
        <v>2</v>
      </c>
      <c r="H82" s="34"/>
      <c r="I82" s="34"/>
      <c r="J82" s="34"/>
      <c r="K82" s="34">
        <v>6</v>
      </c>
      <c r="L82" s="34">
        <v>7</v>
      </c>
      <c r="M82" s="16"/>
    </row>
    <row r="83" spans="1:13" ht="31.5" customHeight="1" x14ac:dyDescent="0.3">
      <c r="A83" s="13" t="s">
        <v>410</v>
      </c>
      <c r="B83" s="62" t="s">
        <v>545</v>
      </c>
      <c r="C83" s="44" t="s">
        <v>480</v>
      </c>
      <c r="D83" s="20" t="s">
        <v>411</v>
      </c>
      <c r="E83" s="20" t="s">
        <v>412</v>
      </c>
      <c r="F83" s="15"/>
      <c r="G83" s="15"/>
      <c r="H83" s="15"/>
      <c r="I83" s="15"/>
      <c r="J83" s="15"/>
      <c r="K83" s="15">
        <v>6</v>
      </c>
      <c r="L83" s="15">
        <v>7</v>
      </c>
      <c r="M83" s="16"/>
    </row>
    <row r="84" spans="1:13" ht="31.5" customHeight="1" x14ac:dyDescent="0.3">
      <c r="A84" s="13" t="s">
        <v>194</v>
      </c>
      <c r="B84" s="62" t="s">
        <v>546</v>
      </c>
      <c r="C84" s="44" t="s">
        <v>480</v>
      </c>
      <c r="D84" s="20" t="s">
        <v>195</v>
      </c>
      <c r="E84" s="20" t="s">
        <v>196</v>
      </c>
      <c r="F84" s="15"/>
      <c r="G84" s="15"/>
      <c r="H84" s="15"/>
      <c r="I84" s="15"/>
      <c r="J84" s="15"/>
      <c r="K84" s="15">
        <v>6</v>
      </c>
      <c r="L84" s="15">
        <v>7</v>
      </c>
      <c r="M84" s="16"/>
    </row>
    <row r="85" spans="1:13" ht="31.5" customHeight="1" x14ac:dyDescent="0.3">
      <c r="A85" s="13" t="s">
        <v>188</v>
      </c>
      <c r="B85" s="62" t="s">
        <v>547</v>
      </c>
      <c r="C85" s="44" t="s">
        <v>480</v>
      </c>
      <c r="D85" s="20" t="s">
        <v>189</v>
      </c>
      <c r="E85" s="20" t="s">
        <v>190</v>
      </c>
      <c r="F85" s="15"/>
      <c r="G85" s="15">
        <v>2</v>
      </c>
      <c r="H85" s="15"/>
      <c r="I85" s="15"/>
      <c r="J85" s="15"/>
      <c r="K85" s="15">
        <v>6</v>
      </c>
      <c r="L85" s="15">
        <v>7</v>
      </c>
      <c r="M85" s="16"/>
    </row>
    <row r="86" spans="1:13" ht="31.5" customHeight="1" x14ac:dyDescent="0.3">
      <c r="A86" s="13" t="s">
        <v>177</v>
      </c>
      <c r="B86" s="62" t="s">
        <v>548</v>
      </c>
      <c r="C86" s="44" t="s">
        <v>480</v>
      </c>
      <c r="D86" s="20" t="s">
        <v>178</v>
      </c>
      <c r="E86" s="20" t="s">
        <v>179</v>
      </c>
      <c r="F86" s="15"/>
      <c r="G86" s="15">
        <v>2</v>
      </c>
      <c r="H86" s="15"/>
      <c r="I86" s="15"/>
      <c r="J86" s="15"/>
      <c r="K86" s="15">
        <v>6</v>
      </c>
      <c r="L86" s="15">
        <v>7</v>
      </c>
      <c r="M86" s="16"/>
    </row>
    <row r="87" spans="1:13" ht="31.5" customHeight="1" x14ac:dyDescent="0.3">
      <c r="A87" s="13" t="s">
        <v>288</v>
      </c>
      <c r="B87" s="62" t="s">
        <v>549</v>
      </c>
      <c r="C87" s="44" t="s">
        <v>480</v>
      </c>
      <c r="D87" s="20" t="s">
        <v>289</v>
      </c>
      <c r="E87" s="20" t="s">
        <v>290</v>
      </c>
      <c r="F87" s="15"/>
      <c r="G87" s="15">
        <v>2</v>
      </c>
      <c r="H87" s="15"/>
      <c r="I87" s="15"/>
      <c r="J87" s="15"/>
      <c r="K87" s="15">
        <v>6</v>
      </c>
      <c r="L87" s="15">
        <v>7</v>
      </c>
      <c r="M87" s="16"/>
    </row>
    <row r="88" spans="1:13" ht="31.5" customHeight="1" x14ac:dyDescent="0.3">
      <c r="A88" s="13" t="s">
        <v>298</v>
      </c>
      <c r="B88" s="62" t="s">
        <v>550</v>
      </c>
      <c r="C88" s="44" t="s">
        <v>480</v>
      </c>
      <c r="D88" s="20" t="s">
        <v>299</v>
      </c>
      <c r="E88" s="20" t="s">
        <v>300</v>
      </c>
      <c r="F88" s="15"/>
      <c r="G88" s="15">
        <v>2</v>
      </c>
      <c r="H88" s="15"/>
      <c r="I88" s="15"/>
      <c r="J88" s="15"/>
      <c r="K88" s="15">
        <v>6</v>
      </c>
      <c r="L88" s="15">
        <v>7</v>
      </c>
      <c r="M88" s="16"/>
    </row>
    <row r="89" spans="1:13" ht="31.5" customHeight="1" x14ac:dyDescent="0.3">
      <c r="A89" s="13" t="s">
        <v>301</v>
      </c>
      <c r="B89" s="62" t="s">
        <v>551</v>
      </c>
      <c r="C89" s="44" t="s">
        <v>480</v>
      </c>
      <c r="D89" s="20" t="s">
        <v>302</v>
      </c>
      <c r="E89" s="20" t="s">
        <v>303</v>
      </c>
      <c r="F89" s="15"/>
      <c r="G89" s="15">
        <v>2</v>
      </c>
      <c r="H89" s="15"/>
      <c r="I89" s="15"/>
      <c r="J89" s="15"/>
      <c r="K89" s="15">
        <v>6</v>
      </c>
      <c r="L89" s="15">
        <v>7</v>
      </c>
      <c r="M89" s="16"/>
    </row>
    <row r="90" spans="1:13" ht="31.5" customHeight="1" x14ac:dyDescent="0.3">
      <c r="A90" s="13" t="s">
        <v>378</v>
      </c>
      <c r="B90" s="62" t="s">
        <v>552</v>
      </c>
      <c r="C90" s="44" t="s">
        <v>480</v>
      </c>
      <c r="D90" s="20" t="s">
        <v>379</v>
      </c>
      <c r="E90" s="20" t="s">
        <v>380</v>
      </c>
      <c r="F90" s="15"/>
      <c r="G90" s="15"/>
      <c r="H90" s="15"/>
      <c r="I90" s="15"/>
      <c r="J90" s="15"/>
      <c r="K90" s="15">
        <v>6</v>
      </c>
      <c r="L90" s="15">
        <v>7</v>
      </c>
      <c r="M90" s="16"/>
    </row>
    <row r="91" spans="1:13" ht="31.5" customHeight="1" x14ac:dyDescent="0.3">
      <c r="A91" s="13" t="s">
        <v>130</v>
      </c>
      <c r="B91" s="62" t="s">
        <v>553</v>
      </c>
      <c r="C91" s="44" t="s">
        <v>480</v>
      </c>
      <c r="D91" s="20" t="s">
        <v>131</v>
      </c>
      <c r="E91" s="20" t="s">
        <v>132</v>
      </c>
      <c r="F91" s="15"/>
      <c r="G91" s="15"/>
      <c r="H91" s="15"/>
      <c r="I91" s="15">
        <v>4</v>
      </c>
      <c r="J91" s="15"/>
      <c r="K91" s="15">
        <v>6</v>
      </c>
      <c r="L91" s="15">
        <v>7</v>
      </c>
      <c r="M91" s="16"/>
    </row>
    <row r="92" spans="1:13" ht="31.5" customHeight="1" x14ac:dyDescent="0.3">
      <c r="A92" s="13" t="s">
        <v>351</v>
      </c>
      <c r="B92" s="62" t="s">
        <v>554</v>
      </c>
      <c r="C92" s="44" t="s">
        <v>480</v>
      </c>
      <c r="D92" s="20" t="s">
        <v>352</v>
      </c>
      <c r="E92" s="20" t="s">
        <v>353</v>
      </c>
      <c r="F92" s="15"/>
      <c r="G92" s="15">
        <v>2</v>
      </c>
      <c r="H92" s="15"/>
      <c r="I92" s="15"/>
      <c r="J92" s="15"/>
      <c r="K92" s="15">
        <v>6</v>
      </c>
      <c r="L92" s="15">
        <v>7</v>
      </c>
      <c r="M92" s="16"/>
    </row>
    <row r="93" spans="1:13" ht="31.5" customHeight="1" x14ac:dyDescent="0.3">
      <c r="A93" s="13" t="s">
        <v>360</v>
      </c>
      <c r="B93" s="62" t="s">
        <v>555</v>
      </c>
      <c r="C93" s="44" t="s">
        <v>480</v>
      </c>
      <c r="D93" s="20" t="s">
        <v>361</v>
      </c>
      <c r="E93" s="20" t="s">
        <v>362</v>
      </c>
      <c r="F93" s="15"/>
      <c r="G93" s="15"/>
      <c r="H93" s="15"/>
      <c r="I93" s="15"/>
      <c r="J93" s="15"/>
      <c r="K93" s="15">
        <v>6</v>
      </c>
      <c r="L93" s="15">
        <v>7</v>
      </c>
      <c r="M93" s="16"/>
    </row>
    <row r="94" spans="1:13" ht="31.5" customHeight="1" x14ac:dyDescent="0.3">
      <c r="A94" s="13" t="s">
        <v>381</v>
      </c>
      <c r="B94" s="62" t="s">
        <v>556</v>
      </c>
      <c r="C94" s="44" t="s">
        <v>480</v>
      </c>
      <c r="D94" s="20" t="s">
        <v>382</v>
      </c>
      <c r="E94" s="20" t="s">
        <v>455</v>
      </c>
      <c r="F94" s="15"/>
      <c r="G94" s="15"/>
      <c r="H94" s="15"/>
      <c r="I94" s="15"/>
      <c r="J94" s="15"/>
      <c r="K94" s="15">
        <v>6</v>
      </c>
      <c r="L94" s="15">
        <v>7</v>
      </c>
      <c r="M94" s="16"/>
    </row>
    <row r="95" spans="1:13" ht="31.5" customHeight="1" x14ac:dyDescent="0.3">
      <c r="A95" s="13" t="s">
        <v>375</v>
      </c>
      <c r="B95" s="62" t="s">
        <v>557</v>
      </c>
      <c r="C95" s="44" t="s">
        <v>480</v>
      </c>
      <c r="D95" s="20" t="s">
        <v>376</v>
      </c>
      <c r="E95" s="20" t="s">
        <v>377</v>
      </c>
      <c r="F95" s="15"/>
      <c r="G95" s="15">
        <v>2</v>
      </c>
      <c r="H95" s="15"/>
      <c r="I95" s="15"/>
      <c r="J95" s="15"/>
      <c r="K95" s="15">
        <v>6</v>
      </c>
      <c r="L95" s="15">
        <v>7</v>
      </c>
      <c r="M95" s="16"/>
    </row>
    <row r="96" spans="1:13" ht="31.5" customHeight="1" x14ac:dyDescent="0.3">
      <c r="A96" s="13" t="s">
        <v>215</v>
      </c>
      <c r="B96" s="62" t="s">
        <v>558</v>
      </c>
      <c r="C96" s="44" t="s">
        <v>480</v>
      </c>
      <c r="D96" s="20" t="s">
        <v>216</v>
      </c>
      <c r="E96" s="20" t="s">
        <v>217</v>
      </c>
      <c r="F96" s="15"/>
      <c r="G96" s="15"/>
      <c r="H96" s="15"/>
      <c r="I96" s="15"/>
      <c r="J96" s="15"/>
      <c r="K96" s="15">
        <v>6</v>
      </c>
      <c r="L96" s="15">
        <v>7</v>
      </c>
      <c r="M96" s="16"/>
    </row>
    <row r="97" spans="1:13" ht="31.5" customHeight="1" x14ac:dyDescent="0.3">
      <c r="A97" s="17" t="s">
        <v>393</v>
      </c>
      <c r="B97" s="62" t="s">
        <v>559</v>
      </c>
      <c r="C97" s="44" t="s">
        <v>480</v>
      </c>
      <c r="D97" s="21" t="s">
        <v>394</v>
      </c>
      <c r="E97" s="21" t="s">
        <v>395</v>
      </c>
      <c r="F97" s="18"/>
      <c r="G97" s="18"/>
      <c r="H97" s="18"/>
      <c r="I97" s="18"/>
      <c r="J97" s="18"/>
      <c r="K97" s="18">
        <v>6</v>
      </c>
      <c r="L97" s="18">
        <v>7</v>
      </c>
      <c r="M97" s="19"/>
    </row>
    <row r="98" spans="1:13" ht="31.5" customHeight="1" x14ac:dyDescent="0.3">
      <c r="A98" s="57"/>
      <c r="B98" s="64"/>
      <c r="C98" s="44"/>
      <c r="D98" s="59"/>
      <c r="E98" s="59"/>
      <c r="F98" s="60"/>
      <c r="G98" s="60"/>
      <c r="H98" s="60"/>
      <c r="I98" s="60"/>
      <c r="J98" s="60"/>
      <c r="K98" s="60"/>
      <c r="L98" s="60"/>
      <c r="M98" s="61"/>
    </row>
    <row r="99" spans="1:13" ht="31.5" customHeight="1" x14ac:dyDescent="0.3">
      <c r="A99" s="11" t="s">
        <v>63</v>
      </c>
      <c r="B99" s="44" t="s">
        <v>481</v>
      </c>
      <c r="C99" s="53"/>
      <c r="D99" s="23" t="s">
        <v>64</v>
      </c>
      <c r="E99" s="23" t="s">
        <v>65</v>
      </c>
      <c r="F99" s="24"/>
      <c r="G99" s="24"/>
      <c r="H99" s="24"/>
      <c r="I99" s="24"/>
      <c r="J99" s="24"/>
      <c r="K99" s="24"/>
      <c r="L99" s="24">
        <v>7</v>
      </c>
      <c r="M99" s="12"/>
    </row>
    <row r="100" spans="1:13" ht="31.5" customHeight="1" x14ac:dyDescent="0.3">
      <c r="A100" s="13" t="s">
        <v>197</v>
      </c>
      <c r="B100" s="62" t="s">
        <v>560</v>
      </c>
      <c r="C100" s="44" t="s">
        <v>481</v>
      </c>
      <c r="D100" s="20" t="s">
        <v>198</v>
      </c>
      <c r="E100" s="20" t="s">
        <v>199</v>
      </c>
      <c r="F100" s="15"/>
      <c r="G100" s="15"/>
      <c r="H100" s="15"/>
      <c r="I100" s="15"/>
      <c r="J100" s="15"/>
      <c r="K100" s="15">
        <v>6</v>
      </c>
      <c r="L100" s="15">
        <v>7</v>
      </c>
      <c r="M100" s="16"/>
    </row>
    <row r="101" spans="1:13" ht="31.5" customHeight="1" x14ac:dyDescent="0.3">
      <c r="A101" s="13" t="s">
        <v>220</v>
      </c>
      <c r="B101" s="62" t="s">
        <v>561</v>
      </c>
      <c r="C101" s="44" t="s">
        <v>481</v>
      </c>
      <c r="D101" s="20" t="s">
        <v>434</v>
      </c>
      <c r="E101" s="20" t="s">
        <v>794</v>
      </c>
      <c r="F101" s="15"/>
      <c r="G101" s="15"/>
      <c r="H101" s="15"/>
      <c r="I101" s="15"/>
      <c r="J101" s="15"/>
      <c r="K101" s="15"/>
      <c r="L101" s="15">
        <v>7</v>
      </c>
      <c r="M101" s="16"/>
    </row>
    <row r="102" spans="1:13" ht="31.5" customHeight="1" x14ac:dyDescent="0.3">
      <c r="A102" s="13" t="s">
        <v>336</v>
      </c>
      <c r="B102" s="62" t="s">
        <v>562</v>
      </c>
      <c r="C102" s="44" t="s">
        <v>481</v>
      </c>
      <c r="D102" s="20" t="s">
        <v>337</v>
      </c>
      <c r="E102" s="14"/>
      <c r="F102" s="15"/>
      <c r="G102" s="15"/>
      <c r="H102" s="15"/>
      <c r="I102" s="15"/>
      <c r="J102" s="15"/>
      <c r="K102" s="15"/>
      <c r="L102" s="15">
        <v>7</v>
      </c>
      <c r="M102" s="16"/>
    </row>
    <row r="103" spans="1:13" ht="31.5" customHeight="1" x14ac:dyDescent="0.3">
      <c r="A103" s="13" t="s">
        <v>318</v>
      </c>
      <c r="B103" s="62" t="s">
        <v>563</v>
      </c>
      <c r="C103" s="44" t="s">
        <v>481</v>
      </c>
      <c r="D103" s="20" t="s">
        <v>319</v>
      </c>
      <c r="E103" s="20" t="s">
        <v>615</v>
      </c>
      <c r="F103" s="15"/>
      <c r="G103" s="15"/>
      <c r="H103" s="15"/>
      <c r="I103" s="15"/>
      <c r="J103" s="15"/>
      <c r="K103" s="15"/>
      <c r="L103" s="15">
        <v>7</v>
      </c>
      <c r="M103" s="16"/>
    </row>
    <row r="104" spans="1:13" ht="31.5" customHeight="1" x14ac:dyDescent="0.3">
      <c r="A104" s="13" t="s">
        <v>109</v>
      </c>
      <c r="B104" s="62" t="s">
        <v>976</v>
      </c>
      <c r="C104" s="44" t="s">
        <v>481</v>
      </c>
      <c r="D104" s="20" t="s">
        <v>110</v>
      </c>
      <c r="E104" s="20" t="s">
        <v>111</v>
      </c>
      <c r="F104" s="15"/>
      <c r="G104" s="15"/>
      <c r="H104" s="15"/>
      <c r="I104" s="15"/>
      <c r="J104" s="15"/>
      <c r="K104" s="15"/>
      <c r="L104" s="15">
        <v>7</v>
      </c>
      <c r="M104" s="16"/>
    </row>
    <row r="105" spans="1:13" ht="31.5" customHeight="1" x14ac:dyDescent="0.3">
      <c r="A105" s="17" t="s">
        <v>236</v>
      </c>
      <c r="B105" s="62" t="s">
        <v>564</v>
      </c>
      <c r="C105" s="44" t="s">
        <v>481</v>
      </c>
      <c r="D105" s="21" t="s">
        <v>237</v>
      </c>
      <c r="E105" s="21" t="s">
        <v>616</v>
      </c>
      <c r="F105" s="18"/>
      <c r="G105" s="18"/>
      <c r="H105" s="18"/>
      <c r="I105" s="18"/>
      <c r="J105" s="18"/>
      <c r="K105" s="18"/>
      <c r="L105" s="18">
        <v>7</v>
      </c>
      <c r="M105" s="19"/>
    </row>
    <row r="106" spans="1:13" ht="31.5" customHeight="1" x14ac:dyDescent="0.3">
      <c r="A106" s="57"/>
      <c r="B106" s="64"/>
      <c r="C106" s="66"/>
      <c r="D106" s="59"/>
      <c r="E106" s="68"/>
      <c r="F106" s="60"/>
      <c r="G106" s="60"/>
      <c r="H106" s="60"/>
      <c r="I106" s="60"/>
      <c r="J106" s="60"/>
      <c r="K106" s="60"/>
      <c r="L106" s="60"/>
      <c r="M106" s="61"/>
    </row>
    <row r="107" spans="1:13" ht="31.5" customHeight="1" x14ac:dyDescent="0.3">
      <c r="A107" s="11"/>
      <c r="B107" s="44" t="s">
        <v>482</v>
      </c>
      <c r="C107" s="53"/>
      <c r="D107" s="35" t="s">
        <v>460</v>
      </c>
      <c r="E107" s="23" t="s">
        <v>459</v>
      </c>
      <c r="F107" s="26"/>
      <c r="G107" s="26"/>
      <c r="H107" s="26"/>
      <c r="I107" s="26"/>
      <c r="J107" s="26"/>
      <c r="K107" s="26"/>
      <c r="L107" s="26"/>
      <c r="M107" s="12"/>
    </row>
    <row r="108" spans="1:13" ht="31.5" customHeight="1" x14ac:dyDescent="0.3">
      <c r="A108" s="13" t="s">
        <v>147</v>
      </c>
      <c r="B108" s="62" t="s">
        <v>565</v>
      </c>
      <c r="C108" s="44" t="s">
        <v>482</v>
      </c>
      <c r="D108" s="20" t="s">
        <v>148</v>
      </c>
      <c r="E108" s="20" t="s">
        <v>149</v>
      </c>
      <c r="F108" s="15"/>
      <c r="G108" s="15">
        <v>2</v>
      </c>
      <c r="H108" s="15"/>
      <c r="I108" s="15"/>
      <c r="J108" s="15"/>
      <c r="K108" s="15">
        <v>6</v>
      </c>
      <c r="L108" s="15">
        <v>7</v>
      </c>
      <c r="M108" s="16"/>
    </row>
    <row r="109" spans="1:13" ht="31.5" customHeight="1" x14ac:dyDescent="0.3">
      <c r="A109" s="17" t="s">
        <v>304</v>
      </c>
      <c r="B109" s="62" t="s">
        <v>566</v>
      </c>
      <c r="C109" s="44" t="s">
        <v>482</v>
      </c>
      <c r="D109" s="21" t="s">
        <v>305</v>
      </c>
      <c r="E109" s="21" t="s">
        <v>306</v>
      </c>
      <c r="F109" s="18">
        <v>1</v>
      </c>
      <c r="G109" s="18"/>
      <c r="H109" s="18"/>
      <c r="I109" s="18"/>
      <c r="J109" s="18"/>
      <c r="K109" s="18"/>
      <c r="L109" s="18"/>
      <c r="M109" s="19"/>
    </row>
    <row r="110" spans="1:13" ht="31.5" customHeight="1" x14ac:dyDescent="0.3">
      <c r="A110" s="57"/>
      <c r="B110" s="64"/>
      <c r="C110" s="66"/>
      <c r="D110" s="59"/>
      <c r="E110" s="59"/>
      <c r="F110" s="60"/>
      <c r="G110" s="60"/>
      <c r="H110" s="60"/>
      <c r="I110" s="60"/>
      <c r="J110" s="60"/>
      <c r="K110" s="60"/>
      <c r="L110" s="60"/>
      <c r="M110" s="61"/>
    </row>
    <row r="111" spans="1:13" ht="31.5" customHeight="1" x14ac:dyDescent="0.3">
      <c r="A111" s="11"/>
      <c r="B111" s="44" t="s">
        <v>483</v>
      </c>
      <c r="C111" s="53"/>
      <c r="D111" s="23" t="s">
        <v>442</v>
      </c>
      <c r="E111" s="23" t="s">
        <v>441</v>
      </c>
      <c r="F111" s="24"/>
      <c r="G111" s="24"/>
      <c r="H111" s="24"/>
      <c r="I111" s="24"/>
      <c r="J111" s="24"/>
      <c r="K111" s="24"/>
      <c r="L111" s="24"/>
      <c r="M111" s="12"/>
    </row>
    <row r="112" spans="1:13" ht="31.5" customHeight="1" x14ac:dyDescent="0.3">
      <c r="A112" s="13" t="s">
        <v>150</v>
      </c>
      <c r="B112" s="62" t="s">
        <v>567</v>
      </c>
      <c r="C112" s="44" t="s">
        <v>483</v>
      </c>
      <c r="D112" s="20" t="s">
        <v>151</v>
      </c>
      <c r="E112" s="20" t="s">
        <v>152</v>
      </c>
      <c r="F112" s="15"/>
      <c r="G112" s="15"/>
      <c r="H112" s="15">
        <v>3</v>
      </c>
      <c r="I112" s="15"/>
      <c r="J112" s="15"/>
      <c r="K112" s="15"/>
      <c r="L112" s="15"/>
      <c r="M112" s="16"/>
    </row>
    <row r="113" spans="1:13" ht="31.5" customHeight="1" x14ac:dyDescent="0.3">
      <c r="A113" s="13" t="s">
        <v>153</v>
      </c>
      <c r="B113" s="62" t="s">
        <v>568</v>
      </c>
      <c r="C113" s="44" t="s">
        <v>483</v>
      </c>
      <c r="D113" s="20" t="s">
        <v>154</v>
      </c>
      <c r="E113" s="20" t="s">
        <v>155</v>
      </c>
      <c r="F113" s="15"/>
      <c r="G113" s="15"/>
      <c r="H113" s="15"/>
      <c r="I113" s="15"/>
      <c r="J113" s="15"/>
      <c r="K113" s="15">
        <v>6</v>
      </c>
      <c r="L113" s="15">
        <v>7</v>
      </c>
      <c r="M113" s="16"/>
    </row>
    <row r="114" spans="1:13" ht="31.5" customHeight="1" x14ac:dyDescent="0.3">
      <c r="A114" s="13" t="s">
        <v>180</v>
      </c>
      <c r="B114" s="62" t="s">
        <v>569</v>
      </c>
      <c r="C114" s="44" t="s">
        <v>483</v>
      </c>
      <c r="D114" s="20" t="s">
        <v>181</v>
      </c>
      <c r="E114" s="14"/>
      <c r="F114" s="15"/>
      <c r="G114" s="15"/>
      <c r="H114" s="15">
        <v>3</v>
      </c>
      <c r="I114" s="15"/>
      <c r="J114" s="15"/>
      <c r="K114" s="15">
        <v>6</v>
      </c>
      <c r="L114" s="15">
        <v>7</v>
      </c>
      <c r="M114" s="16"/>
    </row>
    <row r="115" spans="1:13" ht="31.5" customHeight="1" x14ac:dyDescent="0.3">
      <c r="A115" s="17" t="s">
        <v>140</v>
      </c>
      <c r="B115" s="62" t="s">
        <v>570</v>
      </c>
      <c r="C115" s="44" t="s">
        <v>483</v>
      </c>
      <c r="D115" s="21" t="s">
        <v>141</v>
      </c>
      <c r="E115" s="21"/>
      <c r="F115" s="18"/>
      <c r="G115" s="18"/>
      <c r="H115" s="18"/>
      <c r="I115" s="18"/>
      <c r="J115" s="18"/>
      <c r="K115" s="18">
        <v>6</v>
      </c>
      <c r="L115" s="18">
        <v>7</v>
      </c>
      <c r="M115" s="19"/>
    </row>
    <row r="116" spans="1:13" ht="31.5" customHeight="1" x14ac:dyDescent="0.3">
      <c r="A116" s="57"/>
      <c r="B116" s="64"/>
      <c r="C116" s="66"/>
      <c r="D116" s="59"/>
      <c r="E116" s="59"/>
      <c r="F116" s="60"/>
      <c r="G116" s="60"/>
      <c r="H116" s="60"/>
      <c r="I116" s="60"/>
      <c r="J116" s="60"/>
      <c r="K116" s="60"/>
      <c r="L116" s="60"/>
      <c r="M116" s="61"/>
    </row>
    <row r="117" spans="1:13" ht="31.5" customHeight="1" x14ac:dyDescent="0.3">
      <c r="A117" s="11"/>
      <c r="B117" s="44" t="s">
        <v>484</v>
      </c>
      <c r="C117" s="53"/>
      <c r="D117" s="36" t="s">
        <v>443</v>
      </c>
      <c r="E117" s="36" t="s">
        <v>444</v>
      </c>
      <c r="F117" s="24"/>
      <c r="G117" s="24"/>
      <c r="H117" s="24"/>
      <c r="I117" s="24"/>
      <c r="J117" s="24"/>
      <c r="K117" s="24"/>
      <c r="L117" s="24"/>
      <c r="M117" s="12"/>
    </row>
    <row r="118" spans="1:13" ht="31.5" customHeight="1" x14ac:dyDescent="0.3">
      <c r="A118" s="13" t="s">
        <v>156</v>
      </c>
      <c r="B118" s="62" t="s">
        <v>571</v>
      </c>
      <c r="C118" s="44" t="s">
        <v>484</v>
      </c>
      <c r="D118" s="20" t="s">
        <v>157</v>
      </c>
      <c r="E118" s="20" t="s">
        <v>158</v>
      </c>
      <c r="F118" s="15"/>
      <c r="G118" s="15"/>
      <c r="H118" s="15"/>
      <c r="I118" s="15"/>
      <c r="J118" s="15"/>
      <c r="K118" s="15"/>
      <c r="L118" s="15">
        <v>7</v>
      </c>
      <c r="M118" s="16"/>
    </row>
    <row r="119" spans="1:13" ht="31.5" customHeight="1" x14ac:dyDescent="0.3">
      <c r="A119" s="13" t="s">
        <v>133</v>
      </c>
      <c r="B119" s="62" t="s">
        <v>572</v>
      </c>
      <c r="C119" s="44" t="s">
        <v>484</v>
      </c>
      <c r="D119" s="20" t="s">
        <v>134</v>
      </c>
      <c r="E119" s="20" t="s">
        <v>135</v>
      </c>
      <c r="F119" s="15"/>
      <c r="G119" s="15"/>
      <c r="H119" s="15"/>
      <c r="I119" s="15">
        <v>4</v>
      </c>
      <c r="J119" s="15"/>
      <c r="K119" s="15">
        <v>6</v>
      </c>
      <c r="L119" s="15">
        <v>7</v>
      </c>
      <c r="M119" s="16"/>
    </row>
    <row r="120" spans="1:13" ht="31.5" customHeight="1" x14ac:dyDescent="0.3">
      <c r="A120" s="13" t="s">
        <v>136</v>
      </c>
      <c r="B120" s="62" t="s">
        <v>573</v>
      </c>
      <c r="C120" s="44" t="s">
        <v>484</v>
      </c>
      <c r="D120" s="20" t="s">
        <v>137</v>
      </c>
      <c r="E120" s="20" t="s">
        <v>138</v>
      </c>
      <c r="F120" s="15"/>
      <c r="G120" s="15"/>
      <c r="H120" s="15"/>
      <c r="I120" s="15">
        <v>4</v>
      </c>
      <c r="J120" s="15"/>
      <c r="K120" s="15">
        <v>6</v>
      </c>
      <c r="L120" s="15">
        <v>7</v>
      </c>
      <c r="M120" s="16" t="s">
        <v>139</v>
      </c>
    </row>
    <row r="121" spans="1:13" ht="31.5" customHeight="1" x14ac:dyDescent="0.3">
      <c r="A121" s="17" t="s">
        <v>366</v>
      </c>
      <c r="B121" s="62" t="s">
        <v>574</v>
      </c>
      <c r="C121" s="44" t="s">
        <v>484</v>
      </c>
      <c r="D121" s="21" t="s">
        <v>367</v>
      </c>
      <c r="E121" s="21" t="s">
        <v>368</v>
      </c>
      <c r="F121" s="18"/>
      <c r="G121" s="18"/>
      <c r="H121" s="18"/>
      <c r="I121" s="18"/>
      <c r="J121" s="18"/>
      <c r="K121" s="18">
        <v>6</v>
      </c>
      <c r="L121" s="18">
        <v>7</v>
      </c>
      <c r="M121" s="19"/>
    </row>
    <row r="122" spans="1:13" ht="31.5" customHeight="1" x14ac:dyDescent="0.3">
      <c r="A122" s="57"/>
      <c r="B122" s="64"/>
      <c r="C122" s="66"/>
      <c r="D122" s="59"/>
      <c r="E122" s="59"/>
      <c r="F122" s="60"/>
      <c r="G122" s="60"/>
      <c r="H122" s="60"/>
      <c r="I122" s="60"/>
      <c r="J122" s="60"/>
      <c r="K122" s="60"/>
      <c r="L122" s="60"/>
      <c r="M122" s="61"/>
    </row>
    <row r="123" spans="1:13" ht="31.5" customHeight="1" x14ac:dyDescent="0.3">
      <c r="A123" s="11"/>
      <c r="B123" s="44" t="s">
        <v>485</v>
      </c>
      <c r="C123" s="53"/>
      <c r="D123" s="23" t="s">
        <v>445</v>
      </c>
      <c r="E123" s="23" t="s">
        <v>446</v>
      </c>
      <c r="F123" s="26"/>
      <c r="G123" s="26"/>
      <c r="H123" s="26"/>
      <c r="I123" s="26"/>
      <c r="J123" s="26"/>
      <c r="K123" s="26"/>
      <c r="L123" s="26"/>
      <c r="M123" s="12"/>
    </row>
    <row r="124" spans="1:13" ht="31.5" customHeight="1" x14ac:dyDescent="0.3">
      <c r="A124" s="13" t="s">
        <v>294</v>
      </c>
      <c r="B124" s="62" t="s">
        <v>575</v>
      </c>
      <c r="C124" s="44" t="s">
        <v>485</v>
      </c>
      <c r="D124" s="20" t="s">
        <v>296</v>
      </c>
      <c r="E124" s="20" t="s">
        <v>297</v>
      </c>
      <c r="F124" s="15"/>
      <c r="G124" s="15"/>
      <c r="H124" s="15"/>
      <c r="I124" s="15"/>
      <c r="J124" s="15"/>
      <c r="K124" s="15"/>
      <c r="L124" s="15">
        <v>7</v>
      </c>
      <c r="M124" s="16"/>
    </row>
    <row r="125" spans="1:13" ht="31.5" customHeight="1" x14ac:dyDescent="0.3">
      <c r="A125" s="13" t="s">
        <v>182</v>
      </c>
      <c r="B125" s="62" t="s">
        <v>576</v>
      </c>
      <c r="C125" s="44" t="s">
        <v>485</v>
      </c>
      <c r="D125" s="20" t="s">
        <v>183</v>
      </c>
      <c r="E125" s="20" t="s">
        <v>184</v>
      </c>
      <c r="F125" s="15"/>
      <c r="G125" s="15"/>
      <c r="H125" s="15"/>
      <c r="I125" s="15"/>
      <c r="J125" s="15"/>
      <c r="K125" s="15"/>
      <c r="L125" s="15">
        <v>7</v>
      </c>
      <c r="M125" s="16"/>
    </row>
    <row r="126" spans="1:13" ht="31.5" customHeight="1" x14ac:dyDescent="0.3">
      <c r="A126" s="17" t="s">
        <v>295</v>
      </c>
      <c r="B126" s="62" t="s">
        <v>577</v>
      </c>
      <c r="C126" s="44" t="s">
        <v>485</v>
      </c>
      <c r="D126" s="21" t="s">
        <v>405</v>
      </c>
      <c r="E126" s="21" t="s">
        <v>406</v>
      </c>
      <c r="F126" s="18"/>
      <c r="G126" s="18"/>
      <c r="H126" s="18"/>
      <c r="I126" s="18"/>
      <c r="J126" s="18"/>
      <c r="K126" s="18"/>
      <c r="L126" s="18">
        <v>7</v>
      </c>
      <c r="M126" s="19"/>
    </row>
    <row r="127" spans="1:13" ht="31.5" customHeight="1" x14ac:dyDescent="0.3">
      <c r="A127" s="57"/>
      <c r="B127" s="64"/>
      <c r="C127" s="66"/>
      <c r="D127" s="59"/>
      <c r="E127" s="59"/>
      <c r="F127" s="60"/>
      <c r="G127" s="60"/>
      <c r="H127" s="60"/>
      <c r="I127" s="60"/>
      <c r="J127" s="60"/>
      <c r="K127" s="60"/>
      <c r="L127" s="60"/>
      <c r="M127" s="61"/>
    </row>
    <row r="128" spans="1:13" ht="31.5" customHeight="1" x14ac:dyDescent="0.3">
      <c r="A128" s="11"/>
      <c r="B128" s="44" t="s">
        <v>486</v>
      </c>
      <c r="C128" s="53"/>
      <c r="D128" s="36" t="s">
        <v>453</v>
      </c>
      <c r="E128" s="36" t="s">
        <v>454</v>
      </c>
      <c r="F128" s="24"/>
      <c r="G128" s="26">
        <v>2</v>
      </c>
      <c r="H128" s="26"/>
      <c r="I128" s="26">
        <v>4</v>
      </c>
      <c r="J128" s="26"/>
      <c r="K128" s="26">
        <v>6</v>
      </c>
      <c r="L128" s="26">
        <v>7</v>
      </c>
      <c r="M128" s="12"/>
    </row>
    <row r="129" spans="1:13" ht="31.5" customHeight="1" x14ac:dyDescent="0.3">
      <c r="A129" s="13" t="s">
        <v>255</v>
      </c>
      <c r="B129" s="62" t="s">
        <v>578</v>
      </c>
      <c r="C129" s="44" t="s">
        <v>486</v>
      </c>
      <c r="D129" s="20" t="s">
        <v>256</v>
      </c>
      <c r="E129" s="20" t="s">
        <v>257</v>
      </c>
      <c r="F129" s="15"/>
      <c r="G129" s="15"/>
      <c r="H129" s="15"/>
      <c r="I129" s="15"/>
      <c r="J129" s="15"/>
      <c r="K129" s="15"/>
      <c r="L129" s="15">
        <v>7</v>
      </c>
      <c r="M129" s="16"/>
    </row>
    <row r="130" spans="1:13" ht="31.5" customHeight="1" x14ac:dyDescent="0.3">
      <c r="A130" s="13" t="s">
        <v>258</v>
      </c>
      <c r="B130" s="62" t="s">
        <v>578</v>
      </c>
      <c r="C130" s="44" t="s">
        <v>486</v>
      </c>
      <c r="D130" s="20" t="s">
        <v>259</v>
      </c>
      <c r="E130" s="20" t="s">
        <v>260</v>
      </c>
      <c r="F130" s="15"/>
      <c r="G130" s="15"/>
      <c r="H130" s="15"/>
      <c r="I130" s="15"/>
      <c r="J130" s="15"/>
      <c r="K130" s="15"/>
      <c r="L130" s="15">
        <v>7</v>
      </c>
      <c r="M130" s="16"/>
    </row>
    <row r="131" spans="1:13" ht="31.5" customHeight="1" x14ac:dyDescent="0.3">
      <c r="A131" s="13" t="s">
        <v>357</v>
      </c>
      <c r="B131" s="62" t="s">
        <v>579</v>
      </c>
      <c r="C131" s="44" t="s">
        <v>486</v>
      </c>
      <c r="D131" s="20" t="s">
        <v>358</v>
      </c>
      <c r="E131" s="20" t="s">
        <v>359</v>
      </c>
      <c r="F131" s="32" t="s">
        <v>356</v>
      </c>
      <c r="G131" s="15"/>
      <c r="H131" s="15"/>
      <c r="I131" s="15"/>
      <c r="J131" s="15"/>
      <c r="K131" s="15">
        <v>6</v>
      </c>
      <c r="L131" s="15">
        <v>7</v>
      </c>
      <c r="M131" s="16"/>
    </row>
    <row r="132" spans="1:13" ht="31.5" customHeight="1" x14ac:dyDescent="0.3">
      <c r="A132" s="13" t="s">
        <v>283</v>
      </c>
      <c r="B132" s="62" t="s">
        <v>580</v>
      </c>
      <c r="C132" s="44" t="s">
        <v>486</v>
      </c>
      <c r="D132" s="20" t="s">
        <v>284</v>
      </c>
      <c r="E132" s="20" t="s">
        <v>284</v>
      </c>
      <c r="F132" s="15"/>
      <c r="G132" s="15"/>
      <c r="H132" s="15"/>
      <c r="I132" s="15">
        <v>4</v>
      </c>
      <c r="J132" s="15"/>
      <c r="K132" s="15">
        <v>6</v>
      </c>
      <c r="L132" s="15">
        <v>7</v>
      </c>
      <c r="M132" s="16"/>
    </row>
    <row r="133" spans="1:13" ht="31.5" customHeight="1" x14ac:dyDescent="0.3">
      <c r="A133" s="13" t="s">
        <v>251</v>
      </c>
      <c r="B133" s="62" t="s">
        <v>581</v>
      </c>
      <c r="C133" s="44" t="s">
        <v>486</v>
      </c>
      <c r="D133" s="20" t="s">
        <v>253</v>
      </c>
      <c r="E133" s="20" t="s">
        <v>254</v>
      </c>
      <c r="F133" s="15"/>
      <c r="G133" s="15"/>
      <c r="H133" s="15"/>
      <c r="I133" s="15"/>
      <c r="J133" s="15"/>
      <c r="K133" s="15">
        <v>6</v>
      </c>
      <c r="L133" s="15">
        <v>7</v>
      </c>
      <c r="M133" s="16"/>
    </row>
    <row r="134" spans="1:13" ht="31.5" customHeight="1" x14ac:dyDescent="0.3">
      <c r="A134" s="13" t="s">
        <v>252</v>
      </c>
      <c r="B134" s="62" t="s">
        <v>581</v>
      </c>
      <c r="C134" s="44" t="s">
        <v>486</v>
      </c>
      <c r="D134" s="20" t="s">
        <v>341</v>
      </c>
      <c r="E134" s="20" t="s">
        <v>254</v>
      </c>
      <c r="F134" s="15"/>
      <c r="G134" s="15"/>
      <c r="H134" s="15"/>
      <c r="I134" s="15"/>
      <c r="J134" s="15"/>
      <c r="K134" s="15">
        <v>6</v>
      </c>
      <c r="L134" s="15">
        <v>7</v>
      </c>
      <c r="M134" s="16"/>
    </row>
    <row r="135" spans="1:13" ht="31.5" customHeight="1" x14ac:dyDescent="0.3">
      <c r="A135" s="13" t="s">
        <v>285</v>
      </c>
      <c r="B135" s="62" t="s">
        <v>582</v>
      </c>
      <c r="C135" s="44" t="s">
        <v>486</v>
      </c>
      <c r="D135" s="20" t="s">
        <v>286</v>
      </c>
      <c r="E135" s="20" t="s">
        <v>287</v>
      </c>
      <c r="F135" s="15"/>
      <c r="G135" s="15"/>
      <c r="H135" s="15"/>
      <c r="I135" s="15"/>
      <c r="J135" s="15"/>
      <c r="K135" s="15">
        <v>6</v>
      </c>
      <c r="L135" s="15">
        <v>7</v>
      </c>
      <c r="M135" s="16"/>
    </row>
    <row r="136" spans="1:13" ht="31.5" customHeight="1" x14ac:dyDescent="0.3">
      <c r="A136" s="13" t="s">
        <v>291</v>
      </c>
      <c r="B136" s="62" t="s">
        <v>582</v>
      </c>
      <c r="C136" s="44" t="s">
        <v>486</v>
      </c>
      <c r="D136" s="20" t="s">
        <v>292</v>
      </c>
      <c r="E136" s="20" t="s">
        <v>293</v>
      </c>
      <c r="F136" s="15"/>
      <c r="G136" s="15"/>
      <c r="H136" s="15"/>
      <c r="I136" s="15"/>
      <c r="J136" s="15"/>
      <c r="K136" s="15">
        <v>6</v>
      </c>
      <c r="L136" s="15">
        <v>7</v>
      </c>
      <c r="M136" s="16"/>
    </row>
    <row r="137" spans="1:13" ht="31.5" customHeight="1" x14ac:dyDescent="0.3">
      <c r="A137" s="13" t="s">
        <v>244</v>
      </c>
      <c r="B137" s="62" t="s">
        <v>583</v>
      </c>
      <c r="C137" s="44" t="s">
        <v>486</v>
      </c>
      <c r="D137" s="20" t="s">
        <v>246</v>
      </c>
      <c r="E137" s="20" t="s">
        <v>247</v>
      </c>
      <c r="F137" s="15"/>
      <c r="G137" s="15"/>
      <c r="H137" s="15"/>
      <c r="I137" s="15"/>
      <c r="J137" s="15"/>
      <c r="K137" s="15"/>
      <c r="L137" s="15">
        <v>7</v>
      </c>
      <c r="M137" s="16"/>
    </row>
    <row r="138" spans="1:13" ht="31.5" customHeight="1" x14ac:dyDescent="0.3">
      <c r="A138" s="13" t="s">
        <v>245</v>
      </c>
      <c r="B138" s="62" t="s">
        <v>583</v>
      </c>
      <c r="C138" s="44" t="s">
        <v>486</v>
      </c>
      <c r="D138" s="20" t="s">
        <v>451</v>
      </c>
      <c r="E138" s="20" t="s">
        <v>777</v>
      </c>
      <c r="F138" s="15"/>
      <c r="G138" s="15"/>
      <c r="H138" s="15"/>
      <c r="I138" s="15"/>
      <c r="J138" s="15"/>
      <c r="K138" s="15"/>
      <c r="L138" s="15">
        <v>7</v>
      </c>
      <c r="M138" s="16"/>
    </row>
    <row r="139" spans="1:13" ht="31.5" customHeight="1" x14ac:dyDescent="0.3">
      <c r="A139" s="13" t="s">
        <v>115</v>
      </c>
      <c r="B139" s="62" t="s">
        <v>584</v>
      </c>
      <c r="C139" s="44" t="s">
        <v>486</v>
      </c>
      <c r="D139" s="20" t="s">
        <v>116</v>
      </c>
      <c r="E139" s="20" t="s">
        <v>117</v>
      </c>
      <c r="F139" s="15"/>
      <c r="G139" s="15">
        <v>2</v>
      </c>
      <c r="H139" s="15"/>
      <c r="I139" s="27"/>
      <c r="J139" s="15"/>
      <c r="K139" s="15">
        <v>6</v>
      </c>
      <c r="L139" s="15">
        <v>7</v>
      </c>
      <c r="M139" s="16"/>
    </row>
    <row r="140" spans="1:13" ht="31.5" customHeight="1" x14ac:dyDescent="0.3">
      <c r="A140" s="13" t="s">
        <v>121</v>
      </c>
      <c r="B140" s="62" t="s">
        <v>585</v>
      </c>
      <c r="C140" s="44" t="s">
        <v>486</v>
      </c>
      <c r="D140" s="20" t="s">
        <v>122</v>
      </c>
      <c r="E140" s="20" t="s">
        <v>123</v>
      </c>
      <c r="F140" s="15"/>
      <c r="G140" s="15"/>
      <c r="H140" s="15"/>
      <c r="I140" s="15"/>
      <c r="J140" s="15"/>
      <c r="K140" s="15"/>
      <c r="L140" s="15">
        <v>7</v>
      </c>
      <c r="M140" s="16"/>
    </row>
    <row r="141" spans="1:13" ht="31.5" customHeight="1" x14ac:dyDescent="0.3">
      <c r="A141" s="13" t="s">
        <v>248</v>
      </c>
      <c r="B141" s="62" t="s">
        <v>585</v>
      </c>
      <c r="C141" s="44" t="s">
        <v>486</v>
      </c>
      <c r="D141" s="20" t="s">
        <v>249</v>
      </c>
      <c r="E141" s="20" t="s">
        <v>250</v>
      </c>
      <c r="F141" s="15"/>
      <c r="G141" s="15"/>
      <c r="H141" s="15"/>
      <c r="I141" s="15"/>
      <c r="J141" s="15"/>
      <c r="K141" s="15"/>
      <c r="L141" s="15">
        <v>7</v>
      </c>
      <c r="M141" s="16"/>
    </row>
    <row r="142" spans="1:13" ht="31.5" customHeight="1" x14ac:dyDescent="0.3">
      <c r="A142" s="13" t="s">
        <v>364</v>
      </c>
      <c r="B142" s="62" t="s">
        <v>585</v>
      </c>
      <c r="C142" s="44" t="s">
        <v>486</v>
      </c>
      <c r="D142" s="20" t="s">
        <v>365</v>
      </c>
      <c r="E142" s="20" t="s">
        <v>250</v>
      </c>
      <c r="F142" s="15"/>
      <c r="G142" s="15"/>
      <c r="H142" s="15"/>
      <c r="I142" s="15"/>
      <c r="J142" s="15"/>
      <c r="K142" s="15"/>
      <c r="L142" s="15">
        <v>7</v>
      </c>
      <c r="M142" s="16"/>
    </row>
    <row r="143" spans="1:13" ht="31.5" customHeight="1" x14ac:dyDescent="0.3">
      <c r="A143" s="13" t="s">
        <v>268</v>
      </c>
      <c r="B143" s="62" t="s">
        <v>586</v>
      </c>
      <c r="C143" s="44" t="s">
        <v>486</v>
      </c>
      <c r="D143" s="20" t="s">
        <v>792</v>
      </c>
      <c r="E143" s="20" t="s">
        <v>269</v>
      </c>
      <c r="F143" s="15"/>
      <c r="G143" s="15"/>
      <c r="H143" s="15"/>
      <c r="I143" s="15"/>
      <c r="J143" s="15"/>
      <c r="K143" s="15"/>
      <c r="L143" s="15">
        <v>7</v>
      </c>
      <c r="M143" s="16"/>
    </row>
    <row r="144" spans="1:13" ht="31.5" customHeight="1" x14ac:dyDescent="0.3">
      <c r="A144" s="13" t="s">
        <v>270</v>
      </c>
      <c r="B144" s="62" t="s">
        <v>586</v>
      </c>
      <c r="C144" s="44" t="s">
        <v>486</v>
      </c>
      <c r="D144" s="20" t="s">
        <v>792</v>
      </c>
      <c r="E144" s="20" t="s">
        <v>269</v>
      </c>
      <c r="F144" s="15"/>
      <c r="G144" s="15"/>
      <c r="H144" s="15"/>
      <c r="I144" s="15"/>
      <c r="J144" s="15"/>
      <c r="K144" s="15"/>
      <c r="L144" s="15">
        <v>7</v>
      </c>
      <c r="M144" s="16"/>
    </row>
    <row r="145" spans="1:13" ht="31.5" customHeight="1" x14ac:dyDescent="0.3">
      <c r="A145" s="13" t="s">
        <v>271</v>
      </c>
      <c r="B145" s="62" t="s">
        <v>586</v>
      </c>
      <c r="C145" s="44" t="s">
        <v>486</v>
      </c>
      <c r="D145" s="20" t="s">
        <v>793</v>
      </c>
      <c r="E145" s="20" t="s">
        <v>272</v>
      </c>
      <c r="F145" s="15"/>
      <c r="G145" s="15"/>
      <c r="H145" s="15"/>
      <c r="I145" s="15"/>
      <c r="J145" s="15"/>
      <c r="K145" s="15"/>
      <c r="L145" s="15">
        <v>7</v>
      </c>
      <c r="M145" s="16"/>
    </row>
    <row r="146" spans="1:13" ht="31.5" customHeight="1" x14ac:dyDescent="0.3">
      <c r="A146" s="13" t="s">
        <v>273</v>
      </c>
      <c r="B146" s="62" t="s">
        <v>586</v>
      </c>
      <c r="C146" s="44" t="s">
        <v>486</v>
      </c>
      <c r="D146" s="20" t="s">
        <v>274</v>
      </c>
      <c r="E146" s="20" t="s">
        <v>275</v>
      </c>
      <c r="F146" s="15"/>
      <c r="G146" s="15"/>
      <c r="H146" s="15"/>
      <c r="I146" s="15"/>
      <c r="J146" s="15"/>
      <c r="K146" s="15"/>
      <c r="L146" s="15">
        <v>7</v>
      </c>
      <c r="M146" s="16"/>
    </row>
    <row r="147" spans="1:13" ht="31.5" customHeight="1" x14ac:dyDescent="0.3">
      <c r="A147" s="13" t="s">
        <v>276</v>
      </c>
      <c r="B147" s="62" t="s">
        <v>587</v>
      </c>
      <c r="C147" s="44" t="s">
        <v>486</v>
      </c>
      <c r="D147" s="20" t="s">
        <v>277</v>
      </c>
      <c r="E147" s="20" t="s">
        <v>278</v>
      </c>
      <c r="F147" s="15"/>
      <c r="G147" s="15"/>
      <c r="H147" s="15"/>
      <c r="I147" s="15"/>
      <c r="J147" s="15"/>
      <c r="K147" s="15">
        <v>6</v>
      </c>
      <c r="L147" s="15">
        <v>7</v>
      </c>
      <c r="M147" s="16"/>
    </row>
    <row r="148" spans="1:13" ht="31.5" customHeight="1" x14ac:dyDescent="0.3">
      <c r="A148" s="13" t="s">
        <v>241</v>
      </c>
      <c r="B148" s="62" t="s">
        <v>588</v>
      </c>
      <c r="C148" s="44" t="s">
        <v>486</v>
      </c>
      <c r="D148" s="20" t="s">
        <v>242</v>
      </c>
      <c r="E148" s="20" t="s">
        <v>243</v>
      </c>
      <c r="F148" s="15"/>
      <c r="G148" s="15"/>
      <c r="H148" s="15"/>
      <c r="I148" s="15"/>
      <c r="J148" s="15"/>
      <c r="K148" s="15">
        <v>6</v>
      </c>
      <c r="L148" s="15">
        <v>7</v>
      </c>
      <c r="M148" s="16"/>
    </row>
    <row r="149" spans="1:13" ht="31.5" customHeight="1" x14ac:dyDescent="0.3">
      <c r="A149" s="13" t="s">
        <v>264</v>
      </c>
      <c r="B149" s="62" t="s">
        <v>588</v>
      </c>
      <c r="C149" s="44" t="s">
        <v>486</v>
      </c>
      <c r="D149" s="20" t="s">
        <v>266</v>
      </c>
      <c r="E149" s="20" t="s">
        <v>267</v>
      </c>
      <c r="F149" s="15"/>
      <c r="G149" s="15"/>
      <c r="H149" s="15"/>
      <c r="I149" s="15"/>
      <c r="J149" s="15"/>
      <c r="K149" s="15">
        <v>6</v>
      </c>
      <c r="L149" s="15">
        <v>7</v>
      </c>
      <c r="M149" s="16"/>
    </row>
    <row r="150" spans="1:13" ht="31.5" customHeight="1" x14ac:dyDescent="0.3">
      <c r="A150" s="17" t="s">
        <v>265</v>
      </c>
      <c r="B150" s="62" t="s">
        <v>588</v>
      </c>
      <c r="C150" s="44" t="s">
        <v>486</v>
      </c>
      <c r="D150" s="21" t="s">
        <v>308</v>
      </c>
      <c r="E150" s="21" t="s">
        <v>309</v>
      </c>
      <c r="F150" s="18"/>
      <c r="G150" s="18"/>
      <c r="H150" s="18"/>
      <c r="I150" s="18"/>
      <c r="J150" s="18"/>
      <c r="K150" s="18">
        <v>6</v>
      </c>
      <c r="L150" s="18">
        <v>7</v>
      </c>
      <c r="M150" s="19"/>
    </row>
    <row r="151" spans="1:13" ht="31.5" customHeight="1" x14ac:dyDescent="0.3">
      <c r="A151" s="17" t="s">
        <v>15</v>
      </c>
      <c r="B151" s="62" t="s">
        <v>589</v>
      </c>
      <c r="C151" s="44" t="s">
        <v>486</v>
      </c>
      <c r="D151" s="21" t="s">
        <v>862</v>
      </c>
      <c r="E151" s="21" t="s">
        <v>778</v>
      </c>
      <c r="F151" s="18"/>
      <c r="G151" s="18"/>
      <c r="H151" s="18"/>
      <c r="I151" s="18"/>
      <c r="J151" s="18"/>
      <c r="K151" s="18">
        <v>6</v>
      </c>
      <c r="L151" s="18">
        <v>7</v>
      </c>
      <c r="M151" s="19"/>
    </row>
    <row r="152" spans="1:13" ht="31.5" customHeight="1" x14ac:dyDescent="0.3">
      <c r="A152" s="57"/>
      <c r="B152" s="64"/>
      <c r="C152" s="66"/>
      <c r="D152" s="59"/>
      <c r="E152" s="59"/>
      <c r="F152" s="60"/>
      <c r="G152" s="60"/>
      <c r="H152" s="60"/>
      <c r="I152" s="60"/>
      <c r="J152" s="60"/>
      <c r="K152" s="60"/>
      <c r="L152" s="60"/>
      <c r="M152" s="61"/>
    </row>
    <row r="153" spans="1:13" ht="31.5" customHeight="1" x14ac:dyDescent="0.3">
      <c r="A153" s="11" t="s">
        <v>185</v>
      </c>
      <c r="B153" s="44" t="s">
        <v>487</v>
      </c>
      <c r="C153" s="53"/>
      <c r="D153" s="23" t="s">
        <v>186</v>
      </c>
      <c r="E153" s="23" t="s">
        <v>187</v>
      </c>
      <c r="F153" s="26"/>
      <c r="G153" s="26"/>
      <c r="H153" s="26"/>
      <c r="I153" s="26"/>
      <c r="J153" s="26"/>
      <c r="K153" s="26"/>
      <c r="L153" s="26">
        <v>7</v>
      </c>
      <c r="M153" s="12"/>
    </row>
    <row r="154" spans="1:13" ht="31.5" customHeight="1" x14ac:dyDescent="0.3">
      <c r="A154" s="13" t="s">
        <v>390</v>
      </c>
      <c r="B154" s="62" t="s">
        <v>590</v>
      </c>
      <c r="C154" s="44" t="s">
        <v>487</v>
      </c>
      <c r="D154" s="20" t="s">
        <v>391</v>
      </c>
      <c r="E154" s="20" t="s">
        <v>392</v>
      </c>
      <c r="F154" s="15"/>
      <c r="G154" s="15"/>
      <c r="H154" s="15"/>
      <c r="I154" s="15"/>
      <c r="J154" s="15"/>
      <c r="K154" s="15"/>
      <c r="L154" s="15">
        <v>7</v>
      </c>
      <c r="M154" s="16"/>
    </row>
    <row r="155" spans="1:13" ht="31.5" customHeight="1" x14ac:dyDescent="0.3">
      <c r="A155" s="13" t="s">
        <v>161</v>
      </c>
      <c r="B155" s="62" t="s">
        <v>591</v>
      </c>
      <c r="C155" s="44" t="s">
        <v>487</v>
      </c>
      <c r="D155" s="20" t="s">
        <v>165</v>
      </c>
      <c r="E155" s="20" t="s">
        <v>166</v>
      </c>
      <c r="F155" s="15"/>
      <c r="G155" s="15"/>
      <c r="H155" s="15"/>
      <c r="I155" s="15"/>
      <c r="J155" s="15"/>
      <c r="K155" s="15">
        <v>6</v>
      </c>
      <c r="L155" s="15">
        <v>7</v>
      </c>
      <c r="M155" s="16"/>
    </row>
    <row r="156" spans="1:13" ht="31.5" customHeight="1" x14ac:dyDescent="0.3">
      <c r="A156" s="17" t="s">
        <v>206</v>
      </c>
      <c r="B156" s="62" t="s">
        <v>592</v>
      </c>
      <c r="C156" s="44" t="s">
        <v>487</v>
      </c>
      <c r="D156" s="21" t="s">
        <v>207</v>
      </c>
      <c r="E156" s="21" t="s">
        <v>208</v>
      </c>
      <c r="F156" s="18"/>
      <c r="G156" s="18"/>
      <c r="H156" s="18"/>
      <c r="I156" s="18"/>
      <c r="J156" s="18"/>
      <c r="K156" s="18"/>
      <c r="L156" s="18">
        <v>7</v>
      </c>
      <c r="M156" s="19"/>
    </row>
    <row r="157" spans="1:13" ht="31.5" customHeight="1" x14ac:dyDescent="0.3">
      <c r="A157" s="57"/>
      <c r="B157" s="64"/>
      <c r="C157" s="66"/>
      <c r="D157" s="59"/>
      <c r="E157" s="59"/>
      <c r="F157" s="60"/>
      <c r="G157" s="60"/>
      <c r="H157" s="60"/>
      <c r="I157" s="60"/>
      <c r="J157" s="60"/>
      <c r="K157" s="60"/>
      <c r="L157" s="60"/>
      <c r="M157" s="61"/>
    </row>
    <row r="158" spans="1:13" ht="31.5" customHeight="1" x14ac:dyDescent="0.3">
      <c r="A158" s="11" t="s">
        <v>223</v>
      </c>
      <c r="B158" s="44" t="s">
        <v>488</v>
      </c>
      <c r="C158" s="53"/>
      <c r="D158" s="23" t="s">
        <v>372</v>
      </c>
      <c r="E158" s="37" t="s">
        <v>457</v>
      </c>
      <c r="F158" s="26"/>
      <c r="G158" s="26">
        <v>2</v>
      </c>
      <c r="H158" s="26"/>
      <c r="I158" s="26"/>
      <c r="J158" s="26"/>
      <c r="K158" s="26">
        <v>6</v>
      </c>
      <c r="L158" s="26">
        <v>7</v>
      </c>
      <c r="M158" s="12"/>
    </row>
    <row r="159" spans="1:13" ht="31.5" customHeight="1" x14ac:dyDescent="0.3">
      <c r="A159" s="13" t="s">
        <v>159</v>
      </c>
      <c r="B159" s="62" t="s">
        <v>593</v>
      </c>
      <c r="C159" s="44" t="s">
        <v>488</v>
      </c>
      <c r="D159" s="20" t="s">
        <v>160</v>
      </c>
      <c r="E159" s="20" t="s">
        <v>229</v>
      </c>
      <c r="F159" s="15"/>
      <c r="G159" s="15">
        <v>2</v>
      </c>
      <c r="H159" s="15"/>
      <c r="I159" s="15"/>
      <c r="J159" s="15"/>
      <c r="K159" s="15">
        <v>6</v>
      </c>
      <c r="L159" s="15">
        <v>7</v>
      </c>
      <c r="M159" s="16"/>
    </row>
    <row r="160" spans="1:13" ht="31.5" customHeight="1" x14ac:dyDescent="0.3">
      <c r="A160" s="13" t="s">
        <v>320</v>
      </c>
      <c r="B160" s="62" t="s">
        <v>593</v>
      </c>
      <c r="C160" s="44" t="s">
        <v>488</v>
      </c>
      <c r="D160" s="20" t="s">
        <v>321</v>
      </c>
      <c r="E160" s="20"/>
      <c r="F160" s="15"/>
      <c r="G160" s="15">
        <v>2</v>
      </c>
      <c r="H160" s="15"/>
      <c r="I160" s="15"/>
      <c r="J160" s="15"/>
      <c r="K160" s="15">
        <v>6</v>
      </c>
      <c r="L160" s="15">
        <v>7</v>
      </c>
      <c r="M160" s="16"/>
    </row>
    <row r="161" spans="1:13" ht="31.5" customHeight="1" x14ac:dyDescent="0.3">
      <c r="A161" s="13" t="s">
        <v>118</v>
      </c>
      <c r="B161" s="62" t="s">
        <v>593</v>
      </c>
      <c r="C161" s="44" t="s">
        <v>488</v>
      </c>
      <c r="D161" s="20" t="s">
        <v>119</v>
      </c>
      <c r="E161" s="20" t="s">
        <v>120</v>
      </c>
      <c r="F161" s="15"/>
      <c r="G161" s="15">
        <v>2</v>
      </c>
      <c r="H161" s="15"/>
      <c r="I161" s="15"/>
      <c r="J161" s="15"/>
      <c r="K161" s="15">
        <v>6</v>
      </c>
      <c r="L161" s="15">
        <v>7</v>
      </c>
      <c r="M161" s="16"/>
    </row>
    <row r="162" spans="1:13" ht="31.5" customHeight="1" x14ac:dyDescent="0.3">
      <c r="A162" s="13" t="s">
        <v>369</v>
      </c>
      <c r="B162" s="62" t="s">
        <v>593</v>
      </c>
      <c r="C162" s="44" t="s">
        <v>488</v>
      </c>
      <c r="D162" s="20" t="s">
        <v>370</v>
      </c>
      <c r="E162" s="20" t="s">
        <v>371</v>
      </c>
      <c r="F162" s="15"/>
      <c r="G162" s="15">
        <v>2</v>
      </c>
      <c r="H162" s="15"/>
      <c r="I162" s="15"/>
      <c r="J162" s="15"/>
      <c r="K162" s="15">
        <v>6</v>
      </c>
      <c r="L162" s="15">
        <v>7</v>
      </c>
      <c r="M162" s="16"/>
    </row>
    <row r="163" spans="1:13" ht="31.5" customHeight="1" x14ac:dyDescent="0.3">
      <c r="A163" s="13" t="s">
        <v>203</v>
      </c>
      <c r="B163" s="62" t="s">
        <v>594</v>
      </c>
      <c r="C163" s="44" t="s">
        <v>488</v>
      </c>
      <c r="D163" s="20" t="s">
        <v>204</v>
      </c>
      <c r="E163" s="20" t="s">
        <v>205</v>
      </c>
      <c r="F163" s="15"/>
      <c r="G163" s="15">
        <v>2</v>
      </c>
      <c r="H163" s="15"/>
      <c r="I163" s="15"/>
      <c r="J163" s="15"/>
      <c r="K163" s="15">
        <v>6</v>
      </c>
      <c r="L163" s="15">
        <v>7</v>
      </c>
      <c r="M163" s="16"/>
    </row>
    <row r="164" spans="1:13" ht="31.5" customHeight="1" x14ac:dyDescent="0.3">
      <c r="A164" s="13" t="s">
        <v>209</v>
      </c>
      <c r="B164" s="62" t="s">
        <v>595</v>
      </c>
      <c r="C164" s="44" t="s">
        <v>488</v>
      </c>
      <c r="D164" s="20" t="s">
        <v>210</v>
      </c>
      <c r="E164" s="20" t="s">
        <v>211</v>
      </c>
      <c r="F164" s="15"/>
      <c r="G164" s="15">
        <v>2</v>
      </c>
      <c r="H164" s="15"/>
      <c r="I164" s="15"/>
      <c r="J164" s="15"/>
      <c r="K164" s="15">
        <v>6</v>
      </c>
      <c r="L164" s="15">
        <v>7</v>
      </c>
      <c r="M164" s="16"/>
    </row>
    <row r="165" spans="1:13" ht="31.5" customHeight="1" x14ac:dyDescent="0.3">
      <c r="A165" s="13" t="s">
        <v>212</v>
      </c>
      <c r="B165" s="62" t="s">
        <v>596</v>
      </c>
      <c r="C165" s="44" t="s">
        <v>488</v>
      </c>
      <c r="D165" s="20" t="s">
        <v>213</v>
      </c>
      <c r="E165" s="20" t="s">
        <v>214</v>
      </c>
      <c r="F165" s="15"/>
      <c r="G165" s="15">
        <v>2</v>
      </c>
      <c r="H165" s="15"/>
      <c r="I165" s="15"/>
      <c r="J165" s="15"/>
      <c r="K165" s="15">
        <v>6</v>
      </c>
      <c r="L165" s="15">
        <v>7</v>
      </c>
      <c r="M165" s="16"/>
    </row>
    <row r="166" spans="1:13" ht="31.5" customHeight="1" x14ac:dyDescent="0.3">
      <c r="A166" s="13" t="s">
        <v>167</v>
      </c>
      <c r="B166" s="62" t="s">
        <v>597</v>
      </c>
      <c r="C166" s="44" t="s">
        <v>488</v>
      </c>
      <c r="D166" s="20" t="s">
        <v>169</v>
      </c>
      <c r="E166" s="20" t="s">
        <v>170</v>
      </c>
      <c r="F166" s="15"/>
      <c r="G166" s="15">
        <v>2</v>
      </c>
      <c r="H166" s="15"/>
      <c r="I166" s="15"/>
      <c r="J166" s="15"/>
      <c r="K166" s="15">
        <v>6</v>
      </c>
      <c r="L166" s="15">
        <v>7</v>
      </c>
      <c r="M166" s="16"/>
    </row>
    <row r="167" spans="1:13" ht="31.5" customHeight="1" x14ac:dyDescent="0.3">
      <c r="A167" s="13" t="s">
        <v>227</v>
      </c>
      <c r="B167" s="62" t="s">
        <v>598</v>
      </c>
      <c r="C167" s="44" t="s">
        <v>488</v>
      </c>
      <c r="D167" s="20" t="s">
        <v>228</v>
      </c>
      <c r="E167" s="20" t="s">
        <v>229</v>
      </c>
      <c r="F167" s="15"/>
      <c r="G167" s="15">
        <v>2</v>
      </c>
      <c r="H167" s="15"/>
      <c r="I167" s="15"/>
      <c r="J167" s="15"/>
      <c r="K167" s="15">
        <v>6</v>
      </c>
      <c r="L167" s="15">
        <v>7</v>
      </c>
      <c r="M167" s="16"/>
    </row>
    <row r="168" spans="1:13" ht="31.5" customHeight="1" x14ac:dyDescent="0.3">
      <c r="A168" s="13" t="s">
        <v>230</v>
      </c>
      <c r="B168" s="62" t="s">
        <v>598</v>
      </c>
      <c r="C168" s="44" t="s">
        <v>488</v>
      </c>
      <c r="D168" s="20" t="s">
        <v>231</v>
      </c>
      <c r="E168" s="20" t="s">
        <v>229</v>
      </c>
      <c r="F168" s="15"/>
      <c r="G168" s="15">
        <v>2</v>
      </c>
      <c r="H168" s="15"/>
      <c r="I168" s="15"/>
      <c r="J168" s="15"/>
      <c r="K168" s="15">
        <v>6</v>
      </c>
      <c r="L168" s="15">
        <v>7</v>
      </c>
      <c r="M168" s="16"/>
    </row>
    <row r="169" spans="1:13" ht="31.5" customHeight="1" x14ac:dyDescent="0.3">
      <c r="A169" s="13" t="s">
        <v>232</v>
      </c>
      <c r="B169" s="62" t="s">
        <v>598</v>
      </c>
      <c r="C169" s="44" t="s">
        <v>488</v>
      </c>
      <c r="D169" s="20" t="s">
        <v>233</v>
      </c>
      <c r="E169" s="20" t="s">
        <v>229</v>
      </c>
      <c r="F169" s="15"/>
      <c r="G169" s="15">
        <v>2</v>
      </c>
      <c r="H169" s="15"/>
      <c r="I169" s="15"/>
      <c r="J169" s="15"/>
      <c r="K169" s="15">
        <v>6</v>
      </c>
      <c r="L169" s="15">
        <v>7</v>
      </c>
      <c r="M169" s="16"/>
    </row>
    <row r="170" spans="1:13" ht="31.5" customHeight="1" x14ac:dyDescent="0.3">
      <c r="A170" s="13" t="s">
        <v>310</v>
      </c>
      <c r="B170" s="62" t="s">
        <v>599</v>
      </c>
      <c r="C170" s="44" t="s">
        <v>488</v>
      </c>
      <c r="D170" s="20" t="s">
        <v>436</v>
      </c>
      <c r="E170" s="20" t="s">
        <v>311</v>
      </c>
      <c r="F170" s="15"/>
      <c r="G170" s="15">
        <v>2</v>
      </c>
      <c r="H170" s="15"/>
      <c r="I170" s="15"/>
      <c r="J170" s="15"/>
      <c r="K170" s="15">
        <v>6</v>
      </c>
      <c r="L170" s="15">
        <v>7</v>
      </c>
      <c r="M170" s="16"/>
    </row>
    <row r="171" spans="1:13" ht="31.5" customHeight="1" x14ac:dyDescent="0.3">
      <c r="A171" s="13" t="s">
        <v>168</v>
      </c>
      <c r="B171" s="62" t="s">
        <v>599</v>
      </c>
      <c r="C171" s="44" t="s">
        <v>488</v>
      </c>
      <c r="D171" s="20" t="s">
        <v>312</v>
      </c>
      <c r="E171" s="20" t="s">
        <v>313</v>
      </c>
      <c r="F171" s="15"/>
      <c r="G171" s="15">
        <v>2</v>
      </c>
      <c r="H171" s="15"/>
      <c r="I171" s="15"/>
      <c r="J171" s="15"/>
      <c r="K171" s="15">
        <v>6</v>
      </c>
      <c r="L171" s="15">
        <v>7</v>
      </c>
      <c r="M171" s="16"/>
    </row>
    <row r="172" spans="1:13" ht="31.5" customHeight="1" x14ac:dyDescent="0.3">
      <c r="A172" s="13" t="s">
        <v>314</v>
      </c>
      <c r="B172" s="62" t="s">
        <v>600</v>
      </c>
      <c r="C172" s="44" t="s">
        <v>488</v>
      </c>
      <c r="D172" s="20" t="s">
        <v>315</v>
      </c>
      <c r="E172" s="20" t="s">
        <v>316</v>
      </c>
      <c r="F172" s="15"/>
      <c r="G172" s="15">
        <v>2</v>
      </c>
      <c r="H172" s="15"/>
      <c r="I172" s="15"/>
      <c r="J172" s="15"/>
      <c r="K172" s="15">
        <v>6</v>
      </c>
      <c r="L172" s="15">
        <v>7</v>
      </c>
      <c r="M172" s="16"/>
    </row>
    <row r="173" spans="1:13" ht="31.5" customHeight="1" x14ac:dyDescent="0.3">
      <c r="A173" s="13" t="s">
        <v>173</v>
      </c>
      <c r="B173" s="62" t="s">
        <v>601</v>
      </c>
      <c r="C173" s="44" t="s">
        <v>488</v>
      </c>
      <c r="D173" s="20" t="s">
        <v>175</v>
      </c>
      <c r="E173" s="20" t="s">
        <v>176</v>
      </c>
      <c r="F173" s="15"/>
      <c r="G173" s="15">
        <v>2</v>
      </c>
      <c r="H173" s="15"/>
      <c r="I173" s="15"/>
      <c r="J173" s="15"/>
      <c r="K173" s="15">
        <v>6</v>
      </c>
      <c r="L173" s="15">
        <v>7</v>
      </c>
      <c r="M173" s="16"/>
    </row>
    <row r="174" spans="1:13" ht="31.5" customHeight="1" x14ac:dyDescent="0.3">
      <c r="A174" s="13" t="s">
        <v>174</v>
      </c>
      <c r="B174" s="62" t="s">
        <v>601</v>
      </c>
      <c r="C174" s="44" t="s">
        <v>488</v>
      </c>
      <c r="D174" s="20" t="s">
        <v>317</v>
      </c>
      <c r="E174" s="20" t="s">
        <v>176</v>
      </c>
      <c r="F174" s="15"/>
      <c r="G174" s="15">
        <v>2</v>
      </c>
      <c r="H174" s="15"/>
      <c r="I174" s="15"/>
      <c r="J174" s="15"/>
      <c r="K174" s="15">
        <v>6</v>
      </c>
      <c r="L174" s="15">
        <v>7</v>
      </c>
      <c r="M174" s="16"/>
    </row>
    <row r="175" spans="1:13" ht="31.5" customHeight="1" x14ac:dyDescent="0.3">
      <c r="A175" s="13" t="s">
        <v>102</v>
      </c>
      <c r="B175" s="62" t="s">
        <v>602</v>
      </c>
      <c r="C175" s="44" t="s">
        <v>488</v>
      </c>
      <c r="D175" s="20" t="s">
        <v>104</v>
      </c>
      <c r="E175" s="20" t="s">
        <v>105</v>
      </c>
      <c r="F175" s="15"/>
      <c r="G175" s="15">
        <v>2</v>
      </c>
      <c r="H175" s="15"/>
      <c r="I175" s="15"/>
      <c r="J175" s="15"/>
      <c r="K175" s="15">
        <v>6</v>
      </c>
      <c r="L175" s="15">
        <v>7</v>
      </c>
      <c r="M175" s="16"/>
    </row>
    <row r="176" spans="1:13" ht="31.5" customHeight="1" x14ac:dyDescent="0.3">
      <c r="A176" s="13" t="s">
        <v>103</v>
      </c>
      <c r="B176" s="62" t="s">
        <v>602</v>
      </c>
      <c r="C176" s="44" t="s">
        <v>488</v>
      </c>
      <c r="D176" s="20" t="s">
        <v>324</v>
      </c>
      <c r="E176" s="20" t="s">
        <v>325</v>
      </c>
      <c r="F176" s="15"/>
      <c r="G176" s="15">
        <v>2</v>
      </c>
      <c r="H176" s="15"/>
      <c r="I176" s="15"/>
      <c r="J176" s="15"/>
      <c r="K176" s="15">
        <v>6</v>
      </c>
      <c r="L176" s="15">
        <v>7</v>
      </c>
      <c r="M176" s="16"/>
    </row>
    <row r="177" spans="1:13" ht="31.5" customHeight="1" x14ac:dyDescent="0.3">
      <c r="A177" s="13" t="s">
        <v>342</v>
      </c>
      <c r="B177" s="62" t="s">
        <v>603</v>
      </c>
      <c r="C177" s="44" t="s">
        <v>488</v>
      </c>
      <c r="D177" s="20" t="s">
        <v>343</v>
      </c>
      <c r="E177" s="20" t="s">
        <v>344</v>
      </c>
      <c r="F177" s="15"/>
      <c r="G177" s="15"/>
      <c r="H177" s="15"/>
      <c r="I177" s="15"/>
      <c r="J177" s="15"/>
      <c r="K177" s="15">
        <v>6</v>
      </c>
      <c r="L177" s="15">
        <v>7</v>
      </c>
      <c r="M177" s="16"/>
    </row>
    <row r="178" spans="1:13" ht="31.5" customHeight="1" x14ac:dyDescent="0.3">
      <c r="A178" s="13" t="s">
        <v>396</v>
      </c>
      <c r="B178" s="62" t="s">
        <v>603</v>
      </c>
      <c r="C178" s="44" t="s">
        <v>488</v>
      </c>
      <c r="D178" s="20" t="s">
        <v>397</v>
      </c>
      <c r="E178" s="20" t="s">
        <v>398</v>
      </c>
      <c r="F178" s="15"/>
      <c r="G178" s="15">
        <v>2</v>
      </c>
      <c r="H178" s="15"/>
      <c r="I178" s="15"/>
      <c r="J178" s="15"/>
      <c r="K178" s="15">
        <v>6</v>
      </c>
      <c r="L178" s="15">
        <v>7</v>
      </c>
      <c r="M178" s="16"/>
    </row>
    <row r="179" spans="1:13" ht="31.5" customHeight="1" x14ac:dyDescent="0.3">
      <c r="A179" s="13" t="s">
        <v>345</v>
      </c>
      <c r="B179" s="62" t="s">
        <v>604</v>
      </c>
      <c r="C179" s="44" t="s">
        <v>488</v>
      </c>
      <c r="D179" s="20" t="s">
        <v>346</v>
      </c>
      <c r="E179" s="20" t="s">
        <v>347</v>
      </c>
      <c r="F179" s="15"/>
      <c r="G179" s="15">
        <v>2</v>
      </c>
      <c r="H179" s="15"/>
      <c r="I179" s="15"/>
      <c r="J179" s="15"/>
      <c r="K179" s="15">
        <v>6</v>
      </c>
      <c r="L179" s="15">
        <v>7</v>
      </c>
      <c r="M179" s="16"/>
    </row>
    <row r="180" spans="1:13" ht="31.5" customHeight="1" x14ac:dyDescent="0.3">
      <c r="A180" s="13" t="s">
        <v>348</v>
      </c>
      <c r="B180" s="62" t="s">
        <v>605</v>
      </c>
      <c r="C180" s="44" t="s">
        <v>488</v>
      </c>
      <c r="D180" s="20" t="s">
        <v>349</v>
      </c>
      <c r="E180" s="20" t="s">
        <v>350</v>
      </c>
      <c r="F180" s="15"/>
      <c r="G180" s="15">
        <v>2</v>
      </c>
      <c r="H180" s="15"/>
      <c r="I180" s="15"/>
      <c r="J180" s="15"/>
      <c r="K180" s="15">
        <v>6</v>
      </c>
      <c r="L180" s="15">
        <v>7</v>
      </c>
      <c r="M180" s="16"/>
    </row>
    <row r="181" spans="1:13" ht="31.5" customHeight="1" x14ac:dyDescent="0.3">
      <c r="A181" s="13" t="s">
        <v>415</v>
      </c>
      <c r="B181" s="62" t="s">
        <v>605</v>
      </c>
      <c r="C181" s="44" t="s">
        <v>488</v>
      </c>
      <c r="D181" s="20" t="s">
        <v>416</v>
      </c>
      <c r="E181" s="20" t="s">
        <v>417</v>
      </c>
      <c r="F181" s="15"/>
      <c r="G181" s="15"/>
      <c r="H181" s="15"/>
      <c r="I181" s="15"/>
      <c r="J181" s="15"/>
      <c r="K181" s="15">
        <v>6</v>
      </c>
      <c r="L181" s="15">
        <v>7</v>
      </c>
      <c r="M181" s="16"/>
    </row>
    <row r="182" spans="1:13" ht="31.5" customHeight="1" x14ac:dyDescent="0.3">
      <c r="A182" s="13" t="s">
        <v>399</v>
      </c>
      <c r="B182" s="62" t="s">
        <v>605</v>
      </c>
      <c r="C182" s="44" t="s">
        <v>488</v>
      </c>
      <c r="D182" s="20" t="s">
        <v>400</v>
      </c>
      <c r="E182" s="20" t="s">
        <v>401</v>
      </c>
      <c r="F182" s="15"/>
      <c r="G182" s="15"/>
      <c r="H182" s="15"/>
      <c r="I182" s="15"/>
      <c r="J182" s="15"/>
      <c r="K182" s="15">
        <v>6</v>
      </c>
      <c r="L182" s="15">
        <v>7</v>
      </c>
      <c r="M182" s="16"/>
    </row>
    <row r="183" spans="1:13" ht="31.5" customHeight="1" x14ac:dyDescent="0.3">
      <c r="A183" s="17" t="s">
        <v>218</v>
      </c>
      <c r="B183" s="62" t="s">
        <v>606</v>
      </c>
      <c r="C183" s="44" t="s">
        <v>488</v>
      </c>
      <c r="D183" s="21" t="s">
        <v>433</v>
      </c>
      <c r="E183" s="21" t="s">
        <v>219</v>
      </c>
      <c r="F183" s="18"/>
      <c r="G183" s="18">
        <v>2</v>
      </c>
      <c r="H183" s="18"/>
      <c r="I183" s="18"/>
      <c r="J183" s="18"/>
      <c r="K183" s="18">
        <v>6</v>
      </c>
      <c r="L183" s="18">
        <v>7</v>
      </c>
      <c r="M183" s="19"/>
    </row>
    <row r="184" spans="1:13" ht="31.5" customHeight="1" x14ac:dyDescent="0.3">
      <c r="A184" s="13" t="s">
        <v>322</v>
      </c>
      <c r="B184" s="62" t="s">
        <v>606</v>
      </c>
      <c r="C184" s="44" t="s">
        <v>488</v>
      </c>
      <c r="D184" s="20" t="s">
        <v>323</v>
      </c>
      <c r="E184" s="20"/>
      <c r="F184" s="15"/>
      <c r="G184" s="15"/>
      <c r="H184" s="15"/>
      <c r="I184" s="15"/>
      <c r="J184" s="15"/>
      <c r="K184" s="15">
        <v>6</v>
      </c>
      <c r="L184" s="15">
        <v>7</v>
      </c>
      <c r="M184" s="16"/>
    </row>
    <row r="185" spans="1:13" ht="31.5" customHeight="1" x14ac:dyDescent="0.3">
      <c r="A185" s="13" t="s">
        <v>171</v>
      </c>
      <c r="B185" s="62" t="s">
        <v>606</v>
      </c>
      <c r="C185" s="44" t="s">
        <v>488</v>
      </c>
      <c r="D185" s="20" t="s">
        <v>172</v>
      </c>
      <c r="E185" s="20"/>
      <c r="F185" s="15"/>
      <c r="G185" s="15">
        <v>2</v>
      </c>
      <c r="H185" s="15"/>
      <c r="I185" s="15"/>
      <c r="J185" s="15"/>
      <c r="K185" s="15">
        <v>6</v>
      </c>
      <c r="L185" s="15">
        <v>7</v>
      </c>
      <c r="M185" s="16"/>
    </row>
    <row r="186" spans="1:13" ht="31.5" customHeight="1" x14ac:dyDescent="0.3">
      <c r="A186" s="13" t="s">
        <v>222</v>
      </c>
      <c r="B186" s="62" t="s">
        <v>606</v>
      </c>
      <c r="C186" s="44" t="s">
        <v>488</v>
      </c>
      <c r="D186" s="20" t="s">
        <v>435</v>
      </c>
      <c r="E186" s="20"/>
      <c r="F186" s="15"/>
      <c r="G186" s="15"/>
      <c r="H186" s="15"/>
      <c r="I186" s="15"/>
      <c r="J186" s="15"/>
      <c r="K186" s="15">
        <v>6</v>
      </c>
      <c r="L186" s="15">
        <v>7</v>
      </c>
      <c r="M186" s="16"/>
    </row>
    <row r="187" spans="1:13" ht="31.5" customHeight="1" x14ac:dyDescent="0.3">
      <c r="A187" s="13" t="s">
        <v>331</v>
      </c>
      <c r="B187" s="62" t="s">
        <v>606</v>
      </c>
      <c r="C187" s="44" t="s">
        <v>488</v>
      </c>
      <c r="D187" s="20" t="s">
        <v>332</v>
      </c>
      <c r="E187" s="20"/>
      <c r="F187" s="15"/>
      <c r="G187" s="15"/>
      <c r="H187" s="15"/>
      <c r="I187" s="15"/>
      <c r="J187" s="15"/>
      <c r="K187" s="15">
        <v>6</v>
      </c>
      <c r="L187" s="15">
        <v>7</v>
      </c>
      <c r="M187" s="16"/>
    </row>
    <row r="188" spans="1:13" ht="31.5" customHeight="1" x14ac:dyDescent="0.3">
      <c r="A188" s="13" t="s">
        <v>384</v>
      </c>
      <c r="B188" s="62" t="s">
        <v>606</v>
      </c>
      <c r="C188" s="44" t="s">
        <v>488</v>
      </c>
      <c r="D188" s="20" t="s">
        <v>385</v>
      </c>
      <c r="E188" s="20" t="s">
        <v>386</v>
      </c>
      <c r="F188" s="15"/>
      <c r="G188" s="15"/>
      <c r="H188" s="15"/>
      <c r="I188" s="15"/>
      <c r="J188" s="15"/>
      <c r="K188" s="15">
        <v>6</v>
      </c>
      <c r="L188" s="15">
        <v>7</v>
      </c>
      <c r="M188" s="16"/>
    </row>
    <row r="189" spans="1:13" ht="31.5" customHeight="1" x14ac:dyDescent="0.3">
      <c r="A189" s="57"/>
      <c r="B189" s="64"/>
      <c r="C189" s="66"/>
      <c r="D189" s="59"/>
      <c r="E189" s="59"/>
      <c r="F189" s="60"/>
      <c r="G189" s="60"/>
      <c r="H189" s="60"/>
      <c r="I189" s="60"/>
      <c r="J189" s="60"/>
      <c r="K189" s="60"/>
      <c r="L189" s="60"/>
      <c r="M189" s="61"/>
    </row>
    <row r="190" spans="1:13" ht="31.5" customHeight="1" x14ac:dyDescent="0.3">
      <c r="A190" s="11"/>
      <c r="B190" s="44" t="s">
        <v>489</v>
      </c>
      <c r="C190" s="53"/>
      <c r="D190" s="23" t="s">
        <v>456</v>
      </c>
      <c r="E190" s="37" t="s">
        <v>458</v>
      </c>
      <c r="F190" s="38"/>
      <c r="G190" s="39"/>
      <c r="H190" s="39"/>
      <c r="I190" s="39">
        <v>4</v>
      </c>
      <c r="J190" s="39"/>
      <c r="K190" s="39">
        <v>6</v>
      </c>
      <c r="L190" s="39">
        <v>7</v>
      </c>
      <c r="M190" s="12"/>
    </row>
    <row r="191" spans="1:13" ht="31.5" customHeight="1" x14ac:dyDescent="0.3">
      <c r="A191" s="13" t="s">
        <v>280</v>
      </c>
      <c r="B191" s="62" t="s">
        <v>607</v>
      </c>
      <c r="C191" s="44" t="s">
        <v>489</v>
      </c>
      <c r="D191" s="40" t="s">
        <v>281</v>
      </c>
      <c r="E191" s="40" t="s">
        <v>282</v>
      </c>
      <c r="F191" s="41"/>
      <c r="G191" s="41"/>
      <c r="H191" s="41"/>
      <c r="I191" s="41">
        <v>4</v>
      </c>
      <c r="J191" s="41"/>
      <c r="K191" s="41">
        <v>6</v>
      </c>
      <c r="L191" s="41">
        <v>7</v>
      </c>
      <c r="M191" s="16"/>
    </row>
    <row r="192" spans="1:13" ht="31.5" customHeight="1" x14ac:dyDescent="0.3">
      <c r="A192" s="69"/>
      <c r="B192" s="70"/>
      <c r="C192" s="71"/>
      <c r="D192" s="72"/>
      <c r="E192" s="72"/>
      <c r="F192" s="73"/>
      <c r="G192" s="73"/>
      <c r="H192" s="73"/>
      <c r="I192" s="73"/>
      <c r="J192" s="73"/>
      <c r="K192" s="73"/>
      <c r="L192" s="73"/>
      <c r="M192" s="74"/>
    </row>
    <row r="193" spans="1:13" ht="31.5" customHeight="1" x14ac:dyDescent="0.3">
      <c r="A193" s="2" t="s">
        <v>387</v>
      </c>
      <c r="B193" s="47" t="s">
        <v>491</v>
      </c>
      <c r="C193" s="56"/>
      <c r="D193" s="22" t="s">
        <v>388</v>
      </c>
      <c r="E193" s="22" t="s">
        <v>389</v>
      </c>
      <c r="F193" s="25"/>
      <c r="G193" s="25"/>
      <c r="H193" s="25"/>
      <c r="I193" s="25"/>
      <c r="J193" s="25"/>
      <c r="K193" s="25">
        <v>6</v>
      </c>
      <c r="L193" s="25">
        <v>7</v>
      </c>
      <c r="M193" s="5"/>
    </row>
    <row r="194" spans="1:13" ht="31.5" customHeight="1" x14ac:dyDescent="0.3">
      <c r="A194" s="28"/>
      <c r="B194" s="46"/>
      <c r="C194" s="55"/>
      <c r="D194" s="30"/>
      <c r="E194" s="30"/>
      <c r="F194" s="31"/>
      <c r="G194" s="31"/>
      <c r="H194" s="31"/>
      <c r="I194" s="31"/>
      <c r="J194" s="31"/>
      <c r="K194" s="31"/>
      <c r="L194" s="31"/>
      <c r="M194" s="29"/>
    </row>
    <row r="195" spans="1:13" ht="31.5" customHeight="1" x14ac:dyDescent="0.3">
      <c r="A195" s="11"/>
      <c r="B195" s="44" t="s">
        <v>490</v>
      </c>
      <c r="C195" s="53"/>
      <c r="D195" s="23" t="s">
        <v>464</v>
      </c>
      <c r="E195" s="23" t="s">
        <v>463</v>
      </c>
      <c r="F195" s="26"/>
      <c r="G195" s="26"/>
      <c r="H195" s="26"/>
      <c r="I195" s="26"/>
      <c r="J195" s="26"/>
      <c r="K195" s="26">
        <v>6</v>
      </c>
      <c r="L195" s="26">
        <v>7</v>
      </c>
      <c r="M195" s="12"/>
    </row>
    <row r="196" spans="1:13" ht="31.5" customHeight="1" x14ac:dyDescent="0.3">
      <c r="A196" s="13" t="s">
        <v>191</v>
      </c>
      <c r="B196" s="62" t="s">
        <v>608</v>
      </c>
      <c r="C196" s="44" t="s">
        <v>490</v>
      </c>
      <c r="D196" s="20" t="s">
        <v>192</v>
      </c>
      <c r="E196" s="20" t="s">
        <v>193</v>
      </c>
      <c r="F196" s="15"/>
      <c r="G196" s="15"/>
      <c r="H196" s="15"/>
      <c r="I196" s="15"/>
      <c r="J196" s="15"/>
      <c r="K196" s="27">
        <v>6</v>
      </c>
      <c r="L196" s="15">
        <v>7</v>
      </c>
      <c r="M196" s="16"/>
    </row>
    <row r="197" spans="1:13" ht="31.5" customHeight="1" x14ac:dyDescent="0.3">
      <c r="A197" s="13" t="s">
        <v>383</v>
      </c>
      <c r="B197" s="62" t="s">
        <v>608</v>
      </c>
      <c r="C197" s="44" t="s">
        <v>490</v>
      </c>
      <c r="D197" s="20" t="s">
        <v>192</v>
      </c>
      <c r="E197" s="20" t="s">
        <v>193</v>
      </c>
      <c r="F197" s="15"/>
      <c r="G197" s="15"/>
      <c r="H197" s="15"/>
      <c r="I197" s="15"/>
      <c r="J197" s="15"/>
      <c r="K197" s="15">
        <v>6</v>
      </c>
      <c r="L197" s="15">
        <v>7</v>
      </c>
      <c r="M197" s="16"/>
    </row>
    <row r="198" spans="1:13" ht="31.5" customHeight="1" x14ac:dyDescent="0.3">
      <c r="A198" s="13" t="s">
        <v>200</v>
      </c>
      <c r="B198" s="62" t="s">
        <v>609</v>
      </c>
      <c r="C198" s="44" t="s">
        <v>490</v>
      </c>
      <c r="D198" s="20" t="s">
        <v>201</v>
      </c>
      <c r="E198" s="20" t="s">
        <v>202</v>
      </c>
      <c r="F198" s="15"/>
      <c r="G198" s="15"/>
      <c r="H198" s="15"/>
      <c r="I198" s="15"/>
      <c r="J198" s="15"/>
      <c r="K198" s="15">
        <v>6</v>
      </c>
      <c r="L198" s="15">
        <v>7</v>
      </c>
      <c r="M198" s="16"/>
    </row>
    <row r="199" spans="1:13" ht="31.5" customHeight="1" x14ac:dyDescent="0.3">
      <c r="A199" s="13" t="s">
        <v>234</v>
      </c>
      <c r="B199" s="62" t="s">
        <v>610</v>
      </c>
      <c r="C199" s="44" t="s">
        <v>490</v>
      </c>
      <c r="D199" s="20" t="s">
        <v>235</v>
      </c>
      <c r="E199" s="20"/>
      <c r="F199" s="15"/>
      <c r="G199" s="15"/>
      <c r="H199" s="15"/>
      <c r="I199" s="15"/>
      <c r="J199" s="15"/>
      <c r="K199" s="15">
        <v>6</v>
      </c>
      <c r="L199" s="15">
        <v>7</v>
      </c>
      <c r="M199" s="16"/>
    </row>
    <row r="200" spans="1:13" ht="31.5" customHeight="1" x14ac:dyDescent="0.3">
      <c r="A200" s="17" t="s">
        <v>421</v>
      </c>
      <c r="B200" s="62" t="s">
        <v>611</v>
      </c>
      <c r="C200" s="44" t="s">
        <v>490</v>
      </c>
      <c r="D200" s="21" t="s">
        <v>422</v>
      </c>
      <c r="E200" s="21" t="s">
        <v>423</v>
      </c>
      <c r="F200" s="42" t="s">
        <v>424</v>
      </c>
      <c r="G200" s="18">
        <v>2</v>
      </c>
      <c r="H200" s="18"/>
      <c r="I200" s="18"/>
      <c r="J200" s="18"/>
      <c r="K200" s="18">
        <v>6</v>
      </c>
      <c r="L200" s="18">
        <v>7</v>
      </c>
      <c r="M200" s="19"/>
    </row>
  </sheetData>
  <mergeCells count="6">
    <mergeCell ref="K2:L2"/>
    <mergeCell ref="A3:B3"/>
    <mergeCell ref="F1:J1"/>
    <mergeCell ref="D2:E2"/>
    <mergeCell ref="F2:I2"/>
    <mergeCell ref="J2:J3"/>
  </mergeCells>
  <pageMargins left="0.2" right="0.2" top="0.75" bottom="0.38" header="0.3" footer="0.3"/>
  <pageSetup paperSize="9" scale="75" orientation="landscape" r:id="rId1"/>
  <headerFooter>
    <oddFooter>&amp;CPage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topLeftCell="A34" workbookViewId="0">
      <selection activeCell="F82" sqref="F82"/>
    </sheetView>
  </sheetViews>
  <sheetFormatPr defaultRowHeight="14.4" x14ac:dyDescent="0.3"/>
  <cols>
    <col min="1" max="1" width="12.6640625" bestFit="1" customWidth="1"/>
    <col min="2" max="2" width="15.6640625" bestFit="1" customWidth="1"/>
    <col min="3" max="3" width="9.21875" bestFit="1" customWidth="1"/>
    <col min="4" max="4" width="42.88671875" bestFit="1" customWidth="1"/>
    <col min="5" max="5" width="58" bestFit="1" customWidth="1"/>
    <col min="6" max="6" width="18.109375" customWidth="1"/>
    <col min="7" max="7" width="8.33203125" bestFit="1" customWidth="1"/>
    <col min="8" max="8" width="14.6640625" bestFit="1" customWidth="1"/>
  </cols>
  <sheetData>
    <row r="1" spans="1:8" x14ac:dyDescent="0.3">
      <c r="A1" s="104" t="s">
        <v>769</v>
      </c>
      <c r="B1" s="105" t="s">
        <v>770</v>
      </c>
      <c r="C1" s="105" t="s">
        <v>771</v>
      </c>
      <c r="D1" s="105" t="s">
        <v>772</v>
      </c>
      <c r="E1" s="105" t="s">
        <v>773</v>
      </c>
      <c r="F1" s="106" t="s">
        <v>774</v>
      </c>
      <c r="G1" s="107" t="s">
        <v>775</v>
      </c>
      <c r="H1" s="108" t="s">
        <v>776</v>
      </c>
    </row>
    <row r="2" spans="1:8" x14ac:dyDescent="0.3">
      <c r="A2" s="75" t="s">
        <v>617</v>
      </c>
      <c r="B2" s="81">
        <v>37984.633252314816</v>
      </c>
      <c r="C2" s="87" t="s">
        <v>39</v>
      </c>
      <c r="D2" s="87" t="s">
        <v>709</v>
      </c>
      <c r="E2" s="87" t="s">
        <v>710</v>
      </c>
      <c r="F2" s="88">
        <v>240</v>
      </c>
      <c r="G2" s="95">
        <v>1</v>
      </c>
      <c r="H2" s="99">
        <v>240</v>
      </c>
    </row>
    <row r="3" spans="1:8" x14ac:dyDescent="0.3">
      <c r="A3" s="76" t="s">
        <v>618</v>
      </c>
      <c r="B3" s="82">
        <v>38190</v>
      </c>
      <c r="C3" s="89" t="s">
        <v>21</v>
      </c>
      <c r="D3" s="89" t="s">
        <v>22</v>
      </c>
      <c r="E3" s="89" t="s">
        <v>711</v>
      </c>
      <c r="F3" s="90">
        <v>63.8</v>
      </c>
      <c r="G3" s="96">
        <v>1</v>
      </c>
      <c r="H3" s="100">
        <v>63.8</v>
      </c>
    </row>
    <row r="4" spans="1:8" x14ac:dyDescent="0.3">
      <c r="A4" s="77" t="s">
        <v>619</v>
      </c>
      <c r="B4" s="83">
        <v>38190</v>
      </c>
      <c r="C4" s="91" t="s">
        <v>25</v>
      </c>
      <c r="D4" s="91" t="s">
        <v>712</v>
      </c>
      <c r="E4" s="91" t="s">
        <v>713</v>
      </c>
      <c r="F4" s="92">
        <v>240</v>
      </c>
      <c r="G4" s="97">
        <v>1</v>
      </c>
      <c r="H4" s="101">
        <v>240</v>
      </c>
    </row>
    <row r="5" spans="1:8" x14ac:dyDescent="0.3">
      <c r="A5" s="76" t="s">
        <v>620</v>
      </c>
      <c r="B5" s="82">
        <v>39274</v>
      </c>
      <c r="C5" s="89" t="s">
        <v>115</v>
      </c>
      <c r="D5" s="89" t="s">
        <v>116</v>
      </c>
      <c r="E5" s="89" t="s">
        <v>714</v>
      </c>
      <c r="F5" s="90">
        <v>112950</v>
      </c>
      <c r="G5" s="96">
        <v>1</v>
      </c>
      <c r="H5" s="100">
        <v>112950</v>
      </c>
    </row>
    <row r="6" spans="1:8" x14ac:dyDescent="0.3">
      <c r="A6" s="77" t="s">
        <v>621</v>
      </c>
      <c r="B6" s="83">
        <v>39274</v>
      </c>
      <c r="C6" s="91" t="s">
        <v>115</v>
      </c>
      <c r="D6" s="91" t="s">
        <v>116</v>
      </c>
      <c r="E6" s="91" t="s">
        <v>715</v>
      </c>
      <c r="F6" s="92">
        <v>4550</v>
      </c>
      <c r="G6" s="97">
        <v>3</v>
      </c>
      <c r="H6" s="101">
        <v>13650</v>
      </c>
    </row>
    <row r="7" spans="1:8" x14ac:dyDescent="0.3">
      <c r="A7" s="78" t="s">
        <v>622</v>
      </c>
      <c r="B7" s="84">
        <v>39274</v>
      </c>
      <c r="C7" s="93" t="s">
        <v>115</v>
      </c>
      <c r="D7" s="93" t="s">
        <v>116</v>
      </c>
      <c r="E7" s="93" t="s">
        <v>716</v>
      </c>
      <c r="F7" s="94">
        <v>39200</v>
      </c>
      <c r="G7" s="98">
        <v>3</v>
      </c>
      <c r="H7" s="102">
        <v>117600</v>
      </c>
    </row>
    <row r="8" spans="1:8" x14ac:dyDescent="0.3">
      <c r="A8" s="77" t="s">
        <v>623</v>
      </c>
      <c r="B8" s="83">
        <v>39274</v>
      </c>
      <c r="C8" s="91" t="s">
        <v>115</v>
      </c>
      <c r="D8" s="91" t="s">
        <v>116</v>
      </c>
      <c r="E8" s="91" t="s">
        <v>717</v>
      </c>
      <c r="F8" s="92">
        <v>3360</v>
      </c>
      <c r="G8" s="97">
        <v>30</v>
      </c>
      <c r="H8" s="101">
        <v>100800</v>
      </c>
    </row>
    <row r="9" spans="1:8" x14ac:dyDescent="0.3">
      <c r="A9" s="79" t="s">
        <v>624</v>
      </c>
      <c r="B9" s="85">
        <v>39305</v>
      </c>
      <c r="C9" s="89" t="s">
        <v>16</v>
      </c>
      <c r="D9" s="89" t="s">
        <v>439</v>
      </c>
      <c r="E9" s="89" t="s">
        <v>718</v>
      </c>
      <c r="F9" s="90">
        <v>916</v>
      </c>
      <c r="G9" s="96">
        <v>1</v>
      </c>
      <c r="H9" s="100">
        <v>916</v>
      </c>
    </row>
    <row r="10" spans="1:8" x14ac:dyDescent="0.3">
      <c r="A10" s="75" t="s">
        <v>625</v>
      </c>
      <c r="B10" s="81">
        <v>39441</v>
      </c>
      <c r="C10" s="87" t="s">
        <v>39</v>
      </c>
      <c r="D10" s="87" t="s">
        <v>709</v>
      </c>
      <c r="E10" s="87" t="s">
        <v>719</v>
      </c>
      <c r="F10" s="88">
        <v>100</v>
      </c>
      <c r="G10" s="95">
        <v>1</v>
      </c>
      <c r="H10" s="99">
        <v>100</v>
      </c>
    </row>
    <row r="11" spans="1:8" x14ac:dyDescent="0.3">
      <c r="A11" s="76" t="s">
        <v>626</v>
      </c>
      <c r="B11" s="82">
        <v>39447</v>
      </c>
      <c r="C11" s="89" t="s">
        <v>20</v>
      </c>
      <c r="D11" s="89" t="s">
        <v>720</v>
      </c>
      <c r="E11" s="89" t="s">
        <v>721</v>
      </c>
      <c r="F11" s="90">
        <v>208</v>
      </c>
      <c r="G11" s="96">
        <v>1</v>
      </c>
      <c r="H11" s="100">
        <v>208</v>
      </c>
    </row>
    <row r="12" spans="1:8" x14ac:dyDescent="0.3">
      <c r="A12" s="77" t="s">
        <v>627</v>
      </c>
      <c r="B12" s="83">
        <v>39447</v>
      </c>
      <c r="C12" s="91" t="s">
        <v>20</v>
      </c>
      <c r="D12" s="91" t="s">
        <v>720</v>
      </c>
      <c r="E12" s="91" t="s">
        <v>721</v>
      </c>
      <c r="F12" s="92">
        <v>208</v>
      </c>
      <c r="G12" s="97">
        <v>1</v>
      </c>
      <c r="H12" s="101">
        <v>208</v>
      </c>
    </row>
    <row r="13" spans="1:8" x14ac:dyDescent="0.3">
      <c r="A13" s="78" t="s">
        <v>628</v>
      </c>
      <c r="B13" s="84">
        <v>39447</v>
      </c>
      <c r="C13" s="93" t="s">
        <v>20</v>
      </c>
      <c r="D13" s="93" t="s">
        <v>720</v>
      </c>
      <c r="E13" s="93" t="s">
        <v>721</v>
      </c>
      <c r="F13" s="94">
        <v>208</v>
      </c>
      <c r="G13" s="98">
        <v>1</v>
      </c>
      <c r="H13" s="102">
        <v>208</v>
      </c>
    </row>
    <row r="14" spans="1:8" x14ac:dyDescent="0.3">
      <c r="A14" s="77" t="s">
        <v>629</v>
      </c>
      <c r="B14" s="83">
        <v>39447</v>
      </c>
      <c r="C14" s="91" t="s">
        <v>20</v>
      </c>
      <c r="D14" s="91" t="s">
        <v>720</v>
      </c>
      <c r="E14" s="91" t="s">
        <v>721</v>
      </c>
      <c r="F14" s="92">
        <v>208</v>
      </c>
      <c r="G14" s="97">
        <v>1</v>
      </c>
      <c r="H14" s="101">
        <v>208</v>
      </c>
    </row>
    <row r="15" spans="1:8" x14ac:dyDescent="0.3">
      <c r="A15" s="78" t="s">
        <v>630</v>
      </c>
      <c r="B15" s="84">
        <v>39447</v>
      </c>
      <c r="C15" s="93" t="s">
        <v>20</v>
      </c>
      <c r="D15" s="93" t="s">
        <v>720</v>
      </c>
      <c r="E15" s="93" t="s">
        <v>721</v>
      </c>
      <c r="F15" s="94">
        <v>208</v>
      </c>
      <c r="G15" s="98">
        <v>1</v>
      </c>
      <c r="H15" s="102">
        <v>208</v>
      </c>
    </row>
    <row r="16" spans="1:8" x14ac:dyDescent="0.3">
      <c r="A16" s="77" t="s">
        <v>631</v>
      </c>
      <c r="B16" s="83">
        <v>39447</v>
      </c>
      <c r="C16" s="91" t="s">
        <v>20</v>
      </c>
      <c r="D16" s="91" t="s">
        <v>720</v>
      </c>
      <c r="E16" s="91" t="s">
        <v>721</v>
      </c>
      <c r="F16" s="92">
        <v>208</v>
      </c>
      <c r="G16" s="97">
        <v>1</v>
      </c>
      <c r="H16" s="101">
        <v>208</v>
      </c>
    </row>
    <row r="17" spans="1:8" x14ac:dyDescent="0.3">
      <c r="A17" s="78" t="s">
        <v>632</v>
      </c>
      <c r="B17" s="84">
        <v>39447</v>
      </c>
      <c r="C17" s="93" t="s">
        <v>20</v>
      </c>
      <c r="D17" s="93" t="s">
        <v>720</v>
      </c>
      <c r="E17" s="93" t="s">
        <v>721</v>
      </c>
      <c r="F17" s="94">
        <v>208</v>
      </c>
      <c r="G17" s="98">
        <v>1</v>
      </c>
      <c r="H17" s="102">
        <v>208</v>
      </c>
    </row>
    <row r="18" spans="1:8" x14ac:dyDescent="0.3">
      <c r="A18" s="77" t="s">
        <v>633</v>
      </c>
      <c r="B18" s="83">
        <v>39447</v>
      </c>
      <c r="C18" s="91" t="s">
        <v>20</v>
      </c>
      <c r="D18" s="91" t="s">
        <v>720</v>
      </c>
      <c r="E18" s="91" t="s">
        <v>721</v>
      </c>
      <c r="F18" s="92">
        <v>208</v>
      </c>
      <c r="G18" s="97">
        <v>1</v>
      </c>
      <c r="H18" s="101">
        <v>208</v>
      </c>
    </row>
    <row r="19" spans="1:8" x14ac:dyDescent="0.3">
      <c r="A19" s="78" t="s">
        <v>634</v>
      </c>
      <c r="B19" s="84">
        <v>39447</v>
      </c>
      <c r="C19" s="93" t="s">
        <v>20</v>
      </c>
      <c r="D19" s="93" t="s">
        <v>720</v>
      </c>
      <c r="E19" s="93" t="s">
        <v>721</v>
      </c>
      <c r="F19" s="94">
        <v>208</v>
      </c>
      <c r="G19" s="98">
        <v>1</v>
      </c>
      <c r="H19" s="102">
        <v>208</v>
      </c>
    </row>
    <row r="20" spans="1:8" x14ac:dyDescent="0.3">
      <c r="A20" s="77" t="s">
        <v>635</v>
      </c>
      <c r="B20" s="83">
        <v>39447</v>
      </c>
      <c r="C20" s="91" t="s">
        <v>20</v>
      </c>
      <c r="D20" s="91" t="s">
        <v>720</v>
      </c>
      <c r="E20" s="91" t="s">
        <v>721</v>
      </c>
      <c r="F20" s="92">
        <v>208</v>
      </c>
      <c r="G20" s="97">
        <v>1</v>
      </c>
      <c r="H20" s="101">
        <v>208</v>
      </c>
    </row>
    <row r="21" spans="1:8" x14ac:dyDescent="0.3">
      <c r="A21" s="76" t="s">
        <v>636</v>
      </c>
      <c r="B21" s="82">
        <v>39447</v>
      </c>
      <c r="C21" s="89" t="s">
        <v>20</v>
      </c>
      <c r="D21" s="89" t="s">
        <v>720</v>
      </c>
      <c r="E21" s="89" t="s">
        <v>721</v>
      </c>
      <c r="F21" s="90">
        <v>208</v>
      </c>
      <c r="G21" s="96">
        <v>1</v>
      </c>
      <c r="H21" s="100">
        <v>208</v>
      </c>
    </row>
    <row r="22" spans="1:8" x14ac:dyDescent="0.3">
      <c r="A22" s="77" t="s">
        <v>637</v>
      </c>
      <c r="B22" s="83">
        <v>39447</v>
      </c>
      <c r="C22" s="91" t="s">
        <v>20</v>
      </c>
      <c r="D22" s="91" t="s">
        <v>720</v>
      </c>
      <c r="E22" s="91" t="s">
        <v>721</v>
      </c>
      <c r="F22" s="92">
        <v>208</v>
      </c>
      <c r="G22" s="97">
        <v>1</v>
      </c>
      <c r="H22" s="101">
        <v>208</v>
      </c>
    </row>
    <row r="23" spans="1:8" x14ac:dyDescent="0.3">
      <c r="A23" s="78" t="s">
        <v>638</v>
      </c>
      <c r="B23" s="84">
        <v>39447</v>
      </c>
      <c r="C23" s="93" t="s">
        <v>20</v>
      </c>
      <c r="D23" s="93" t="s">
        <v>720</v>
      </c>
      <c r="E23" s="93" t="s">
        <v>721</v>
      </c>
      <c r="F23" s="94">
        <v>208</v>
      </c>
      <c r="G23" s="98">
        <v>1</v>
      </c>
      <c r="H23" s="102">
        <v>208</v>
      </c>
    </row>
    <row r="24" spans="1:8" x14ac:dyDescent="0.3">
      <c r="A24" s="77" t="s">
        <v>639</v>
      </c>
      <c r="B24" s="83">
        <v>39447</v>
      </c>
      <c r="C24" s="91" t="s">
        <v>20</v>
      </c>
      <c r="D24" s="91" t="s">
        <v>720</v>
      </c>
      <c r="E24" s="91" t="s">
        <v>721</v>
      </c>
      <c r="F24" s="92">
        <v>208</v>
      </c>
      <c r="G24" s="97">
        <v>1</v>
      </c>
      <c r="H24" s="101">
        <v>208</v>
      </c>
    </row>
    <row r="25" spans="1:8" x14ac:dyDescent="0.3">
      <c r="A25" s="78" t="s">
        <v>640</v>
      </c>
      <c r="B25" s="84">
        <v>39447</v>
      </c>
      <c r="C25" s="93" t="s">
        <v>20</v>
      </c>
      <c r="D25" s="93" t="s">
        <v>720</v>
      </c>
      <c r="E25" s="93" t="s">
        <v>721</v>
      </c>
      <c r="F25" s="94">
        <v>208</v>
      </c>
      <c r="G25" s="98">
        <v>1</v>
      </c>
      <c r="H25" s="102">
        <v>208</v>
      </c>
    </row>
    <row r="26" spans="1:8" x14ac:dyDescent="0.3">
      <c r="A26" s="77" t="s">
        <v>641</v>
      </c>
      <c r="B26" s="83">
        <v>39447</v>
      </c>
      <c r="C26" s="91" t="s">
        <v>20</v>
      </c>
      <c r="D26" s="91" t="s">
        <v>720</v>
      </c>
      <c r="E26" s="91" t="s">
        <v>721</v>
      </c>
      <c r="F26" s="92">
        <v>208</v>
      </c>
      <c r="G26" s="97">
        <v>1</v>
      </c>
      <c r="H26" s="101">
        <v>208</v>
      </c>
    </row>
    <row r="27" spans="1:8" x14ac:dyDescent="0.3">
      <c r="A27" s="76" t="s">
        <v>642</v>
      </c>
      <c r="B27" s="82">
        <v>39490</v>
      </c>
      <c r="C27" s="89" t="s">
        <v>20</v>
      </c>
      <c r="D27" s="89" t="s">
        <v>720</v>
      </c>
      <c r="E27" s="89" t="s">
        <v>721</v>
      </c>
      <c r="F27" s="90">
        <v>230</v>
      </c>
      <c r="G27" s="96">
        <v>1</v>
      </c>
      <c r="H27" s="100">
        <v>230</v>
      </c>
    </row>
    <row r="28" spans="1:8" x14ac:dyDescent="0.3">
      <c r="A28" s="75" t="s">
        <v>643</v>
      </c>
      <c r="B28" s="81">
        <v>39507</v>
      </c>
      <c r="C28" s="87" t="s">
        <v>49</v>
      </c>
      <c r="D28" s="87" t="s">
        <v>50</v>
      </c>
      <c r="E28" s="87" t="s">
        <v>722</v>
      </c>
      <c r="F28" s="88">
        <v>86.4</v>
      </c>
      <c r="G28" s="95">
        <v>1</v>
      </c>
      <c r="H28" s="99">
        <v>86.4</v>
      </c>
    </row>
    <row r="29" spans="1:8" x14ac:dyDescent="0.3">
      <c r="A29" s="78" t="s">
        <v>644</v>
      </c>
      <c r="B29" s="84">
        <v>39498</v>
      </c>
      <c r="C29" s="93" t="s">
        <v>59</v>
      </c>
      <c r="D29" s="93" t="s">
        <v>723</v>
      </c>
      <c r="E29" s="93" t="s">
        <v>724</v>
      </c>
      <c r="F29" s="94">
        <v>188</v>
      </c>
      <c r="G29" s="98">
        <v>1</v>
      </c>
      <c r="H29" s="102">
        <v>188</v>
      </c>
    </row>
    <row r="30" spans="1:8" x14ac:dyDescent="0.3">
      <c r="A30" s="77" t="s">
        <v>645</v>
      </c>
      <c r="B30" s="83">
        <v>39498</v>
      </c>
      <c r="C30" s="91" t="s">
        <v>59</v>
      </c>
      <c r="D30" s="91" t="s">
        <v>723</v>
      </c>
      <c r="E30" s="91" t="s">
        <v>725</v>
      </c>
      <c r="F30" s="92">
        <v>1050</v>
      </c>
      <c r="G30" s="97">
        <v>1</v>
      </c>
      <c r="H30" s="101">
        <v>1050</v>
      </c>
    </row>
    <row r="31" spans="1:8" x14ac:dyDescent="0.3">
      <c r="A31" s="76" t="s">
        <v>646</v>
      </c>
      <c r="B31" s="82">
        <v>39507</v>
      </c>
      <c r="C31" s="89" t="s">
        <v>63</v>
      </c>
      <c r="D31" s="89" t="s">
        <v>64</v>
      </c>
      <c r="E31" s="89" t="s">
        <v>726</v>
      </c>
      <c r="F31" s="90">
        <v>278.39999999999998</v>
      </c>
      <c r="G31" s="96">
        <v>1</v>
      </c>
      <c r="H31" s="100">
        <v>278.39999999999998</v>
      </c>
    </row>
    <row r="32" spans="1:8" x14ac:dyDescent="0.3">
      <c r="A32" s="77" t="s">
        <v>647</v>
      </c>
      <c r="B32" s="83">
        <v>39507</v>
      </c>
      <c r="C32" s="91" t="s">
        <v>39</v>
      </c>
      <c r="D32" s="91" t="s">
        <v>709</v>
      </c>
      <c r="E32" s="91" t="s">
        <v>727</v>
      </c>
      <c r="F32" s="92">
        <v>100</v>
      </c>
      <c r="G32" s="97">
        <v>1</v>
      </c>
      <c r="H32" s="101">
        <v>100</v>
      </c>
    </row>
    <row r="33" spans="1:8" x14ac:dyDescent="0.3">
      <c r="A33" s="76" t="s">
        <v>648</v>
      </c>
      <c r="B33" s="82">
        <v>39503</v>
      </c>
      <c r="C33" s="89" t="s">
        <v>59</v>
      </c>
      <c r="D33" s="89" t="s">
        <v>723</v>
      </c>
      <c r="E33" s="89" t="s">
        <v>725</v>
      </c>
      <c r="F33" s="90">
        <v>1150</v>
      </c>
      <c r="G33" s="96">
        <v>1</v>
      </c>
      <c r="H33" s="100">
        <v>1150</v>
      </c>
    </row>
    <row r="34" spans="1:8" x14ac:dyDescent="0.3">
      <c r="A34" s="77" t="s">
        <v>649</v>
      </c>
      <c r="B34" s="83">
        <v>39503</v>
      </c>
      <c r="C34" s="91" t="s">
        <v>59</v>
      </c>
      <c r="D34" s="91" t="s">
        <v>723</v>
      </c>
      <c r="E34" s="91" t="s">
        <v>725</v>
      </c>
      <c r="F34" s="92">
        <v>1150</v>
      </c>
      <c r="G34" s="97">
        <v>1</v>
      </c>
      <c r="H34" s="101">
        <v>1150</v>
      </c>
    </row>
    <row r="35" spans="1:8" x14ac:dyDescent="0.3">
      <c r="A35" s="78" t="s">
        <v>650</v>
      </c>
      <c r="B35" s="84">
        <v>39503</v>
      </c>
      <c r="C35" s="93" t="s">
        <v>59</v>
      </c>
      <c r="D35" s="93" t="s">
        <v>723</v>
      </c>
      <c r="E35" s="93" t="s">
        <v>725</v>
      </c>
      <c r="F35" s="94">
        <v>1150</v>
      </c>
      <c r="G35" s="98">
        <v>1</v>
      </c>
      <c r="H35" s="102">
        <v>1150</v>
      </c>
    </row>
    <row r="36" spans="1:8" x14ac:dyDescent="0.3">
      <c r="A36" s="77" t="s">
        <v>651</v>
      </c>
      <c r="B36" s="83">
        <v>39503</v>
      </c>
      <c r="C36" s="91" t="s">
        <v>59</v>
      </c>
      <c r="D36" s="91" t="s">
        <v>723</v>
      </c>
      <c r="E36" s="91" t="s">
        <v>725</v>
      </c>
      <c r="F36" s="92">
        <v>1150</v>
      </c>
      <c r="G36" s="97">
        <v>1</v>
      </c>
      <c r="H36" s="101">
        <v>1150</v>
      </c>
    </row>
    <row r="37" spans="1:8" x14ac:dyDescent="0.3">
      <c r="A37" s="76" t="s">
        <v>652</v>
      </c>
      <c r="B37" s="82">
        <v>39520</v>
      </c>
      <c r="C37" s="89" t="s">
        <v>20</v>
      </c>
      <c r="D37" s="89" t="s">
        <v>720</v>
      </c>
      <c r="E37" s="89" t="s">
        <v>721</v>
      </c>
      <c r="F37" s="90">
        <v>230</v>
      </c>
      <c r="G37" s="96">
        <v>1</v>
      </c>
      <c r="H37" s="100">
        <v>230</v>
      </c>
    </row>
    <row r="38" spans="1:8" x14ac:dyDescent="0.3">
      <c r="A38" s="75" t="s">
        <v>653</v>
      </c>
      <c r="B38" s="81">
        <v>39498</v>
      </c>
      <c r="C38" s="87" t="s">
        <v>20</v>
      </c>
      <c r="D38" s="87" t="s">
        <v>720</v>
      </c>
      <c r="E38" s="87" t="s">
        <v>721</v>
      </c>
      <c r="F38" s="88">
        <v>230</v>
      </c>
      <c r="G38" s="95">
        <v>1</v>
      </c>
      <c r="H38" s="99">
        <v>230</v>
      </c>
    </row>
    <row r="39" spans="1:8" x14ac:dyDescent="0.3">
      <c r="A39" s="76" t="s">
        <v>654</v>
      </c>
      <c r="B39" s="82">
        <v>39532</v>
      </c>
      <c r="C39" s="89" t="s">
        <v>59</v>
      </c>
      <c r="D39" s="89" t="s">
        <v>723</v>
      </c>
      <c r="E39" s="89" t="s">
        <v>728</v>
      </c>
      <c r="F39" s="90">
        <v>152</v>
      </c>
      <c r="G39" s="96">
        <v>1</v>
      </c>
      <c r="H39" s="100">
        <v>152</v>
      </c>
    </row>
    <row r="40" spans="1:8" x14ac:dyDescent="0.3">
      <c r="A40" s="77" t="s">
        <v>655</v>
      </c>
      <c r="B40" s="83">
        <v>39532</v>
      </c>
      <c r="C40" s="91" t="s">
        <v>59</v>
      </c>
      <c r="D40" s="91" t="s">
        <v>723</v>
      </c>
      <c r="E40" s="91" t="s">
        <v>729</v>
      </c>
      <c r="F40" s="92">
        <v>188</v>
      </c>
      <c r="G40" s="97">
        <v>1</v>
      </c>
      <c r="H40" s="101">
        <v>188</v>
      </c>
    </row>
    <row r="41" spans="1:8" x14ac:dyDescent="0.3">
      <c r="A41" s="78" t="s">
        <v>656</v>
      </c>
      <c r="B41" s="84">
        <v>39532</v>
      </c>
      <c r="C41" s="93" t="s">
        <v>59</v>
      </c>
      <c r="D41" s="93" t="s">
        <v>723</v>
      </c>
      <c r="E41" s="93" t="s">
        <v>725</v>
      </c>
      <c r="F41" s="94">
        <v>1150</v>
      </c>
      <c r="G41" s="98">
        <v>1</v>
      </c>
      <c r="H41" s="102">
        <v>1150</v>
      </c>
    </row>
    <row r="42" spans="1:8" x14ac:dyDescent="0.3">
      <c r="A42" s="77" t="s">
        <v>657</v>
      </c>
      <c r="B42" s="83">
        <v>39532</v>
      </c>
      <c r="C42" s="91" t="s">
        <v>59</v>
      </c>
      <c r="D42" s="91" t="s">
        <v>723</v>
      </c>
      <c r="E42" s="91" t="s">
        <v>725</v>
      </c>
      <c r="F42" s="92">
        <v>1150</v>
      </c>
      <c r="G42" s="97">
        <v>1</v>
      </c>
      <c r="H42" s="101">
        <v>1150</v>
      </c>
    </row>
    <row r="43" spans="1:8" x14ac:dyDescent="0.3">
      <c r="A43" s="78" t="s">
        <v>658</v>
      </c>
      <c r="B43" s="84">
        <v>39532</v>
      </c>
      <c r="C43" s="93" t="s">
        <v>59</v>
      </c>
      <c r="D43" s="93" t="s">
        <v>723</v>
      </c>
      <c r="E43" s="93" t="s">
        <v>725</v>
      </c>
      <c r="F43" s="94">
        <v>1150</v>
      </c>
      <c r="G43" s="98">
        <v>1</v>
      </c>
      <c r="H43" s="102">
        <v>1150</v>
      </c>
    </row>
    <row r="44" spans="1:8" x14ac:dyDescent="0.3">
      <c r="A44" s="77" t="s">
        <v>659</v>
      </c>
      <c r="B44" s="83">
        <v>39532</v>
      </c>
      <c r="C44" s="91" t="s">
        <v>59</v>
      </c>
      <c r="D44" s="91" t="s">
        <v>723</v>
      </c>
      <c r="E44" s="91" t="s">
        <v>725</v>
      </c>
      <c r="F44" s="92">
        <v>1150</v>
      </c>
      <c r="G44" s="97">
        <v>1</v>
      </c>
      <c r="H44" s="101">
        <v>1150</v>
      </c>
    </row>
    <row r="45" spans="1:8" x14ac:dyDescent="0.3">
      <c r="A45" s="78" t="s">
        <v>660</v>
      </c>
      <c r="B45" s="84">
        <v>39532</v>
      </c>
      <c r="C45" s="93" t="s">
        <v>59</v>
      </c>
      <c r="D45" s="93" t="s">
        <v>723</v>
      </c>
      <c r="E45" s="93" t="s">
        <v>725</v>
      </c>
      <c r="F45" s="94">
        <v>1150</v>
      </c>
      <c r="G45" s="98">
        <v>1</v>
      </c>
      <c r="H45" s="102">
        <v>1150</v>
      </c>
    </row>
    <row r="46" spans="1:8" x14ac:dyDescent="0.3">
      <c r="A46" s="77" t="s">
        <v>661</v>
      </c>
      <c r="B46" s="83">
        <v>39532</v>
      </c>
      <c r="C46" s="91" t="s">
        <v>59</v>
      </c>
      <c r="D46" s="91" t="s">
        <v>723</v>
      </c>
      <c r="E46" s="91" t="s">
        <v>725</v>
      </c>
      <c r="F46" s="92">
        <v>1150</v>
      </c>
      <c r="G46" s="97">
        <v>1</v>
      </c>
      <c r="H46" s="101">
        <v>1150</v>
      </c>
    </row>
    <row r="47" spans="1:8" x14ac:dyDescent="0.3">
      <c r="A47" s="76" t="s">
        <v>662</v>
      </c>
      <c r="B47" s="82">
        <v>39533</v>
      </c>
      <c r="C47" s="89" t="s">
        <v>59</v>
      </c>
      <c r="D47" s="89" t="s">
        <v>723</v>
      </c>
      <c r="E47" s="89" t="s">
        <v>725</v>
      </c>
      <c r="F47" s="90">
        <v>1150</v>
      </c>
      <c r="G47" s="96">
        <v>1</v>
      </c>
      <c r="H47" s="100">
        <v>1150</v>
      </c>
    </row>
    <row r="48" spans="1:8" x14ac:dyDescent="0.3">
      <c r="A48" s="77" t="s">
        <v>663</v>
      </c>
      <c r="B48" s="83">
        <v>39533</v>
      </c>
      <c r="C48" s="91" t="s">
        <v>59</v>
      </c>
      <c r="D48" s="91" t="s">
        <v>723</v>
      </c>
      <c r="E48" s="91" t="s">
        <v>725</v>
      </c>
      <c r="F48" s="92">
        <v>1150</v>
      </c>
      <c r="G48" s="97">
        <v>1</v>
      </c>
      <c r="H48" s="101">
        <v>1150</v>
      </c>
    </row>
    <row r="49" spans="1:8" x14ac:dyDescent="0.3">
      <c r="A49" s="76" t="s">
        <v>664</v>
      </c>
      <c r="B49" s="82">
        <v>39520</v>
      </c>
      <c r="C49" s="89" t="s">
        <v>20</v>
      </c>
      <c r="D49" s="89" t="s">
        <v>720</v>
      </c>
      <c r="E49" s="89" t="s">
        <v>730</v>
      </c>
      <c r="F49" s="90">
        <v>230</v>
      </c>
      <c r="G49" s="96">
        <v>1</v>
      </c>
      <c r="H49" s="100">
        <v>230</v>
      </c>
    </row>
    <row r="50" spans="1:8" x14ac:dyDescent="0.3">
      <c r="A50" s="79" t="s">
        <v>665</v>
      </c>
      <c r="B50" s="85">
        <v>39532</v>
      </c>
      <c r="C50" s="87" t="s">
        <v>59</v>
      </c>
      <c r="D50" s="87" t="s">
        <v>723</v>
      </c>
      <c r="E50" s="87" t="s">
        <v>731</v>
      </c>
      <c r="F50" s="88">
        <v>155</v>
      </c>
      <c r="G50" s="95">
        <v>1</v>
      </c>
      <c r="H50" s="99">
        <v>155</v>
      </c>
    </row>
    <row r="51" spans="1:8" x14ac:dyDescent="0.3">
      <c r="A51" s="80" t="s">
        <v>666</v>
      </c>
      <c r="B51" s="86">
        <v>39532</v>
      </c>
      <c r="C51" s="93" t="s">
        <v>59</v>
      </c>
      <c r="D51" s="93" t="s">
        <v>723</v>
      </c>
      <c r="E51" s="93" t="s">
        <v>732</v>
      </c>
      <c r="F51" s="94">
        <v>188</v>
      </c>
      <c r="G51" s="98">
        <v>1</v>
      </c>
      <c r="H51" s="102">
        <v>188</v>
      </c>
    </row>
    <row r="52" spans="1:8" x14ac:dyDescent="0.3">
      <c r="A52" s="75" t="s">
        <v>667</v>
      </c>
      <c r="B52" s="81">
        <v>39546</v>
      </c>
      <c r="C52" s="87" t="s">
        <v>59</v>
      </c>
      <c r="D52" s="87" t="s">
        <v>723</v>
      </c>
      <c r="E52" s="87" t="s">
        <v>733</v>
      </c>
      <c r="F52" s="88">
        <v>153</v>
      </c>
      <c r="G52" s="95">
        <v>1</v>
      </c>
      <c r="H52" s="99">
        <v>153</v>
      </c>
    </row>
    <row r="53" spans="1:8" x14ac:dyDescent="0.3">
      <c r="A53" s="78" t="s">
        <v>668</v>
      </c>
      <c r="B53" s="84">
        <v>39546</v>
      </c>
      <c r="C53" s="93" t="s">
        <v>59</v>
      </c>
      <c r="D53" s="93" t="s">
        <v>723</v>
      </c>
      <c r="E53" s="93" t="s">
        <v>734</v>
      </c>
      <c r="F53" s="94">
        <v>188</v>
      </c>
      <c r="G53" s="98">
        <v>1</v>
      </c>
      <c r="H53" s="102">
        <v>188</v>
      </c>
    </row>
    <row r="54" spans="1:8" x14ac:dyDescent="0.3">
      <c r="A54" s="75" t="s">
        <v>669</v>
      </c>
      <c r="B54" s="81">
        <v>39546</v>
      </c>
      <c r="C54" s="87" t="s">
        <v>59</v>
      </c>
      <c r="D54" s="87" t="s">
        <v>723</v>
      </c>
      <c r="E54" s="87" t="s">
        <v>735</v>
      </c>
      <c r="F54" s="88">
        <v>1200</v>
      </c>
      <c r="G54" s="95">
        <v>1</v>
      </c>
      <c r="H54" s="99">
        <v>1200</v>
      </c>
    </row>
    <row r="55" spans="1:8" x14ac:dyDescent="0.3">
      <c r="A55" s="76" t="s">
        <v>670</v>
      </c>
      <c r="B55" s="82">
        <v>39558</v>
      </c>
      <c r="C55" s="89" t="s">
        <v>59</v>
      </c>
      <c r="D55" s="89" t="s">
        <v>723</v>
      </c>
      <c r="E55" s="89" t="s">
        <v>736</v>
      </c>
      <c r="F55" s="90">
        <v>153</v>
      </c>
      <c r="G55" s="96">
        <v>1</v>
      </c>
      <c r="H55" s="100">
        <v>153</v>
      </c>
    </row>
    <row r="56" spans="1:8" x14ac:dyDescent="0.3">
      <c r="A56" s="77" t="s">
        <v>671</v>
      </c>
      <c r="B56" s="83">
        <v>39563</v>
      </c>
      <c r="C56" s="91" t="s">
        <v>59</v>
      </c>
      <c r="D56" s="91" t="s">
        <v>723</v>
      </c>
      <c r="E56" s="91" t="s">
        <v>737</v>
      </c>
      <c r="F56" s="92">
        <v>153</v>
      </c>
      <c r="G56" s="97">
        <v>1</v>
      </c>
      <c r="H56" s="101">
        <v>153</v>
      </c>
    </row>
    <row r="57" spans="1:8" x14ac:dyDescent="0.3">
      <c r="A57" s="78" t="s">
        <v>672</v>
      </c>
      <c r="B57" s="84">
        <v>39563</v>
      </c>
      <c r="C57" s="93" t="s">
        <v>59</v>
      </c>
      <c r="D57" s="93" t="s">
        <v>723</v>
      </c>
      <c r="E57" s="93" t="s">
        <v>738</v>
      </c>
      <c r="F57" s="94">
        <v>186</v>
      </c>
      <c r="G57" s="98">
        <v>1</v>
      </c>
      <c r="H57" s="102">
        <v>186</v>
      </c>
    </row>
    <row r="58" spans="1:8" x14ac:dyDescent="0.3">
      <c r="A58" s="75" t="s">
        <v>673</v>
      </c>
      <c r="B58" s="81">
        <v>39563</v>
      </c>
      <c r="C58" s="87" t="s">
        <v>28</v>
      </c>
      <c r="D58" s="87" t="s">
        <v>739</v>
      </c>
      <c r="E58" s="87" t="s">
        <v>740</v>
      </c>
      <c r="F58" s="88">
        <v>604.79999999999995</v>
      </c>
      <c r="G58" s="95">
        <v>1</v>
      </c>
      <c r="H58" s="99">
        <v>604.79999999999995</v>
      </c>
    </row>
    <row r="59" spans="1:8" x14ac:dyDescent="0.3">
      <c r="A59" s="76" t="s">
        <v>674</v>
      </c>
      <c r="B59" s="82">
        <v>39563</v>
      </c>
      <c r="C59" s="89" t="s">
        <v>47</v>
      </c>
      <c r="D59" s="89" t="s">
        <v>48</v>
      </c>
      <c r="E59" s="89" t="s">
        <v>741</v>
      </c>
      <c r="F59" s="90">
        <v>130</v>
      </c>
      <c r="G59" s="96">
        <v>1</v>
      </c>
      <c r="H59" s="100">
        <v>130</v>
      </c>
    </row>
    <row r="60" spans="1:8" x14ac:dyDescent="0.3">
      <c r="A60" s="75" t="s">
        <v>675</v>
      </c>
      <c r="B60" s="81">
        <v>39570</v>
      </c>
      <c r="C60" s="87" t="s">
        <v>59</v>
      </c>
      <c r="D60" s="87" t="s">
        <v>723</v>
      </c>
      <c r="E60" s="87" t="s">
        <v>742</v>
      </c>
      <c r="F60" s="88">
        <v>153</v>
      </c>
      <c r="G60" s="95">
        <v>1</v>
      </c>
      <c r="H60" s="99">
        <v>153</v>
      </c>
    </row>
    <row r="61" spans="1:8" x14ac:dyDescent="0.3">
      <c r="A61" s="78" t="s">
        <v>676</v>
      </c>
      <c r="B61" s="84">
        <v>39570</v>
      </c>
      <c r="C61" s="93" t="s">
        <v>59</v>
      </c>
      <c r="D61" s="93" t="s">
        <v>723</v>
      </c>
      <c r="E61" s="93" t="s">
        <v>743</v>
      </c>
      <c r="F61" s="94">
        <v>186</v>
      </c>
      <c r="G61" s="98">
        <v>1</v>
      </c>
      <c r="H61" s="102">
        <v>186</v>
      </c>
    </row>
    <row r="62" spans="1:8" x14ac:dyDescent="0.3">
      <c r="A62" s="75" t="s">
        <v>677</v>
      </c>
      <c r="B62" s="81">
        <v>39582</v>
      </c>
      <c r="C62" s="87" t="s">
        <v>59</v>
      </c>
      <c r="D62" s="87" t="s">
        <v>723</v>
      </c>
      <c r="E62" s="87" t="s">
        <v>731</v>
      </c>
      <c r="F62" s="88">
        <v>155</v>
      </c>
      <c r="G62" s="95">
        <v>1</v>
      </c>
      <c r="H62" s="99">
        <v>155</v>
      </c>
    </row>
    <row r="63" spans="1:8" x14ac:dyDescent="0.3">
      <c r="A63" s="78" t="s">
        <v>678</v>
      </c>
      <c r="B63" s="84">
        <v>39582</v>
      </c>
      <c r="C63" s="93" t="s">
        <v>59</v>
      </c>
      <c r="D63" s="93" t="s">
        <v>723</v>
      </c>
      <c r="E63" s="93" t="s">
        <v>744</v>
      </c>
      <c r="F63" s="94">
        <v>190</v>
      </c>
      <c r="G63" s="98">
        <v>1</v>
      </c>
      <c r="H63" s="102">
        <v>190</v>
      </c>
    </row>
    <row r="64" spans="1:8" x14ac:dyDescent="0.3">
      <c r="A64" s="75" t="s">
        <v>679</v>
      </c>
      <c r="B64" s="81">
        <v>39582</v>
      </c>
      <c r="C64" s="87" t="s">
        <v>59</v>
      </c>
      <c r="D64" s="87" t="s">
        <v>723</v>
      </c>
      <c r="E64" s="87" t="s">
        <v>745</v>
      </c>
      <c r="F64" s="88">
        <v>155</v>
      </c>
      <c r="G64" s="95">
        <v>1</v>
      </c>
      <c r="H64" s="99">
        <v>155</v>
      </c>
    </row>
    <row r="65" spans="1:8" x14ac:dyDescent="0.3">
      <c r="A65" s="78" t="s">
        <v>680</v>
      </c>
      <c r="B65" s="84">
        <v>39582</v>
      </c>
      <c r="C65" s="93" t="s">
        <v>59</v>
      </c>
      <c r="D65" s="93" t="s">
        <v>723</v>
      </c>
      <c r="E65" s="93" t="s">
        <v>746</v>
      </c>
      <c r="F65" s="94">
        <v>190</v>
      </c>
      <c r="G65" s="98">
        <v>1</v>
      </c>
      <c r="H65" s="102">
        <v>190</v>
      </c>
    </row>
    <row r="66" spans="1:8" x14ac:dyDescent="0.3">
      <c r="A66" s="77" t="s">
        <v>681</v>
      </c>
      <c r="B66" s="83">
        <v>39582</v>
      </c>
      <c r="C66" s="91" t="s">
        <v>16</v>
      </c>
      <c r="D66" s="91" t="s">
        <v>439</v>
      </c>
      <c r="E66" s="91" t="s">
        <v>747</v>
      </c>
      <c r="F66" s="92">
        <v>388</v>
      </c>
      <c r="G66" s="97">
        <v>1</v>
      </c>
      <c r="H66" s="101">
        <v>388</v>
      </c>
    </row>
    <row r="67" spans="1:8" x14ac:dyDescent="0.3">
      <c r="A67" s="76" t="s">
        <v>682</v>
      </c>
      <c r="B67" s="82">
        <v>39582</v>
      </c>
      <c r="C67" s="89" t="s">
        <v>59</v>
      </c>
      <c r="D67" s="89" t="s">
        <v>723</v>
      </c>
      <c r="E67" s="89" t="s">
        <v>746</v>
      </c>
      <c r="F67" s="90">
        <v>190</v>
      </c>
      <c r="G67" s="96">
        <v>1</v>
      </c>
      <c r="H67" s="100">
        <v>190</v>
      </c>
    </row>
    <row r="68" spans="1:8" x14ac:dyDescent="0.3">
      <c r="A68" s="75" t="s">
        <v>683</v>
      </c>
      <c r="B68" s="81">
        <v>39588</v>
      </c>
      <c r="C68" s="87" t="s">
        <v>39</v>
      </c>
      <c r="D68" s="87" t="s">
        <v>709</v>
      </c>
      <c r="E68" s="87" t="s">
        <v>748</v>
      </c>
      <c r="F68" s="88">
        <v>122.5</v>
      </c>
      <c r="G68" s="95">
        <v>1</v>
      </c>
      <c r="H68" s="99">
        <v>122.5</v>
      </c>
    </row>
    <row r="69" spans="1:8" x14ac:dyDescent="0.3">
      <c r="A69" s="76" t="s">
        <v>684</v>
      </c>
      <c r="B69" s="82">
        <v>39609</v>
      </c>
      <c r="C69" s="89" t="s">
        <v>59</v>
      </c>
      <c r="D69" s="89" t="s">
        <v>723</v>
      </c>
      <c r="E69" s="89" t="s">
        <v>749</v>
      </c>
      <c r="F69" s="90">
        <v>190</v>
      </c>
      <c r="G69" s="96">
        <v>1</v>
      </c>
      <c r="H69" s="100">
        <v>190</v>
      </c>
    </row>
    <row r="70" spans="1:8" x14ac:dyDescent="0.3">
      <c r="A70" s="77" t="s">
        <v>685</v>
      </c>
      <c r="B70" s="83">
        <v>39609</v>
      </c>
      <c r="C70" s="91" t="s">
        <v>59</v>
      </c>
      <c r="D70" s="91" t="s">
        <v>723</v>
      </c>
      <c r="E70" s="91" t="s">
        <v>750</v>
      </c>
      <c r="F70" s="92">
        <v>155</v>
      </c>
      <c r="G70" s="97">
        <v>1</v>
      </c>
      <c r="H70" s="101">
        <v>155</v>
      </c>
    </row>
    <row r="71" spans="1:8" x14ac:dyDescent="0.3">
      <c r="A71" s="78" t="s">
        <v>686</v>
      </c>
      <c r="B71" s="84">
        <v>39609</v>
      </c>
      <c r="C71" s="93" t="s">
        <v>59</v>
      </c>
      <c r="D71" s="93" t="s">
        <v>723</v>
      </c>
      <c r="E71" s="93" t="s">
        <v>751</v>
      </c>
      <c r="F71" s="94">
        <v>1300</v>
      </c>
      <c r="G71" s="98">
        <v>1</v>
      </c>
      <c r="H71" s="102">
        <v>1300</v>
      </c>
    </row>
    <row r="72" spans="1:8" x14ac:dyDescent="0.3">
      <c r="A72" s="75" t="s">
        <v>687</v>
      </c>
      <c r="B72" s="81">
        <v>39609</v>
      </c>
      <c r="C72" s="87" t="s">
        <v>59</v>
      </c>
      <c r="D72" s="87" t="s">
        <v>723</v>
      </c>
      <c r="E72" s="87" t="s">
        <v>752</v>
      </c>
      <c r="F72" s="88">
        <v>420</v>
      </c>
      <c r="G72" s="95">
        <v>1</v>
      </c>
      <c r="H72" s="99">
        <v>420</v>
      </c>
    </row>
    <row r="73" spans="1:8" x14ac:dyDescent="0.3">
      <c r="A73" s="78" t="s">
        <v>688</v>
      </c>
      <c r="B73" s="84">
        <v>39609</v>
      </c>
      <c r="C73" s="93" t="s">
        <v>59</v>
      </c>
      <c r="D73" s="93" t="s">
        <v>723</v>
      </c>
      <c r="E73" s="93" t="s">
        <v>750</v>
      </c>
      <c r="F73" s="94">
        <v>155</v>
      </c>
      <c r="G73" s="98">
        <v>1</v>
      </c>
      <c r="H73" s="102">
        <v>155</v>
      </c>
    </row>
    <row r="74" spans="1:8" x14ac:dyDescent="0.3">
      <c r="A74" s="77" t="s">
        <v>689</v>
      </c>
      <c r="B74" s="83">
        <v>39609</v>
      </c>
      <c r="C74" s="91" t="s">
        <v>59</v>
      </c>
      <c r="D74" s="91" t="s">
        <v>723</v>
      </c>
      <c r="E74" s="91" t="s">
        <v>753</v>
      </c>
      <c r="F74" s="92">
        <v>1300</v>
      </c>
      <c r="G74" s="97">
        <v>1</v>
      </c>
      <c r="H74" s="101">
        <v>1300</v>
      </c>
    </row>
    <row r="75" spans="1:8" x14ac:dyDescent="0.3">
      <c r="A75" s="76" t="s">
        <v>690</v>
      </c>
      <c r="B75" s="82">
        <v>39619</v>
      </c>
      <c r="C75" s="89" t="s">
        <v>59</v>
      </c>
      <c r="D75" s="89" t="s">
        <v>723</v>
      </c>
      <c r="E75" s="89" t="s">
        <v>750</v>
      </c>
      <c r="F75" s="90">
        <v>155</v>
      </c>
      <c r="G75" s="96">
        <v>1</v>
      </c>
      <c r="H75" s="100">
        <v>155</v>
      </c>
    </row>
    <row r="76" spans="1:8" x14ac:dyDescent="0.3">
      <c r="A76" s="77" t="s">
        <v>691</v>
      </c>
      <c r="B76" s="83">
        <v>39619</v>
      </c>
      <c r="C76" s="91" t="s">
        <v>59</v>
      </c>
      <c r="D76" s="91" t="s">
        <v>723</v>
      </c>
      <c r="E76" s="91" t="s">
        <v>749</v>
      </c>
      <c r="F76" s="92">
        <v>190</v>
      </c>
      <c r="G76" s="97">
        <v>1</v>
      </c>
      <c r="H76" s="101">
        <v>190</v>
      </c>
    </row>
    <row r="77" spans="1:8" x14ac:dyDescent="0.3">
      <c r="A77" s="76" t="s">
        <v>692</v>
      </c>
      <c r="B77" s="82">
        <v>39600</v>
      </c>
      <c r="C77" s="89" t="s">
        <v>63</v>
      </c>
      <c r="D77" s="89" t="s">
        <v>64</v>
      </c>
      <c r="E77" s="89" t="s">
        <v>754</v>
      </c>
      <c r="F77" s="90">
        <v>116</v>
      </c>
      <c r="G77" s="96">
        <v>1</v>
      </c>
      <c r="H77" s="100">
        <v>116</v>
      </c>
    </row>
    <row r="78" spans="1:8" x14ac:dyDescent="0.3">
      <c r="A78" s="75" t="s">
        <v>693</v>
      </c>
      <c r="B78" s="81">
        <v>39613</v>
      </c>
      <c r="C78" s="87" t="s">
        <v>59</v>
      </c>
      <c r="D78" s="87" t="s">
        <v>723</v>
      </c>
      <c r="E78" s="87" t="s">
        <v>755</v>
      </c>
      <c r="F78" s="88">
        <v>152</v>
      </c>
      <c r="G78" s="95">
        <v>1</v>
      </c>
      <c r="H78" s="99">
        <v>152</v>
      </c>
    </row>
    <row r="79" spans="1:8" x14ac:dyDescent="0.3">
      <c r="A79" s="78" t="s">
        <v>694</v>
      </c>
      <c r="B79" s="84">
        <v>39613</v>
      </c>
      <c r="C79" s="93" t="s">
        <v>59</v>
      </c>
      <c r="D79" s="93" t="s">
        <v>723</v>
      </c>
      <c r="E79" s="93" t="s">
        <v>756</v>
      </c>
      <c r="F79" s="94">
        <v>188</v>
      </c>
      <c r="G79" s="98">
        <v>1</v>
      </c>
      <c r="H79" s="102">
        <v>188</v>
      </c>
    </row>
    <row r="80" spans="1:8" x14ac:dyDescent="0.3">
      <c r="A80" s="75" t="s">
        <v>695</v>
      </c>
      <c r="B80" s="81">
        <v>39591</v>
      </c>
      <c r="C80" s="87" t="s">
        <v>59</v>
      </c>
      <c r="D80" s="87" t="s">
        <v>723</v>
      </c>
      <c r="E80" s="87" t="s">
        <v>757</v>
      </c>
      <c r="F80" s="88">
        <v>155</v>
      </c>
      <c r="G80" s="95">
        <v>1</v>
      </c>
      <c r="H80" s="99">
        <v>155</v>
      </c>
    </row>
    <row r="81" spans="1:8" x14ac:dyDescent="0.3">
      <c r="A81" s="78" t="s">
        <v>696</v>
      </c>
      <c r="B81" s="84">
        <v>39594</v>
      </c>
      <c r="C81" s="93" t="s">
        <v>59</v>
      </c>
      <c r="D81" s="93" t="s">
        <v>723</v>
      </c>
      <c r="E81" s="93" t="s">
        <v>758</v>
      </c>
      <c r="F81" s="94">
        <v>190</v>
      </c>
      <c r="G81" s="98">
        <v>1</v>
      </c>
      <c r="H81" s="102">
        <v>190</v>
      </c>
    </row>
    <row r="82" spans="1:8" x14ac:dyDescent="0.3">
      <c r="A82" s="75" t="s">
        <v>697</v>
      </c>
      <c r="B82" s="81">
        <v>39609</v>
      </c>
      <c r="C82" s="87" t="s">
        <v>99</v>
      </c>
      <c r="D82" s="87" t="s">
        <v>100</v>
      </c>
      <c r="E82" s="87" t="s">
        <v>759</v>
      </c>
      <c r="F82" s="88">
        <v>626</v>
      </c>
      <c r="G82" s="95">
        <v>1</v>
      </c>
      <c r="H82" s="99">
        <v>626</v>
      </c>
    </row>
    <row r="83" spans="1:8" x14ac:dyDescent="0.3">
      <c r="A83" s="76" t="s">
        <v>698</v>
      </c>
      <c r="B83" s="82">
        <v>39613</v>
      </c>
      <c r="C83" s="89" t="s">
        <v>59</v>
      </c>
      <c r="D83" s="89" t="s">
        <v>723</v>
      </c>
      <c r="E83" s="89" t="s">
        <v>755</v>
      </c>
      <c r="F83" s="90">
        <v>152</v>
      </c>
      <c r="G83" s="96">
        <v>1</v>
      </c>
      <c r="H83" s="100">
        <v>152</v>
      </c>
    </row>
    <row r="84" spans="1:8" x14ac:dyDescent="0.3">
      <c r="A84" s="77" t="s">
        <v>699</v>
      </c>
      <c r="B84" s="83">
        <v>39613</v>
      </c>
      <c r="C84" s="91" t="s">
        <v>59</v>
      </c>
      <c r="D84" s="91" t="s">
        <v>723</v>
      </c>
      <c r="E84" s="91" t="s">
        <v>756</v>
      </c>
      <c r="F84" s="92">
        <v>188</v>
      </c>
      <c r="G84" s="97">
        <v>1</v>
      </c>
      <c r="H84" s="101">
        <v>188</v>
      </c>
    </row>
    <row r="85" spans="1:8" x14ac:dyDescent="0.3">
      <c r="A85" s="76" t="s">
        <v>700</v>
      </c>
      <c r="B85" s="82">
        <v>39619</v>
      </c>
      <c r="C85" s="89" t="s">
        <v>59</v>
      </c>
      <c r="D85" s="89" t="s">
        <v>723</v>
      </c>
      <c r="E85" s="89" t="s">
        <v>757</v>
      </c>
      <c r="F85" s="90">
        <v>2759</v>
      </c>
      <c r="G85" s="96">
        <v>1</v>
      </c>
      <c r="H85" s="100">
        <v>2759</v>
      </c>
    </row>
    <row r="86" spans="1:8" x14ac:dyDescent="0.3">
      <c r="A86" s="77" t="s">
        <v>701</v>
      </c>
      <c r="B86" s="83">
        <v>39619</v>
      </c>
      <c r="C86" s="91" t="s">
        <v>59</v>
      </c>
      <c r="D86" s="91" t="s">
        <v>723</v>
      </c>
      <c r="E86" s="91" t="s">
        <v>760</v>
      </c>
      <c r="F86" s="109">
        <v>6853000</v>
      </c>
      <c r="G86" s="110">
        <v>1</v>
      </c>
      <c r="H86" s="111">
        <v>6853000</v>
      </c>
    </row>
    <row r="87" spans="1:8" x14ac:dyDescent="0.3">
      <c r="A87" s="76" t="s">
        <v>702</v>
      </c>
      <c r="B87" s="82">
        <v>40109</v>
      </c>
      <c r="C87" s="89" t="s">
        <v>218</v>
      </c>
      <c r="D87" s="89" t="s">
        <v>761</v>
      </c>
      <c r="E87" s="89" t="s">
        <v>762</v>
      </c>
      <c r="F87" s="90">
        <v>2200</v>
      </c>
      <c r="G87" s="96">
        <v>250</v>
      </c>
      <c r="H87" s="100">
        <v>550000</v>
      </c>
    </row>
    <row r="88" spans="1:8" x14ac:dyDescent="0.3">
      <c r="A88" s="75" t="s">
        <v>703</v>
      </c>
      <c r="B88" s="81">
        <v>40151</v>
      </c>
      <c r="C88" s="87" t="s">
        <v>218</v>
      </c>
      <c r="D88" s="87" t="s">
        <v>761</v>
      </c>
      <c r="E88" s="87" t="s">
        <v>763</v>
      </c>
      <c r="F88" s="88">
        <v>42800</v>
      </c>
      <c r="G88" s="95">
        <v>3</v>
      </c>
      <c r="H88" s="99">
        <v>128400</v>
      </c>
    </row>
    <row r="89" spans="1:8" x14ac:dyDescent="0.3">
      <c r="A89" s="78" t="s">
        <v>704</v>
      </c>
      <c r="B89" s="84">
        <v>40151</v>
      </c>
      <c r="C89" s="93" t="s">
        <v>218</v>
      </c>
      <c r="D89" s="93" t="s">
        <v>761</v>
      </c>
      <c r="E89" s="93" t="s">
        <v>764</v>
      </c>
      <c r="F89" s="94">
        <v>42800</v>
      </c>
      <c r="G89" s="98">
        <v>3</v>
      </c>
      <c r="H89" s="102">
        <v>128400</v>
      </c>
    </row>
    <row r="90" spans="1:8" x14ac:dyDescent="0.3">
      <c r="A90" s="75" t="s">
        <v>705</v>
      </c>
      <c r="B90" s="81">
        <v>40616</v>
      </c>
      <c r="C90" s="87" t="s">
        <v>59</v>
      </c>
      <c r="D90" s="87" t="s">
        <v>723</v>
      </c>
      <c r="E90" s="87" t="s">
        <v>765</v>
      </c>
      <c r="F90" s="88">
        <v>208700</v>
      </c>
      <c r="G90" s="95">
        <v>150</v>
      </c>
      <c r="H90" s="103">
        <v>31305000</v>
      </c>
    </row>
    <row r="91" spans="1:8" x14ac:dyDescent="0.3">
      <c r="A91" s="76" t="s">
        <v>706</v>
      </c>
      <c r="B91" s="82">
        <v>40879</v>
      </c>
      <c r="C91" s="89" t="s">
        <v>366</v>
      </c>
      <c r="D91" s="89" t="s">
        <v>367</v>
      </c>
      <c r="E91" s="89" t="s">
        <v>766</v>
      </c>
      <c r="F91" s="90">
        <v>128</v>
      </c>
      <c r="G91" s="96">
        <v>1</v>
      </c>
      <c r="H91" s="100">
        <v>128</v>
      </c>
    </row>
    <row r="92" spans="1:8" x14ac:dyDescent="0.3">
      <c r="A92" s="75" t="s">
        <v>707</v>
      </c>
      <c r="B92" s="81">
        <v>40995</v>
      </c>
      <c r="C92" s="87" t="s">
        <v>59</v>
      </c>
      <c r="D92" s="87" t="s">
        <v>723</v>
      </c>
      <c r="E92" s="87" t="s">
        <v>767</v>
      </c>
      <c r="F92" s="88">
        <v>208280</v>
      </c>
      <c r="G92" s="95">
        <v>1</v>
      </c>
      <c r="H92" s="99">
        <v>208280</v>
      </c>
    </row>
    <row r="93" spans="1:8" x14ac:dyDescent="0.3">
      <c r="A93" s="76" t="s">
        <v>708</v>
      </c>
      <c r="B93" s="82">
        <v>41081</v>
      </c>
      <c r="C93" s="89" t="s">
        <v>59</v>
      </c>
      <c r="D93" s="89" t="s">
        <v>723</v>
      </c>
      <c r="E93" s="89" t="s">
        <v>768</v>
      </c>
      <c r="F93" s="90">
        <v>240000</v>
      </c>
      <c r="G93" s="96">
        <v>50</v>
      </c>
      <c r="H93" s="100">
        <v>12000000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B19" sqref="B19"/>
    </sheetView>
  </sheetViews>
  <sheetFormatPr defaultRowHeight="14.4" x14ac:dyDescent="0.3"/>
  <cols>
    <col min="2" max="2" width="31.109375" customWidth="1"/>
  </cols>
  <sheetData>
    <row r="1" spans="1:2" x14ac:dyDescent="0.3">
      <c r="A1" t="s">
        <v>796</v>
      </c>
      <c r="B1" t="s">
        <v>797</v>
      </c>
    </row>
    <row r="2" spans="1:2" x14ac:dyDescent="0.3">
      <c r="A2" s="115" t="s">
        <v>474</v>
      </c>
      <c r="B2" s="116" t="s">
        <v>439</v>
      </c>
    </row>
    <row r="3" spans="1:2" x14ac:dyDescent="0.3">
      <c r="A3" s="117">
        <v>2</v>
      </c>
      <c r="B3" s="119" t="s">
        <v>61</v>
      </c>
    </row>
    <row r="4" spans="1:2" x14ac:dyDescent="0.3">
      <c r="A4" s="120" t="s">
        <v>476</v>
      </c>
      <c r="B4" s="119" t="s">
        <v>432</v>
      </c>
    </row>
    <row r="5" spans="1:2" ht="28.8" x14ac:dyDescent="0.3">
      <c r="A5" s="122">
        <v>4</v>
      </c>
      <c r="B5" s="119" t="s">
        <v>798</v>
      </c>
    </row>
    <row r="6" spans="1:2" x14ac:dyDescent="0.3">
      <c r="A6" s="115" t="s">
        <v>478</v>
      </c>
      <c r="B6" s="119" t="s">
        <v>452</v>
      </c>
    </row>
    <row r="7" spans="1:2" x14ac:dyDescent="0.3">
      <c r="A7" s="115" t="s">
        <v>479</v>
      </c>
      <c r="B7" s="119" t="s">
        <v>799</v>
      </c>
    </row>
    <row r="8" spans="1:2" x14ac:dyDescent="0.3">
      <c r="A8" s="115" t="s">
        <v>480</v>
      </c>
      <c r="B8" s="119" t="s">
        <v>800</v>
      </c>
    </row>
    <row r="9" spans="1:2" x14ac:dyDescent="0.3">
      <c r="A9" s="115" t="s">
        <v>481</v>
      </c>
      <c r="B9" s="119" t="s">
        <v>801</v>
      </c>
    </row>
    <row r="10" spans="1:2" x14ac:dyDescent="0.3">
      <c r="A10" s="115" t="s">
        <v>482</v>
      </c>
      <c r="B10" s="33" t="s">
        <v>460</v>
      </c>
    </row>
    <row r="11" spans="1:2" x14ac:dyDescent="0.3">
      <c r="A11" s="115" t="s">
        <v>483</v>
      </c>
      <c r="B11" s="119" t="s">
        <v>442</v>
      </c>
    </row>
    <row r="12" spans="1:2" x14ac:dyDescent="0.3">
      <c r="A12" s="115" t="s">
        <v>484</v>
      </c>
      <c r="B12" s="116" t="s">
        <v>443</v>
      </c>
    </row>
    <row r="13" spans="1:2" x14ac:dyDescent="0.3">
      <c r="A13" s="115" t="s">
        <v>485</v>
      </c>
      <c r="B13" s="119" t="s">
        <v>445</v>
      </c>
    </row>
    <row r="14" spans="1:2" x14ac:dyDescent="0.3">
      <c r="A14" s="115" t="s">
        <v>486</v>
      </c>
      <c r="B14" s="116" t="s">
        <v>802</v>
      </c>
    </row>
    <row r="15" spans="1:2" x14ac:dyDescent="0.3">
      <c r="A15" s="115" t="s">
        <v>487</v>
      </c>
      <c r="B15" s="119" t="s">
        <v>803</v>
      </c>
    </row>
    <row r="16" spans="1:2" x14ac:dyDescent="0.3">
      <c r="A16" s="115" t="s">
        <v>488</v>
      </c>
      <c r="B16" s="119" t="s">
        <v>372</v>
      </c>
    </row>
    <row r="17" spans="1:2" x14ac:dyDescent="0.3">
      <c r="A17" s="115" t="s">
        <v>489</v>
      </c>
      <c r="B17" s="119" t="s">
        <v>456</v>
      </c>
    </row>
    <row r="18" spans="1:2" x14ac:dyDescent="0.3">
      <c r="A18" s="115" t="s">
        <v>491</v>
      </c>
      <c r="B18" s="119" t="s">
        <v>388</v>
      </c>
    </row>
    <row r="19" spans="1:2" x14ac:dyDescent="0.3">
      <c r="A19" s="115" t="s">
        <v>490</v>
      </c>
      <c r="B19" s="127" t="s">
        <v>464</v>
      </c>
    </row>
    <row r="20" spans="1:2" x14ac:dyDescent="0.3">
      <c r="A20" s="115"/>
      <c r="B20" s="33"/>
    </row>
    <row r="21" spans="1:2" x14ac:dyDescent="0.3">
      <c r="A21" s="118"/>
      <c r="B21" s="33"/>
    </row>
    <row r="22" spans="1:2" x14ac:dyDescent="0.3">
      <c r="A22" s="121"/>
      <c r="B22" s="33"/>
    </row>
    <row r="23" spans="1:2" x14ac:dyDescent="0.3">
      <c r="A23" s="115"/>
      <c r="B23" s="33"/>
    </row>
    <row r="24" spans="1:2" x14ac:dyDescent="0.3">
      <c r="A24" s="117"/>
      <c r="B24" s="33"/>
    </row>
    <row r="25" spans="1:2" x14ac:dyDescent="0.3">
      <c r="A25" s="123"/>
      <c r="B25" s="112"/>
    </row>
    <row r="26" spans="1:2" x14ac:dyDescent="0.3">
      <c r="A26" s="115"/>
      <c r="B26" s="114"/>
    </row>
    <row r="27" spans="1:2" x14ac:dyDescent="0.3">
      <c r="A27" s="115"/>
      <c r="B27" s="33"/>
    </row>
    <row r="28" spans="1:2" x14ac:dyDescent="0.3">
      <c r="A28" s="124"/>
      <c r="B28" s="128"/>
    </row>
    <row r="29" spans="1:2" x14ac:dyDescent="0.3">
      <c r="A29" s="125"/>
      <c r="B29" s="113"/>
    </row>
    <row r="30" spans="1:2" x14ac:dyDescent="0.3">
      <c r="A30" s="126"/>
      <c r="B30" s="129"/>
    </row>
    <row r="31" spans="1:2" x14ac:dyDescent="0.3">
      <c r="A31" s="115"/>
      <c r="B31" s="114"/>
    </row>
    <row r="32" spans="1:2" x14ac:dyDescent="0.3">
      <c r="A32" s="115"/>
      <c r="B32" s="33"/>
    </row>
    <row r="33" spans="1:2" x14ac:dyDescent="0.3">
      <c r="A33" s="115"/>
      <c r="B33" s="33"/>
    </row>
    <row r="34" spans="1:2" x14ac:dyDescent="0.3">
      <c r="A34" s="115"/>
      <c r="B34" s="33"/>
    </row>
    <row r="35" spans="1:2" x14ac:dyDescent="0.3">
      <c r="A35" s="115"/>
      <c r="B35" s="33"/>
    </row>
    <row r="36" spans="1:2" x14ac:dyDescent="0.3">
      <c r="A36" s="115"/>
      <c r="B36" s="127"/>
    </row>
  </sheetData>
  <sortState ref="A1:C35">
    <sortCondition ref="A1:A35"/>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4"/>
  <sheetViews>
    <sheetView topLeftCell="A57" workbookViewId="0">
      <selection activeCell="A75" sqref="A75"/>
    </sheetView>
  </sheetViews>
  <sheetFormatPr defaultRowHeight="14.4" x14ac:dyDescent="0.3"/>
  <cols>
    <col min="3" max="3" width="56.44140625" style="130" customWidth="1"/>
  </cols>
  <sheetData>
    <row r="1" spans="1:6" x14ac:dyDescent="0.3">
      <c r="A1" s="135" t="s">
        <v>796</v>
      </c>
      <c r="B1" s="135" t="s">
        <v>861</v>
      </c>
      <c r="C1" s="136" t="s">
        <v>797</v>
      </c>
    </row>
    <row r="2" spans="1:6" x14ac:dyDescent="0.3">
      <c r="A2" s="137" t="s">
        <v>493</v>
      </c>
      <c r="B2" s="137" t="s">
        <v>474</v>
      </c>
      <c r="C2" t="s">
        <v>805</v>
      </c>
      <c r="E2" s="135"/>
      <c r="F2" s="135"/>
    </row>
    <row r="3" spans="1:6" x14ac:dyDescent="0.3">
      <c r="A3" s="137" t="s">
        <v>494</v>
      </c>
      <c r="B3" s="137" t="s">
        <v>474</v>
      </c>
      <c r="C3" t="s">
        <v>17</v>
      </c>
    </row>
    <row r="4" spans="1:6" x14ac:dyDescent="0.3">
      <c r="A4" s="137" t="s">
        <v>501</v>
      </c>
      <c r="B4" s="137" t="s">
        <v>474</v>
      </c>
      <c r="C4" t="s">
        <v>437</v>
      </c>
    </row>
    <row r="5" spans="1:6" x14ac:dyDescent="0.3">
      <c r="A5" s="137" t="s">
        <v>504</v>
      </c>
      <c r="B5" s="137" t="s">
        <v>474</v>
      </c>
      <c r="C5" t="s">
        <v>806</v>
      </c>
    </row>
    <row r="6" spans="1:6" x14ac:dyDescent="0.3">
      <c r="A6" s="138" t="s">
        <v>505</v>
      </c>
      <c r="B6" s="139" t="s">
        <v>474</v>
      </c>
      <c r="C6" t="s">
        <v>804</v>
      </c>
    </row>
    <row r="7" spans="1:6" x14ac:dyDescent="0.3">
      <c r="A7" s="138" t="s">
        <v>506</v>
      </c>
      <c r="B7" s="139" t="s">
        <v>474</v>
      </c>
      <c r="C7" t="s">
        <v>807</v>
      </c>
    </row>
    <row r="8" spans="1:6" x14ac:dyDescent="0.3">
      <c r="A8" s="138" t="s">
        <v>507</v>
      </c>
      <c r="B8" s="139">
        <v>2</v>
      </c>
      <c r="C8" t="s">
        <v>33</v>
      </c>
    </row>
    <row r="9" spans="1:6" x14ac:dyDescent="0.3">
      <c r="A9" s="138" t="s">
        <v>508</v>
      </c>
      <c r="B9" s="139">
        <v>2</v>
      </c>
      <c r="C9" t="s">
        <v>808</v>
      </c>
    </row>
    <row r="10" spans="1:6" x14ac:dyDescent="0.3">
      <c r="A10" s="138" t="s">
        <v>495</v>
      </c>
      <c r="B10" s="139">
        <v>2</v>
      </c>
      <c r="C10" t="s">
        <v>38</v>
      </c>
    </row>
    <row r="11" spans="1:6" x14ac:dyDescent="0.3">
      <c r="A11" s="138" t="s">
        <v>498</v>
      </c>
      <c r="B11" s="139">
        <v>2</v>
      </c>
      <c r="C11" t="s">
        <v>809</v>
      </c>
    </row>
    <row r="12" spans="1:6" x14ac:dyDescent="0.3">
      <c r="A12" s="138" t="s">
        <v>499</v>
      </c>
      <c r="B12" s="139">
        <v>2</v>
      </c>
      <c r="C12" t="s">
        <v>810</v>
      </c>
    </row>
    <row r="13" spans="1:6" x14ac:dyDescent="0.3">
      <c r="A13" s="138" t="s">
        <v>500</v>
      </c>
      <c r="B13" s="139">
        <v>2</v>
      </c>
      <c r="C13" t="s">
        <v>811</v>
      </c>
    </row>
    <row r="14" spans="1:6" x14ac:dyDescent="0.3">
      <c r="A14" s="138" t="s">
        <v>509</v>
      </c>
      <c r="B14" s="139" t="s">
        <v>476</v>
      </c>
      <c r="C14" t="s">
        <v>374</v>
      </c>
    </row>
    <row r="15" spans="1:6" x14ac:dyDescent="0.3">
      <c r="A15" s="138" t="s">
        <v>510</v>
      </c>
      <c r="B15" s="139" t="s">
        <v>476</v>
      </c>
      <c r="C15" t="s">
        <v>447</v>
      </c>
    </row>
    <row r="16" spans="1:6" x14ac:dyDescent="0.3">
      <c r="A16" s="138" t="s">
        <v>511</v>
      </c>
      <c r="B16" s="139" t="s">
        <v>476</v>
      </c>
      <c r="C16" t="s">
        <v>448</v>
      </c>
    </row>
    <row r="17" spans="1:3" x14ac:dyDescent="0.3">
      <c r="A17" s="138" t="s">
        <v>496</v>
      </c>
      <c r="B17" s="139" t="s">
        <v>476</v>
      </c>
      <c r="C17" t="s">
        <v>449</v>
      </c>
    </row>
    <row r="18" spans="1:3" x14ac:dyDescent="0.3">
      <c r="A18" s="138" t="s">
        <v>502</v>
      </c>
      <c r="B18" s="139" t="s">
        <v>476</v>
      </c>
      <c r="C18" t="s">
        <v>812</v>
      </c>
    </row>
    <row r="19" spans="1:3" x14ac:dyDescent="0.3">
      <c r="A19" s="139" t="s">
        <v>512</v>
      </c>
      <c r="B19" s="140" t="s">
        <v>476</v>
      </c>
      <c r="C19" t="s">
        <v>813</v>
      </c>
    </row>
    <row r="20" spans="1:3" x14ac:dyDescent="0.3">
      <c r="A20" s="139" t="s">
        <v>513</v>
      </c>
      <c r="B20" s="140" t="s">
        <v>476</v>
      </c>
      <c r="C20" t="s">
        <v>814</v>
      </c>
    </row>
    <row r="21" spans="1:3" x14ac:dyDescent="0.3">
      <c r="A21" s="139" t="s">
        <v>514</v>
      </c>
      <c r="B21" s="140" t="s">
        <v>476</v>
      </c>
      <c r="C21" t="s">
        <v>815</v>
      </c>
    </row>
    <row r="22" spans="1:3" x14ac:dyDescent="0.3">
      <c r="A22" s="139" t="s">
        <v>515</v>
      </c>
      <c r="B22" s="140" t="s">
        <v>476</v>
      </c>
      <c r="C22" t="s">
        <v>816</v>
      </c>
    </row>
    <row r="23" spans="1:3" x14ac:dyDescent="0.3">
      <c r="A23" s="139" t="s">
        <v>516</v>
      </c>
      <c r="B23" s="140" t="s">
        <v>476</v>
      </c>
      <c r="C23" t="s">
        <v>817</v>
      </c>
    </row>
    <row r="24" spans="1:3" x14ac:dyDescent="0.3">
      <c r="A24" s="139" t="s">
        <v>517</v>
      </c>
      <c r="B24" s="140" t="s">
        <v>476</v>
      </c>
      <c r="C24" t="s">
        <v>818</v>
      </c>
    </row>
    <row r="25" spans="1:3" x14ac:dyDescent="0.3">
      <c r="A25" s="139" t="s">
        <v>518</v>
      </c>
      <c r="B25" s="140">
        <v>4</v>
      </c>
      <c r="C25" t="s">
        <v>819</v>
      </c>
    </row>
    <row r="26" spans="1:3" x14ac:dyDescent="0.3">
      <c r="A26" s="139" t="s">
        <v>519</v>
      </c>
      <c r="B26" s="140">
        <v>4</v>
      </c>
      <c r="C26" t="s">
        <v>820</v>
      </c>
    </row>
    <row r="27" spans="1:3" x14ac:dyDescent="0.3">
      <c r="A27" s="139" t="s">
        <v>520</v>
      </c>
      <c r="B27" s="140">
        <v>4</v>
      </c>
      <c r="C27" t="s">
        <v>821</v>
      </c>
    </row>
    <row r="28" spans="1:3" x14ac:dyDescent="0.3">
      <c r="A28" s="139" t="s">
        <v>521</v>
      </c>
      <c r="B28" s="140">
        <v>4</v>
      </c>
      <c r="C28" t="s">
        <v>355</v>
      </c>
    </row>
    <row r="29" spans="1:3" x14ac:dyDescent="0.3">
      <c r="A29" s="139" t="s">
        <v>497</v>
      </c>
      <c r="B29" s="140">
        <v>4</v>
      </c>
      <c r="C29" t="s">
        <v>822</v>
      </c>
    </row>
    <row r="30" spans="1:3" x14ac:dyDescent="0.3">
      <c r="A30" s="139" t="s">
        <v>503</v>
      </c>
      <c r="B30" s="140">
        <v>4</v>
      </c>
      <c r="C30" t="s">
        <v>823</v>
      </c>
    </row>
    <row r="31" spans="1:3" x14ac:dyDescent="0.3">
      <c r="A31" s="139" t="s">
        <v>522</v>
      </c>
      <c r="B31" s="140">
        <v>4</v>
      </c>
      <c r="C31" t="s">
        <v>75</v>
      </c>
    </row>
    <row r="32" spans="1:3" x14ac:dyDescent="0.3">
      <c r="A32" s="139" t="s">
        <v>523</v>
      </c>
      <c r="B32" s="140">
        <v>4</v>
      </c>
      <c r="C32" t="s">
        <v>78</v>
      </c>
    </row>
    <row r="33" spans="1:3" x14ac:dyDescent="0.3">
      <c r="A33" s="139" t="s">
        <v>524</v>
      </c>
      <c r="B33" s="140">
        <v>4</v>
      </c>
      <c r="C33" t="s">
        <v>824</v>
      </c>
    </row>
    <row r="34" spans="1:3" x14ac:dyDescent="0.3">
      <c r="A34" s="139" t="s">
        <v>525</v>
      </c>
      <c r="B34" s="140">
        <v>4</v>
      </c>
      <c r="C34" t="s">
        <v>145</v>
      </c>
    </row>
    <row r="35" spans="1:3" x14ac:dyDescent="0.3">
      <c r="A35" s="139" t="s">
        <v>526</v>
      </c>
      <c r="B35" s="140">
        <v>4</v>
      </c>
      <c r="C35" t="s">
        <v>825</v>
      </c>
    </row>
    <row r="36" spans="1:3" x14ac:dyDescent="0.3">
      <c r="A36" s="139" t="s">
        <v>527</v>
      </c>
      <c r="B36" s="140">
        <v>4</v>
      </c>
      <c r="C36" t="s">
        <v>826</v>
      </c>
    </row>
    <row r="37" spans="1:3" x14ac:dyDescent="0.3">
      <c r="A37" s="139" t="s">
        <v>528</v>
      </c>
      <c r="B37" s="140">
        <v>4</v>
      </c>
      <c r="C37" t="s">
        <v>827</v>
      </c>
    </row>
    <row r="38" spans="1:3" x14ac:dyDescent="0.3">
      <c r="A38" s="139" t="s">
        <v>529</v>
      </c>
      <c r="B38" s="137" t="s">
        <v>478</v>
      </c>
      <c r="C38" t="s">
        <v>26</v>
      </c>
    </row>
    <row r="39" spans="1:3" x14ac:dyDescent="0.3">
      <c r="A39" s="139" t="s">
        <v>530</v>
      </c>
      <c r="B39" s="137" t="s">
        <v>478</v>
      </c>
      <c r="C39" t="s">
        <v>107</v>
      </c>
    </row>
    <row r="40" spans="1:3" x14ac:dyDescent="0.3">
      <c r="A40" s="139" t="s">
        <v>531</v>
      </c>
      <c r="B40" s="137" t="s">
        <v>478</v>
      </c>
      <c r="C40" t="s">
        <v>828</v>
      </c>
    </row>
    <row r="41" spans="1:3" x14ac:dyDescent="0.3">
      <c r="A41" s="139" t="s">
        <v>532</v>
      </c>
      <c r="B41" s="137" t="s">
        <v>478</v>
      </c>
      <c r="C41" t="s">
        <v>125</v>
      </c>
    </row>
    <row r="42" spans="1:3" x14ac:dyDescent="0.3">
      <c r="A42" s="139" t="s">
        <v>533</v>
      </c>
      <c r="B42" s="137" t="s">
        <v>478</v>
      </c>
      <c r="C42" t="s">
        <v>239</v>
      </c>
    </row>
    <row r="43" spans="1:3" x14ac:dyDescent="0.3">
      <c r="A43" s="139" t="s">
        <v>534</v>
      </c>
      <c r="B43" s="137" t="s">
        <v>478</v>
      </c>
      <c r="C43" t="s">
        <v>52</v>
      </c>
    </row>
    <row r="44" spans="1:3" x14ac:dyDescent="0.3">
      <c r="A44" s="139" t="s">
        <v>535</v>
      </c>
      <c r="B44" s="137" t="s">
        <v>478</v>
      </c>
      <c r="C44" t="s">
        <v>100</v>
      </c>
    </row>
    <row r="45" spans="1:3" x14ac:dyDescent="0.3">
      <c r="A45" s="139" t="s">
        <v>536</v>
      </c>
      <c r="B45" s="137" t="s">
        <v>478</v>
      </c>
      <c r="C45" t="s">
        <v>829</v>
      </c>
    </row>
    <row r="46" spans="1:3" x14ac:dyDescent="0.3">
      <c r="A46" s="139" t="s">
        <v>537</v>
      </c>
      <c r="B46" s="137" t="s">
        <v>478</v>
      </c>
      <c r="C46" t="s">
        <v>128</v>
      </c>
    </row>
    <row r="47" spans="1:3" x14ac:dyDescent="0.3">
      <c r="A47" s="139" t="s">
        <v>538</v>
      </c>
      <c r="B47" s="137" t="s">
        <v>478</v>
      </c>
      <c r="C47" t="s">
        <v>225</v>
      </c>
    </row>
    <row r="48" spans="1:3" x14ac:dyDescent="0.3">
      <c r="A48" s="139" t="s">
        <v>539</v>
      </c>
      <c r="B48" s="137" t="s">
        <v>478</v>
      </c>
      <c r="C48" t="s">
        <v>830</v>
      </c>
    </row>
    <row r="49" spans="1:3" x14ac:dyDescent="0.3">
      <c r="A49" s="139" t="s">
        <v>540</v>
      </c>
      <c r="B49" s="137" t="s">
        <v>478</v>
      </c>
      <c r="C49" t="s">
        <v>789</v>
      </c>
    </row>
    <row r="50" spans="1:3" x14ac:dyDescent="0.3">
      <c r="A50" s="139" t="s">
        <v>541</v>
      </c>
      <c r="B50" s="137" t="s">
        <v>478</v>
      </c>
      <c r="C50" t="s">
        <v>788</v>
      </c>
    </row>
    <row r="51" spans="1:3" x14ac:dyDescent="0.3">
      <c r="A51" s="139" t="s">
        <v>542</v>
      </c>
      <c r="B51" s="137" t="s">
        <v>479</v>
      </c>
      <c r="C51" t="s">
        <v>48</v>
      </c>
    </row>
    <row r="52" spans="1:3" x14ac:dyDescent="0.3">
      <c r="A52" s="139" t="s">
        <v>543</v>
      </c>
      <c r="B52" s="137" t="s">
        <v>479</v>
      </c>
      <c r="C52" t="s">
        <v>403</v>
      </c>
    </row>
    <row r="53" spans="1:3" x14ac:dyDescent="0.3">
      <c r="A53" s="139" t="s">
        <v>544</v>
      </c>
      <c r="B53" s="137" t="s">
        <v>480</v>
      </c>
      <c r="C53" t="s">
        <v>55</v>
      </c>
    </row>
    <row r="54" spans="1:3" x14ac:dyDescent="0.3">
      <c r="A54" s="139" t="s">
        <v>545</v>
      </c>
      <c r="B54" s="137" t="s">
        <v>480</v>
      </c>
      <c r="C54" t="s">
        <v>411</v>
      </c>
    </row>
    <row r="55" spans="1:3" x14ac:dyDescent="0.3">
      <c r="A55" s="139" t="s">
        <v>546</v>
      </c>
      <c r="B55" s="137" t="s">
        <v>480</v>
      </c>
      <c r="C55" t="s">
        <v>831</v>
      </c>
    </row>
    <row r="56" spans="1:3" x14ac:dyDescent="0.3">
      <c r="A56" s="139" t="s">
        <v>547</v>
      </c>
      <c r="B56" s="137" t="s">
        <v>480</v>
      </c>
      <c r="C56" t="s">
        <v>832</v>
      </c>
    </row>
    <row r="57" spans="1:3" x14ac:dyDescent="0.3">
      <c r="A57" s="139" t="s">
        <v>548</v>
      </c>
      <c r="B57" s="137" t="s">
        <v>480</v>
      </c>
      <c r="C57" t="s">
        <v>178</v>
      </c>
    </row>
    <row r="58" spans="1:3" x14ac:dyDescent="0.3">
      <c r="A58" s="139" t="s">
        <v>549</v>
      </c>
      <c r="B58" s="137" t="s">
        <v>480</v>
      </c>
      <c r="C58" t="s">
        <v>289</v>
      </c>
    </row>
    <row r="59" spans="1:3" x14ac:dyDescent="0.3">
      <c r="A59" s="139" t="s">
        <v>550</v>
      </c>
      <c r="B59" s="137" t="s">
        <v>480</v>
      </c>
      <c r="C59" t="s">
        <v>299</v>
      </c>
    </row>
    <row r="60" spans="1:3" x14ac:dyDescent="0.3">
      <c r="A60" s="139" t="s">
        <v>551</v>
      </c>
      <c r="B60" s="137" t="s">
        <v>480</v>
      </c>
      <c r="C60" t="s">
        <v>302</v>
      </c>
    </row>
    <row r="61" spans="1:3" x14ac:dyDescent="0.3">
      <c r="A61" s="139" t="s">
        <v>552</v>
      </c>
      <c r="B61" s="137" t="s">
        <v>480</v>
      </c>
      <c r="C61" t="s">
        <v>833</v>
      </c>
    </row>
    <row r="62" spans="1:3" x14ac:dyDescent="0.3">
      <c r="A62" s="139" t="s">
        <v>553</v>
      </c>
      <c r="B62" s="137" t="s">
        <v>480</v>
      </c>
      <c r="C62" t="s">
        <v>131</v>
      </c>
    </row>
    <row r="63" spans="1:3" x14ac:dyDescent="0.3">
      <c r="A63" s="139" t="s">
        <v>554</v>
      </c>
      <c r="B63" s="137" t="s">
        <v>480</v>
      </c>
      <c r="C63" t="s">
        <v>352</v>
      </c>
    </row>
    <row r="64" spans="1:3" x14ac:dyDescent="0.3">
      <c r="A64" s="139" t="s">
        <v>555</v>
      </c>
      <c r="B64" s="137" t="s">
        <v>480</v>
      </c>
      <c r="C64" t="s">
        <v>834</v>
      </c>
    </row>
    <row r="65" spans="1:3" x14ac:dyDescent="0.3">
      <c r="A65" s="139" t="s">
        <v>556</v>
      </c>
      <c r="B65" s="137" t="s">
        <v>480</v>
      </c>
      <c r="C65" t="s">
        <v>382</v>
      </c>
    </row>
    <row r="66" spans="1:3" x14ac:dyDescent="0.3">
      <c r="A66" s="139" t="s">
        <v>557</v>
      </c>
      <c r="B66" s="137" t="s">
        <v>480</v>
      </c>
      <c r="C66" t="s">
        <v>835</v>
      </c>
    </row>
    <row r="67" spans="1:3" x14ac:dyDescent="0.3">
      <c r="A67" s="139" t="s">
        <v>558</v>
      </c>
      <c r="B67" s="137" t="s">
        <v>480</v>
      </c>
      <c r="C67" t="s">
        <v>836</v>
      </c>
    </row>
    <row r="68" spans="1:3" x14ac:dyDescent="0.3">
      <c r="A68" s="139" t="s">
        <v>559</v>
      </c>
      <c r="B68" s="137" t="s">
        <v>480</v>
      </c>
      <c r="C68" t="s">
        <v>394</v>
      </c>
    </row>
    <row r="69" spans="1:3" x14ac:dyDescent="0.3">
      <c r="A69" s="139" t="s">
        <v>560</v>
      </c>
      <c r="B69" s="137" t="s">
        <v>481</v>
      </c>
      <c r="C69" t="s">
        <v>837</v>
      </c>
    </row>
    <row r="70" spans="1:3" x14ac:dyDescent="0.3">
      <c r="A70" s="139" t="s">
        <v>561</v>
      </c>
      <c r="B70" s="137" t="s">
        <v>481</v>
      </c>
      <c r="C70" t="s">
        <v>434</v>
      </c>
    </row>
    <row r="71" spans="1:3" x14ac:dyDescent="0.3">
      <c r="A71" s="139" t="s">
        <v>562</v>
      </c>
      <c r="B71" s="137" t="s">
        <v>481</v>
      </c>
      <c r="C71" t="s">
        <v>838</v>
      </c>
    </row>
    <row r="72" spans="1:3" x14ac:dyDescent="0.3">
      <c r="A72" s="139" t="s">
        <v>563</v>
      </c>
      <c r="B72" s="137" t="s">
        <v>481</v>
      </c>
      <c r="C72" t="s">
        <v>839</v>
      </c>
    </row>
    <row r="73" spans="1:3" x14ac:dyDescent="0.3">
      <c r="A73" s="139" t="s">
        <v>976</v>
      </c>
      <c r="B73" s="137" t="s">
        <v>481</v>
      </c>
      <c r="C73" t="s">
        <v>840</v>
      </c>
    </row>
    <row r="74" spans="1:3" x14ac:dyDescent="0.3">
      <c r="A74" s="139" t="s">
        <v>564</v>
      </c>
      <c r="B74" s="137" t="s">
        <v>481</v>
      </c>
      <c r="C74" t="s">
        <v>237</v>
      </c>
    </row>
    <row r="75" spans="1:3" x14ac:dyDescent="0.3">
      <c r="A75" s="139" t="s">
        <v>565</v>
      </c>
      <c r="B75" s="137" t="s">
        <v>482</v>
      </c>
      <c r="C75" t="s">
        <v>148</v>
      </c>
    </row>
    <row r="76" spans="1:3" x14ac:dyDescent="0.3">
      <c r="A76" s="139" t="s">
        <v>566</v>
      </c>
      <c r="B76" s="137" t="s">
        <v>482</v>
      </c>
      <c r="C76" t="s">
        <v>305</v>
      </c>
    </row>
    <row r="77" spans="1:3" x14ac:dyDescent="0.3">
      <c r="A77" s="139" t="s">
        <v>567</v>
      </c>
      <c r="B77" s="137" t="s">
        <v>483</v>
      </c>
      <c r="C77" t="s">
        <v>151</v>
      </c>
    </row>
    <row r="78" spans="1:3" x14ac:dyDescent="0.3">
      <c r="A78" s="139" t="s">
        <v>568</v>
      </c>
      <c r="B78" s="137" t="s">
        <v>483</v>
      </c>
      <c r="C78" t="s">
        <v>154</v>
      </c>
    </row>
    <row r="79" spans="1:3" x14ac:dyDescent="0.3">
      <c r="A79" s="139" t="s">
        <v>569</v>
      </c>
      <c r="B79" s="137" t="s">
        <v>483</v>
      </c>
      <c r="C79" t="s">
        <v>841</v>
      </c>
    </row>
    <row r="80" spans="1:3" x14ac:dyDescent="0.3">
      <c r="A80" s="139" t="s">
        <v>570</v>
      </c>
      <c r="B80" s="137" t="s">
        <v>483</v>
      </c>
      <c r="C80" t="s">
        <v>141</v>
      </c>
    </row>
    <row r="81" spans="1:3" x14ac:dyDescent="0.3">
      <c r="A81" s="139" t="s">
        <v>571</v>
      </c>
      <c r="B81" s="137" t="s">
        <v>484</v>
      </c>
      <c r="C81" t="s">
        <v>157</v>
      </c>
    </row>
    <row r="82" spans="1:3" x14ac:dyDescent="0.3">
      <c r="A82" s="139" t="s">
        <v>572</v>
      </c>
      <c r="B82" s="137" t="s">
        <v>484</v>
      </c>
      <c r="C82" t="s">
        <v>842</v>
      </c>
    </row>
    <row r="83" spans="1:3" x14ac:dyDescent="0.3">
      <c r="A83" s="139" t="s">
        <v>573</v>
      </c>
      <c r="B83" s="137" t="s">
        <v>484</v>
      </c>
      <c r="C83" t="s">
        <v>843</v>
      </c>
    </row>
    <row r="84" spans="1:3" x14ac:dyDescent="0.3">
      <c r="A84" s="139" t="s">
        <v>574</v>
      </c>
      <c r="B84" s="137" t="s">
        <v>484</v>
      </c>
      <c r="C84" t="s">
        <v>367</v>
      </c>
    </row>
    <row r="85" spans="1:3" x14ac:dyDescent="0.3">
      <c r="A85" s="139" t="s">
        <v>575</v>
      </c>
      <c r="B85" s="137" t="s">
        <v>485</v>
      </c>
      <c r="C85" t="s">
        <v>844</v>
      </c>
    </row>
    <row r="86" spans="1:3" x14ac:dyDescent="0.3">
      <c r="A86" s="139" t="s">
        <v>576</v>
      </c>
      <c r="B86" s="137" t="s">
        <v>485</v>
      </c>
      <c r="C86" t="s">
        <v>183</v>
      </c>
    </row>
    <row r="87" spans="1:3" x14ac:dyDescent="0.3">
      <c r="A87" s="139" t="s">
        <v>577</v>
      </c>
      <c r="B87" s="137" t="s">
        <v>485</v>
      </c>
      <c r="C87" t="s">
        <v>845</v>
      </c>
    </row>
    <row r="88" spans="1:3" x14ac:dyDescent="0.3">
      <c r="A88" s="135" t="s">
        <v>578</v>
      </c>
      <c r="B88" s="135" t="s">
        <v>486</v>
      </c>
      <c r="C88" t="s">
        <v>846</v>
      </c>
    </row>
    <row r="89" spans="1:3" x14ac:dyDescent="0.3">
      <c r="A89" s="135" t="s">
        <v>579</v>
      </c>
      <c r="B89" s="135" t="s">
        <v>486</v>
      </c>
      <c r="C89" t="s">
        <v>358</v>
      </c>
    </row>
    <row r="90" spans="1:3" x14ac:dyDescent="0.3">
      <c r="A90" s="135" t="s">
        <v>580</v>
      </c>
      <c r="B90" s="135" t="s">
        <v>486</v>
      </c>
      <c r="C90" t="s">
        <v>847</v>
      </c>
    </row>
    <row r="91" spans="1:3" x14ac:dyDescent="0.3">
      <c r="A91" s="135" t="s">
        <v>581</v>
      </c>
      <c r="B91" s="135" t="s">
        <v>486</v>
      </c>
      <c r="C91" t="s">
        <v>253</v>
      </c>
    </row>
    <row r="92" spans="1:3" x14ac:dyDescent="0.3">
      <c r="A92" t="s">
        <v>582</v>
      </c>
      <c r="B92" t="s">
        <v>486</v>
      </c>
      <c r="C92" t="s">
        <v>848</v>
      </c>
    </row>
    <row r="93" spans="1:3" x14ac:dyDescent="0.3">
      <c r="A93" t="s">
        <v>583</v>
      </c>
      <c r="B93" t="s">
        <v>486</v>
      </c>
      <c r="C93" t="s">
        <v>849</v>
      </c>
    </row>
    <row r="94" spans="1:3" x14ac:dyDescent="0.3">
      <c r="A94" t="s">
        <v>584</v>
      </c>
      <c r="B94" t="s">
        <v>486</v>
      </c>
      <c r="C94" t="s">
        <v>850</v>
      </c>
    </row>
    <row r="95" spans="1:3" x14ac:dyDescent="0.3">
      <c r="A95" t="s">
        <v>585</v>
      </c>
      <c r="B95" t="s">
        <v>486</v>
      </c>
      <c r="C95" t="s">
        <v>122</v>
      </c>
    </row>
    <row r="96" spans="1:3" x14ac:dyDescent="0.3">
      <c r="A96" t="s">
        <v>586</v>
      </c>
      <c r="B96" t="s">
        <v>486</v>
      </c>
      <c r="C96" t="s">
        <v>792</v>
      </c>
    </row>
    <row r="97" spans="1:3" x14ac:dyDescent="0.3">
      <c r="A97" t="s">
        <v>587</v>
      </c>
      <c r="B97" t="s">
        <v>486</v>
      </c>
      <c r="C97" t="s">
        <v>277</v>
      </c>
    </row>
    <row r="98" spans="1:3" x14ac:dyDescent="0.3">
      <c r="A98" t="s">
        <v>588</v>
      </c>
      <c r="B98" t="s">
        <v>486</v>
      </c>
      <c r="C98" t="s">
        <v>851</v>
      </c>
    </row>
    <row r="99" spans="1:3" x14ac:dyDescent="0.3">
      <c r="A99" t="s">
        <v>589</v>
      </c>
      <c r="B99" t="s">
        <v>486</v>
      </c>
      <c r="C99" t="s">
        <v>862</v>
      </c>
    </row>
    <row r="100" spans="1:3" x14ac:dyDescent="0.3">
      <c r="A100" t="s">
        <v>590</v>
      </c>
      <c r="B100" t="s">
        <v>487</v>
      </c>
      <c r="C100" t="s">
        <v>391</v>
      </c>
    </row>
    <row r="101" spans="1:3" x14ac:dyDescent="0.3">
      <c r="A101" t="s">
        <v>591</v>
      </c>
      <c r="B101" t="s">
        <v>487</v>
      </c>
      <c r="C101" t="s">
        <v>165</v>
      </c>
    </row>
    <row r="102" spans="1:3" x14ac:dyDescent="0.3">
      <c r="A102" t="s">
        <v>592</v>
      </c>
      <c r="B102" t="s">
        <v>487</v>
      </c>
      <c r="C102" t="s">
        <v>207</v>
      </c>
    </row>
    <row r="103" spans="1:3" x14ac:dyDescent="0.3">
      <c r="A103" t="s">
        <v>593</v>
      </c>
      <c r="B103" t="s">
        <v>488</v>
      </c>
      <c r="C103" t="s">
        <v>160</v>
      </c>
    </row>
    <row r="104" spans="1:3" x14ac:dyDescent="0.3">
      <c r="A104" t="s">
        <v>594</v>
      </c>
      <c r="B104" t="s">
        <v>488</v>
      </c>
      <c r="C104" t="s">
        <v>204</v>
      </c>
    </row>
    <row r="105" spans="1:3" x14ac:dyDescent="0.3">
      <c r="A105" t="s">
        <v>595</v>
      </c>
      <c r="B105" t="s">
        <v>488</v>
      </c>
      <c r="C105" t="s">
        <v>853</v>
      </c>
    </row>
    <row r="106" spans="1:3" x14ac:dyDescent="0.3">
      <c r="A106" t="s">
        <v>596</v>
      </c>
      <c r="B106" t="s">
        <v>488</v>
      </c>
      <c r="C106" t="s">
        <v>213</v>
      </c>
    </row>
    <row r="107" spans="1:3" x14ac:dyDescent="0.3">
      <c r="A107" t="s">
        <v>597</v>
      </c>
      <c r="B107" t="s">
        <v>488</v>
      </c>
      <c r="C107" t="s">
        <v>169</v>
      </c>
    </row>
    <row r="108" spans="1:3" x14ac:dyDescent="0.3">
      <c r="A108" t="s">
        <v>598</v>
      </c>
      <c r="B108" t="s">
        <v>488</v>
      </c>
      <c r="C108" t="s">
        <v>854</v>
      </c>
    </row>
    <row r="109" spans="1:3" x14ac:dyDescent="0.3">
      <c r="A109" t="s">
        <v>599</v>
      </c>
      <c r="B109" t="s">
        <v>488</v>
      </c>
      <c r="C109" t="s">
        <v>855</v>
      </c>
    </row>
    <row r="110" spans="1:3" x14ac:dyDescent="0.3">
      <c r="A110" t="s">
        <v>600</v>
      </c>
      <c r="B110" t="s">
        <v>488</v>
      </c>
      <c r="C110" t="s">
        <v>856</v>
      </c>
    </row>
    <row r="111" spans="1:3" x14ac:dyDescent="0.3">
      <c r="A111" t="s">
        <v>601</v>
      </c>
      <c r="B111" t="s">
        <v>488</v>
      </c>
      <c r="C111" t="s">
        <v>175</v>
      </c>
    </row>
    <row r="112" spans="1:3" x14ac:dyDescent="0.3">
      <c r="A112" t="s">
        <v>602</v>
      </c>
      <c r="B112" t="s">
        <v>488</v>
      </c>
      <c r="C112" t="s">
        <v>104</v>
      </c>
    </row>
    <row r="113" spans="1:3" x14ac:dyDescent="0.3">
      <c r="A113" t="s">
        <v>603</v>
      </c>
      <c r="B113" t="s">
        <v>488</v>
      </c>
      <c r="C113" t="s">
        <v>343</v>
      </c>
    </row>
    <row r="114" spans="1:3" x14ac:dyDescent="0.3">
      <c r="A114" t="s">
        <v>604</v>
      </c>
      <c r="B114" t="s">
        <v>488</v>
      </c>
      <c r="C114" t="s">
        <v>346</v>
      </c>
    </row>
    <row r="115" spans="1:3" x14ac:dyDescent="0.3">
      <c r="A115" t="s">
        <v>605</v>
      </c>
      <c r="B115" t="s">
        <v>488</v>
      </c>
      <c r="C115" t="s">
        <v>857</v>
      </c>
    </row>
    <row r="116" spans="1:3" x14ac:dyDescent="0.3">
      <c r="A116" t="s">
        <v>606</v>
      </c>
      <c r="B116" t="s">
        <v>488</v>
      </c>
      <c r="C116" t="s">
        <v>433</v>
      </c>
    </row>
    <row r="117" spans="1:3" x14ac:dyDescent="0.3">
      <c r="A117" t="s">
        <v>607</v>
      </c>
      <c r="B117" t="s">
        <v>489</v>
      </c>
      <c r="C117" t="s">
        <v>281</v>
      </c>
    </row>
    <row r="118" spans="1:3" x14ac:dyDescent="0.3">
      <c r="A118" t="s">
        <v>608</v>
      </c>
      <c r="B118" t="s">
        <v>490</v>
      </c>
      <c r="C118" t="s">
        <v>192</v>
      </c>
    </row>
    <row r="119" spans="1:3" x14ac:dyDescent="0.3">
      <c r="A119" t="s">
        <v>609</v>
      </c>
      <c r="B119" t="s">
        <v>490</v>
      </c>
      <c r="C119" t="s">
        <v>858</v>
      </c>
    </row>
    <row r="120" spans="1:3" x14ac:dyDescent="0.3">
      <c r="A120" t="s">
        <v>610</v>
      </c>
      <c r="B120" t="s">
        <v>490</v>
      </c>
      <c r="C120" t="s">
        <v>859</v>
      </c>
    </row>
    <row r="121" spans="1:3" x14ac:dyDescent="0.3">
      <c r="A121" t="s">
        <v>611</v>
      </c>
      <c r="B121" t="s">
        <v>490</v>
      </c>
      <c r="C121" t="s">
        <v>422</v>
      </c>
    </row>
    <row r="163" spans="1:3" x14ac:dyDescent="0.3">
      <c r="A163" s="131"/>
      <c r="B163" s="131"/>
      <c r="C163"/>
    </row>
    <row r="164" spans="1:3" x14ac:dyDescent="0.3">
      <c r="A164" s="132"/>
      <c r="B164" s="133"/>
      <c r="C164"/>
    </row>
    <row r="165" spans="1:3" x14ac:dyDescent="0.3">
      <c r="A165" s="132"/>
      <c r="B165" s="133"/>
      <c r="C165"/>
    </row>
    <row r="166" spans="1:3" x14ac:dyDescent="0.3">
      <c r="A166" s="133"/>
      <c r="B166" s="134"/>
      <c r="C166"/>
    </row>
    <row r="167" spans="1:3" x14ac:dyDescent="0.3">
      <c r="A167" s="133"/>
      <c r="B167" s="131"/>
      <c r="C167"/>
    </row>
    <row r="168" spans="1:3" x14ac:dyDescent="0.3">
      <c r="A168" s="133"/>
      <c r="B168" s="131"/>
      <c r="C168"/>
    </row>
    <row r="169" spans="1:3" x14ac:dyDescent="0.3">
      <c r="A169" s="133"/>
      <c r="B169" s="131"/>
      <c r="C169"/>
    </row>
    <row r="170" spans="1:3" x14ac:dyDescent="0.3">
      <c r="A170" s="133"/>
      <c r="B170" s="131"/>
      <c r="C170"/>
    </row>
    <row r="171" spans="1:3" x14ac:dyDescent="0.3">
      <c r="A171" s="133"/>
      <c r="B171" s="131"/>
      <c r="C171"/>
    </row>
    <row r="172" spans="1:3" x14ac:dyDescent="0.3">
      <c r="A172" s="133"/>
      <c r="B172" s="131"/>
      <c r="C172"/>
    </row>
    <row r="173" spans="1:3" x14ac:dyDescent="0.3">
      <c r="A173" s="133"/>
      <c r="B173" s="131"/>
      <c r="C173"/>
    </row>
    <row r="174" spans="1:3" x14ac:dyDescent="0.3">
      <c r="A174" s="133"/>
      <c r="B174" s="131"/>
      <c r="C174"/>
    </row>
  </sheetData>
  <sortState ref="A2:C162">
    <sortCondition ref="A2:A16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9"/>
  <sheetViews>
    <sheetView workbookViewId="0">
      <selection activeCell="A25" sqref="A25"/>
    </sheetView>
  </sheetViews>
  <sheetFormatPr defaultRowHeight="14.4" x14ac:dyDescent="0.3"/>
  <cols>
    <col min="3" max="3" width="50.77734375" style="143" customWidth="1"/>
    <col min="4" max="4" width="23.77734375" bestFit="1" customWidth="1"/>
  </cols>
  <sheetData>
    <row r="1" spans="1:4" x14ac:dyDescent="0.3">
      <c r="A1" s="144" t="s">
        <v>860</v>
      </c>
      <c r="B1" s="144" t="s">
        <v>863</v>
      </c>
      <c r="C1" s="144" t="s">
        <v>795</v>
      </c>
      <c r="D1" s="144" t="s">
        <v>864</v>
      </c>
    </row>
    <row r="2" spans="1:4" x14ac:dyDescent="0.3">
      <c r="A2" s="137" t="s">
        <v>493</v>
      </c>
      <c r="B2" s="137" t="s">
        <v>474</v>
      </c>
      <c r="C2" s="143" t="s">
        <v>805</v>
      </c>
      <c r="D2" t="s">
        <v>865</v>
      </c>
    </row>
    <row r="3" spans="1:4" x14ac:dyDescent="0.3">
      <c r="A3" s="137" t="s">
        <v>494</v>
      </c>
      <c r="B3" s="137" t="s">
        <v>474</v>
      </c>
      <c r="C3" s="143" t="s">
        <v>17</v>
      </c>
      <c r="D3" t="s">
        <v>866</v>
      </c>
    </row>
    <row r="4" spans="1:4" x14ac:dyDescent="0.3">
      <c r="A4" s="137" t="s">
        <v>501</v>
      </c>
      <c r="B4" s="137" t="s">
        <v>474</v>
      </c>
      <c r="C4" s="143" t="s">
        <v>437</v>
      </c>
      <c r="D4" t="s">
        <v>867</v>
      </c>
    </row>
    <row r="5" spans="1:4" x14ac:dyDescent="0.3">
      <c r="A5" s="137" t="s">
        <v>504</v>
      </c>
      <c r="B5" s="137" t="s">
        <v>474</v>
      </c>
      <c r="C5" s="143" t="s">
        <v>806</v>
      </c>
      <c r="D5" t="s">
        <v>868</v>
      </c>
    </row>
    <row r="6" spans="1:4" x14ac:dyDescent="0.3">
      <c r="A6" s="138" t="s">
        <v>505</v>
      </c>
      <c r="B6" s="139" t="s">
        <v>474</v>
      </c>
      <c r="C6" s="143" t="s">
        <v>804</v>
      </c>
      <c r="D6" t="s">
        <v>869</v>
      </c>
    </row>
    <row r="7" spans="1:4" x14ac:dyDescent="0.3">
      <c r="A7" s="138" t="s">
        <v>506</v>
      </c>
      <c r="B7" s="139" t="s">
        <v>474</v>
      </c>
      <c r="C7" s="143" t="s">
        <v>807</v>
      </c>
      <c r="D7" t="s">
        <v>870</v>
      </c>
    </row>
    <row r="8" spans="1:4" x14ac:dyDescent="0.3">
      <c r="A8" s="138" t="s">
        <v>507</v>
      </c>
      <c r="B8" s="139">
        <v>2</v>
      </c>
      <c r="C8" s="143" t="s">
        <v>33</v>
      </c>
      <c r="D8" t="s">
        <v>871</v>
      </c>
    </row>
    <row r="9" spans="1:4" x14ac:dyDescent="0.3">
      <c r="A9" s="138" t="s">
        <v>508</v>
      </c>
      <c r="B9" s="139">
        <v>2</v>
      </c>
      <c r="C9" s="143" t="s">
        <v>808</v>
      </c>
      <c r="D9" t="s">
        <v>871</v>
      </c>
    </row>
    <row r="10" spans="1:4" x14ac:dyDescent="0.3">
      <c r="A10" s="138" t="s">
        <v>495</v>
      </c>
      <c r="B10" s="139">
        <v>2</v>
      </c>
      <c r="C10" s="143" t="s">
        <v>38</v>
      </c>
      <c r="D10" t="s">
        <v>871</v>
      </c>
    </row>
    <row r="11" spans="1:4" x14ac:dyDescent="0.3">
      <c r="A11" s="138" t="s">
        <v>498</v>
      </c>
      <c r="B11" s="139">
        <v>2</v>
      </c>
      <c r="C11" s="143" t="s">
        <v>809</v>
      </c>
      <c r="D11" t="s">
        <v>871</v>
      </c>
    </row>
    <row r="12" spans="1:4" x14ac:dyDescent="0.3">
      <c r="A12" s="138" t="s">
        <v>499</v>
      </c>
      <c r="B12" s="139">
        <v>2</v>
      </c>
      <c r="C12" s="143" t="s">
        <v>810</v>
      </c>
      <c r="D12" t="s">
        <v>871</v>
      </c>
    </row>
    <row r="13" spans="1:4" x14ac:dyDescent="0.3">
      <c r="A13" s="138" t="s">
        <v>500</v>
      </c>
      <c r="B13" s="139">
        <v>2</v>
      </c>
      <c r="C13" s="143" t="s">
        <v>811</v>
      </c>
      <c r="D13" t="s">
        <v>871</v>
      </c>
    </row>
    <row r="14" spans="1:4" x14ac:dyDescent="0.3">
      <c r="A14" s="138" t="s">
        <v>509</v>
      </c>
      <c r="B14" s="139" t="s">
        <v>476</v>
      </c>
      <c r="C14" s="143" t="s">
        <v>374</v>
      </c>
      <c r="D14" t="s">
        <v>852</v>
      </c>
    </row>
    <row r="15" spans="1:4" x14ac:dyDescent="0.3">
      <c r="A15" s="138" t="s">
        <v>510</v>
      </c>
      <c r="B15" s="139" t="s">
        <v>476</v>
      </c>
      <c r="C15" s="143" t="s">
        <v>447</v>
      </c>
      <c r="D15" t="s">
        <v>852</v>
      </c>
    </row>
    <row r="16" spans="1:4" x14ac:dyDescent="0.3">
      <c r="A16" s="138" t="s">
        <v>511</v>
      </c>
      <c r="B16" s="139" t="s">
        <v>476</v>
      </c>
      <c r="C16" s="143" t="s">
        <v>448</v>
      </c>
      <c r="D16" t="s">
        <v>852</v>
      </c>
    </row>
    <row r="17" spans="1:4" x14ac:dyDescent="0.3">
      <c r="A17" s="138" t="s">
        <v>496</v>
      </c>
      <c r="B17" s="139" t="s">
        <v>476</v>
      </c>
      <c r="C17" s="143" t="s">
        <v>449</v>
      </c>
      <c r="D17" t="s">
        <v>852</v>
      </c>
    </row>
    <row r="18" spans="1:4" x14ac:dyDescent="0.3">
      <c r="A18" s="138" t="s">
        <v>502</v>
      </c>
      <c r="B18" s="139" t="s">
        <v>476</v>
      </c>
      <c r="C18" s="143" t="s">
        <v>812</v>
      </c>
      <c r="D18" t="s">
        <v>852</v>
      </c>
    </row>
    <row r="19" spans="1:4" x14ac:dyDescent="0.3">
      <c r="A19" s="139" t="s">
        <v>512</v>
      </c>
      <c r="B19" s="140" t="s">
        <v>476</v>
      </c>
      <c r="C19" s="143" t="s">
        <v>813</v>
      </c>
      <c r="D19" t="s">
        <v>852</v>
      </c>
    </row>
    <row r="20" spans="1:4" x14ac:dyDescent="0.3">
      <c r="A20" s="139" t="s">
        <v>513</v>
      </c>
      <c r="B20" s="140" t="s">
        <v>476</v>
      </c>
      <c r="C20" s="143" t="s">
        <v>814</v>
      </c>
      <c r="D20" t="s">
        <v>852</v>
      </c>
    </row>
    <row r="21" spans="1:4" x14ac:dyDescent="0.3">
      <c r="A21" s="139" t="s">
        <v>514</v>
      </c>
      <c r="B21" s="140" t="s">
        <v>476</v>
      </c>
      <c r="C21" s="143" t="s">
        <v>815</v>
      </c>
      <c r="D21" t="s">
        <v>852</v>
      </c>
    </row>
    <row r="22" spans="1:4" x14ac:dyDescent="0.3">
      <c r="A22" s="139" t="s">
        <v>515</v>
      </c>
      <c r="B22" s="140" t="s">
        <v>476</v>
      </c>
      <c r="C22" s="143" t="s">
        <v>816</v>
      </c>
      <c r="D22" t="s">
        <v>852</v>
      </c>
    </row>
    <row r="23" spans="1:4" x14ac:dyDescent="0.3">
      <c r="A23" s="139" t="s">
        <v>516</v>
      </c>
      <c r="B23" s="140" t="s">
        <v>476</v>
      </c>
      <c r="C23" s="143" t="s">
        <v>817</v>
      </c>
      <c r="D23" t="s">
        <v>852</v>
      </c>
    </row>
    <row r="24" spans="1:4" x14ac:dyDescent="0.3">
      <c r="A24" s="139" t="s">
        <v>517</v>
      </c>
      <c r="B24" s="140" t="s">
        <v>476</v>
      </c>
      <c r="C24" s="143" t="s">
        <v>818</v>
      </c>
      <c r="D24" t="s">
        <v>852</v>
      </c>
    </row>
    <row r="25" spans="1:4" x14ac:dyDescent="0.3">
      <c r="A25" s="139" t="s">
        <v>518</v>
      </c>
      <c r="B25" s="140">
        <v>4</v>
      </c>
      <c r="C25" s="143" t="s">
        <v>819</v>
      </c>
      <c r="D25" t="s">
        <v>872</v>
      </c>
    </row>
    <row r="26" spans="1:4" x14ac:dyDescent="0.3">
      <c r="A26" s="139" t="s">
        <v>519</v>
      </c>
      <c r="B26" s="140">
        <v>4</v>
      </c>
      <c r="C26" s="143" t="s">
        <v>820</v>
      </c>
      <c r="D26" t="s">
        <v>873</v>
      </c>
    </row>
    <row r="27" spans="1:4" x14ac:dyDescent="0.3">
      <c r="A27" s="139" t="s">
        <v>520</v>
      </c>
      <c r="B27" s="140">
        <v>4</v>
      </c>
      <c r="C27" s="143" t="s">
        <v>821</v>
      </c>
      <c r="D27" t="s">
        <v>874</v>
      </c>
    </row>
    <row r="28" spans="1:4" x14ac:dyDescent="0.3">
      <c r="A28" s="139" t="s">
        <v>521</v>
      </c>
      <c r="B28" s="140">
        <v>4</v>
      </c>
      <c r="C28" s="143" t="s">
        <v>355</v>
      </c>
      <c r="D28" t="s">
        <v>875</v>
      </c>
    </row>
    <row r="29" spans="1:4" x14ac:dyDescent="0.3">
      <c r="A29" s="139" t="s">
        <v>497</v>
      </c>
      <c r="B29" s="140">
        <v>4</v>
      </c>
      <c r="C29" s="143" t="s">
        <v>822</v>
      </c>
      <c r="D29" t="s">
        <v>876</v>
      </c>
    </row>
    <row r="30" spans="1:4" x14ac:dyDescent="0.3">
      <c r="A30" s="139" t="s">
        <v>503</v>
      </c>
      <c r="B30" s="140">
        <v>4</v>
      </c>
      <c r="C30" s="143" t="s">
        <v>823</v>
      </c>
      <c r="D30" t="s">
        <v>877</v>
      </c>
    </row>
    <row r="31" spans="1:4" x14ac:dyDescent="0.3">
      <c r="A31" s="139" t="s">
        <v>522</v>
      </c>
      <c r="B31" s="140">
        <v>4</v>
      </c>
      <c r="C31" s="143" t="s">
        <v>75</v>
      </c>
      <c r="D31" t="s">
        <v>878</v>
      </c>
    </row>
    <row r="32" spans="1:4" x14ac:dyDescent="0.3">
      <c r="A32" s="139" t="s">
        <v>523</v>
      </c>
      <c r="B32" s="140">
        <v>4</v>
      </c>
      <c r="C32" s="143" t="s">
        <v>78</v>
      </c>
      <c r="D32" t="s">
        <v>879</v>
      </c>
    </row>
    <row r="33" spans="1:4" x14ac:dyDescent="0.3">
      <c r="A33" s="139" t="s">
        <v>524</v>
      </c>
      <c r="B33" s="140">
        <v>4</v>
      </c>
      <c r="C33" s="143" t="s">
        <v>824</v>
      </c>
      <c r="D33" t="s">
        <v>880</v>
      </c>
    </row>
    <row r="34" spans="1:4" x14ac:dyDescent="0.3">
      <c r="A34" s="139" t="s">
        <v>525</v>
      </c>
      <c r="B34" s="140">
        <v>4</v>
      </c>
      <c r="C34" s="143" t="s">
        <v>145</v>
      </c>
      <c r="D34" t="s">
        <v>881</v>
      </c>
    </row>
    <row r="35" spans="1:4" x14ac:dyDescent="0.3">
      <c r="A35" s="139" t="s">
        <v>526</v>
      </c>
      <c r="B35" s="140">
        <v>4</v>
      </c>
      <c r="C35" s="143" t="s">
        <v>825</v>
      </c>
      <c r="D35" t="s">
        <v>882</v>
      </c>
    </row>
    <row r="36" spans="1:4" x14ac:dyDescent="0.3">
      <c r="A36" s="139" t="s">
        <v>527</v>
      </c>
      <c r="B36" s="140">
        <v>4</v>
      </c>
      <c r="C36" s="143" t="s">
        <v>826</v>
      </c>
      <c r="D36" t="s">
        <v>852</v>
      </c>
    </row>
    <row r="37" spans="1:4" x14ac:dyDescent="0.3">
      <c r="A37" s="139" t="s">
        <v>528</v>
      </c>
      <c r="B37" s="140">
        <v>4</v>
      </c>
      <c r="C37" s="143" t="s">
        <v>827</v>
      </c>
      <c r="D37" t="s">
        <v>84</v>
      </c>
    </row>
    <row r="38" spans="1:4" x14ac:dyDescent="0.3">
      <c r="A38" s="139" t="s">
        <v>529</v>
      </c>
      <c r="B38" s="137" t="s">
        <v>478</v>
      </c>
      <c r="C38" s="143" t="s">
        <v>26</v>
      </c>
      <c r="D38" t="s">
        <v>883</v>
      </c>
    </row>
    <row r="39" spans="1:4" x14ac:dyDescent="0.3">
      <c r="A39" s="139" t="s">
        <v>530</v>
      </c>
      <c r="B39" s="137" t="s">
        <v>478</v>
      </c>
      <c r="C39" s="143" t="s">
        <v>107</v>
      </c>
      <c r="D39" t="s">
        <v>884</v>
      </c>
    </row>
    <row r="40" spans="1:4" x14ac:dyDescent="0.3">
      <c r="A40" s="139" t="s">
        <v>531</v>
      </c>
      <c r="B40" s="137" t="s">
        <v>478</v>
      </c>
      <c r="C40" s="143" t="s">
        <v>828</v>
      </c>
      <c r="D40" t="s">
        <v>885</v>
      </c>
    </row>
    <row r="41" spans="1:4" x14ac:dyDescent="0.3">
      <c r="A41" s="139" t="s">
        <v>532</v>
      </c>
      <c r="B41" s="137" t="s">
        <v>478</v>
      </c>
      <c r="C41" s="143" t="s">
        <v>125</v>
      </c>
      <c r="D41" t="s">
        <v>886</v>
      </c>
    </row>
    <row r="42" spans="1:4" x14ac:dyDescent="0.3">
      <c r="A42" s="139" t="s">
        <v>533</v>
      </c>
      <c r="B42" s="137" t="s">
        <v>478</v>
      </c>
      <c r="C42" s="143" t="s">
        <v>239</v>
      </c>
      <c r="D42" t="s">
        <v>887</v>
      </c>
    </row>
    <row r="43" spans="1:4" x14ac:dyDescent="0.3">
      <c r="A43" s="139" t="s">
        <v>534</v>
      </c>
      <c r="B43" s="137" t="s">
        <v>478</v>
      </c>
      <c r="C43" s="143" t="s">
        <v>52</v>
      </c>
      <c r="D43" t="s">
        <v>53</v>
      </c>
    </row>
    <row r="44" spans="1:4" x14ac:dyDescent="0.3">
      <c r="A44" s="139" t="s">
        <v>535</v>
      </c>
      <c r="B44" s="137" t="s">
        <v>478</v>
      </c>
      <c r="C44" s="143" t="s">
        <v>100</v>
      </c>
      <c r="D44" t="s">
        <v>888</v>
      </c>
    </row>
    <row r="45" spans="1:4" x14ac:dyDescent="0.3">
      <c r="A45" s="139" t="s">
        <v>536</v>
      </c>
      <c r="B45" s="137" t="s">
        <v>478</v>
      </c>
      <c r="C45" s="143" t="s">
        <v>829</v>
      </c>
      <c r="D45" t="s">
        <v>889</v>
      </c>
    </row>
    <row r="46" spans="1:4" x14ac:dyDescent="0.3">
      <c r="A46" s="139" t="s">
        <v>537</v>
      </c>
      <c r="B46" s="137" t="s">
        <v>478</v>
      </c>
      <c r="C46" s="143" t="s">
        <v>128</v>
      </c>
      <c r="D46" t="s">
        <v>890</v>
      </c>
    </row>
    <row r="47" spans="1:4" x14ac:dyDescent="0.3">
      <c r="A47" s="139" t="s">
        <v>538</v>
      </c>
      <c r="B47" s="137" t="s">
        <v>478</v>
      </c>
      <c r="C47" s="143" t="s">
        <v>225</v>
      </c>
      <c r="D47" t="s">
        <v>891</v>
      </c>
    </row>
    <row r="48" spans="1:4" x14ac:dyDescent="0.3">
      <c r="A48" s="139" t="s">
        <v>539</v>
      </c>
      <c r="B48" s="137" t="s">
        <v>478</v>
      </c>
      <c r="C48" s="143" t="s">
        <v>830</v>
      </c>
      <c r="D48" t="s">
        <v>892</v>
      </c>
    </row>
    <row r="49" spans="1:4" x14ac:dyDescent="0.3">
      <c r="A49" s="139" t="s">
        <v>540</v>
      </c>
      <c r="B49" s="137" t="s">
        <v>478</v>
      </c>
      <c r="C49" s="143" t="s">
        <v>789</v>
      </c>
      <c r="D49" t="s">
        <v>790</v>
      </c>
    </row>
    <row r="50" spans="1:4" x14ac:dyDescent="0.3">
      <c r="A50" s="139" t="s">
        <v>541</v>
      </c>
      <c r="B50" s="137" t="s">
        <v>478</v>
      </c>
      <c r="C50" s="143" t="s">
        <v>788</v>
      </c>
      <c r="D50" t="s">
        <v>893</v>
      </c>
    </row>
    <row r="51" spans="1:4" x14ac:dyDescent="0.3">
      <c r="A51" s="139" t="s">
        <v>542</v>
      </c>
      <c r="B51" s="137" t="s">
        <v>479</v>
      </c>
      <c r="C51" s="143" t="s">
        <v>48</v>
      </c>
      <c r="D51" t="s">
        <v>894</v>
      </c>
    </row>
    <row r="52" spans="1:4" x14ac:dyDescent="0.3">
      <c r="A52" s="139" t="s">
        <v>543</v>
      </c>
      <c r="B52" s="137" t="s">
        <v>479</v>
      </c>
      <c r="C52" s="143" t="s">
        <v>403</v>
      </c>
      <c r="D52" t="s">
        <v>895</v>
      </c>
    </row>
    <row r="53" spans="1:4" x14ac:dyDescent="0.3">
      <c r="A53" s="139" t="s">
        <v>544</v>
      </c>
      <c r="B53" s="137" t="s">
        <v>480</v>
      </c>
      <c r="C53" s="143" t="s">
        <v>55</v>
      </c>
      <c r="D53" t="s">
        <v>896</v>
      </c>
    </row>
    <row r="54" spans="1:4" x14ac:dyDescent="0.3">
      <c r="A54" s="139" t="s">
        <v>545</v>
      </c>
      <c r="B54" s="137" t="s">
        <v>480</v>
      </c>
      <c r="C54" s="143" t="s">
        <v>411</v>
      </c>
      <c r="D54" t="s">
        <v>897</v>
      </c>
    </row>
    <row r="55" spans="1:4" x14ac:dyDescent="0.3">
      <c r="A55" s="139" t="s">
        <v>546</v>
      </c>
      <c r="B55" s="137" t="s">
        <v>480</v>
      </c>
      <c r="C55" s="143" t="s">
        <v>831</v>
      </c>
      <c r="D55" t="s">
        <v>898</v>
      </c>
    </row>
    <row r="56" spans="1:4" x14ac:dyDescent="0.3">
      <c r="A56" s="139" t="s">
        <v>547</v>
      </c>
      <c r="B56" s="137" t="s">
        <v>480</v>
      </c>
      <c r="C56" s="143" t="s">
        <v>832</v>
      </c>
      <c r="D56" t="s">
        <v>899</v>
      </c>
    </row>
    <row r="57" spans="1:4" x14ac:dyDescent="0.3">
      <c r="A57" s="139" t="s">
        <v>548</v>
      </c>
      <c r="B57" s="137" t="s">
        <v>480</v>
      </c>
      <c r="C57" s="143" t="s">
        <v>178</v>
      </c>
      <c r="D57" t="s">
        <v>179</v>
      </c>
    </row>
    <row r="58" spans="1:4" x14ac:dyDescent="0.3">
      <c r="A58" s="139" t="s">
        <v>549</v>
      </c>
      <c r="B58" s="137" t="s">
        <v>480</v>
      </c>
      <c r="C58" s="143" t="s">
        <v>289</v>
      </c>
      <c r="D58" t="s">
        <v>900</v>
      </c>
    </row>
    <row r="59" spans="1:4" x14ac:dyDescent="0.3">
      <c r="A59" s="139" t="s">
        <v>550</v>
      </c>
      <c r="B59" s="137" t="s">
        <v>480</v>
      </c>
      <c r="C59" s="143" t="s">
        <v>299</v>
      </c>
      <c r="D59" t="s">
        <v>901</v>
      </c>
    </row>
    <row r="60" spans="1:4" x14ac:dyDescent="0.3">
      <c r="A60" s="139" t="s">
        <v>551</v>
      </c>
      <c r="B60" s="137" t="s">
        <v>480</v>
      </c>
      <c r="C60" s="143" t="s">
        <v>302</v>
      </c>
      <c r="D60" t="s">
        <v>902</v>
      </c>
    </row>
    <row r="61" spans="1:4" x14ac:dyDescent="0.3">
      <c r="A61" s="139" t="s">
        <v>552</v>
      </c>
      <c r="B61" s="137" t="s">
        <v>480</v>
      </c>
      <c r="C61" s="143" t="s">
        <v>833</v>
      </c>
      <c r="D61" t="s">
        <v>903</v>
      </c>
    </row>
    <row r="62" spans="1:4" x14ac:dyDescent="0.3">
      <c r="A62" s="139" t="s">
        <v>553</v>
      </c>
      <c r="B62" s="137" t="s">
        <v>480</v>
      </c>
      <c r="C62" s="143" t="s">
        <v>131</v>
      </c>
      <c r="D62" t="s">
        <v>904</v>
      </c>
    </row>
    <row r="63" spans="1:4" x14ac:dyDescent="0.3">
      <c r="A63" s="139" t="s">
        <v>554</v>
      </c>
      <c r="B63" s="137" t="s">
        <v>480</v>
      </c>
      <c r="C63" s="143" t="s">
        <v>352</v>
      </c>
      <c r="D63" t="s">
        <v>905</v>
      </c>
    </row>
    <row r="64" spans="1:4" x14ac:dyDescent="0.3">
      <c r="A64" s="139" t="s">
        <v>555</v>
      </c>
      <c r="B64" s="137" t="s">
        <v>480</v>
      </c>
      <c r="C64" s="143" t="s">
        <v>834</v>
      </c>
      <c r="D64" t="s">
        <v>906</v>
      </c>
    </row>
    <row r="65" spans="1:4" x14ac:dyDescent="0.3">
      <c r="A65" s="139" t="s">
        <v>556</v>
      </c>
      <c r="B65" s="137" t="s">
        <v>480</v>
      </c>
      <c r="C65" s="143" t="s">
        <v>382</v>
      </c>
      <c r="D65" t="s">
        <v>907</v>
      </c>
    </row>
    <row r="66" spans="1:4" x14ac:dyDescent="0.3">
      <c r="A66" s="139" t="s">
        <v>557</v>
      </c>
      <c r="B66" s="137" t="s">
        <v>480</v>
      </c>
      <c r="C66" s="143" t="s">
        <v>835</v>
      </c>
      <c r="D66" t="s">
        <v>908</v>
      </c>
    </row>
    <row r="67" spans="1:4" x14ac:dyDescent="0.3">
      <c r="A67" s="139" t="s">
        <v>558</v>
      </c>
      <c r="B67" s="137" t="s">
        <v>480</v>
      </c>
      <c r="C67" s="143" t="s">
        <v>836</v>
      </c>
      <c r="D67" t="s">
        <v>909</v>
      </c>
    </row>
    <row r="68" spans="1:4" x14ac:dyDescent="0.3">
      <c r="A68" s="139" t="s">
        <v>559</v>
      </c>
      <c r="B68" s="137" t="s">
        <v>480</v>
      </c>
      <c r="C68" s="143" t="s">
        <v>394</v>
      </c>
      <c r="D68" t="s">
        <v>910</v>
      </c>
    </row>
    <row r="69" spans="1:4" x14ac:dyDescent="0.3">
      <c r="A69" s="139" t="s">
        <v>560</v>
      </c>
      <c r="B69" s="137" t="s">
        <v>481</v>
      </c>
      <c r="C69" s="143" t="s">
        <v>837</v>
      </c>
      <c r="D69" t="s">
        <v>911</v>
      </c>
    </row>
    <row r="70" spans="1:4" x14ac:dyDescent="0.3">
      <c r="A70" s="139" t="s">
        <v>561</v>
      </c>
      <c r="B70" s="137" t="s">
        <v>481</v>
      </c>
      <c r="C70" s="143" t="s">
        <v>434</v>
      </c>
      <c r="D70" t="s">
        <v>912</v>
      </c>
    </row>
    <row r="71" spans="1:4" x14ac:dyDescent="0.3">
      <c r="A71" s="139" t="s">
        <v>562</v>
      </c>
      <c r="B71" s="137" t="s">
        <v>481</v>
      </c>
      <c r="C71" s="143" t="s">
        <v>838</v>
      </c>
      <c r="D71" t="s">
        <v>852</v>
      </c>
    </row>
    <row r="72" spans="1:4" x14ac:dyDescent="0.3">
      <c r="A72" s="139" t="s">
        <v>563</v>
      </c>
      <c r="B72" s="137" t="s">
        <v>481</v>
      </c>
      <c r="C72" s="143" t="s">
        <v>839</v>
      </c>
      <c r="D72" t="s">
        <v>913</v>
      </c>
    </row>
    <row r="73" spans="1:4" x14ac:dyDescent="0.3">
      <c r="A73" s="139" t="s">
        <v>976</v>
      </c>
      <c r="B73" s="137" t="s">
        <v>481</v>
      </c>
      <c r="C73" s="143" t="s">
        <v>840</v>
      </c>
      <c r="D73" t="s">
        <v>914</v>
      </c>
    </row>
    <row r="74" spans="1:4" x14ac:dyDescent="0.3">
      <c r="A74" s="139" t="s">
        <v>564</v>
      </c>
      <c r="B74" s="137" t="s">
        <v>481</v>
      </c>
      <c r="C74" s="143" t="s">
        <v>237</v>
      </c>
      <c r="D74" t="s">
        <v>616</v>
      </c>
    </row>
    <row r="75" spans="1:4" x14ac:dyDescent="0.3">
      <c r="A75" s="139" t="s">
        <v>565</v>
      </c>
      <c r="B75" s="137" t="s">
        <v>482</v>
      </c>
      <c r="C75" s="143" t="s">
        <v>148</v>
      </c>
      <c r="D75" t="s">
        <v>915</v>
      </c>
    </row>
    <row r="76" spans="1:4" x14ac:dyDescent="0.3">
      <c r="A76" s="139" t="s">
        <v>566</v>
      </c>
      <c r="B76" s="137" t="s">
        <v>482</v>
      </c>
      <c r="C76" s="143" t="s">
        <v>305</v>
      </c>
      <c r="D76" t="s">
        <v>916</v>
      </c>
    </row>
    <row r="77" spans="1:4" x14ac:dyDescent="0.3">
      <c r="A77" s="139" t="s">
        <v>567</v>
      </c>
      <c r="B77" s="137" t="s">
        <v>483</v>
      </c>
      <c r="C77" s="143" t="s">
        <v>151</v>
      </c>
      <c r="D77" t="s">
        <v>917</v>
      </c>
    </row>
    <row r="78" spans="1:4" x14ac:dyDescent="0.3">
      <c r="A78" s="139" t="s">
        <v>568</v>
      </c>
      <c r="B78" s="137" t="s">
        <v>483</v>
      </c>
      <c r="C78" s="143" t="s">
        <v>154</v>
      </c>
      <c r="D78" t="s">
        <v>918</v>
      </c>
    </row>
    <row r="79" spans="1:4" x14ac:dyDescent="0.3">
      <c r="A79" s="139" t="s">
        <v>569</v>
      </c>
      <c r="B79" s="137" t="s">
        <v>483</v>
      </c>
      <c r="C79" s="143" t="s">
        <v>841</v>
      </c>
      <c r="D79" t="s">
        <v>852</v>
      </c>
    </row>
    <row r="80" spans="1:4" x14ac:dyDescent="0.3">
      <c r="A80" s="139" t="s">
        <v>570</v>
      </c>
      <c r="B80" s="137" t="s">
        <v>483</v>
      </c>
      <c r="C80" s="143" t="s">
        <v>141</v>
      </c>
      <c r="D80" t="s">
        <v>852</v>
      </c>
    </row>
    <row r="81" spans="1:4" x14ac:dyDescent="0.3">
      <c r="A81" s="139" t="s">
        <v>571</v>
      </c>
      <c r="B81" s="137" t="s">
        <v>484</v>
      </c>
      <c r="C81" s="143" t="s">
        <v>157</v>
      </c>
      <c r="D81" t="s">
        <v>919</v>
      </c>
    </row>
    <row r="82" spans="1:4" x14ac:dyDescent="0.3">
      <c r="A82" s="139" t="s">
        <v>572</v>
      </c>
      <c r="B82" s="137" t="s">
        <v>484</v>
      </c>
      <c r="C82" s="143" t="s">
        <v>842</v>
      </c>
      <c r="D82" t="s">
        <v>920</v>
      </c>
    </row>
    <row r="83" spans="1:4" x14ac:dyDescent="0.3">
      <c r="A83" s="139" t="s">
        <v>573</v>
      </c>
      <c r="B83" s="137" t="s">
        <v>484</v>
      </c>
      <c r="C83" s="143" t="s">
        <v>843</v>
      </c>
      <c r="D83" t="s">
        <v>921</v>
      </c>
    </row>
    <row r="84" spans="1:4" x14ac:dyDescent="0.3">
      <c r="A84" s="139" t="s">
        <v>574</v>
      </c>
      <c r="B84" s="137" t="s">
        <v>484</v>
      </c>
      <c r="C84" s="143" t="s">
        <v>367</v>
      </c>
      <c r="D84" t="s">
        <v>922</v>
      </c>
    </row>
    <row r="85" spans="1:4" x14ac:dyDescent="0.3">
      <c r="A85" s="139" t="s">
        <v>575</v>
      </c>
      <c r="B85" s="137" t="s">
        <v>485</v>
      </c>
      <c r="C85" s="143" t="s">
        <v>844</v>
      </c>
      <c r="D85" t="s">
        <v>923</v>
      </c>
    </row>
    <row r="86" spans="1:4" x14ac:dyDescent="0.3">
      <c r="A86" s="139" t="s">
        <v>576</v>
      </c>
      <c r="B86" s="137" t="s">
        <v>485</v>
      </c>
      <c r="C86" s="143" t="s">
        <v>183</v>
      </c>
      <c r="D86" t="s">
        <v>924</v>
      </c>
    </row>
    <row r="87" spans="1:4" x14ac:dyDescent="0.3">
      <c r="A87" s="139" t="s">
        <v>577</v>
      </c>
      <c r="B87" s="137" t="s">
        <v>485</v>
      </c>
      <c r="C87" s="143" t="s">
        <v>845</v>
      </c>
      <c r="D87" t="s">
        <v>925</v>
      </c>
    </row>
    <row r="88" spans="1:4" x14ac:dyDescent="0.3">
      <c r="A88" s="141" t="s">
        <v>578</v>
      </c>
      <c r="B88" s="141" t="s">
        <v>486</v>
      </c>
      <c r="C88" s="143" t="s">
        <v>846</v>
      </c>
      <c r="D88" t="s">
        <v>926</v>
      </c>
    </row>
    <row r="89" spans="1:4" x14ac:dyDescent="0.3">
      <c r="A89" s="141" t="s">
        <v>579</v>
      </c>
      <c r="B89" s="141" t="s">
        <v>486</v>
      </c>
      <c r="C89" s="143" t="s">
        <v>358</v>
      </c>
      <c r="D89" t="s">
        <v>927</v>
      </c>
    </row>
    <row r="90" spans="1:4" x14ac:dyDescent="0.3">
      <c r="A90" s="141" t="s">
        <v>580</v>
      </c>
      <c r="B90" s="141" t="s">
        <v>486</v>
      </c>
      <c r="C90" s="143" t="s">
        <v>847</v>
      </c>
      <c r="D90" t="s">
        <v>847</v>
      </c>
    </row>
    <row r="91" spans="1:4" x14ac:dyDescent="0.3">
      <c r="A91" s="141" t="s">
        <v>581</v>
      </c>
      <c r="B91" s="141" t="s">
        <v>486</v>
      </c>
      <c r="C91" s="143" t="s">
        <v>253</v>
      </c>
      <c r="D91" t="s">
        <v>928</v>
      </c>
    </row>
    <row r="92" spans="1:4" x14ac:dyDescent="0.3">
      <c r="A92" s="7" t="s">
        <v>582</v>
      </c>
      <c r="B92" s="7" t="s">
        <v>486</v>
      </c>
      <c r="C92" s="143" t="s">
        <v>848</v>
      </c>
      <c r="D92" t="s">
        <v>929</v>
      </c>
    </row>
    <row r="93" spans="1:4" x14ac:dyDescent="0.3">
      <c r="A93" s="7" t="s">
        <v>583</v>
      </c>
      <c r="B93" s="7" t="s">
        <v>486</v>
      </c>
      <c r="C93" s="143" t="s">
        <v>849</v>
      </c>
      <c r="D93" t="s">
        <v>930</v>
      </c>
    </row>
    <row r="94" spans="1:4" x14ac:dyDescent="0.3">
      <c r="A94" s="7" t="s">
        <v>584</v>
      </c>
      <c r="B94" s="7" t="s">
        <v>486</v>
      </c>
      <c r="C94" s="143" t="s">
        <v>850</v>
      </c>
      <c r="D94" t="s">
        <v>931</v>
      </c>
    </row>
    <row r="95" spans="1:4" x14ac:dyDescent="0.3">
      <c r="A95" s="7" t="s">
        <v>585</v>
      </c>
      <c r="B95" s="7" t="s">
        <v>486</v>
      </c>
      <c r="C95" s="143" t="s">
        <v>122</v>
      </c>
      <c r="D95" t="s">
        <v>932</v>
      </c>
    </row>
    <row r="96" spans="1:4" x14ac:dyDescent="0.3">
      <c r="A96" s="7" t="s">
        <v>586</v>
      </c>
      <c r="B96" s="7" t="s">
        <v>486</v>
      </c>
      <c r="C96" s="143" t="s">
        <v>792</v>
      </c>
      <c r="D96" t="s">
        <v>269</v>
      </c>
    </row>
    <row r="97" spans="1:4" x14ac:dyDescent="0.3">
      <c r="A97" s="7" t="s">
        <v>587</v>
      </c>
      <c r="B97" s="7" t="s">
        <v>486</v>
      </c>
      <c r="C97" s="143" t="s">
        <v>277</v>
      </c>
      <c r="D97" t="s">
        <v>933</v>
      </c>
    </row>
    <row r="98" spans="1:4" x14ac:dyDescent="0.3">
      <c r="A98" s="7" t="s">
        <v>588</v>
      </c>
      <c r="B98" s="7" t="s">
        <v>486</v>
      </c>
      <c r="C98" s="143" t="s">
        <v>851</v>
      </c>
      <c r="D98" t="s">
        <v>934</v>
      </c>
    </row>
    <row r="99" spans="1:4" x14ac:dyDescent="0.3">
      <c r="A99" s="7" t="s">
        <v>589</v>
      </c>
      <c r="B99" s="7" t="s">
        <v>486</v>
      </c>
      <c r="C99" s="143" t="s">
        <v>862</v>
      </c>
      <c r="D99" t="s">
        <v>778</v>
      </c>
    </row>
    <row r="100" spans="1:4" x14ac:dyDescent="0.3">
      <c r="A100" s="7" t="s">
        <v>590</v>
      </c>
      <c r="B100" s="7" t="s">
        <v>487</v>
      </c>
      <c r="C100" s="143" t="s">
        <v>391</v>
      </c>
      <c r="D100" t="s">
        <v>935</v>
      </c>
    </row>
    <row r="101" spans="1:4" x14ac:dyDescent="0.3">
      <c r="A101" s="7" t="s">
        <v>591</v>
      </c>
      <c r="B101" s="7" t="s">
        <v>487</v>
      </c>
      <c r="C101" s="143" t="s">
        <v>165</v>
      </c>
      <c r="D101" t="s">
        <v>936</v>
      </c>
    </row>
    <row r="102" spans="1:4" x14ac:dyDescent="0.3">
      <c r="A102" s="7" t="s">
        <v>592</v>
      </c>
      <c r="B102" s="7" t="s">
        <v>487</v>
      </c>
      <c r="C102" s="143" t="s">
        <v>207</v>
      </c>
      <c r="D102" t="s">
        <v>208</v>
      </c>
    </row>
    <row r="103" spans="1:4" x14ac:dyDescent="0.3">
      <c r="A103" s="7" t="s">
        <v>593</v>
      </c>
      <c r="B103" s="7" t="s">
        <v>488</v>
      </c>
      <c r="C103" s="143" t="s">
        <v>160</v>
      </c>
      <c r="D103" t="s">
        <v>937</v>
      </c>
    </row>
    <row r="104" spans="1:4" x14ac:dyDescent="0.3">
      <c r="A104" s="7" t="s">
        <v>594</v>
      </c>
      <c r="B104" s="7" t="s">
        <v>488</v>
      </c>
      <c r="C104" s="143" t="s">
        <v>204</v>
      </c>
      <c r="D104" t="s">
        <v>938</v>
      </c>
    </row>
    <row r="105" spans="1:4" x14ac:dyDescent="0.3">
      <c r="A105" s="7" t="s">
        <v>595</v>
      </c>
      <c r="B105" s="7" t="s">
        <v>488</v>
      </c>
      <c r="C105" s="143" t="s">
        <v>853</v>
      </c>
      <c r="D105" t="s">
        <v>939</v>
      </c>
    </row>
    <row r="106" spans="1:4" x14ac:dyDescent="0.3">
      <c r="A106" s="7" t="s">
        <v>596</v>
      </c>
      <c r="B106" s="7" t="s">
        <v>488</v>
      </c>
      <c r="C106" s="143" t="s">
        <v>213</v>
      </c>
      <c r="D106" t="s">
        <v>940</v>
      </c>
    </row>
    <row r="107" spans="1:4" x14ac:dyDescent="0.3">
      <c r="A107" s="7" t="s">
        <v>597</v>
      </c>
      <c r="B107" s="7" t="s">
        <v>488</v>
      </c>
      <c r="C107" s="143" t="s">
        <v>169</v>
      </c>
      <c r="D107" t="s">
        <v>941</v>
      </c>
    </row>
    <row r="108" spans="1:4" x14ac:dyDescent="0.3">
      <c r="A108" s="7" t="s">
        <v>598</v>
      </c>
      <c r="B108" s="7" t="s">
        <v>488</v>
      </c>
      <c r="C108" s="143" t="s">
        <v>854</v>
      </c>
      <c r="D108" t="s">
        <v>937</v>
      </c>
    </row>
    <row r="109" spans="1:4" x14ac:dyDescent="0.3">
      <c r="A109" s="7" t="s">
        <v>599</v>
      </c>
      <c r="B109" s="7" t="s">
        <v>488</v>
      </c>
      <c r="C109" s="143" t="s">
        <v>855</v>
      </c>
      <c r="D109" t="s">
        <v>942</v>
      </c>
    </row>
    <row r="110" spans="1:4" x14ac:dyDescent="0.3">
      <c r="A110" s="7" t="s">
        <v>600</v>
      </c>
      <c r="B110" s="7" t="s">
        <v>488</v>
      </c>
      <c r="C110" s="143" t="s">
        <v>856</v>
      </c>
      <c r="D110" t="s">
        <v>943</v>
      </c>
    </row>
    <row r="111" spans="1:4" x14ac:dyDescent="0.3">
      <c r="A111" s="7" t="s">
        <v>601</v>
      </c>
      <c r="B111" s="7" t="s">
        <v>488</v>
      </c>
      <c r="C111" s="143" t="s">
        <v>175</v>
      </c>
      <c r="D111" t="s">
        <v>944</v>
      </c>
    </row>
    <row r="112" spans="1:4" x14ac:dyDescent="0.3">
      <c r="A112" s="7" t="s">
        <v>602</v>
      </c>
      <c r="B112" s="7" t="s">
        <v>488</v>
      </c>
      <c r="C112" s="143" t="s">
        <v>104</v>
      </c>
      <c r="D112" t="s">
        <v>945</v>
      </c>
    </row>
    <row r="113" spans="1:4" x14ac:dyDescent="0.3">
      <c r="A113" s="7" t="s">
        <v>603</v>
      </c>
      <c r="B113" s="7" t="s">
        <v>488</v>
      </c>
      <c r="C113" s="143" t="s">
        <v>343</v>
      </c>
      <c r="D113" t="s">
        <v>946</v>
      </c>
    </row>
    <row r="114" spans="1:4" x14ac:dyDescent="0.3">
      <c r="A114" s="7" t="s">
        <v>604</v>
      </c>
      <c r="B114" s="7" t="s">
        <v>488</v>
      </c>
      <c r="C114" s="143" t="s">
        <v>346</v>
      </c>
      <c r="D114" t="s">
        <v>947</v>
      </c>
    </row>
    <row r="115" spans="1:4" x14ac:dyDescent="0.3">
      <c r="A115" s="7" t="s">
        <v>605</v>
      </c>
      <c r="B115" s="7" t="s">
        <v>488</v>
      </c>
      <c r="C115" s="143" t="s">
        <v>857</v>
      </c>
      <c r="D115" t="s">
        <v>948</v>
      </c>
    </row>
    <row r="116" spans="1:4" x14ac:dyDescent="0.3">
      <c r="A116" s="7" t="s">
        <v>606</v>
      </c>
      <c r="B116" s="7" t="s">
        <v>488</v>
      </c>
      <c r="C116" s="143" t="s">
        <v>433</v>
      </c>
      <c r="D116" t="s">
        <v>949</v>
      </c>
    </row>
    <row r="117" spans="1:4" x14ac:dyDescent="0.3">
      <c r="A117" s="7" t="s">
        <v>607</v>
      </c>
      <c r="B117" s="7" t="s">
        <v>489</v>
      </c>
      <c r="C117" s="143" t="s">
        <v>281</v>
      </c>
      <c r="D117" t="s">
        <v>950</v>
      </c>
    </row>
    <row r="118" spans="1:4" x14ac:dyDescent="0.3">
      <c r="A118" s="7" t="s">
        <v>608</v>
      </c>
      <c r="B118" s="7" t="s">
        <v>490</v>
      </c>
      <c r="C118" s="143" t="s">
        <v>192</v>
      </c>
      <c r="D118" t="s">
        <v>193</v>
      </c>
    </row>
    <row r="119" spans="1:4" x14ac:dyDescent="0.3">
      <c r="A119" s="7" t="s">
        <v>609</v>
      </c>
      <c r="B119" s="7" t="s">
        <v>490</v>
      </c>
      <c r="C119" s="143" t="s">
        <v>858</v>
      </c>
      <c r="D119" t="s">
        <v>951</v>
      </c>
    </row>
    <row r="120" spans="1:4" x14ac:dyDescent="0.3">
      <c r="A120" s="7" t="s">
        <v>610</v>
      </c>
      <c r="B120" s="7" t="s">
        <v>490</v>
      </c>
      <c r="C120" s="143" t="s">
        <v>859</v>
      </c>
      <c r="D120" t="s">
        <v>852</v>
      </c>
    </row>
    <row r="121" spans="1:4" x14ac:dyDescent="0.3">
      <c r="A121" s="7" t="s">
        <v>611</v>
      </c>
      <c r="B121" s="7" t="s">
        <v>490</v>
      </c>
      <c r="C121" s="143" t="s">
        <v>422</v>
      </c>
      <c r="D121" t="s">
        <v>952</v>
      </c>
    </row>
    <row r="122" spans="1:4" x14ac:dyDescent="0.3">
      <c r="A122" s="7" t="s">
        <v>474</v>
      </c>
      <c r="B122" s="7"/>
      <c r="C122" s="143" t="s">
        <v>439</v>
      </c>
      <c r="D122" t="s">
        <v>953</v>
      </c>
    </row>
    <row r="123" spans="1:4" x14ac:dyDescent="0.3">
      <c r="A123" s="142" t="s">
        <v>475</v>
      </c>
      <c r="B123" s="7"/>
      <c r="C123" s="143" t="s">
        <v>61</v>
      </c>
      <c r="D123" s="23" t="s">
        <v>954</v>
      </c>
    </row>
    <row r="124" spans="1:4" x14ac:dyDescent="0.3">
      <c r="A124" s="7" t="s">
        <v>476</v>
      </c>
      <c r="B124" s="7"/>
      <c r="C124" s="143" t="s">
        <v>432</v>
      </c>
      <c r="D124" t="s">
        <v>955</v>
      </c>
    </row>
    <row r="125" spans="1:4" x14ac:dyDescent="0.3">
      <c r="A125" s="142" t="s">
        <v>477</v>
      </c>
      <c r="B125" s="7"/>
      <c r="C125" s="143" t="s">
        <v>798</v>
      </c>
      <c r="D125" s="30" t="s">
        <v>956</v>
      </c>
    </row>
    <row r="126" spans="1:4" x14ac:dyDescent="0.3">
      <c r="A126" s="7" t="s">
        <v>478</v>
      </c>
      <c r="B126" s="7"/>
      <c r="C126" s="143" t="s">
        <v>452</v>
      </c>
      <c r="D126" t="s">
        <v>957</v>
      </c>
    </row>
    <row r="127" spans="1:4" x14ac:dyDescent="0.3">
      <c r="A127" s="7" t="s">
        <v>479</v>
      </c>
      <c r="B127" s="7"/>
      <c r="C127" s="143" t="s">
        <v>799</v>
      </c>
      <c r="D127" t="s">
        <v>894</v>
      </c>
    </row>
    <row r="128" spans="1:4" x14ac:dyDescent="0.3">
      <c r="A128" s="7" t="s">
        <v>480</v>
      </c>
      <c r="B128" s="7"/>
      <c r="C128" s="143" t="s">
        <v>800</v>
      </c>
      <c r="D128" t="s">
        <v>958</v>
      </c>
    </row>
    <row r="129" spans="1:4" x14ac:dyDescent="0.3">
      <c r="A129" s="7" t="s">
        <v>481</v>
      </c>
      <c r="B129" s="7"/>
      <c r="C129" s="143" t="s">
        <v>801</v>
      </c>
      <c r="D129" t="s">
        <v>959</v>
      </c>
    </row>
    <row r="130" spans="1:4" x14ac:dyDescent="0.3">
      <c r="A130" s="7" t="s">
        <v>482</v>
      </c>
      <c r="B130" s="7"/>
      <c r="C130" s="143" t="s">
        <v>460</v>
      </c>
      <c r="D130" t="s">
        <v>960</v>
      </c>
    </row>
    <row r="131" spans="1:4" x14ac:dyDescent="0.3">
      <c r="A131" s="7" t="s">
        <v>483</v>
      </c>
      <c r="B131" s="7"/>
      <c r="C131" s="143" t="s">
        <v>442</v>
      </c>
      <c r="D131" t="s">
        <v>961</v>
      </c>
    </row>
    <row r="132" spans="1:4" x14ac:dyDescent="0.3">
      <c r="A132" s="7" t="s">
        <v>484</v>
      </c>
      <c r="B132" s="7"/>
      <c r="C132" s="143" t="s">
        <v>443</v>
      </c>
      <c r="D132" t="s">
        <v>962</v>
      </c>
    </row>
    <row r="133" spans="1:4" x14ac:dyDescent="0.3">
      <c r="A133" s="7" t="s">
        <v>485</v>
      </c>
      <c r="B133" s="7"/>
      <c r="C133" s="143" t="s">
        <v>445</v>
      </c>
      <c r="D133" t="s">
        <v>963</v>
      </c>
    </row>
    <row r="134" spans="1:4" x14ac:dyDescent="0.3">
      <c r="A134" s="7" t="s">
        <v>486</v>
      </c>
      <c r="B134" s="7"/>
      <c r="C134" s="143" t="s">
        <v>802</v>
      </c>
      <c r="D134" t="s">
        <v>964</v>
      </c>
    </row>
    <row r="135" spans="1:4" x14ac:dyDescent="0.3">
      <c r="A135" s="7" t="s">
        <v>487</v>
      </c>
      <c r="B135" s="7"/>
      <c r="C135" s="143" t="s">
        <v>803</v>
      </c>
      <c r="D135" t="s">
        <v>965</v>
      </c>
    </row>
    <row r="136" spans="1:4" x14ac:dyDescent="0.3">
      <c r="A136" s="7" t="s">
        <v>488</v>
      </c>
      <c r="B136" s="7"/>
      <c r="C136" s="143" t="s">
        <v>372</v>
      </c>
      <c r="D136" t="s">
        <v>966</v>
      </c>
    </row>
    <row r="137" spans="1:4" x14ac:dyDescent="0.3">
      <c r="A137" s="7" t="s">
        <v>489</v>
      </c>
      <c r="B137" s="7"/>
      <c r="C137" s="143" t="s">
        <v>456</v>
      </c>
      <c r="D137" t="s">
        <v>967</v>
      </c>
    </row>
    <row r="138" spans="1:4" x14ac:dyDescent="0.3">
      <c r="A138" s="7" t="s">
        <v>491</v>
      </c>
      <c r="B138" s="7"/>
      <c r="C138" s="143" t="s">
        <v>388</v>
      </c>
      <c r="D138" t="s">
        <v>968</v>
      </c>
    </row>
    <row r="139" spans="1:4" x14ac:dyDescent="0.3">
      <c r="A139" s="7" t="s">
        <v>490</v>
      </c>
      <c r="B139" s="7"/>
      <c r="C139" s="143" t="s">
        <v>464</v>
      </c>
      <c r="D139" t="s">
        <v>969</v>
      </c>
    </row>
  </sheetData>
  <autoFilter ref="A1:D13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0"/>
  <sheetViews>
    <sheetView zoomScale="85" zoomScaleNormal="85" workbookViewId="0">
      <pane xSplit="3" ySplit="1" topLeftCell="D115" activePane="bottomRight" state="frozen"/>
      <selection pane="topRight" activeCell="E1" sqref="E1"/>
      <selection pane="bottomLeft" activeCell="A4" sqref="A4"/>
      <selection pane="bottomRight" activeCell="A130" sqref="A130"/>
    </sheetView>
  </sheetViews>
  <sheetFormatPr defaultRowHeight="14.4" x14ac:dyDescent="0.3"/>
  <cols>
    <col min="1" max="1" width="8.6640625" style="148" bestFit="1" customWidth="1"/>
    <col min="2" max="2" width="9.6640625" style="150" bestFit="1" customWidth="1"/>
    <col min="3" max="3" width="35.5546875" style="149" bestFit="1" customWidth="1"/>
    <col min="4" max="4" width="10.44140625" style="149" bestFit="1" customWidth="1"/>
    <col min="5" max="5" width="14.6640625" style="149" bestFit="1" customWidth="1"/>
    <col min="6" max="6" width="7.77734375" style="149" customWidth="1"/>
    <col min="7" max="7" width="8.6640625" style="149" bestFit="1" customWidth="1"/>
    <col min="8" max="16384" width="8.88671875" style="162"/>
  </cols>
  <sheetData>
    <row r="1" spans="1:7" customFormat="1" x14ac:dyDescent="0.3">
      <c r="A1" s="151" t="s">
        <v>970</v>
      </c>
      <c r="B1" s="145" t="s">
        <v>971</v>
      </c>
      <c r="C1" s="157" t="s">
        <v>6</v>
      </c>
      <c r="D1" s="145" t="s">
        <v>972</v>
      </c>
      <c r="E1" s="145" t="s">
        <v>973</v>
      </c>
      <c r="F1" s="145" t="s">
        <v>974</v>
      </c>
      <c r="G1" s="152" t="s">
        <v>975</v>
      </c>
    </row>
    <row r="2" spans="1:7" customFormat="1" ht="31.5" customHeight="1" x14ac:dyDescent="0.3">
      <c r="A2" s="151" t="s">
        <v>32</v>
      </c>
      <c r="B2" s="153" t="s">
        <v>475</v>
      </c>
      <c r="C2" s="146" t="s">
        <v>61</v>
      </c>
      <c r="D2" s="146"/>
      <c r="E2" s="146">
        <v>6</v>
      </c>
      <c r="F2" s="146">
        <v>7</v>
      </c>
      <c r="G2" s="154"/>
    </row>
    <row r="3" spans="1:7" customFormat="1" ht="31.5" customHeight="1" x14ac:dyDescent="0.3">
      <c r="A3" s="151" t="s">
        <v>67</v>
      </c>
      <c r="B3" s="153" t="s">
        <v>477</v>
      </c>
      <c r="C3" s="146" t="s">
        <v>413</v>
      </c>
      <c r="D3" s="146"/>
      <c r="E3" s="146">
        <v>6</v>
      </c>
      <c r="F3" s="146">
        <v>7</v>
      </c>
      <c r="G3" s="154"/>
    </row>
    <row r="4" spans="1:7" customFormat="1" ht="31.5" customHeight="1" x14ac:dyDescent="0.3">
      <c r="A4" s="151"/>
      <c r="B4" s="147" t="s">
        <v>474</v>
      </c>
      <c r="C4" s="146" t="s">
        <v>439</v>
      </c>
      <c r="D4" s="146">
        <v>4</v>
      </c>
      <c r="E4" s="146">
        <v>6</v>
      </c>
      <c r="F4" s="146">
        <v>7</v>
      </c>
      <c r="G4" s="154"/>
    </row>
    <row r="5" spans="1:7" customFormat="1" ht="31.5" customHeight="1" x14ac:dyDescent="0.3">
      <c r="A5" s="151" t="s">
        <v>338</v>
      </c>
      <c r="B5" s="147" t="s">
        <v>493</v>
      </c>
      <c r="C5" s="146" t="s">
        <v>339</v>
      </c>
      <c r="D5" s="146">
        <v>4</v>
      </c>
      <c r="E5" s="146">
        <v>6</v>
      </c>
      <c r="F5" s="146">
        <v>7</v>
      </c>
      <c r="G5" s="154"/>
    </row>
    <row r="6" spans="1:7" customFormat="1" ht="31.5" customHeight="1" x14ac:dyDescent="0.3">
      <c r="A6" s="151" t="s">
        <v>16</v>
      </c>
      <c r="B6" s="147" t="s">
        <v>494</v>
      </c>
      <c r="C6" s="146" t="s">
        <v>17</v>
      </c>
      <c r="D6" s="146">
        <v>4</v>
      </c>
      <c r="E6" s="146">
        <v>6</v>
      </c>
      <c r="F6" s="146">
        <v>7</v>
      </c>
      <c r="G6" s="154"/>
    </row>
    <row r="7" spans="1:7" customFormat="1" ht="31.5" customHeight="1" x14ac:dyDescent="0.3">
      <c r="A7" s="151" t="s">
        <v>20</v>
      </c>
      <c r="B7" s="147" t="s">
        <v>501</v>
      </c>
      <c r="C7" s="146" t="s">
        <v>437</v>
      </c>
      <c r="D7" s="146">
        <v>4</v>
      </c>
      <c r="E7" s="146">
        <v>6</v>
      </c>
      <c r="F7" s="146">
        <v>7</v>
      </c>
      <c r="G7" s="154"/>
    </row>
    <row r="8" spans="1:7" customFormat="1" ht="31.5" customHeight="1" x14ac:dyDescent="0.3">
      <c r="A8" s="151" t="s">
        <v>21</v>
      </c>
      <c r="B8" s="147" t="s">
        <v>504</v>
      </c>
      <c r="C8" s="146" t="s">
        <v>22</v>
      </c>
      <c r="D8" s="146">
        <v>4</v>
      </c>
      <c r="E8" s="146">
        <v>6</v>
      </c>
      <c r="F8" s="146">
        <v>7</v>
      </c>
      <c r="G8" s="154"/>
    </row>
    <row r="9" spans="1:7" customFormat="1" ht="31.5" customHeight="1" x14ac:dyDescent="0.3">
      <c r="A9" s="151" t="s">
        <v>39</v>
      </c>
      <c r="B9" s="147" t="s">
        <v>505</v>
      </c>
      <c r="C9" s="146" t="s">
        <v>40</v>
      </c>
      <c r="D9" s="146">
        <v>4</v>
      </c>
      <c r="E9" s="146">
        <v>6</v>
      </c>
      <c r="F9" s="146">
        <v>7</v>
      </c>
      <c r="G9" s="154"/>
    </row>
    <row r="10" spans="1:7" customFormat="1" ht="31.5" customHeight="1" x14ac:dyDescent="0.3">
      <c r="A10" s="151" t="s">
        <v>44</v>
      </c>
      <c r="B10" s="147" t="s">
        <v>506</v>
      </c>
      <c r="C10" s="146" t="s">
        <v>45</v>
      </c>
      <c r="D10" s="146">
        <v>4</v>
      </c>
      <c r="E10" s="146">
        <v>6</v>
      </c>
      <c r="F10" s="146">
        <v>7</v>
      </c>
      <c r="G10" s="154"/>
    </row>
    <row r="11" spans="1:7" customFormat="1" ht="31.5" customHeight="1" x14ac:dyDescent="0.3">
      <c r="A11" s="151" t="s">
        <v>31</v>
      </c>
      <c r="B11" s="155" t="s">
        <v>507</v>
      </c>
      <c r="C11" s="146" t="s">
        <v>33</v>
      </c>
      <c r="D11" s="146"/>
      <c r="E11" s="146"/>
      <c r="F11" s="146">
        <v>7</v>
      </c>
      <c r="G11" s="154"/>
    </row>
    <row r="12" spans="1:7" customFormat="1" ht="31.5" customHeight="1" x14ac:dyDescent="0.3">
      <c r="A12" s="151" t="s">
        <v>35</v>
      </c>
      <c r="B12" s="155" t="s">
        <v>508</v>
      </c>
      <c r="C12" s="146" t="s">
        <v>36</v>
      </c>
      <c r="D12" s="146"/>
      <c r="E12" s="146"/>
      <c r="F12" s="146">
        <v>7</v>
      </c>
      <c r="G12" s="154"/>
    </row>
    <row r="13" spans="1:7" customFormat="1" ht="31.5" customHeight="1" x14ac:dyDescent="0.3">
      <c r="A13" s="151" t="s">
        <v>37</v>
      </c>
      <c r="B13" s="155" t="s">
        <v>495</v>
      </c>
      <c r="C13" s="146" t="s">
        <v>38</v>
      </c>
      <c r="D13" s="146"/>
      <c r="E13" s="146"/>
      <c r="F13" s="146">
        <v>7</v>
      </c>
      <c r="G13" s="154"/>
    </row>
    <row r="14" spans="1:7" customFormat="1" ht="31.5" customHeight="1" x14ac:dyDescent="0.3">
      <c r="A14" s="151" t="s">
        <v>42</v>
      </c>
      <c r="B14" s="155" t="s">
        <v>498</v>
      </c>
      <c r="C14" s="146" t="s">
        <v>43</v>
      </c>
      <c r="D14" s="146"/>
      <c r="E14" s="146"/>
      <c r="F14" s="146">
        <v>7</v>
      </c>
      <c r="G14" s="154"/>
    </row>
    <row r="15" spans="1:7" customFormat="1" ht="31.5" customHeight="1" x14ac:dyDescent="0.3">
      <c r="A15" s="151" t="s">
        <v>49</v>
      </c>
      <c r="B15" s="155" t="s">
        <v>499</v>
      </c>
      <c r="C15" s="146" t="s">
        <v>50</v>
      </c>
      <c r="D15" s="146"/>
      <c r="E15" s="146"/>
      <c r="F15" s="146">
        <v>7</v>
      </c>
      <c r="G15" s="154"/>
    </row>
    <row r="16" spans="1:7" customFormat="1" ht="31.5" customHeight="1" x14ac:dyDescent="0.3">
      <c r="A16" s="151" t="s">
        <v>57</v>
      </c>
      <c r="B16" s="155" t="s">
        <v>500</v>
      </c>
      <c r="C16" s="146" t="s">
        <v>58</v>
      </c>
      <c r="D16" s="146"/>
      <c r="E16" s="146"/>
      <c r="F16" s="146">
        <v>7</v>
      </c>
      <c r="G16" s="154"/>
    </row>
    <row r="17" spans="1:7" customFormat="1" ht="31.5" customHeight="1" x14ac:dyDescent="0.3">
      <c r="A17" s="151" t="s">
        <v>59</v>
      </c>
      <c r="B17" s="156" t="s">
        <v>476</v>
      </c>
      <c r="C17" s="146" t="s">
        <v>432</v>
      </c>
      <c r="D17" s="146"/>
      <c r="E17" s="146">
        <v>6</v>
      </c>
      <c r="F17" s="146">
        <v>7</v>
      </c>
      <c r="G17" s="154">
        <v>5</v>
      </c>
    </row>
    <row r="18" spans="1:7" customFormat="1" ht="31.5" customHeight="1" x14ac:dyDescent="0.3">
      <c r="A18" s="151" t="s">
        <v>373</v>
      </c>
      <c r="B18" s="155" t="s">
        <v>509</v>
      </c>
      <c r="C18" s="146" t="s">
        <v>374</v>
      </c>
      <c r="D18" s="146"/>
      <c r="E18" s="146">
        <v>6</v>
      </c>
      <c r="F18" s="146">
        <v>7</v>
      </c>
      <c r="G18" s="154">
        <v>5</v>
      </c>
    </row>
    <row r="19" spans="1:7" customFormat="1" ht="31.5" customHeight="1" x14ac:dyDescent="0.3">
      <c r="A19" s="151"/>
      <c r="B19" s="155" t="s">
        <v>510</v>
      </c>
      <c r="C19" s="146" t="s">
        <v>447</v>
      </c>
      <c r="D19" s="146"/>
      <c r="E19" s="146"/>
      <c r="F19" s="146">
        <v>7</v>
      </c>
      <c r="G19" s="154">
        <v>5</v>
      </c>
    </row>
    <row r="20" spans="1:7" customFormat="1" ht="31.5" customHeight="1" x14ac:dyDescent="0.3">
      <c r="A20" s="151"/>
      <c r="B20" s="155" t="s">
        <v>511</v>
      </c>
      <c r="C20" s="146" t="s">
        <v>448</v>
      </c>
      <c r="D20" s="146"/>
      <c r="E20" s="146"/>
      <c r="F20" s="146">
        <v>7</v>
      </c>
      <c r="G20" s="154">
        <v>5</v>
      </c>
    </row>
    <row r="21" spans="1:7" customFormat="1" ht="31.5" customHeight="1" x14ac:dyDescent="0.3">
      <c r="A21" s="151"/>
      <c r="B21" s="155" t="s">
        <v>496</v>
      </c>
      <c r="C21" s="146" t="s">
        <v>449</v>
      </c>
      <c r="D21" s="146"/>
      <c r="E21" s="146">
        <v>6</v>
      </c>
      <c r="F21" s="146">
        <v>7</v>
      </c>
      <c r="G21" s="154">
        <v>5</v>
      </c>
    </row>
    <row r="22" spans="1:7" customFormat="1" ht="31.5" customHeight="1" x14ac:dyDescent="0.3">
      <c r="A22" s="151"/>
      <c r="B22" s="155" t="s">
        <v>502</v>
      </c>
      <c r="C22" s="146" t="s">
        <v>450</v>
      </c>
      <c r="D22" s="146"/>
      <c r="E22" s="146"/>
      <c r="F22" s="146">
        <v>7</v>
      </c>
      <c r="G22" s="154">
        <v>5</v>
      </c>
    </row>
    <row r="23" spans="1:7" customFormat="1" ht="31.5" customHeight="1" x14ac:dyDescent="0.3">
      <c r="A23" s="151"/>
      <c r="B23" s="155" t="s">
        <v>512</v>
      </c>
      <c r="C23" s="146" t="s">
        <v>473</v>
      </c>
      <c r="D23" s="146"/>
      <c r="E23" s="146"/>
      <c r="F23" s="146">
        <v>7</v>
      </c>
      <c r="G23" s="154">
        <v>5</v>
      </c>
    </row>
    <row r="24" spans="1:7" customFormat="1" ht="31.5" customHeight="1" x14ac:dyDescent="0.3">
      <c r="A24" s="151"/>
      <c r="B24" s="155" t="s">
        <v>513</v>
      </c>
      <c r="C24" s="146" t="s">
        <v>472</v>
      </c>
      <c r="D24" s="146"/>
      <c r="E24" s="146"/>
      <c r="F24" s="146">
        <v>7</v>
      </c>
      <c r="G24" s="154">
        <v>5</v>
      </c>
    </row>
    <row r="25" spans="1:7" customFormat="1" ht="31.5" customHeight="1" x14ac:dyDescent="0.3">
      <c r="A25" s="151"/>
      <c r="B25" s="155" t="s">
        <v>514</v>
      </c>
      <c r="C25" s="146" t="s">
        <v>471</v>
      </c>
      <c r="D25" s="146"/>
      <c r="E25" s="146">
        <v>6</v>
      </c>
      <c r="F25" s="146">
        <v>7</v>
      </c>
      <c r="G25" s="154">
        <v>5</v>
      </c>
    </row>
    <row r="26" spans="1:7" customFormat="1" ht="31.5" customHeight="1" x14ac:dyDescent="0.3">
      <c r="A26" s="151"/>
      <c r="B26" s="155" t="s">
        <v>515</v>
      </c>
      <c r="C26" s="146" t="s">
        <v>470</v>
      </c>
      <c r="D26" s="146"/>
      <c r="E26" s="146"/>
      <c r="F26" s="146">
        <v>7</v>
      </c>
      <c r="G26" s="154">
        <v>5</v>
      </c>
    </row>
    <row r="27" spans="1:7" customFormat="1" ht="31.5" customHeight="1" x14ac:dyDescent="0.3">
      <c r="A27" s="151"/>
      <c r="B27" s="155" t="s">
        <v>516</v>
      </c>
      <c r="C27" s="146" t="s">
        <v>468</v>
      </c>
      <c r="D27" s="146"/>
      <c r="E27" s="146"/>
      <c r="F27" s="146">
        <v>7</v>
      </c>
      <c r="G27" s="154">
        <v>5</v>
      </c>
    </row>
    <row r="28" spans="1:7" customFormat="1" ht="31.5" customHeight="1" x14ac:dyDescent="0.3">
      <c r="A28" s="151"/>
      <c r="B28" s="155" t="s">
        <v>517</v>
      </c>
      <c r="C28" s="146" t="s">
        <v>469</v>
      </c>
      <c r="D28" s="146"/>
      <c r="E28" s="146">
        <v>6</v>
      </c>
      <c r="F28" s="146">
        <v>7</v>
      </c>
      <c r="G28" s="154">
        <v>5</v>
      </c>
    </row>
    <row r="29" spans="1:7" customFormat="1" ht="31.5" customHeight="1" x14ac:dyDescent="0.3">
      <c r="A29" s="151" t="s">
        <v>66</v>
      </c>
      <c r="B29" s="153" t="s">
        <v>518</v>
      </c>
      <c r="C29" s="146" t="s">
        <v>68</v>
      </c>
      <c r="D29" s="146"/>
      <c r="E29" s="146">
        <v>6</v>
      </c>
      <c r="F29" s="146">
        <v>7</v>
      </c>
      <c r="G29" s="154"/>
    </row>
    <row r="30" spans="1:7" customFormat="1" ht="31.5" customHeight="1" x14ac:dyDescent="0.3">
      <c r="A30" s="151" t="s">
        <v>80</v>
      </c>
      <c r="B30" s="153" t="s">
        <v>518</v>
      </c>
      <c r="C30" s="146" t="s">
        <v>81</v>
      </c>
      <c r="D30" s="146"/>
      <c r="E30" s="146">
        <v>6</v>
      </c>
      <c r="F30" s="146">
        <v>7</v>
      </c>
      <c r="G30" s="154"/>
    </row>
    <row r="31" spans="1:7" customFormat="1" ht="31.5" customHeight="1" x14ac:dyDescent="0.3">
      <c r="A31" s="151" t="s">
        <v>70</v>
      </c>
      <c r="B31" s="153" t="s">
        <v>519</v>
      </c>
      <c r="C31" s="146" t="s">
        <v>71</v>
      </c>
      <c r="D31" s="146"/>
      <c r="E31" s="146">
        <v>6</v>
      </c>
      <c r="F31" s="146">
        <v>7</v>
      </c>
      <c r="G31" s="154"/>
    </row>
    <row r="32" spans="1:7" customFormat="1" ht="31.5" customHeight="1" x14ac:dyDescent="0.3">
      <c r="A32" s="151" t="s">
        <v>363</v>
      </c>
      <c r="B32" s="153" t="s">
        <v>520</v>
      </c>
      <c r="C32" s="146" t="s">
        <v>779</v>
      </c>
      <c r="D32" s="146"/>
      <c r="E32" s="146"/>
      <c r="F32" s="146">
        <v>7</v>
      </c>
      <c r="G32" s="154"/>
    </row>
    <row r="33" spans="1:7" customFormat="1" ht="31.5" customHeight="1" x14ac:dyDescent="0.3">
      <c r="A33" s="151" t="s">
        <v>98</v>
      </c>
      <c r="B33" s="153" t="s">
        <v>520</v>
      </c>
      <c r="C33" s="146" t="s">
        <v>780</v>
      </c>
      <c r="D33" s="146"/>
      <c r="E33" s="146"/>
      <c r="F33" s="146">
        <v>7</v>
      </c>
      <c r="G33" s="154"/>
    </row>
    <row r="34" spans="1:7" customFormat="1" ht="31.5" customHeight="1" x14ac:dyDescent="0.3">
      <c r="A34" s="151" t="s">
        <v>354</v>
      </c>
      <c r="B34" s="153" t="s">
        <v>521</v>
      </c>
      <c r="C34" s="146" t="s">
        <v>355</v>
      </c>
      <c r="D34" s="146"/>
      <c r="E34" s="146">
        <v>6</v>
      </c>
      <c r="F34" s="146">
        <v>7</v>
      </c>
      <c r="G34" s="154"/>
    </row>
    <row r="35" spans="1:7" customFormat="1" ht="31.5" customHeight="1" x14ac:dyDescent="0.3">
      <c r="A35" s="151" t="s">
        <v>93</v>
      </c>
      <c r="B35" s="153" t="s">
        <v>497</v>
      </c>
      <c r="C35" s="146" t="s">
        <v>94</v>
      </c>
      <c r="D35" s="146"/>
      <c r="E35" s="146">
        <v>6</v>
      </c>
      <c r="F35" s="146">
        <v>7</v>
      </c>
      <c r="G35" s="154"/>
    </row>
    <row r="36" spans="1:7" customFormat="1" ht="31.5" customHeight="1" x14ac:dyDescent="0.3">
      <c r="A36" s="151" t="s">
        <v>91</v>
      </c>
      <c r="B36" s="153" t="s">
        <v>497</v>
      </c>
      <c r="C36" s="146" t="s">
        <v>92</v>
      </c>
      <c r="D36" s="146"/>
      <c r="E36" s="146">
        <v>6</v>
      </c>
      <c r="F36" s="146">
        <v>7</v>
      </c>
      <c r="G36" s="154"/>
    </row>
    <row r="37" spans="1:7" customFormat="1" ht="31.5" customHeight="1" x14ac:dyDescent="0.3">
      <c r="A37" s="151" t="s">
        <v>73</v>
      </c>
      <c r="B37" s="153" t="s">
        <v>503</v>
      </c>
      <c r="C37" s="146" t="s">
        <v>783</v>
      </c>
      <c r="D37" s="146"/>
      <c r="E37" s="146"/>
      <c r="F37" s="146">
        <v>7</v>
      </c>
      <c r="G37" s="154"/>
    </row>
    <row r="38" spans="1:7" customFormat="1" ht="31.5" customHeight="1" x14ac:dyDescent="0.3">
      <c r="A38" s="151"/>
      <c r="B38" s="153" t="s">
        <v>503</v>
      </c>
      <c r="C38" s="146" t="s">
        <v>784</v>
      </c>
      <c r="D38" s="146"/>
      <c r="E38" s="146"/>
      <c r="F38" s="146"/>
      <c r="G38" s="154"/>
    </row>
    <row r="39" spans="1:7" customFormat="1" ht="31.5" customHeight="1" x14ac:dyDescent="0.3">
      <c r="A39" s="151"/>
      <c r="B39" s="153" t="s">
        <v>503</v>
      </c>
      <c r="C39" s="146" t="s">
        <v>785</v>
      </c>
      <c r="D39" s="146"/>
      <c r="E39" s="146"/>
      <c r="F39" s="146"/>
      <c r="G39" s="154"/>
    </row>
    <row r="40" spans="1:7" customFormat="1" ht="31.5" customHeight="1" x14ac:dyDescent="0.3">
      <c r="A40" s="151" t="s">
        <v>74</v>
      </c>
      <c r="B40" s="153" t="s">
        <v>522</v>
      </c>
      <c r="C40" s="146" t="s">
        <v>75</v>
      </c>
      <c r="D40" s="146"/>
      <c r="E40" s="146">
        <v>6</v>
      </c>
      <c r="F40" s="146">
        <v>7</v>
      </c>
      <c r="G40" s="154"/>
    </row>
    <row r="41" spans="1:7" customFormat="1" ht="31.5" customHeight="1" x14ac:dyDescent="0.3">
      <c r="A41" s="151" t="s">
        <v>77</v>
      </c>
      <c r="B41" s="153" t="s">
        <v>523</v>
      </c>
      <c r="C41" s="146" t="s">
        <v>78</v>
      </c>
      <c r="D41" s="146"/>
      <c r="E41" s="146"/>
      <c r="F41" s="146">
        <v>7</v>
      </c>
      <c r="G41" s="154"/>
    </row>
    <row r="42" spans="1:7" customFormat="1" ht="31.5" customHeight="1" x14ac:dyDescent="0.3">
      <c r="A42" s="151" t="s">
        <v>87</v>
      </c>
      <c r="B42" s="153" t="s">
        <v>524</v>
      </c>
      <c r="C42" s="146" t="s">
        <v>88</v>
      </c>
      <c r="D42" s="146"/>
      <c r="E42" s="146">
        <v>6</v>
      </c>
      <c r="F42" s="146">
        <v>7</v>
      </c>
      <c r="G42" s="154"/>
    </row>
    <row r="43" spans="1:7" customFormat="1" ht="31.5" customHeight="1" x14ac:dyDescent="0.3">
      <c r="A43" s="151" t="s">
        <v>144</v>
      </c>
      <c r="B43" s="153" t="s">
        <v>525</v>
      </c>
      <c r="C43" s="146" t="s">
        <v>145</v>
      </c>
      <c r="D43" s="146"/>
      <c r="E43" s="146"/>
      <c r="F43" s="146">
        <v>7</v>
      </c>
      <c r="G43" s="154"/>
    </row>
    <row r="44" spans="1:7" customFormat="1" ht="31.5" customHeight="1" x14ac:dyDescent="0.3">
      <c r="A44" s="151" t="s">
        <v>261</v>
      </c>
      <c r="B44" s="153" t="s">
        <v>526</v>
      </c>
      <c r="C44" s="146" t="s">
        <v>262</v>
      </c>
      <c r="D44" s="146"/>
      <c r="E44" s="146"/>
      <c r="F44" s="146">
        <v>7</v>
      </c>
      <c r="G44" s="154"/>
    </row>
    <row r="45" spans="1:7" customFormat="1" ht="31.5" customHeight="1" x14ac:dyDescent="0.3">
      <c r="A45" s="151" t="s">
        <v>142</v>
      </c>
      <c r="B45" s="153" t="s">
        <v>527</v>
      </c>
      <c r="C45" s="146" t="s">
        <v>143</v>
      </c>
      <c r="D45" s="146"/>
      <c r="E45" s="146"/>
      <c r="F45" s="146">
        <v>7</v>
      </c>
      <c r="G45" s="154"/>
    </row>
    <row r="46" spans="1:7" customFormat="1" ht="31.5" customHeight="1" x14ac:dyDescent="0.3">
      <c r="A46" s="151" t="s">
        <v>82</v>
      </c>
      <c r="B46" s="153" t="s">
        <v>528</v>
      </c>
      <c r="C46" s="146" t="s">
        <v>83</v>
      </c>
      <c r="D46" s="146"/>
      <c r="E46" s="146"/>
      <c r="F46" s="146">
        <v>7</v>
      </c>
      <c r="G46" s="154"/>
    </row>
    <row r="47" spans="1:7" customFormat="1" ht="31.5" customHeight="1" x14ac:dyDescent="0.3">
      <c r="A47" s="151" t="s">
        <v>85</v>
      </c>
      <c r="B47" s="153" t="s">
        <v>528</v>
      </c>
      <c r="C47" s="146" t="s">
        <v>86</v>
      </c>
      <c r="D47" s="146"/>
      <c r="E47" s="146"/>
      <c r="F47" s="146">
        <v>7</v>
      </c>
      <c r="G47" s="154"/>
    </row>
    <row r="48" spans="1:7" customFormat="1" ht="29.25" customHeight="1" x14ac:dyDescent="0.3">
      <c r="A48" s="151" t="s">
        <v>96</v>
      </c>
      <c r="B48" s="153" t="s">
        <v>528</v>
      </c>
      <c r="C48" s="146" t="s">
        <v>97</v>
      </c>
      <c r="D48" s="146"/>
      <c r="E48" s="146"/>
      <c r="F48" s="146">
        <v>7</v>
      </c>
      <c r="G48" s="154"/>
    </row>
    <row r="49" spans="1:7" customFormat="1" ht="31.5" customHeight="1" x14ac:dyDescent="0.3">
      <c r="A49" s="151"/>
      <c r="B49" s="147" t="s">
        <v>478</v>
      </c>
      <c r="C49" s="146" t="s">
        <v>452</v>
      </c>
      <c r="D49" s="146">
        <v>4</v>
      </c>
      <c r="E49" s="146">
        <v>6</v>
      </c>
      <c r="F49" s="146">
        <v>7</v>
      </c>
      <c r="G49" s="154"/>
    </row>
    <row r="50" spans="1:7" customFormat="1" ht="31.5" customHeight="1" x14ac:dyDescent="0.3">
      <c r="A50" s="151" t="s">
        <v>25</v>
      </c>
      <c r="B50" s="153" t="s">
        <v>529</v>
      </c>
      <c r="C50" s="146" t="s">
        <v>26</v>
      </c>
      <c r="D50" s="146">
        <v>4</v>
      </c>
      <c r="E50" s="146">
        <v>6</v>
      </c>
      <c r="F50" s="146">
        <v>7</v>
      </c>
      <c r="G50" s="154"/>
    </row>
    <row r="51" spans="1:7" customFormat="1" ht="31.5" customHeight="1" x14ac:dyDescent="0.3">
      <c r="A51" s="151" t="s">
        <v>106</v>
      </c>
      <c r="B51" s="153" t="s">
        <v>530</v>
      </c>
      <c r="C51" s="146" t="s">
        <v>107</v>
      </c>
      <c r="D51" s="146">
        <v>4</v>
      </c>
      <c r="E51" s="146">
        <v>6</v>
      </c>
      <c r="F51" s="146">
        <v>7</v>
      </c>
      <c r="G51" s="154"/>
    </row>
    <row r="52" spans="1:7" customFormat="1" ht="31.5" customHeight="1" x14ac:dyDescent="0.3">
      <c r="A52" s="151" t="s">
        <v>112</v>
      </c>
      <c r="B52" s="153" t="s">
        <v>531</v>
      </c>
      <c r="C52" s="146" t="s">
        <v>113</v>
      </c>
      <c r="D52" s="146">
        <v>4</v>
      </c>
      <c r="E52" s="146">
        <v>6</v>
      </c>
      <c r="F52" s="146">
        <v>7</v>
      </c>
      <c r="G52" s="154"/>
    </row>
    <row r="53" spans="1:7" customFormat="1" ht="31.5" customHeight="1" x14ac:dyDescent="0.3">
      <c r="A53" s="151" t="s">
        <v>124</v>
      </c>
      <c r="B53" s="153" t="s">
        <v>532</v>
      </c>
      <c r="C53" s="146" t="s">
        <v>125</v>
      </c>
      <c r="D53" s="146">
        <v>4</v>
      </c>
      <c r="E53" s="146">
        <v>6</v>
      </c>
      <c r="F53" s="146">
        <v>7</v>
      </c>
      <c r="G53" s="154"/>
    </row>
    <row r="54" spans="1:7" customFormat="1" ht="31.5" customHeight="1" x14ac:dyDescent="0.3">
      <c r="A54" s="151" t="s">
        <v>238</v>
      </c>
      <c r="B54" s="153" t="s">
        <v>533</v>
      </c>
      <c r="C54" s="146" t="s">
        <v>239</v>
      </c>
      <c r="D54" s="146">
        <v>4</v>
      </c>
      <c r="E54" s="146">
        <v>6</v>
      </c>
      <c r="F54" s="146">
        <v>7</v>
      </c>
      <c r="G54" s="154"/>
    </row>
    <row r="55" spans="1:7" customFormat="1" ht="31.5" customHeight="1" x14ac:dyDescent="0.3">
      <c r="A55" s="151" t="s">
        <v>333</v>
      </c>
      <c r="B55" s="153" t="s">
        <v>533</v>
      </c>
      <c r="C55" s="146" t="s">
        <v>334</v>
      </c>
      <c r="D55" s="146"/>
      <c r="E55" s="146"/>
      <c r="F55" s="146">
        <v>7</v>
      </c>
      <c r="G55" s="154"/>
    </row>
    <row r="56" spans="1:7" customFormat="1" ht="31.5" customHeight="1" x14ac:dyDescent="0.3">
      <c r="A56" s="151" t="s">
        <v>51</v>
      </c>
      <c r="B56" s="153" t="s">
        <v>534</v>
      </c>
      <c r="C56" s="146" t="s">
        <v>52</v>
      </c>
      <c r="D56" s="146">
        <v>4</v>
      </c>
      <c r="E56" s="146">
        <v>6</v>
      </c>
      <c r="F56" s="146">
        <v>7</v>
      </c>
      <c r="G56" s="154"/>
    </row>
    <row r="57" spans="1:7" customFormat="1" ht="31.5" customHeight="1" x14ac:dyDescent="0.3">
      <c r="A57" s="151" t="s">
        <v>99</v>
      </c>
      <c r="B57" s="153" t="s">
        <v>535</v>
      </c>
      <c r="C57" s="146" t="s">
        <v>100</v>
      </c>
      <c r="D57" s="146">
        <v>4</v>
      </c>
      <c r="E57" s="146">
        <v>6</v>
      </c>
      <c r="F57" s="146">
        <v>7</v>
      </c>
      <c r="G57" s="154"/>
    </row>
    <row r="58" spans="1:7" customFormat="1" ht="31.5" customHeight="1" x14ac:dyDescent="0.3">
      <c r="A58" s="151" t="s">
        <v>328</v>
      </c>
      <c r="B58" s="153" t="s">
        <v>536</v>
      </c>
      <c r="C58" s="146" t="s">
        <v>329</v>
      </c>
      <c r="D58" s="146">
        <v>2</v>
      </c>
      <c r="E58" s="146">
        <v>6</v>
      </c>
      <c r="F58" s="146">
        <v>7</v>
      </c>
      <c r="G58" s="154"/>
    </row>
    <row r="59" spans="1:7" customFormat="1" ht="31.5" customHeight="1" x14ac:dyDescent="0.3">
      <c r="A59" s="151" t="s">
        <v>407</v>
      </c>
      <c r="B59" s="153" t="s">
        <v>536</v>
      </c>
      <c r="C59" s="146" t="s">
        <v>408</v>
      </c>
      <c r="D59" s="146"/>
      <c r="E59" s="146"/>
      <c r="F59" s="146">
        <v>7</v>
      </c>
      <c r="G59" s="154"/>
    </row>
    <row r="60" spans="1:7" customFormat="1" ht="31.5" customHeight="1" x14ac:dyDescent="0.3">
      <c r="A60" s="151" t="s">
        <v>127</v>
      </c>
      <c r="B60" s="153" t="s">
        <v>537</v>
      </c>
      <c r="C60" s="146" t="s">
        <v>128</v>
      </c>
      <c r="D60" s="146">
        <v>4</v>
      </c>
      <c r="E60" s="146">
        <v>6</v>
      </c>
      <c r="F60" s="146">
        <v>7</v>
      </c>
      <c r="G60" s="154"/>
    </row>
    <row r="61" spans="1:7" customFormat="1" ht="31.5" customHeight="1" x14ac:dyDescent="0.3">
      <c r="A61" s="151" t="s">
        <v>428</v>
      </c>
      <c r="B61" s="153" t="s">
        <v>537</v>
      </c>
      <c r="C61" s="146" t="s">
        <v>429</v>
      </c>
      <c r="D61" s="146">
        <v>4</v>
      </c>
      <c r="E61" s="146">
        <v>6</v>
      </c>
      <c r="F61" s="146">
        <v>7</v>
      </c>
      <c r="G61" s="154"/>
    </row>
    <row r="62" spans="1:7" customFormat="1" ht="31.5" customHeight="1" x14ac:dyDescent="0.3">
      <c r="A62" s="151" t="s">
        <v>224</v>
      </c>
      <c r="B62" s="153" t="s">
        <v>538</v>
      </c>
      <c r="C62" s="146" t="s">
        <v>225</v>
      </c>
      <c r="D62" s="146"/>
      <c r="E62" s="146"/>
      <c r="F62" s="146">
        <v>7</v>
      </c>
      <c r="G62" s="154"/>
    </row>
    <row r="63" spans="1:7" customFormat="1" ht="31.5" customHeight="1" x14ac:dyDescent="0.3">
      <c r="A63" s="151" t="s">
        <v>425</v>
      </c>
      <c r="B63" s="153" t="s">
        <v>539</v>
      </c>
      <c r="C63" s="146" t="s">
        <v>426</v>
      </c>
      <c r="D63" s="146"/>
      <c r="E63" s="146">
        <v>6</v>
      </c>
      <c r="F63" s="146">
        <v>7</v>
      </c>
      <c r="G63" s="154"/>
    </row>
    <row r="64" spans="1:7" customFormat="1" ht="31.5" customHeight="1" x14ac:dyDescent="0.3">
      <c r="A64" s="151" t="s">
        <v>279</v>
      </c>
      <c r="B64" s="153" t="s">
        <v>540</v>
      </c>
      <c r="C64" s="146" t="s">
        <v>789</v>
      </c>
      <c r="D64" s="146"/>
      <c r="E64" s="146"/>
      <c r="F64" s="146">
        <v>7</v>
      </c>
      <c r="G64" s="154"/>
    </row>
    <row r="65" spans="1:7" customFormat="1" ht="31.5" customHeight="1" x14ac:dyDescent="0.3">
      <c r="A65" s="151" t="s">
        <v>326</v>
      </c>
      <c r="B65" s="153" t="s">
        <v>540</v>
      </c>
      <c r="C65" s="146" t="s">
        <v>327</v>
      </c>
      <c r="D65" s="146"/>
      <c r="E65" s="146"/>
      <c r="F65" s="146">
        <v>7</v>
      </c>
      <c r="G65" s="154"/>
    </row>
    <row r="66" spans="1:7" customFormat="1" ht="31.5" customHeight="1" x14ac:dyDescent="0.3">
      <c r="A66" s="151" t="s">
        <v>307</v>
      </c>
      <c r="B66" s="153" t="s">
        <v>541</v>
      </c>
      <c r="C66" s="146" t="s">
        <v>788</v>
      </c>
      <c r="D66" s="146">
        <v>4</v>
      </c>
      <c r="E66" s="146">
        <v>6</v>
      </c>
      <c r="F66" s="146">
        <v>7</v>
      </c>
      <c r="G66" s="154"/>
    </row>
    <row r="67" spans="1:7" customFormat="1" ht="31.5" customHeight="1" x14ac:dyDescent="0.3">
      <c r="A67" s="151" t="s">
        <v>418</v>
      </c>
      <c r="B67" s="153" t="s">
        <v>541</v>
      </c>
      <c r="C67" s="146" t="s">
        <v>419</v>
      </c>
      <c r="D67" s="146">
        <v>4</v>
      </c>
      <c r="E67" s="146">
        <v>6</v>
      </c>
      <c r="F67" s="146">
        <v>7</v>
      </c>
      <c r="G67" s="154"/>
    </row>
    <row r="68" spans="1:7" customFormat="1" ht="31.5" customHeight="1" x14ac:dyDescent="0.3">
      <c r="A68" s="151" t="s">
        <v>162</v>
      </c>
      <c r="B68" s="153" t="s">
        <v>541</v>
      </c>
      <c r="C68" s="146" t="s">
        <v>163</v>
      </c>
      <c r="D68" s="146">
        <v>4</v>
      </c>
      <c r="E68" s="146">
        <v>6</v>
      </c>
      <c r="F68" s="146">
        <v>7</v>
      </c>
      <c r="G68" s="154"/>
    </row>
    <row r="69" spans="1:7" customFormat="1" ht="31.5" customHeight="1" x14ac:dyDescent="0.3">
      <c r="A69" s="151" t="s">
        <v>28</v>
      </c>
      <c r="B69" s="147" t="s">
        <v>479</v>
      </c>
      <c r="C69" s="146" t="s">
        <v>29</v>
      </c>
      <c r="D69" s="146">
        <v>4</v>
      </c>
      <c r="E69" s="146">
        <v>6</v>
      </c>
      <c r="F69" s="146">
        <v>7</v>
      </c>
      <c r="G69" s="154"/>
    </row>
    <row r="70" spans="1:7" customFormat="1" ht="31.5" customHeight="1" x14ac:dyDescent="0.3">
      <c r="A70" s="151" t="s">
        <v>47</v>
      </c>
      <c r="B70" s="153" t="s">
        <v>542</v>
      </c>
      <c r="C70" s="146" t="s">
        <v>48</v>
      </c>
      <c r="D70" s="146">
        <v>4</v>
      </c>
      <c r="E70" s="146">
        <v>6</v>
      </c>
      <c r="F70" s="146">
        <v>7</v>
      </c>
      <c r="G70" s="154"/>
    </row>
    <row r="71" spans="1:7" customFormat="1" ht="31.5" customHeight="1" x14ac:dyDescent="0.3">
      <c r="A71" s="151" t="s">
        <v>402</v>
      </c>
      <c r="B71" s="153" t="s">
        <v>543</v>
      </c>
      <c r="C71" s="146" t="s">
        <v>403</v>
      </c>
      <c r="D71" s="146"/>
      <c r="E71" s="146"/>
      <c r="F71" s="146">
        <v>7</v>
      </c>
      <c r="G71" s="154"/>
    </row>
    <row r="72" spans="1:7" customFormat="1" ht="31.5" customHeight="1" x14ac:dyDescent="0.3">
      <c r="A72" s="151" t="s">
        <v>54</v>
      </c>
      <c r="B72" s="147" t="s">
        <v>480</v>
      </c>
      <c r="C72" s="146" t="s">
        <v>461</v>
      </c>
      <c r="D72" s="146">
        <v>6</v>
      </c>
      <c r="E72" s="146">
        <v>6</v>
      </c>
      <c r="F72" s="146">
        <v>7</v>
      </c>
      <c r="G72" s="154"/>
    </row>
    <row r="73" spans="1:7" customFormat="1" ht="31.5" customHeight="1" x14ac:dyDescent="0.3">
      <c r="A73" s="151"/>
      <c r="B73" s="153" t="s">
        <v>544</v>
      </c>
      <c r="C73" s="146" t="s">
        <v>55</v>
      </c>
      <c r="D73" s="146">
        <v>2</v>
      </c>
      <c r="E73" s="146">
        <v>6</v>
      </c>
      <c r="F73" s="146">
        <v>7</v>
      </c>
      <c r="G73" s="154"/>
    </row>
    <row r="74" spans="1:7" customFormat="1" ht="31.5" customHeight="1" x14ac:dyDescent="0.3">
      <c r="A74" s="151" t="s">
        <v>410</v>
      </c>
      <c r="B74" s="153" t="s">
        <v>545</v>
      </c>
      <c r="C74" s="146" t="s">
        <v>411</v>
      </c>
      <c r="D74" s="146"/>
      <c r="E74" s="146">
        <v>6</v>
      </c>
      <c r="F74" s="146">
        <v>7</v>
      </c>
      <c r="G74" s="154"/>
    </row>
    <row r="75" spans="1:7" customFormat="1" ht="31.5" customHeight="1" x14ac:dyDescent="0.3">
      <c r="A75" s="151" t="s">
        <v>194</v>
      </c>
      <c r="B75" s="153" t="s">
        <v>546</v>
      </c>
      <c r="C75" s="146" t="s">
        <v>195</v>
      </c>
      <c r="D75" s="146"/>
      <c r="E75" s="146">
        <v>6</v>
      </c>
      <c r="F75" s="146">
        <v>7</v>
      </c>
      <c r="G75" s="154"/>
    </row>
    <row r="76" spans="1:7" customFormat="1" ht="31.5" customHeight="1" x14ac:dyDescent="0.3">
      <c r="A76" s="151" t="s">
        <v>188</v>
      </c>
      <c r="B76" s="153" t="s">
        <v>547</v>
      </c>
      <c r="C76" s="146" t="s">
        <v>189</v>
      </c>
      <c r="D76" s="146">
        <v>2</v>
      </c>
      <c r="E76" s="146">
        <v>6</v>
      </c>
      <c r="F76" s="146">
        <v>7</v>
      </c>
      <c r="G76" s="154"/>
    </row>
    <row r="77" spans="1:7" customFormat="1" ht="31.5" customHeight="1" x14ac:dyDescent="0.3">
      <c r="A77" s="151" t="s">
        <v>177</v>
      </c>
      <c r="B77" s="153" t="s">
        <v>548</v>
      </c>
      <c r="C77" s="146" t="s">
        <v>178</v>
      </c>
      <c r="D77" s="146">
        <v>2</v>
      </c>
      <c r="E77" s="146">
        <v>6</v>
      </c>
      <c r="F77" s="146">
        <v>7</v>
      </c>
      <c r="G77" s="154"/>
    </row>
    <row r="78" spans="1:7" customFormat="1" ht="31.5" customHeight="1" x14ac:dyDescent="0.3">
      <c r="A78" s="151" t="s">
        <v>288</v>
      </c>
      <c r="B78" s="153" t="s">
        <v>549</v>
      </c>
      <c r="C78" s="146" t="s">
        <v>289</v>
      </c>
      <c r="D78" s="146">
        <v>2</v>
      </c>
      <c r="E78" s="146">
        <v>6</v>
      </c>
      <c r="F78" s="146">
        <v>7</v>
      </c>
      <c r="G78" s="154"/>
    </row>
    <row r="79" spans="1:7" customFormat="1" ht="31.5" customHeight="1" x14ac:dyDescent="0.3">
      <c r="A79" s="151" t="s">
        <v>298</v>
      </c>
      <c r="B79" s="153" t="s">
        <v>550</v>
      </c>
      <c r="C79" s="146" t="s">
        <v>299</v>
      </c>
      <c r="D79" s="146">
        <v>2</v>
      </c>
      <c r="E79" s="146">
        <v>6</v>
      </c>
      <c r="F79" s="146">
        <v>7</v>
      </c>
      <c r="G79" s="154"/>
    </row>
    <row r="80" spans="1:7" customFormat="1" ht="31.5" customHeight="1" x14ac:dyDescent="0.3">
      <c r="A80" s="151" t="s">
        <v>301</v>
      </c>
      <c r="B80" s="153" t="s">
        <v>551</v>
      </c>
      <c r="C80" s="146" t="s">
        <v>302</v>
      </c>
      <c r="D80" s="146">
        <v>2</v>
      </c>
      <c r="E80" s="146">
        <v>6</v>
      </c>
      <c r="F80" s="146">
        <v>7</v>
      </c>
      <c r="G80" s="154"/>
    </row>
    <row r="81" spans="1:7" customFormat="1" ht="31.5" customHeight="1" x14ac:dyDescent="0.3">
      <c r="A81" s="151" t="s">
        <v>378</v>
      </c>
      <c r="B81" s="153" t="s">
        <v>552</v>
      </c>
      <c r="C81" s="146" t="s">
        <v>379</v>
      </c>
      <c r="D81" s="146"/>
      <c r="E81" s="146">
        <v>6</v>
      </c>
      <c r="F81" s="146">
        <v>7</v>
      </c>
      <c r="G81" s="154"/>
    </row>
    <row r="82" spans="1:7" customFormat="1" ht="31.5" customHeight="1" x14ac:dyDescent="0.3">
      <c r="A82" s="151" t="s">
        <v>130</v>
      </c>
      <c r="B82" s="153" t="s">
        <v>553</v>
      </c>
      <c r="C82" s="146" t="s">
        <v>131</v>
      </c>
      <c r="D82" s="146">
        <v>4</v>
      </c>
      <c r="E82" s="146">
        <v>6</v>
      </c>
      <c r="F82" s="146">
        <v>7</v>
      </c>
      <c r="G82" s="154"/>
    </row>
    <row r="83" spans="1:7" customFormat="1" ht="31.5" customHeight="1" x14ac:dyDescent="0.3">
      <c r="A83" s="151" t="s">
        <v>351</v>
      </c>
      <c r="B83" s="153" t="s">
        <v>554</v>
      </c>
      <c r="C83" s="146" t="s">
        <v>352</v>
      </c>
      <c r="D83" s="146">
        <v>2</v>
      </c>
      <c r="E83" s="146">
        <v>6</v>
      </c>
      <c r="F83" s="146">
        <v>7</v>
      </c>
      <c r="G83" s="154"/>
    </row>
    <row r="84" spans="1:7" customFormat="1" ht="31.5" customHeight="1" x14ac:dyDescent="0.3">
      <c r="A84" s="151" t="s">
        <v>360</v>
      </c>
      <c r="B84" s="153" t="s">
        <v>555</v>
      </c>
      <c r="C84" s="146" t="s">
        <v>361</v>
      </c>
      <c r="D84" s="146"/>
      <c r="E84" s="146">
        <v>6</v>
      </c>
      <c r="F84" s="146">
        <v>7</v>
      </c>
      <c r="G84" s="154"/>
    </row>
    <row r="85" spans="1:7" customFormat="1" ht="31.5" customHeight="1" x14ac:dyDescent="0.3">
      <c r="A85" s="151" t="s">
        <v>381</v>
      </c>
      <c r="B85" s="153" t="s">
        <v>556</v>
      </c>
      <c r="C85" s="146" t="s">
        <v>382</v>
      </c>
      <c r="D85" s="146"/>
      <c r="E85" s="146">
        <v>6</v>
      </c>
      <c r="F85" s="146">
        <v>7</v>
      </c>
      <c r="G85" s="154"/>
    </row>
    <row r="86" spans="1:7" customFormat="1" ht="31.5" customHeight="1" x14ac:dyDescent="0.3">
      <c r="A86" s="151" t="s">
        <v>375</v>
      </c>
      <c r="B86" s="153" t="s">
        <v>557</v>
      </c>
      <c r="C86" s="146" t="s">
        <v>376</v>
      </c>
      <c r="D86" s="146">
        <v>2</v>
      </c>
      <c r="E86" s="146">
        <v>6</v>
      </c>
      <c r="F86" s="146">
        <v>7</v>
      </c>
      <c r="G86" s="154"/>
    </row>
    <row r="87" spans="1:7" customFormat="1" ht="31.5" customHeight="1" x14ac:dyDescent="0.3">
      <c r="A87" s="151" t="s">
        <v>215</v>
      </c>
      <c r="B87" s="153" t="s">
        <v>558</v>
      </c>
      <c r="C87" s="146" t="s">
        <v>216</v>
      </c>
      <c r="D87" s="146"/>
      <c r="E87" s="146">
        <v>6</v>
      </c>
      <c r="F87" s="146">
        <v>7</v>
      </c>
      <c r="G87" s="154"/>
    </row>
    <row r="88" spans="1:7" customFormat="1" ht="31.5" customHeight="1" x14ac:dyDescent="0.3">
      <c r="A88" s="151" t="s">
        <v>393</v>
      </c>
      <c r="B88" s="153" t="s">
        <v>559</v>
      </c>
      <c r="C88" s="146" t="s">
        <v>394</v>
      </c>
      <c r="D88" s="146"/>
      <c r="E88" s="146">
        <v>6</v>
      </c>
      <c r="F88" s="146">
        <v>7</v>
      </c>
      <c r="G88" s="154"/>
    </row>
    <row r="89" spans="1:7" customFormat="1" ht="31.5" customHeight="1" x14ac:dyDescent="0.3">
      <c r="A89" s="151" t="s">
        <v>63</v>
      </c>
      <c r="B89" s="147" t="s">
        <v>481</v>
      </c>
      <c r="C89" s="146" t="s">
        <v>64</v>
      </c>
      <c r="D89" s="146"/>
      <c r="E89" s="146"/>
      <c r="F89" s="146">
        <v>7</v>
      </c>
      <c r="G89" s="154"/>
    </row>
    <row r="90" spans="1:7" customFormat="1" ht="31.5" customHeight="1" x14ac:dyDescent="0.3">
      <c r="A90" s="151" t="s">
        <v>197</v>
      </c>
      <c r="B90" s="153" t="s">
        <v>560</v>
      </c>
      <c r="C90" s="146" t="s">
        <v>198</v>
      </c>
      <c r="D90" s="146"/>
      <c r="E90" s="146">
        <v>6</v>
      </c>
      <c r="F90" s="146">
        <v>7</v>
      </c>
      <c r="G90" s="154"/>
    </row>
    <row r="91" spans="1:7" customFormat="1" ht="31.5" customHeight="1" x14ac:dyDescent="0.3">
      <c r="A91" s="151" t="s">
        <v>220</v>
      </c>
      <c r="B91" s="153" t="s">
        <v>561</v>
      </c>
      <c r="C91" s="146" t="s">
        <v>434</v>
      </c>
      <c r="D91" s="146"/>
      <c r="E91" s="146"/>
      <c r="F91" s="146">
        <v>7</v>
      </c>
      <c r="G91" s="154"/>
    </row>
    <row r="92" spans="1:7" customFormat="1" ht="31.5" customHeight="1" x14ac:dyDescent="0.3">
      <c r="A92" s="151" t="s">
        <v>336</v>
      </c>
      <c r="B92" s="153" t="s">
        <v>562</v>
      </c>
      <c r="C92" s="146" t="s">
        <v>337</v>
      </c>
      <c r="D92" s="146"/>
      <c r="E92" s="146"/>
      <c r="F92" s="146">
        <v>7</v>
      </c>
      <c r="G92" s="154"/>
    </row>
    <row r="93" spans="1:7" customFormat="1" ht="31.5" customHeight="1" x14ac:dyDescent="0.3">
      <c r="A93" s="151" t="s">
        <v>318</v>
      </c>
      <c r="B93" s="153" t="s">
        <v>563</v>
      </c>
      <c r="C93" s="146" t="s">
        <v>319</v>
      </c>
      <c r="D93" s="146"/>
      <c r="E93" s="146"/>
      <c r="F93" s="146">
        <v>7</v>
      </c>
      <c r="G93" s="154"/>
    </row>
    <row r="94" spans="1:7" customFormat="1" ht="31.5" customHeight="1" x14ac:dyDescent="0.3">
      <c r="A94" s="151" t="s">
        <v>109</v>
      </c>
      <c r="B94" s="153" t="s">
        <v>976</v>
      </c>
      <c r="C94" s="146" t="s">
        <v>110</v>
      </c>
      <c r="D94" s="146"/>
      <c r="E94" s="146"/>
      <c r="F94" s="146">
        <v>7</v>
      </c>
      <c r="G94" s="154"/>
    </row>
    <row r="95" spans="1:7" customFormat="1" ht="31.5" customHeight="1" x14ac:dyDescent="0.3">
      <c r="A95" s="151" t="s">
        <v>236</v>
      </c>
      <c r="B95" s="153" t="s">
        <v>564</v>
      </c>
      <c r="C95" s="146" t="s">
        <v>237</v>
      </c>
      <c r="D95" s="146"/>
      <c r="E95" s="146"/>
      <c r="F95" s="146">
        <v>7</v>
      </c>
      <c r="G95" s="154"/>
    </row>
    <row r="96" spans="1:7" customFormat="1" ht="31.5" customHeight="1" x14ac:dyDescent="0.3">
      <c r="A96" s="151"/>
      <c r="B96" s="147" t="s">
        <v>482</v>
      </c>
      <c r="C96" s="146" t="s">
        <v>460</v>
      </c>
      <c r="D96" s="146"/>
      <c r="E96" s="146"/>
      <c r="F96" s="146"/>
      <c r="G96" s="154"/>
    </row>
    <row r="97" spans="1:7" customFormat="1" ht="31.5" customHeight="1" x14ac:dyDescent="0.3">
      <c r="A97" s="151" t="s">
        <v>147</v>
      </c>
      <c r="B97" s="153" t="s">
        <v>565</v>
      </c>
      <c r="C97" s="146" t="s">
        <v>148</v>
      </c>
      <c r="D97" s="146">
        <v>2</v>
      </c>
      <c r="E97" s="146">
        <v>6</v>
      </c>
      <c r="F97" s="146">
        <v>7</v>
      </c>
      <c r="G97" s="154"/>
    </row>
    <row r="98" spans="1:7" customFormat="1" ht="31.5" customHeight="1" x14ac:dyDescent="0.3">
      <c r="A98" s="151" t="s">
        <v>304</v>
      </c>
      <c r="B98" s="153" t="s">
        <v>566</v>
      </c>
      <c r="C98" s="146" t="s">
        <v>305</v>
      </c>
      <c r="D98" s="146">
        <v>1</v>
      </c>
      <c r="E98" s="146"/>
      <c r="F98" s="146"/>
      <c r="G98" s="154"/>
    </row>
    <row r="99" spans="1:7" customFormat="1" ht="31.5" customHeight="1" x14ac:dyDescent="0.3">
      <c r="A99" s="151"/>
      <c r="B99" s="147" t="s">
        <v>483</v>
      </c>
      <c r="C99" s="146" t="s">
        <v>442</v>
      </c>
      <c r="D99" s="146"/>
      <c r="E99" s="146"/>
      <c r="F99" s="146"/>
      <c r="G99" s="154"/>
    </row>
    <row r="100" spans="1:7" customFormat="1" ht="31.5" customHeight="1" x14ac:dyDescent="0.3">
      <c r="A100" s="151" t="s">
        <v>150</v>
      </c>
      <c r="B100" s="153" t="s">
        <v>567</v>
      </c>
      <c r="C100" s="146" t="s">
        <v>151</v>
      </c>
      <c r="D100" s="146">
        <v>3</v>
      </c>
      <c r="E100" s="146"/>
      <c r="F100" s="146"/>
      <c r="G100" s="154"/>
    </row>
    <row r="101" spans="1:7" customFormat="1" ht="31.5" customHeight="1" x14ac:dyDescent="0.3">
      <c r="A101" s="151" t="s">
        <v>153</v>
      </c>
      <c r="B101" s="153" t="s">
        <v>568</v>
      </c>
      <c r="C101" s="146" t="s">
        <v>154</v>
      </c>
      <c r="D101" s="146"/>
      <c r="E101" s="146">
        <v>6</v>
      </c>
      <c r="F101" s="146">
        <v>7</v>
      </c>
      <c r="G101" s="154"/>
    </row>
    <row r="102" spans="1:7" customFormat="1" ht="31.5" customHeight="1" x14ac:dyDescent="0.3">
      <c r="A102" s="151" t="s">
        <v>180</v>
      </c>
      <c r="B102" s="153" t="s">
        <v>569</v>
      </c>
      <c r="C102" s="146" t="s">
        <v>181</v>
      </c>
      <c r="D102" s="146">
        <v>3</v>
      </c>
      <c r="E102" s="146">
        <v>6</v>
      </c>
      <c r="F102" s="146">
        <v>7</v>
      </c>
      <c r="G102" s="154"/>
    </row>
    <row r="103" spans="1:7" customFormat="1" ht="31.5" customHeight="1" x14ac:dyDescent="0.3">
      <c r="A103" s="151" t="s">
        <v>140</v>
      </c>
      <c r="B103" s="153" t="s">
        <v>570</v>
      </c>
      <c r="C103" s="146" t="s">
        <v>141</v>
      </c>
      <c r="D103" s="146"/>
      <c r="E103" s="146">
        <v>6</v>
      </c>
      <c r="F103" s="146">
        <v>7</v>
      </c>
      <c r="G103" s="154"/>
    </row>
    <row r="104" spans="1:7" customFormat="1" ht="31.5" customHeight="1" x14ac:dyDescent="0.3">
      <c r="A104" s="151"/>
      <c r="B104" s="147" t="s">
        <v>484</v>
      </c>
      <c r="C104" s="146" t="s">
        <v>443</v>
      </c>
      <c r="D104" s="146"/>
      <c r="E104" s="146"/>
      <c r="F104" s="146"/>
      <c r="G104" s="154"/>
    </row>
    <row r="105" spans="1:7" customFormat="1" ht="31.5" customHeight="1" x14ac:dyDescent="0.3">
      <c r="A105" s="151" t="s">
        <v>156</v>
      </c>
      <c r="B105" s="153" t="s">
        <v>571</v>
      </c>
      <c r="C105" s="146" t="s">
        <v>157</v>
      </c>
      <c r="D105" s="146"/>
      <c r="E105" s="146"/>
      <c r="F105" s="146">
        <v>7</v>
      </c>
      <c r="G105" s="154"/>
    </row>
    <row r="106" spans="1:7" customFormat="1" ht="31.5" customHeight="1" x14ac:dyDescent="0.3">
      <c r="A106" s="151" t="s">
        <v>133</v>
      </c>
      <c r="B106" s="153" t="s">
        <v>572</v>
      </c>
      <c r="C106" s="146" t="s">
        <v>134</v>
      </c>
      <c r="D106" s="146">
        <v>4</v>
      </c>
      <c r="E106" s="146">
        <v>6</v>
      </c>
      <c r="F106" s="146">
        <v>7</v>
      </c>
      <c r="G106" s="154"/>
    </row>
    <row r="107" spans="1:7" customFormat="1" ht="31.5" customHeight="1" x14ac:dyDescent="0.3">
      <c r="A107" s="151" t="s">
        <v>136</v>
      </c>
      <c r="B107" s="153" t="s">
        <v>573</v>
      </c>
      <c r="C107" s="146" t="s">
        <v>137</v>
      </c>
      <c r="D107" s="146">
        <v>4</v>
      </c>
      <c r="E107" s="146">
        <v>6</v>
      </c>
      <c r="F107" s="146">
        <v>7</v>
      </c>
      <c r="G107" s="154"/>
    </row>
    <row r="108" spans="1:7" customFormat="1" ht="31.5" customHeight="1" x14ac:dyDescent="0.3">
      <c r="A108" s="151" t="s">
        <v>366</v>
      </c>
      <c r="B108" s="153" t="s">
        <v>574</v>
      </c>
      <c r="C108" s="146" t="s">
        <v>367</v>
      </c>
      <c r="D108" s="146"/>
      <c r="E108" s="146">
        <v>6</v>
      </c>
      <c r="F108" s="146">
        <v>7</v>
      </c>
      <c r="G108" s="154"/>
    </row>
    <row r="109" spans="1:7" customFormat="1" ht="31.5" customHeight="1" x14ac:dyDescent="0.3">
      <c r="A109" s="151"/>
      <c r="B109" s="147" t="s">
        <v>485</v>
      </c>
      <c r="C109" s="146" t="s">
        <v>445</v>
      </c>
      <c r="D109" s="146"/>
      <c r="E109" s="146"/>
      <c r="F109" s="146"/>
      <c r="G109" s="154"/>
    </row>
    <row r="110" spans="1:7" customFormat="1" ht="31.5" customHeight="1" x14ac:dyDescent="0.3">
      <c r="A110" s="151" t="s">
        <v>294</v>
      </c>
      <c r="B110" s="153" t="s">
        <v>575</v>
      </c>
      <c r="C110" s="146" t="s">
        <v>296</v>
      </c>
      <c r="D110" s="146"/>
      <c r="E110" s="146"/>
      <c r="F110" s="146">
        <v>7</v>
      </c>
      <c r="G110" s="154"/>
    </row>
    <row r="111" spans="1:7" customFormat="1" ht="31.5" customHeight="1" x14ac:dyDescent="0.3">
      <c r="A111" s="151" t="s">
        <v>182</v>
      </c>
      <c r="B111" s="153" t="s">
        <v>576</v>
      </c>
      <c r="C111" s="146" t="s">
        <v>183</v>
      </c>
      <c r="D111" s="146"/>
      <c r="E111" s="146"/>
      <c r="F111" s="146">
        <v>7</v>
      </c>
      <c r="G111" s="154"/>
    </row>
    <row r="112" spans="1:7" customFormat="1" ht="31.5" customHeight="1" x14ac:dyDescent="0.3">
      <c r="A112" s="151" t="s">
        <v>295</v>
      </c>
      <c r="B112" s="153" t="s">
        <v>577</v>
      </c>
      <c r="C112" s="146" t="s">
        <v>405</v>
      </c>
      <c r="D112" s="146"/>
      <c r="E112" s="146"/>
      <c r="F112" s="146">
        <v>7</v>
      </c>
      <c r="G112" s="154"/>
    </row>
    <row r="113" spans="1:7" customFormat="1" ht="31.5" customHeight="1" x14ac:dyDescent="0.3">
      <c r="A113" s="151"/>
      <c r="B113" s="147" t="s">
        <v>486</v>
      </c>
      <c r="C113" s="146" t="s">
        <v>453</v>
      </c>
      <c r="D113" s="146">
        <v>6</v>
      </c>
      <c r="E113" s="146">
        <v>6</v>
      </c>
      <c r="F113" s="146">
        <v>7</v>
      </c>
      <c r="G113" s="154"/>
    </row>
    <row r="114" spans="1:7" customFormat="1" ht="31.5" customHeight="1" x14ac:dyDescent="0.3">
      <c r="A114" s="151" t="s">
        <v>255</v>
      </c>
      <c r="B114" s="153" t="s">
        <v>578</v>
      </c>
      <c r="C114" s="146" t="s">
        <v>256</v>
      </c>
      <c r="D114" s="146"/>
      <c r="E114" s="146"/>
      <c r="F114" s="146">
        <v>7</v>
      </c>
      <c r="G114" s="154"/>
    </row>
    <row r="115" spans="1:7" customFormat="1" ht="31.5" customHeight="1" x14ac:dyDescent="0.3">
      <c r="A115" s="151" t="s">
        <v>258</v>
      </c>
      <c r="B115" s="153" t="s">
        <v>578</v>
      </c>
      <c r="C115" s="146" t="s">
        <v>259</v>
      </c>
      <c r="D115" s="146"/>
      <c r="E115" s="146"/>
      <c r="F115" s="146">
        <v>7</v>
      </c>
      <c r="G115" s="154"/>
    </row>
    <row r="116" spans="1:7" customFormat="1" ht="31.5" customHeight="1" x14ac:dyDescent="0.3">
      <c r="A116" s="151" t="s">
        <v>357</v>
      </c>
      <c r="B116" s="153" t="s">
        <v>579</v>
      </c>
      <c r="C116" s="146" t="s">
        <v>358</v>
      </c>
      <c r="D116" s="146"/>
      <c r="E116" s="146">
        <v>6</v>
      </c>
      <c r="F116" s="146">
        <v>7</v>
      </c>
      <c r="G116" s="154"/>
    </row>
    <row r="117" spans="1:7" customFormat="1" ht="31.5" customHeight="1" x14ac:dyDescent="0.3">
      <c r="A117" s="151" t="s">
        <v>283</v>
      </c>
      <c r="B117" s="153" t="s">
        <v>580</v>
      </c>
      <c r="C117" s="146" t="s">
        <v>284</v>
      </c>
      <c r="D117" s="146">
        <v>4</v>
      </c>
      <c r="E117" s="146">
        <v>6</v>
      </c>
      <c r="F117" s="146">
        <v>7</v>
      </c>
      <c r="G117" s="154"/>
    </row>
    <row r="118" spans="1:7" customFormat="1" ht="31.5" customHeight="1" x14ac:dyDescent="0.3">
      <c r="A118" s="151" t="s">
        <v>251</v>
      </c>
      <c r="B118" s="153" t="s">
        <v>581</v>
      </c>
      <c r="C118" s="146" t="s">
        <v>253</v>
      </c>
      <c r="D118" s="146"/>
      <c r="E118" s="146">
        <v>6</v>
      </c>
      <c r="F118" s="146">
        <v>7</v>
      </c>
      <c r="G118" s="154"/>
    </row>
    <row r="119" spans="1:7" customFormat="1" ht="31.5" customHeight="1" x14ac:dyDescent="0.3">
      <c r="A119" s="151" t="s">
        <v>252</v>
      </c>
      <c r="B119" s="153" t="s">
        <v>581</v>
      </c>
      <c r="C119" s="146" t="s">
        <v>341</v>
      </c>
      <c r="D119" s="146"/>
      <c r="E119" s="146">
        <v>6</v>
      </c>
      <c r="F119" s="146">
        <v>7</v>
      </c>
      <c r="G119" s="154"/>
    </row>
    <row r="120" spans="1:7" customFormat="1" ht="31.5" customHeight="1" x14ac:dyDescent="0.3">
      <c r="A120" s="151" t="s">
        <v>285</v>
      </c>
      <c r="B120" s="153" t="s">
        <v>582</v>
      </c>
      <c r="C120" s="146" t="s">
        <v>286</v>
      </c>
      <c r="D120" s="146"/>
      <c r="E120" s="146">
        <v>6</v>
      </c>
      <c r="F120" s="146">
        <v>7</v>
      </c>
      <c r="G120" s="154"/>
    </row>
    <row r="121" spans="1:7" customFormat="1" ht="31.5" customHeight="1" x14ac:dyDescent="0.3">
      <c r="A121" s="151" t="s">
        <v>291</v>
      </c>
      <c r="B121" s="153" t="s">
        <v>582</v>
      </c>
      <c r="C121" s="146" t="s">
        <v>292</v>
      </c>
      <c r="D121" s="146"/>
      <c r="E121" s="146">
        <v>6</v>
      </c>
      <c r="F121" s="146">
        <v>7</v>
      </c>
      <c r="G121" s="154"/>
    </row>
    <row r="122" spans="1:7" customFormat="1" ht="31.5" customHeight="1" x14ac:dyDescent="0.3">
      <c r="A122" s="151" t="s">
        <v>244</v>
      </c>
      <c r="B122" s="153" t="s">
        <v>583</v>
      </c>
      <c r="C122" s="146" t="s">
        <v>246</v>
      </c>
      <c r="D122" s="146"/>
      <c r="E122" s="146"/>
      <c r="F122" s="146">
        <v>7</v>
      </c>
      <c r="G122" s="154"/>
    </row>
    <row r="123" spans="1:7" customFormat="1" ht="31.5" customHeight="1" x14ac:dyDescent="0.3">
      <c r="A123" s="151" t="s">
        <v>245</v>
      </c>
      <c r="B123" s="153" t="s">
        <v>583</v>
      </c>
      <c r="C123" s="146" t="s">
        <v>451</v>
      </c>
      <c r="D123" s="146"/>
      <c r="E123" s="146"/>
      <c r="F123" s="146">
        <v>7</v>
      </c>
      <c r="G123" s="154"/>
    </row>
    <row r="124" spans="1:7" customFormat="1" ht="31.5" customHeight="1" x14ac:dyDescent="0.3">
      <c r="A124" s="151" t="s">
        <v>115</v>
      </c>
      <c r="B124" s="153" t="s">
        <v>584</v>
      </c>
      <c r="C124" s="146" t="s">
        <v>116</v>
      </c>
      <c r="D124" s="146">
        <v>2</v>
      </c>
      <c r="E124" s="146">
        <v>6</v>
      </c>
      <c r="F124" s="146">
        <v>7</v>
      </c>
      <c r="G124" s="154"/>
    </row>
    <row r="125" spans="1:7" customFormat="1" ht="31.5" customHeight="1" x14ac:dyDescent="0.3">
      <c r="A125" s="151" t="s">
        <v>121</v>
      </c>
      <c r="B125" s="153" t="s">
        <v>585</v>
      </c>
      <c r="C125" s="146" t="s">
        <v>122</v>
      </c>
      <c r="D125" s="146"/>
      <c r="E125" s="146"/>
      <c r="F125" s="146">
        <v>7</v>
      </c>
      <c r="G125" s="154"/>
    </row>
    <row r="126" spans="1:7" customFormat="1" ht="31.5" customHeight="1" x14ac:dyDescent="0.3">
      <c r="A126" s="151" t="s">
        <v>248</v>
      </c>
      <c r="B126" s="153" t="s">
        <v>585</v>
      </c>
      <c r="C126" s="146" t="s">
        <v>249</v>
      </c>
      <c r="D126" s="146"/>
      <c r="E126" s="146"/>
      <c r="F126" s="146">
        <v>7</v>
      </c>
      <c r="G126" s="154"/>
    </row>
    <row r="127" spans="1:7" customFormat="1" ht="31.5" customHeight="1" x14ac:dyDescent="0.3">
      <c r="A127" s="151" t="s">
        <v>364</v>
      </c>
      <c r="B127" s="153" t="s">
        <v>585</v>
      </c>
      <c r="C127" s="146" t="s">
        <v>365</v>
      </c>
      <c r="D127" s="146"/>
      <c r="E127" s="146"/>
      <c r="F127" s="146">
        <v>7</v>
      </c>
      <c r="G127" s="154"/>
    </row>
    <row r="128" spans="1:7" customFormat="1" ht="31.5" customHeight="1" x14ac:dyDescent="0.3">
      <c r="A128" s="151" t="s">
        <v>268</v>
      </c>
      <c r="B128" s="153" t="s">
        <v>586</v>
      </c>
      <c r="C128" s="146" t="s">
        <v>792</v>
      </c>
      <c r="D128" s="146"/>
      <c r="E128" s="146"/>
      <c r="F128" s="146">
        <v>7</v>
      </c>
      <c r="G128" s="154"/>
    </row>
    <row r="129" spans="1:7" customFormat="1" ht="31.5" customHeight="1" x14ac:dyDescent="0.3">
      <c r="A129" s="151" t="s">
        <v>270</v>
      </c>
      <c r="B129" s="153" t="s">
        <v>586</v>
      </c>
      <c r="C129" s="146" t="s">
        <v>792</v>
      </c>
      <c r="D129" s="146"/>
      <c r="E129" s="146"/>
      <c r="F129" s="146">
        <v>7</v>
      </c>
      <c r="G129" s="154"/>
    </row>
    <row r="130" spans="1:7" customFormat="1" ht="31.5" customHeight="1" x14ac:dyDescent="0.3">
      <c r="A130" s="151" t="s">
        <v>271</v>
      </c>
      <c r="B130" s="153" t="s">
        <v>586</v>
      </c>
      <c r="C130" s="146" t="s">
        <v>793</v>
      </c>
      <c r="D130" s="146"/>
      <c r="E130" s="146"/>
      <c r="F130" s="146">
        <v>7</v>
      </c>
      <c r="G130" s="154"/>
    </row>
    <row r="131" spans="1:7" customFormat="1" ht="31.5" customHeight="1" x14ac:dyDescent="0.3">
      <c r="A131" s="151" t="s">
        <v>273</v>
      </c>
      <c r="B131" s="153" t="s">
        <v>586</v>
      </c>
      <c r="C131" s="146" t="s">
        <v>274</v>
      </c>
      <c r="D131" s="146"/>
      <c r="E131" s="146"/>
      <c r="F131" s="146">
        <v>7</v>
      </c>
      <c r="G131" s="154"/>
    </row>
    <row r="132" spans="1:7" customFormat="1" ht="31.5" customHeight="1" x14ac:dyDescent="0.3">
      <c r="A132" s="151" t="s">
        <v>276</v>
      </c>
      <c r="B132" s="153" t="s">
        <v>587</v>
      </c>
      <c r="C132" s="146" t="s">
        <v>277</v>
      </c>
      <c r="D132" s="146"/>
      <c r="E132" s="146">
        <v>6</v>
      </c>
      <c r="F132" s="146">
        <v>7</v>
      </c>
      <c r="G132" s="154"/>
    </row>
    <row r="133" spans="1:7" customFormat="1" ht="31.5" customHeight="1" x14ac:dyDescent="0.3">
      <c r="A133" s="151" t="s">
        <v>241</v>
      </c>
      <c r="B133" s="153" t="s">
        <v>588</v>
      </c>
      <c r="C133" s="146" t="s">
        <v>242</v>
      </c>
      <c r="D133" s="146"/>
      <c r="E133" s="146">
        <v>6</v>
      </c>
      <c r="F133" s="146">
        <v>7</v>
      </c>
      <c r="G133" s="154"/>
    </row>
    <row r="134" spans="1:7" customFormat="1" ht="31.5" customHeight="1" x14ac:dyDescent="0.3">
      <c r="A134" s="151" t="s">
        <v>264</v>
      </c>
      <c r="B134" s="153" t="s">
        <v>588</v>
      </c>
      <c r="C134" s="146" t="s">
        <v>266</v>
      </c>
      <c r="D134" s="146"/>
      <c r="E134" s="146">
        <v>6</v>
      </c>
      <c r="F134" s="146">
        <v>7</v>
      </c>
      <c r="G134" s="154"/>
    </row>
    <row r="135" spans="1:7" customFormat="1" ht="31.5" customHeight="1" x14ac:dyDescent="0.3">
      <c r="A135" s="151" t="s">
        <v>265</v>
      </c>
      <c r="B135" s="153" t="s">
        <v>588</v>
      </c>
      <c r="C135" s="146" t="s">
        <v>308</v>
      </c>
      <c r="D135" s="146"/>
      <c r="E135" s="146">
        <v>6</v>
      </c>
      <c r="F135" s="146">
        <v>7</v>
      </c>
      <c r="G135" s="154"/>
    </row>
    <row r="136" spans="1:7" customFormat="1" ht="31.5" customHeight="1" x14ac:dyDescent="0.3">
      <c r="A136" s="151" t="s">
        <v>15</v>
      </c>
      <c r="B136" s="153" t="s">
        <v>589</v>
      </c>
      <c r="C136" s="146" t="s">
        <v>862</v>
      </c>
      <c r="D136" s="146"/>
      <c r="E136" s="146">
        <v>6</v>
      </c>
      <c r="F136" s="146">
        <v>7</v>
      </c>
      <c r="G136" s="154"/>
    </row>
    <row r="137" spans="1:7" customFormat="1" ht="31.5" customHeight="1" x14ac:dyDescent="0.3">
      <c r="A137" s="151" t="s">
        <v>185</v>
      </c>
      <c r="B137" s="147" t="s">
        <v>487</v>
      </c>
      <c r="C137" s="146" t="s">
        <v>186</v>
      </c>
      <c r="D137" s="146"/>
      <c r="E137" s="146"/>
      <c r="F137" s="146">
        <v>7</v>
      </c>
      <c r="G137" s="154"/>
    </row>
    <row r="138" spans="1:7" customFormat="1" ht="31.5" customHeight="1" x14ac:dyDescent="0.3">
      <c r="A138" s="151" t="s">
        <v>390</v>
      </c>
      <c r="B138" s="153" t="s">
        <v>590</v>
      </c>
      <c r="C138" s="146" t="s">
        <v>391</v>
      </c>
      <c r="D138" s="146"/>
      <c r="E138" s="146"/>
      <c r="F138" s="146">
        <v>7</v>
      </c>
      <c r="G138" s="154"/>
    </row>
    <row r="139" spans="1:7" customFormat="1" ht="31.5" customHeight="1" x14ac:dyDescent="0.3">
      <c r="A139" s="151" t="s">
        <v>161</v>
      </c>
      <c r="B139" s="153" t="s">
        <v>591</v>
      </c>
      <c r="C139" s="146" t="s">
        <v>165</v>
      </c>
      <c r="D139" s="146"/>
      <c r="E139" s="146">
        <v>6</v>
      </c>
      <c r="F139" s="146">
        <v>7</v>
      </c>
      <c r="G139" s="154"/>
    </row>
    <row r="140" spans="1:7" customFormat="1" ht="31.5" customHeight="1" x14ac:dyDescent="0.3">
      <c r="A140" s="151" t="s">
        <v>206</v>
      </c>
      <c r="B140" s="153" t="s">
        <v>592</v>
      </c>
      <c r="C140" s="146" t="s">
        <v>207</v>
      </c>
      <c r="D140" s="146"/>
      <c r="E140" s="146"/>
      <c r="F140" s="146">
        <v>7</v>
      </c>
      <c r="G140" s="154"/>
    </row>
    <row r="141" spans="1:7" customFormat="1" ht="31.5" customHeight="1" x14ac:dyDescent="0.3">
      <c r="A141" s="151" t="s">
        <v>223</v>
      </c>
      <c r="B141" s="147" t="s">
        <v>488</v>
      </c>
      <c r="C141" s="146" t="s">
        <v>372</v>
      </c>
      <c r="D141" s="146">
        <v>2</v>
      </c>
      <c r="E141" s="146">
        <v>6</v>
      </c>
      <c r="F141" s="146">
        <v>7</v>
      </c>
      <c r="G141" s="154"/>
    </row>
    <row r="142" spans="1:7" customFormat="1" ht="31.5" customHeight="1" x14ac:dyDescent="0.3">
      <c r="A142" s="151" t="s">
        <v>159</v>
      </c>
      <c r="B142" s="153" t="s">
        <v>593</v>
      </c>
      <c r="C142" s="146" t="s">
        <v>160</v>
      </c>
      <c r="D142" s="146">
        <v>2</v>
      </c>
      <c r="E142" s="146">
        <v>6</v>
      </c>
      <c r="F142" s="146">
        <v>7</v>
      </c>
      <c r="G142" s="154"/>
    </row>
    <row r="143" spans="1:7" customFormat="1" ht="31.5" customHeight="1" x14ac:dyDescent="0.3">
      <c r="A143" s="151" t="s">
        <v>320</v>
      </c>
      <c r="B143" s="153" t="s">
        <v>593</v>
      </c>
      <c r="C143" s="146" t="s">
        <v>321</v>
      </c>
      <c r="D143" s="146">
        <v>2</v>
      </c>
      <c r="E143" s="146">
        <v>6</v>
      </c>
      <c r="F143" s="146">
        <v>7</v>
      </c>
      <c r="G143" s="154"/>
    </row>
    <row r="144" spans="1:7" customFormat="1" ht="31.5" customHeight="1" x14ac:dyDescent="0.3">
      <c r="A144" s="151" t="s">
        <v>118</v>
      </c>
      <c r="B144" s="153" t="s">
        <v>593</v>
      </c>
      <c r="C144" s="146" t="s">
        <v>119</v>
      </c>
      <c r="D144" s="146">
        <v>2</v>
      </c>
      <c r="E144" s="146">
        <v>6</v>
      </c>
      <c r="F144" s="146">
        <v>7</v>
      </c>
      <c r="G144" s="154"/>
    </row>
    <row r="145" spans="1:7" customFormat="1" ht="31.5" customHeight="1" x14ac:dyDescent="0.3">
      <c r="A145" s="151" t="s">
        <v>369</v>
      </c>
      <c r="B145" s="153" t="s">
        <v>593</v>
      </c>
      <c r="C145" s="146" t="s">
        <v>370</v>
      </c>
      <c r="D145" s="146">
        <v>2</v>
      </c>
      <c r="E145" s="146">
        <v>6</v>
      </c>
      <c r="F145" s="146">
        <v>7</v>
      </c>
      <c r="G145" s="154"/>
    </row>
    <row r="146" spans="1:7" customFormat="1" ht="31.5" customHeight="1" x14ac:dyDescent="0.3">
      <c r="A146" s="151" t="s">
        <v>203</v>
      </c>
      <c r="B146" s="153" t="s">
        <v>594</v>
      </c>
      <c r="C146" s="146" t="s">
        <v>204</v>
      </c>
      <c r="D146" s="146">
        <v>2</v>
      </c>
      <c r="E146" s="146">
        <v>6</v>
      </c>
      <c r="F146" s="146">
        <v>7</v>
      </c>
      <c r="G146" s="154"/>
    </row>
    <row r="147" spans="1:7" customFormat="1" ht="31.5" customHeight="1" x14ac:dyDescent="0.3">
      <c r="A147" s="151" t="s">
        <v>209</v>
      </c>
      <c r="B147" s="153" t="s">
        <v>595</v>
      </c>
      <c r="C147" s="146" t="s">
        <v>210</v>
      </c>
      <c r="D147" s="146">
        <v>2</v>
      </c>
      <c r="E147" s="146">
        <v>6</v>
      </c>
      <c r="F147" s="146">
        <v>7</v>
      </c>
      <c r="G147" s="154"/>
    </row>
    <row r="148" spans="1:7" customFormat="1" ht="31.5" customHeight="1" x14ac:dyDescent="0.3">
      <c r="A148" s="151" t="s">
        <v>212</v>
      </c>
      <c r="B148" s="153" t="s">
        <v>596</v>
      </c>
      <c r="C148" s="146" t="s">
        <v>213</v>
      </c>
      <c r="D148" s="146">
        <v>2</v>
      </c>
      <c r="E148" s="146">
        <v>6</v>
      </c>
      <c r="F148" s="146">
        <v>7</v>
      </c>
      <c r="G148" s="154"/>
    </row>
    <row r="149" spans="1:7" customFormat="1" ht="31.5" customHeight="1" x14ac:dyDescent="0.3">
      <c r="A149" s="151" t="s">
        <v>167</v>
      </c>
      <c r="B149" s="153" t="s">
        <v>597</v>
      </c>
      <c r="C149" s="146" t="s">
        <v>169</v>
      </c>
      <c r="D149" s="146">
        <v>2</v>
      </c>
      <c r="E149" s="146">
        <v>6</v>
      </c>
      <c r="F149" s="146">
        <v>7</v>
      </c>
      <c r="G149" s="154"/>
    </row>
    <row r="150" spans="1:7" customFormat="1" ht="31.5" customHeight="1" x14ac:dyDescent="0.3">
      <c r="A150" s="151" t="s">
        <v>227</v>
      </c>
      <c r="B150" s="153" t="s">
        <v>598</v>
      </c>
      <c r="C150" s="146" t="s">
        <v>228</v>
      </c>
      <c r="D150" s="146">
        <v>2</v>
      </c>
      <c r="E150" s="146">
        <v>6</v>
      </c>
      <c r="F150" s="146">
        <v>7</v>
      </c>
      <c r="G150" s="154"/>
    </row>
    <row r="151" spans="1:7" customFormat="1" ht="31.5" customHeight="1" x14ac:dyDescent="0.3">
      <c r="A151" s="151" t="s">
        <v>230</v>
      </c>
      <c r="B151" s="153" t="s">
        <v>598</v>
      </c>
      <c r="C151" s="146" t="s">
        <v>231</v>
      </c>
      <c r="D151" s="146">
        <v>2</v>
      </c>
      <c r="E151" s="146">
        <v>6</v>
      </c>
      <c r="F151" s="146">
        <v>7</v>
      </c>
      <c r="G151" s="154"/>
    </row>
    <row r="152" spans="1:7" customFormat="1" ht="31.5" customHeight="1" x14ac:dyDescent="0.3">
      <c r="A152" s="151" t="s">
        <v>232</v>
      </c>
      <c r="B152" s="153" t="s">
        <v>598</v>
      </c>
      <c r="C152" s="146" t="s">
        <v>233</v>
      </c>
      <c r="D152" s="146">
        <v>2</v>
      </c>
      <c r="E152" s="146">
        <v>6</v>
      </c>
      <c r="F152" s="146">
        <v>7</v>
      </c>
      <c r="G152" s="154"/>
    </row>
    <row r="153" spans="1:7" customFormat="1" ht="31.5" customHeight="1" x14ac:dyDescent="0.3">
      <c r="A153" s="151" t="s">
        <v>310</v>
      </c>
      <c r="B153" s="153" t="s">
        <v>599</v>
      </c>
      <c r="C153" s="146" t="s">
        <v>436</v>
      </c>
      <c r="D153" s="146">
        <v>2</v>
      </c>
      <c r="E153" s="146">
        <v>6</v>
      </c>
      <c r="F153" s="146">
        <v>7</v>
      </c>
      <c r="G153" s="154"/>
    </row>
    <row r="154" spans="1:7" customFormat="1" ht="31.5" customHeight="1" x14ac:dyDescent="0.3">
      <c r="A154" s="151" t="s">
        <v>168</v>
      </c>
      <c r="B154" s="153" t="s">
        <v>599</v>
      </c>
      <c r="C154" s="146" t="s">
        <v>312</v>
      </c>
      <c r="D154" s="146">
        <v>2</v>
      </c>
      <c r="E154" s="146">
        <v>6</v>
      </c>
      <c r="F154" s="146">
        <v>7</v>
      </c>
      <c r="G154" s="154"/>
    </row>
    <row r="155" spans="1:7" customFormat="1" ht="31.5" customHeight="1" x14ac:dyDescent="0.3">
      <c r="A155" s="151" t="s">
        <v>314</v>
      </c>
      <c r="B155" s="153" t="s">
        <v>600</v>
      </c>
      <c r="C155" s="146" t="s">
        <v>315</v>
      </c>
      <c r="D155" s="146">
        <v>2</v>
      </c>
      <c r="E155" s="146">
        <v>6</v>
      </c>
      <c r="F155" s="146">
        <v>7</v>
      </c>
      <c r="G155" s="154"/>
    </row>
    <row r="156" spans="1:7" customFormat="1" ht="31.5" customHeight="1" x14ac:dyDescent="0.3">
      <c r="A156" s="151" t="s">
        <v>173</v>
      </c>
      <c r="B156" s="153" t="s">
        <v>601</v>
      </c>
      <c r="C156" s="146" t="s">
        <v>175</v>
      </c>
      <c r="D156" s="146">
        <v>2</v>
      </c>
      <c r="E156" s="146">
        <v>6</v>
      </c>
      <c r="F156" s="146">
        <v>7</v>
      </c>
      <c r="G156" s="154"/>
    </row>
    <row r="157" spans="1:7" customFormat="1" ht="31.5" customHeight="1" x14ac:dyDescent="0.3">
      <c r="A157" s="151" t="s">
        <v>174</v>
      </c>
      <c r="B157" s="153" t="s">
        <v>601</v>
      </c>
      <c r="C157" s="146" t="s">
        <v>317</v>
      </c>
      <c r="D157" s="146">
        <v>2</v>
      </c>
      <c r="E157" s="146">
        <v>6</v>
      </c>
      <c r="F157" s="146">
        <v>7</v>
      </c>
      <c r="G157" s="154"/>
    </row>
    <row r="158" spans="1:7" customFormat="1" ht="31.5" customHeight="1" x14ac:dyDescent="0.3">
      <c r="A158" s="151" t="s">
        <v>102</v>
      </c>
      <c r="B158" s="153" t="s">
        <v>602</v>
      </c>
      <c r="C158" s="146" t="s">
        <v>104</v>
      </c>
      <c r="D158" s="146">
        <v>2</v>
      </c>
      <c r="E158" s="146">
        <v>6</v>
      </c>
      <c r="F158" s="146">
        <v>7</v>
      </c>
      <c r="G158" s="154"/>
    </row>
    <row r="159" spans="1:7" customFormat="1" ht="31.5" customHeight="1" x14ac:dyDescent="0.3">
      <c r="A159" s="151" t="s">
        <v>103</v>
      </c>
      <c r="B159" s="153" t="s">
        <v>602</v>
      </c>
      <c r="C159" s="146" t="s">
        <v>324</v>
      </c>
      <c r="D159" s="146">
        <v>2</v>
      </c>
      <c r="E159" s="146">
        <v>6</v>
      </c>
      <c r="F159" s="146">
        <v>7</v>
      </c>
      <c r="G159" s="154"/>
    </row>
    <row r="160" spans="1:7" customFormat="1" ht="31.5" customHeight="1" x14ac:dyDescent="0.3">
      <c r="A160" s="151" t="s">
        <v>342</v>
      </c>
      <c r="B160" s="153" t="s">
        <v>603</v>
      </c>
      <c r="C160" s="146" t="s">
        <v>343</v>
      </c>
      <c r="D160" s="146"/>
      <c r="E160" s="146">
        <v>6</v>
      </c>
      <c r="F160" s="146">
        <v>7</v>
      </c>
      <c r="G160" s="154"/>
    </row>
    <row r="161" spans="1:7" customFormat="1" ht="31.5" customHeight="1" x14ac:dyDescent="0.3">
      <c r="A161" s="151" t="s">
        <v>396</v>
      </c>
      <c r="B161" s="153" t="s">
        <v>603</v>
      </c>
      <c r="C161" s="146" t="s">
        <v>397</v>
      </c>
      <c r="D161" s="146">
        <v>2</v>
      </c>
      <c r="E161" s="146">
        <v>6</v>
      </c>
      <c r="F161" s="146">
        <v>7</v>
      </c>
      <c r="G161" s="154"/>
    </row>
    <row r="162" spans="1:7" customFormat="1" ht="31.5" customHeight="1" x14ac:dyDescent="0.3">
      <c r="A162" s="151" t="s">
        <v>345</v>
      </c>
      <c r="B162" s="153" t="s">
        <v>604</v>
      </c>
      <c r="C162" s="146" t="s">
        <v>346</v>
      </c>
      <c r="D162" s="146">
        <v>2</v>
      </c>
      <c r="E162" s="146">
        <v>6</v>
      </c>
      <c r="F162" s="146">
        <v>7</v>
      </c>
      <c r="G162" s="154"/>
    </row>
    <row r="163" spans="1:7" customFormat="1" ht="31.5" customHeight="1" x14ac:dyDescent="0.3">
      <c r="A163" s="151" t="s">
        <v>348</v>
      </c>
      <c r="B163" s="153" t="s">
        <v>605</v>
      </c>
      <c r="C163" s="146" t="s">
        <v>349</v>
      </c>
      <c r="D163" s="146">
        <v>2</v>
      </c>
      <c r="E163" s="146">
        <v>6</v>
      </c>
      <c r="F163" s="146">
        <v>7</v>
      </c>
      <c r="G163" s="154"/>
    </row>
    <row r="164" spans="1:7" customFormat="1" ht="31.5" customHeight="1" x14ac:dyDescent="0.3">
      <c r="A164" s="151" t="s">
        <v>415</v>
      </c>
      <c r="B164" s="153" t="s">
        <v>605</v>
      </c>
      <c r="C164" s="146" t="s">
        <v>416</v>
      </c>
      <c r="D164" s="146"/>
      <c r="E164" s="146">
        <v>6</v>
      </c>
      <c r="F164" s="146">
        <v>7</v>
      </c>
      <c r="G164" s="154"/>
    </row>
    <row r="165" spans="1:7" customFormat="1" ht="31.5" customHeight="1" x14ac:dyDescent="0.3">
      <c r="A165" s="151" t="s">
        <v>399</v>
      </c>
      <c r="B165" s="153" t="s">
        <v>605</v>
      </c>
      <c r="C165" s="146" t="s">
        <v>400</v>
      </c>
      <c r="D165" s="146"/>
      <c r="E165" s="146">
        <v>6</v>
      </c>
      <c r="F165" s="146">
        <v>7</v>
      </c>
      <c r="G165" s="154"/>
    </row>
    <row r="166" spans="1:7" customFormat="1" ht="31.5" customHeight="1" x14ac:dyDescent="0.3">
      <c r="A166" s="151" t="s">
        <v>218</v>
      </c>
      <c r="B166" s="153" t="s">
        <v>606</v>
      </c>
      <c r="C166" s="146" t="s">
        <v>433</v>
      </c>
      <c r="D166" s="146">
        <v>2</v>
      </c>
      <c r="E166" s="146">
        <v>6</v>
      </c>
      <c r="F166" s="146">
        <v>7</v>
      </c>
      <c r="G166" s="154"/>
    </row>
    <row r="167" spans="1:7" customFormat="1" ht="31.5" customHeight="1" x14ac:dyDescent="0.3">
      <c r="A167" s="151" t="s">
        <v>322</v>
      </c>
      <c r="B167" s="153" t="s">
        <v>606</v>
      </c>
      <c r="C167" s="146" t="s">
        <v>323</v>
      </c>
      <c r="D167" s="146"/>
      <c r="E167" s="146">
        <v>6</v>
      </c>
      <c r="F167" s="146">
        <v>7</v>
      </c>
      <c r="G167" s="154"/>
    </row>
    <row r="168" spans="1:7" customFormat="1" ht="31.5" customHeight="1" x14ac:dyDescent="0.3">
      <c r="A168" s="151" t="s">
        <v>171</v>
      </c>
      <c r="B168" s="153" t="s">
        <v>606</v>
      </c>
      <c r="C168" s="146" t="s">
        <v>172</v>
      </c>
      <c r="D168" s="146">
        <v>2</v>
      </c>
      <c r="E168" s="146">
        <v>6</v>
      </c>
      <c r="F168" s="146">
        <v>7</v>
      </c>
      <c r="G168" s="154"/>
    </row>
    <row r="169" spans="1:7" customFormat="1" ht="31.5" customHeight="1" x14ac:dyDescent="0.3">
      <c r="A169" s="151" t="s">
        <v>222</v>
      </c>
      <c r="B169" s="153" t="s">
        <v>606</v>
      </c>
      <c r="C169" s="146" t="s">
        <v>435</v>
      </c>
      <c r="D169" s="146"/>
      <c r="E169" s="146">
        <v>6</v>
      </c>
      <c r="F169" s="146">
        <v>7</v>
      </c>
      <c r="G169" s="154"/>
    </row>
    <row r="170" spans="1:7" customFormat="1" ht="31.5" customHeight="1" x14ac:dyDescent="0.3">
      <c r="A170" s="151" t="s">
        <v>331</v>
      </c>
      <c r="B170" s="153" t="s">
        <v>606</v>
      </c>
      <c r="C170" s="146" t="s">
        <v>332</v>
      </c>
      <c r="D170" s="146"/>
      <c r="E170" s="146">
        <v>6</v>
      </c>
      <c r="F170" s="146">
        <v>7</v>
      </c>
      <c r="G170" s="154"/>
    </row>
    <row r="171" spans="1:7" customFormat="1" ht="31.5" customHeight="1" x14ac:dyDescent="0.3">
      <c r="A171" s="151" t="s">
        <v>384</v>
      </c>
      <c r="B171" s="153" t="s">
        <v>606</v>
      </c>
      <c r="C171" s="146" t="s">
        <v>385</v>
      </c>
      <c r="D171" s="146"/>
      <c r="E171" s="146">
        <v>6</v>
      </c>
      <c r="F171" s="146">
        <v>7</v>
      </c>
      <c r="G171" s="154"/>
    </row>
    <row r="172" spans="1:7" customFormat="1" ht="31.5" customHeight="1" x14ac:dyDescent="0.3">
      <c r="A172" s="151"/>
      <c r="B172" s="147" t="s">
        <v>489</v>
      </c>
      <c r="C172" s="146" t="s">
        <v>456</v>
      </c>
      <c r="D172" s="146">
        <v>4</v>
      </c>
      <c r="E172" s="146">
        <v>6</v>
      </c>
      <c r="F172" s="146">
        <v>7</v>
      </c>
      <c r="G172" s="154"/>
    </row>
    <row r="173" spans="1:7" customFormat="1" ht="31.5" customHeight="1" x14ac:dyDescent="0.3">
      <c r="A173" s="151" t="s">
        <v>280</v>
      </c>
      <c r="B173" s="153" t="s">
        <v>607</v>
      </c>
      <c r="C173" s="146" t="s">
        <v>281</v>
      </c>
      <c r="D173" s="146">
        <v>4</v>
      </c>
      <c r="E173" s="146">
        <v>6</v>
      </c>
      <c r="F173" s="146">
        <v>7</v>
      </c>
      <c r="G173" s="154"/>
    </row>
    <row r="174" spans="1:7" customFormat="1" ht="31.5" customHeight="1" x14ac:dyDescent="0.3">
      <c r="A174" s="151" t="s">
        <v>387</v>
      </c>
      <c r="B174" s="147" t="s">
        <v>491</v>
      </c>
      <c r="C174" s="146" t="s">
        <v>388</v>
      </c>
      <c r="D174" s="146"/>
      <c r="E174" s="146">
        <v>6</v>
      </c>
      <c r="F174" s="146">
        <v>7</v>
      </c>
      <c r="G174" s="154"/>
    </row>
    <row r="175" spans="1:7" customFormat="1" ht="31.5" customHeight="1" x14ac:dyDescent="0.3">
      <c r="A175" s="151"/>
      <c r="B175" s="147" t="s">
        <v>490</v>
      </c>
      <c r="C175" s="146" t="s">
        <v>464</v>
      </c>
      <c r="D175" s="146"/>
      <c r="E175" s="146">
        <v>6</v>
      </c>
      <c r="F175" s="146">
        <v>7</v>
      </c>
      <c r="G175" s="154"/>
    </row>
    <row r="176" spans="1:7" customFormat="1" ht="31.5" customHeight="1" x14ac:dyDescent="0.3">
      <c r="A176" s="151" t="s">
        <v>191</v>
      </c>
      <c r="B176" s="153" t="s">
        <v>608</v>
      </c>
      <c r="C176" s="146" t="s">
        <v>192</v>
      </c>
      <c r="D176" s="146"/>
      <c r="E176" s="146">
        <v>6</v>
      </c>
      <c r="F176" s="146">
        <v>7</v>
      </c>
      <c r="G176" s="154"/>
    </row>
    <row r="177" spans="1:7" customFormat="1" ht="31.5" customHeight="1" x14ac:dyDescent="0.3">
      <c r="A177" s="151" t="s">
        <v>383</v>
      </c>
      <c r="B177" s="153" t="s">
        <v>608</v>
      </c>
      <c r="C177" s="146" t="s">
        <v>192</v>
      </c>
      <c r="D177" s="146"/>
      <c r="E177" s="146">
        <v>6</v>
      </c>
      <c r="F177" s="146">
        <v>7</v>
      </c>
      <c r="G177" s="154"/>
    </row>
    <row r="178" spans="1:7" customFormat="1" ht="31.5" customHeight="1" x14ac:dyDescent="0.3">
      <c r="A178" s="151" t="s">
        <v>200</v>
      </c>
      <c r="B178" s="153" t="s">
        <v>609</v>
      </c>
      <c r="C178" s="146" t="s">
        <v>201</v>
      </c>
      <c r="D178" s="146"/>
      <c r="E178" s="146">
        <v>6</v>
      </c>
      <c r="F178" s="146">
        <v>7</v>
      </c>
      <c r="G178" s="154"/>
    </row>
    <row r="179" spans="1:7" customFormat="1" ht="31.5" customHeight="1" x14ac:dyDescent="0.3">
      <c r="A179" s="151" t="s">
        <v>234</v>
      </c>
      <c r="B179" s="153" t="s">
        <v>610</v>
      </c>
      <c r="C179" s="146" t="s">
        <v>235</v>
      </c>
      <c r="D179" s="146"/>
      <c r="E179" s="146">
        <v>6</v>
      </c>
      <c r="F179" s="146">
        <v>7</v>
      </c>
      <c r="G179" s="154"/>
    </row>
    <row r="180" spans="1:7" customFormat="1" ht="31.5" customHeight="1" x14ac:dyDescent="0.3">
      <c r="A180" s="158" t="s">
        <v>421</v>
      </c>
      <c r="B180" s="159" t="s">
        <v>611</v>
      </c>
      <c r="C180" s="160" t="s">
        <v>422</v>
      </c>
      <c r="D180" s="160">
        <v>2</v>
      </c>
      <c r="E180" s="160">
        <v>6</v>
      </c>
      <c r="F180" s="160">
        <v>7</v>
      </c>
      <c r="G180" s="161"/>
    </row>
  </sheetData>
  <sortState ref="A5:N200">
    <sortCondition ref="B5:B200"/>
  </sortState>
  <pageMargins left="0.2" right="0.2" top="0.75" bottom="0.38" header="0.3" footer="0.3"/>
  <pageSetup paperSize="9" scale="75" orientation="landscape" r:id="rId1"/>
  <headerFooter>
    <oddFooter>&amp;CPage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A13" workbookViewId="0">
      <selection activeCell="D21" sqref="D21"/>
    </sheetView>
  </sheetViews>
  <sheetFormatPr defaultRowHeight="14.4" x14ac:dyDescent="0.3"/>
  <cols>
    <col min="1" max="1" width="11.5546875" bestFit="1" customWidth="1"/>
    <col min="2" max="2" width="10" bestFit="1" customWidth="1"/>
    <col min="3" max="3" width="14.109375" bestFit="1" customWidth="1"/>
    <col min="4" max="4" width="15.109375" bestFit="1" customWidth="1"/>
    <col min="5" max="5" width="67.88671875" bestFit="1" customWidth="1"/>
    <col min="6" max="6" width="16" bestFit="1" customWidth="1"/>
    <col min="7" max="7" width="18.6640625" bestFit="1" customWidth="1"/>
    <col min="8" max="8" width="10.33203125" bestFit="1" customWidth="1"/>
    <col min="9" max="9" width="12.5546875" bestFit="1" customWidth="1"/>
    <col min="10" max="10" width="9.88671875" bestFit="1" customWidth="1"/>
    <col min="11" max="11" width="17.77734375" bestFit="1" customWidth="1"/>
    <col min="12" max="12" width="15.109375" bestFit="1" customWidth="1"/>
    <col min="13" max="13" width="14.6640625" bestFit="1" customWidth="1"/>
    <col min="14" max="14" width="19.88671875" bestFit="1" customWidth="1"/>
    <col min="15" max="15" width="9" bestFit="1" customWidth="1"/>
  </cols>
  <sheetData>
    <row r="1" spans="1:16" x14ac:dyDescent="0.3">
      <c r="A1" t="s">
        <v>983</v>
      </c>
      <c r="B1" t="s">
        <v>984</v>
      </c>
      <c r="C1" t="s">
        <v>985</v>
      </c>
      <c r="D1" t="s">
        <v>1070</v>
      </c>
      <c r="E1" t="s">
        <v>986</v>
      </c>
      <c r="F1" t="s">
        <v>987</v>
      </c>
      <c r="G1" t="s">
        <v>988</v>
      </c>
      <c r="H1" t="s">
        <v>989</v>
      </c>
      <c r="I1" t="s">
        <v>990</v>
      </c>
      <c r="J1" t="s">
        <v>991</v>
      </c>
      <c r="K1" t="s">
        <v>992</v>
      </c>
      <c r="L1" t="s">
        <v>993</v>
      </c>
      <c r="M1" t="s">
        <v>994</v>
      </c>
      <c r="N1" t="s">
        <v>995</v>
      </c>
      <c r="O1" t="s">
        <v>996</v>
      </c>
      <c r="P1" t="s">
        <v>977</v>
      </c>
    </row>
    <row r="2" spans="1:16" x14ac:dyDescent="0.3">
      <c r="A2" t="s">
        <v>977</v>
      </c>
      <c r="C2" t="s">
        <v>997</v>
      </c>
      <c r="D2" t="s">
        <v>997</v>
      </c>
      <c r="E2" t="s">
        <v>998</v>
      </c>
      <c r="G2">
        <v>7</v>
      </c>
      <c r="H2">
        <v>1</v>
      </c>
      <c r="I2" s="164">
        <v>1150000</v>
      </c>
      <c r="M2" s="163">
        <v>36169</v>
      </c>
      <c r="O2" t="s">
        <v>999</v>
      </c>
      <c r="P2" t="s">
        <v>978</v>
      </c>
    </row>
    <row r="3" spans="1:16" x14ac:dyDescent="0.3">
      <c r="A3" t="s">
        <v>980</v>
      </c>
      <c r="C3" t="s">
        <v>1000</v>
      </c>
      <c r="D3" t="s">
        <v>1000</v>
      </c>
      <c r="G3">
        <v>7</v>
      </c>
      <c r="H3">
        <v>1</v>
      </c>
      <c r="I3" s="164">
        <v>350000</v>
      </c>
      <c r="M3" s="163">
        <v>35845</v>
      </c>
      <c r="O3" t="s">
        <v>1001</v>
      </c>
      <c r="P3" t="s">
        <v>979</v>
      </c>
    </row>
    <row r="4" spans="1:16" x14ac:dyDescent="0.3">
      <c r="A4" t="s">
        <v>1002</v>
      </c>
      <c r="C4" t="s">
        <v>1003</v>
      </c>
      <c r="D4" t="s">
        <v>1003</v>
      </c>
      <c r="G4">
        <v>7</v>
      </c>
      <c r="H4">
        <v>1</v>
      </c>
      <c r="I4" s="164">
        <v>250000</v>
      </c>
      <c r="M4" s="163">
        <v>36507</v>
      </c>
      <c r="O4" t="s">
        <v>1001</v>
      </c>
      <c r="P4" t="s">
        <v>980</v>
      </c>
    </row>
    <row r="5" spans="1:16" x14ac:dyDescent="0.3">
      <c r="A5" t="s">
        <v>978</v>
      </c>
      <c r="C5" t="s">
        <v>1004</v>
      </c>
      <c r="D5" t="s">
        <v>1004</v>
      </c>
      <c r="E5" t="s">
        <v>1005</v>
      </c>
      <c r="G5">
        <v>7</v>
      </c>
      <c r="H5">
        <v>1</v>
      </c>
      <c r="I5" s="164">
        <v>2940000</v>
      </c>
      <c r="M5" s="163">
        <v>36651</v>
      </c>
      <c r="O5" t="s">
        <v>999</v>
      </c>
      <c r="P5" t="s">
        <v>981</v>
      </c>
    </row>
    <row r="6" spans="1:16" x14ac:dyDescent="0.3">
      <c r="A6" t="s">
        <v>979</v>
      </c>
      <c r="C6" t="s">
        <v>1006</v>
      </c>
      <c r="D6" t="s">
        <v>1006</v>
      </c>
      <c r="E6" t="s">
        <v>1007</v>
      </c>
      <c r="G6">
        <v>7</v>
      </c>
      <c r="H6">
        <v>1</v>
      </c>
      <c r="I6" s="164">
        <v>1450000</v>
      </c>
      <c r="K6" t="s">
        <v>1008</v>
      </c>
      <c r="M6" s="163">
        <v>36921</v>
      </c>
      <c r="O6" t="s">
        <v>999</v>
      </c>
      <c r="P6" t="s">
        <v>982</v>
      </c>
    </row>
    <row r="7" spans="1:16" x14ac:dyDescent="0.3">
      <c r="A7" t="s">
        <v>1009</v>
      </c>
      <c r="C7" t="s">
        <v>1010</v>
      </c>
      <c r="D7" t="s">
        <v>1010</v>
      </c>
      <c r="E7" t="s">
        <v>1011</v>
      </c>
      <c r="G7">
        <v>7</v>
      </c>
      <c r="H7">
        <v>1</v>
      </c>
      <c r="I7" s="164">
        <v>600000</v>
      </c>
      <c r="K7" t="s">
        <v>1012</v>
      </c>
      <c r="M7" s="163">
        <v>37152</v>
      </c>
      <c r="O7" t="s">
        <v>999</v>
      </c>
    </row>
    <row r="8" spans="1:16" x14ac:dyDescent="0.3">
      <c r="A8" t="s">
        <v>1013</v>
      </c>
      <c r="C8" t="s">
        <v>1014</v>
      </c>
      <c r="D8" t="s">
        <v>1014</v>
      </c>
      <c r="E8" t="s">
        <v>1015</v>
      </c>
      <c r="G8">
        <v>7</v>
      </c>
      <c r="H8">
        <v>1</v>
      </c>
      <c r="I8" s="164">
        <v>720000</v>
      </c>
      <c r="M8" s="163">
        <v>37443</v>
      </c>
      <c r="O8" t="s">
        <v>1001</v>
      </c>
    </row>
    <row r="9" spans="1:16" x14ac:dyDescent="0.3">
      <c r="C9" t="s">
        <v>1016</v>
      </c>
      <c r="D9" t="s">
        <v>1016</v>
      </c>
      <c r="E9" t="s">
        <v>308</v>
      </c>
      <c r="G9">
        <v>7</v>
      </c>
      <c r="H9">
        <v>1</v>
      </c>
      <c r="I9" s="164">
        <v>181818</v>
      </c>
      <c r="M9" s="163">
        <v>37677</v>
      </c>
      <c r="O9" t="s">
        <v>999</v>
      </c>
    </row>
    <row r="10" spans="1:16" x14ac:dyDescent="0.3">
      <c r="A10" t="s">
        <v>1017</v>
      </c>
      <c r="C10" t="s">
        <v>1018</v>
      </c>
      <c r="D10" t="s">
        <v>1018</v>
      </c>
      <c r="E10" t="s">
        <v>1019</v>
      </c>
      <c r="G10">
        <v>7</v>
      </c>
      <c r="H10">
        <v>1</v>
      </c>
      <c r="I10" s="164">
        <v>360000</v>
      </c>
      <c r="M10" s="163">
        <v>37795</v>
      </c>
      <c r="O10" t="s">
        <v>1020</v>
      </c>
    </row>
    <row r="11" spans="1:16" x14ac:dyDescent="0.3">
      <c r="A11" t="s">
        <v>980</v>
      </c>
      <c r="C11" t="s">
        <v>1021</v>
      </c>
      <c r="D11" t="s">
        <v>1021</v>
      </c>
      <c r="E11" t="s">
        <v>1022</v>
      </c>
      <c r="G11">
        <v>7</v>
      </c>
      <c r="H11">
        <v>2</v>
      </c>
      <c r="I11" s="164">
        <v>704545</v>
      </c>
      <c r="M11" s="163">
        <v>37826</v>
      </c>
      <c r="N11">
        <v>0</v>
      </c>
      <c r="O11" t="s">
        <v>999</v>
      </c>
    </row>
    <row r="12" spans="1:16" x14ac:dyDescent="0.3">
      <c r="A12" t="s">
        <v>980</v>
      </c>
      <c r="C12" t="s">
        <v>1023</v>
      </c>
      <c r="D12" t="s">
        <v>1023</v>
      </c>
      <c r="E12" t="s">
        <v>1024</v>
      </c>
      <c r="G12">
        <v>7</v>
      </c>
      <c r="H12">
        <v>2</v>
      </c>
      <c r="I12" s="164">
        <v>450000</v>
      </c>
      <c r="M12" s="163">
        <v>38033</v>
      </c>
      <c r="N12">
        <v>0</v>
      </c>
      <c r="O12" t="s">
        <v>999</v>
      </c>
    </row>
    <row r="13" spans="1:16" x14ac:dyDescent="0.3">
      <c r="A13" t="s">
        <v>980</v>
      </c>
      <c r="C13" t="s">
        <v>1025</v>
      </c>
      <c r="D13" t="s">
        <v>1025</v>
      </c>
      <c r="E13" t="s">
        <v>1026</v>
      </c>
      <c r="G13">
        <v>7</v>
      </c>
      <c r="H13">
        <v>1</v>
      </c>
      <c r="I13" s="164">
        <v>1468181</v>
      </c>
      <c r="M13" s="163">
        <v>38201</v>
      </c>
      <c r="N13">
        <v>0</v>
      </c>
      <c r="O13" t="s">
        <v>999</v>
      </c>
    </row>
    <row r="14" spans="1:16" x14ac:dyDescent="0.3">
      <c r="A14" t="s">
        <v>980</v>
      </c>
      <c r="C14" t="s">
        <v>1027</v>
      </c>
      <c r="D14" t="s">
        <v>1027</v>
      </c>
      <c r="E14" t="s">
        <v>1028</v>
      </c>
      <c r="G14">
        <v>7</v>
      </c>
      <c r="H14">
        <v>1</v>
      </c>
      <c r="I14" s="164">
        <v>1140000</v>
      </c>
      <c r="M14" s="163">
        <v>38340</v>
      </c>
      <c r="N14">
        <v>0</v>
      </c>
      <c r="O14" t="s">
        <v>999</v>
      </c>
    </row>
    <row r="15" spans="1:16" x14ac:dyDescent="0.3">
      <c r="A15" t="s">
        <v>980</v>
      </c>
      <c r="C15" t="s">
        <v>1029</v>
      </c>
      <c r="D15" t="s">
        <v>1029</v>
      </c>
      <c r="E15" t="s">
        <v>1030</v>
      </c>
      <c r="G15">
        <v>7</v>
      </c>
      <c r="H15">
        <v>4</v>
      </c>
      <c r="I15" s="164">
        <v>1200000</v>
      </c>
      <c r="M15" s="163">
        <v>38877</v>
      </c>
      <c r="N15">
        <v>0</v>
      </c>
      <c r="O15" t="s">
        <v>999</v>
      </c>
    </row>
    <row r="16" spans="1:16" x14ac:dyDescent="0.3">
      <c r="A16" t="s">
        <v>980</v>
      </c>
      <c r="C16" t="s">
        <v>1031</v>
      </c>
      <c r="D16" t="s">
        <v>1031</v>
      </c>
      <c r="E16" t="s">
        <v>1032</v>
      </c>
      <c r="G16">
        <v>7</v>
      </c>
      <c r="H16">
        <v>2</v>
      </c>
      <c r="I16" s="164">
        <v>540000</v>
      </c>
      <c r="M16" s="163">
        <v>38937</v>
      </c>
      <c r="N16">
        <v>0</v>
      </c>
      <c r="O16" t="s">
        <v>999</v>
      </c>
    </row>
    <row r="17" spans="1:15" x14ac:dyDescent="0.3">
      <c r="C17" t="s">
        <v>1033</v>
      </c>
      <c r="D17" t="s">
        <v>1033</v>
      </c>
      <c r="E17" t="s">
        <v>1034</v>
      </c>
      <c r="G17">
        <v>7</v>
      </c>
      <c r="H17">
        <v>2</v>
      </c>
      <c r="I17" s="164">
        <v>454364</v>
      </c>
      <c r="M17" s="163">
        <v>39030</v>
      </c>
      <c r="N17">
        <v>0</v>
      </c>
      <c r="O17" t="s">
        <v>999</v>
      </c>
    </row>
    <row r="18" spans="1:15" x14ac:dyDescent="0.3">
      <c r="C18" t="s">
        <v>1035</v>
      </c>
      <c r="D18" t="s">
        <v>1035</v>
      </c>
      <c r="E18" t="s">
        <v>1036</v>
      </c>
      <c r="G18">
        <v>7</v>
      </c>
      <c r="H18">
        <v>1</v>
      </c>
      <c r="I18" s="164">
        <v>1900000</v>
      </c>
      <c r="M18" s="163">
        <v>39283</v>
      </c>
      <c r="N18">
        <v>0</v>
      </c>
      <c r="O18" t="s">
        <v>999</v>
      </c>
    </row>
    <row r="19" spans="1:15" x14ac:dyDescent="0.3">
      <c r="C19" t="s">
        <v>1037</v>
      </c>
      <c r="D19" t="s">
        <v>1037</v>
      </c>
      <c r="E19" t="s">
        <v>1038</v>
      </c>
      <c r="G19">
        <v>7</v>
      </c>
      <c r="H19">
        <v>1</v>
      </c>
      <c r="I19" s="164">
        <v>0</v>
      </c>
      <c r="M19" s="163"/>
      <c r="N19">
        <v>0</v>
      </c>
      <c r="O19" t="s">
        <v>999</v>
      </c>
    </row>
    <row r="20" spans="1:15" x14ac:dyDescent="0.3">
      <c r="C20" t="s">
        <v>1039</v>
      </c>
      <c r="D20" t="s">
        <v>1039</v>
      </c>
      <c r="G20">
        <v>7</v>
      </c>
      <c r="I20" s="164"/>
      <c r="M20" s="163"/>
      <c r="O20" t="s">
        <v>999</v>
      </c>
    </row>
    <row r="21" spans="1:15" x14ac:dyDescent="0.3">
      <c r="C21" t="s">
        <v>1040</v>
      </c>
      <c r="D21" t="s">
        <v>1040</v>
      </c>
      <c r="G21">
        <v>7</v>
      </c>
      <c r="I21" s="164"/>
      <c r="M21" s="163"/>
      <c r="O21" t="s">
        <v>999</v>
      </c>
    </row>
    <row r="22" spans="1:15" x14ac:dyDescent="0.3">
      <c r="C22" t="s">
        <v>1041</v>
      </c>
      <c r="D22" t="s">
        <v>1041</v>
      </c>
      <c r="G22">
        <v>7</v>
      </c>
      <c r="I22" s="164"/>
      <c r="M22" s="163"/>
      <c r="N22">
        <v>0</v>
      </c>
      <c r="O22" t="s">
        <v>999</v>
      </c>
    </row>
    <row r="23" spans="1:15" x14ac:dyDescent="0.3">
      <c r="A23" t="s">
        <v>1042</v>
      </c>
      <c r="C23" t="s">
        <v>1043</v>
      </c>
      <c r="D23" t="s">
        <v>1043</v>
      </c>
      <c r="E23" t="s">
        <v>1044</v>
      </c>
      <c r="G23">
        <v>7</v>
      </c>
      <c r="H23">
        <v>1</v>
      </c>
      <c r="I23" s="164">
        <v>980000</v>
      </c>
      <c r="M23" s="163">
        <v>40511</v>
      </c>
      <c r="N23">
        <v>0</v>
      </c>
      <c r="O23" t="s">
        <v>1020</v>
      </c>
    </row>
    <row r="24" spans="1:15" x14ac:dyDescent="0.3">
      <c r="A24" t="s">
        <v>980</v>
      </c>
      <c r="C24" t="s">
        <v>1045</v>
      </c>
      <c r="D24" t="s">
        <v>1045</v>
      </c>
      <c r="E24" t="s">
        <v>1046</v>
      </c>
      <c r="G24">
        <v>7</v>
      </c>
      <c r="H24">
        <v>1</v>
      </c>
      <c r="I24" s="164">
        <v>2200000</v>
      </c>
      <c r="K24" t="s">
        <v>1047</v>
      </c>
      <c r="M24" s="163">
        <v>40784</v>
      </c>
      <c r="N24">
        <v>0</v>
      </c>
      <c r="O24" t="s">
        <v>999</v>
      </c>
    </row>
    <row r="25" spans="1:15" x14ac:dyDescent="0.3">
      <c r="C25" t="s">
        <v>1048</v>
      </c>
      <c r="D25" t="s">
        <v>1048</v>
      </c>
      <c r="G25">
        <v>7</v>
      </c>
      <c r="H25">
        <v>1</v>
      </c>
      <c r="I25" s="164">
        <v>0</v>
      </c>
      <c r="M25" s="163"/>
      <c r="N25">
        <v>0</v>
      </c>
      <c r="O25" t="s">
        <v>999</v>
      </c>
    </row>
    <row r="26" spans="1:15" x14ac:dyDescent="0.3">
      <c r="C26" t="s">
        <v>1049</v>
      </c>
      <c r="D26" t="s">
        <v>1049</v>
      </c>
      <c r="G26">
        <v>7</v>
      </c>
      <c r="H26">
        <v>1</v>
      </c>
      <c r="I26" s="164">
        <v>0</v>
      </c>
      <c r="M26" s="163"/>
      <c r="N26">
        <v>0</v>
      </c>
      <c r="O26" t="s">
        <v>999</v>
      </c>
    </row>
    <row r="27" spans="1:15" x14ac:dyDescent="0.3">
      <c r="C27" t="s">
        <v>1050</v>
      </c>
      <c r="D27" t="s">
        <v>1050</v>
      </c>
      <c r="G27">
        <v>7</v>
      </c>
      <c r="H27">
        <v>1</v>
      </c>
      <c r="I27" s="164">
        <v>0</v>
      </c>
      <c r="M27" s="163"/>
      <c r="N27">
        <v>0</v>
      </c>
      <c r="O27" t="s">
        <v>1001</v>
      </c>
    </row>
    <row r="28" spans="1:15" x14ac:dyDescent="0.3">
      <c r="A28" t="s">
        <v>981</v>
      </c>
      <c r="C28" t="s">
        <v>1051</v>
      </c>
      <c r="D28" t="s">
        <v>1051</v>
      </c>
      <c r="E28" t="s">
        <v>1052</v>
      </c>
      <c r="G28">
        <v>7</v>
      </c>
      <c r="H28">
        <v>1</v>
      </c>
      <c r="I28" s="164">
        <v>4020000</v>
      </c>
      <c r="K28" t="s">
        <v>1053</v>
      </c>
      <c r="L28" t="s">
        <v>1054</v>
      </c>
      <c r="M28" s="163">
        <v>41596</v>
      </c>
      <c r="N28">
        <v>60</v>
      </c>
      <c r="O28" t="s">
        <v>999</v>
      </c>
    </row>
    <row r="29" spans="1:15" x14ac:dyDescent="0.3">
      <c r="A29" t="s">
        <v>981</v>
      </c>
      <c r="C29" t="s">
        <v>1055</v>
      </c>
      <c r="D29" t="s">
        <v>1055</v>
      </c>
      <c r="E29" t="s">
        <v>1052</v>
      </c>
      <c r="G29">
        <v>7</v>
      </c>
      <c r="H29">
        <v>1</v>
      </c>
      <c r="I29" s="164">
        <v>4020000</v>
      </c>
      <c r="K29" t="s">
        <v>1053</v>
      </c>
      <c r="L29" t="s">
        <v>1054</v>
      </c>
      <c r="M29" s="163">
        <v>41596</v>
      </c>
      <c r="N29">
        <v>60</v>
      </c>
      <c r="O29" t="s">
        <v>999</v>
      </c>
    </row>
    <row r="30" spans="1:15" x14ac:dyDescent="0.3">
      <c r="A30" t="s">
        <v>981</v>
      </c>
      <c r="C30" t="s">
        <v>1056</v>
      </c>
      <c r="D30" t="s">
        <v>1056</v>
      </c>
      <c r="E30" t="s">
        <v>1052</v>
      </c>
      <c r="G30">
        <v>7</v>
      </c>
      <c r="H30">
        <v>1</v>
      </c>
      <c r="I30" s="164">
        <v>4020000</v>
      </c>
      <c r="K30" t="s">
        <v>1053</v>
      </c>
      <c r="L30" t="s">
        <v>1054</v>
      </c>
      <c r="M30" s="163">
        <v>41596</v>
      </c>
      <c r="N30">
        <v>60</v>
      </c>
      <c r="O30" t="s">
        <v>999</v>
      </c>
    </row>
    <row r="31" spans="1:15" x14ac:dyDescent="0.3">
      <c r="A31" t="s">
        <v>981</v>
      </c>
      <c r="C31" t="s">
        <v>1057</v>
      </c>
      <c r="D31" t="s">
        <v>1057</v>
      </c>
      <c r="E31" t="s">
        <v>1052</v>
      </c>
      <c r="G31">
        <v>7</v>
      </c>
      <c r="H31">
        <v>1</v>
      </c>
      <c r="I31" s="164">
        <v>4020000</v>
      </c>
      <c r="K31" t="s">
        <v>1053</v>
      </c>
      <c r="L31" t="s">
        <v>1054</v>
      </c>
      <c r="M31" s="163">
        <v>41596</v>
      </c>
      <c r="N31">
        <v>60</v>
      </c>
      <c r="O31" t="s">
        <v>999</v>
      </c>
    </row>
    <row r="32" spans="1:15" x14ac:dyDescent="0.3">
      <c r="A32" t="s">
        <v>981</v>
      </c>
      <c r="C32" t="s">
        <v>1058</v>
      </c>
      <c r="D32" t="s">
        <v>1058</v>
      </c>
      <c r="E32" t="s">
        <v>1052</v>
      </c>
      <c r="G32">
        <v>7</v>
      </c>
      <c r="H32">
        <v>1</v>
      </c>
      <c r="I32" s="164">
        <v>4020000</v>
      </c>
      <c r="K32" t="s">
        <v>1053</v>
      </c>
      <c r="L32" t="s">
        <v>1059</v>
      </c>
      <c r="M32" s="163">
        <v>41292</v>
      </c>
      <c r="N32">
        <v>60</v>
      </c>
      <c r="O32" t="s">
        <v>999</v>
      </c>
    </row>
    <row r="33" spans="1:15" x14ac:dyDescent="0.3">
      <c r="A33" t="s">
        <v>981</v>
      </c>
      <c r="C33" t="s">
        <v>1060</v>
      </c>
      <c r="D33" t="s">
        <v>1060</v>
      </c>
      <c r="E33" t="s">
        <v>1052</v>
      </c>
      <c r="G33">
        <v>7</v>
      </c>
      <c r="H33">
        <v>1</v>
      </c>
      <c r="I33" s="164">
        <v>4020000</v>
      </c>
      <c r="K33" t="s">
        <v>1053</v>
      </c>
      <c r="L33" t="s">
        <v>1054</v>
      </c>
      <c r="M33" s="163">
        <v>41596</v>
      </c>
      <c r="N33">
        <v>60</v>
      </c>
      <c r="O33" t="s">
        <v>999</v>
      </c>
    </row>
    <row r="34" spans="1:15" x14ac:dyDescent="0.3">
      <c r="A34" t="s">
        <v>981</v>
      </c>
      <c r="C34" t="s">
        <v>1061</v>
      </c>
      <c r="D34" t="s">
        <v>1061</v>
      </c>
      <c r="E34" t="s">
        <v>1052</v>
      </c>
      <c r="G34">
        <v>7</v>
      </c>
      <c r="H34">
        <v>1</v>
      </c>
      <c r="I34" s="164">
        <v>4020000</v>
      </c>
      <c r="K34" t="s">
        <v>1053</v>
      </c>
      <c r="L34" t="s">
        <v>1062</v>
      </c>
      <c r="M34" s="163">
        <v>41596</v>
      </c>
      <c r="N34">
        <v>60</v>
      </c>
      <c r="O34" t="s">
        <v>999</v>
      </c>
    </row>
    <row r="35" spans="1:15" x14ac:dyDescent="0.3">
      <c r="A35" t="s">
        <v>981</v>
      </c>
      <c r="C35" t="s">
        <v>1063</v>
      </c>
      <c r="D35" t="s">
        <v>1063</v>
      </c>
      <c r="E35" t="s">
        <v>1052</v>
      </c>
      <c r="G35">
        <v>7</v>
      </c>
      <c r="H35">
        <v>1</v>
      </c>
      <c r="I35" s="164">
        <v>4020000</v>
      </c>
      <c r="K35" t="s">
        <v>1053</v>
      </c>
      <c r="L35" t="s">
        <v>1054</v>
      </c>
      <c r="M35" s="163">
        <v>41596</v>
      </c>
      <c r="N35">
        <v>60</v>
      </c>
      <c r="O35" t="s">
        <v>999</v>
      </c>
    </row>
    <row r="36" spans="1:15" x14ac:dyDescent="0.3">
      <c r="A36" t="s">
        <v>981</v>
      </c>
      <c r="C36" t="s">
        <v>1064</v>
      </c>
      <c r="D36" t="s">
        <v>1064</v>
      </c>
      <c r="E36" t="s">
        <v>1052</v>
      </c>
      <c r="G36">
        <v>7</v>
      </c>
      <c r="H36">
        <v>1</v>
      </c>
      <c r="I36" s="164">
        <v>4020000</v>
      </c>
      <c r="K36" t="s">
        <v>1053</v>
      </c>
      <c r="L36" t="s">
        <v>1054</v>
      </c>
      <c r="M36" s="163">
        <v>41596</v>
      </c>
      <c r="N36">
        <v>60</v>
      </c>
      <c r="O36" t="s">
        <v>999</v>
      </c>
    </row>
    <row r="37" spans="1:15" x14ac:dyDescent="0.3">
      <c r="A37" t="s">
        <v>981</v>
      </c>
      <c r="C37" t="s">
        <v>1065</v>
      </c>
      <c r="D37" t="s">
        <v>1065</v>
      </c>
      <c r="E37" t="s">
        <v>1052</v>
      </c>
      <c r="G37">
        <v>7</v>
      </c>
      <c r="H37">
        <v>1</v>
      </c>
      <c r="I37" s="164">
        <v>4020000</v>
      </c>
      <c r="K37" t="s">
        <v>1053</v>
      </c>
      <c r="L37" t="s">
        <v>1054</v>
      </c>
      <c r="M37" s="163">
        <v>41596</v>
      </c>
      <c r="N37">
        <v>60</v>
      </c>
      <c r="O37" t="s">
        <v>999</v>
      </c>
    </row>
    <row r="38" spans="1:15" x14ac:dyDescent="0.3">
      <c r="A38" t="s">
        <v>982</v>
      </c>
      <c r="C38" t="s">
        <v>1066</v>
      </c>
      <c r="D38" t="s">
        <v>1066</v>
      </c>
      <c r="E38" t="s">
        <v>1067</v>
      </c>
      <c r="G38">
        <v>7</v>
      </c>
      <c r="H38">
        <v>1</v>
      </c>
      <c r="I38" s="164">
        <v>2300000</v>
      </c>
      <c r="K38" t="s">
        <v>1068</v>
      </c>
      <c r="M38" s="163">
        <v>41684</v>
      </c>
      <c r="N38">
        <v>60</v>
      </c>
      <c r="O38" t="s">
        <v>999</v>
      </c>
    </row>
    <row r="39" spans="1:15" x14ac:dyDescent="0.3">
      <c r="A39" t="s">
        <v>980</v>
      </c>
      <c r="C39" t="s">
        <v>1069</v>
      </c>
      <c r="D39" t="s">
        <v>1069</v>
      </c>
      <c r="G39">
        <v>7</v>
      </c>
      <c r="H39">
        <v>1</v>
      </c>
      <c r="I39" s="164">
        <v>1130000</v>
      </c>
      <c r="M39" s="163">
        <v>36392</v>
      </c>
      <c r="O39" t="s">
        <v>1001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workbookViewId="0">
      <selection activeCell="D17" sqref="D17"/>
    </sheetView>
  </sheetViews>
  <sheetFormatPr defaultRowHeight="14.4" x14ac:dyDescent="0.3"/>
  <cols>
    <col min="1" max="1" width="11.5546875" bestFit="1" customWidth="1"/>
    <col min="2" max="2" width="14.109375" bestFit="1" customWidth="1"/>
    <col min="3" max="3" width="15.109375" bestFit="1" customWidth="1"/>
    <col min="4" max="4" width="80.88671875" bestFit="1" customWidth="1"/>
    <col min="5" max="5" width="16" bestFit="1" customWidth="1"/>
    <col min="6" max="6" width="18.6640625" bestFit="1" customWidth="1"/>
    <col min="7" max="7" width="10.33203125" bestFit="1" customWidth="1"/>
    <col min="8" max="8" width="14.6640625" bestFit="1" customWidth="1"/>
    <col min="9" max="9" width="9.88671875" bestFit="1" customWidth="1"/>
    <col min="10" max="10" width="19" bestFit="1" customWidth="1"/>
    <col min="11" max="11" width="14.77734375" bestFit="1" customWidth="1"/>
    <col min="12" max="12" width="14.6640625" bestFit="1" customWidth="1"/>
    <col min="13" max="13" width="19.88671875" bestFit="1" customWidth="1"/>
    <col min="14" max="15" width="9" bestFit="1" customWidth="1"/>
  </cols>
  <sheetData>
    <row r="1" spans="1:15" x14ac:dyDescent="0.3">
      <c r="A1" t="s">
        <v>983</v>
      </c>
      <c r="B1" t="s">
        <v>985</v>
      </c>
      <c r="C1" t="s">
        <v>1070</v>
      </c>
      <c r="D1" t="s">
        <v>986</v>
      </c>
      <c r="E1" t="s">
        <v>987</v>
      </c>
      <c r="F1" t="s">
        <v>988</v>
      </c>
      <c r="G1" t="s">
        <v>989</v>
      </c>
      <c r="H1" t="s">
        <v>990</v>
      </c>
      <c r="I1" t="s">
        <v>991</v>
      </c>
      <c r="J1" t="s">
        <v>992</v>
      </c>
      <c r="K1" t="s">
        <v>993</v>
      </c>
      <c r="L1" t="s">
        <v>994</v>
      </c>
      <c r="M1" t="s">
        <v>995</v>
      </c>
      <c r="N1" t="s">
        <v>996</v>
      </c>
      <c r="O1" t="s">
        <v>977</v>
      </c>
    </row>
    <row r="2" spans="1:15" x14ac:dyDescent="0.3">
      <c r="A2" t="s">
        <v>32</v>
      </c>
      <c r="B2" t="s">
        <v>1071</v>
      </c>
      <c r="C2" t="s">
        <v>1071</v>
      </c>
      <c r="D2" t="s">
        <v>1072</v>
      </c>
      <c r="E2">
        <v>39</v>
      </c>
      <c r="G2">
        <v>1</v>
      </c>
      <c r="H2" s="164">
        <v>40200750</v>
      </c>
      <c r="J2" t="s">
        <v>1073</v>
      </c>
      <c r="K2" t="s">
        <v>1073</v>
      </c>
      <c r="L2" s="163">
        <v>38308</v>
      </c>
      <c r="M2">
        <v>12</v>
      </c>
      <c r="N2" t="s">
        <v>999</v>
      </c>
      <c r="O2" t="s">
        <v>978</v>
      </c>
    </row>
    <row r="3" spans="1:15" x14ac:dyDescent="0.3">
      <c r="A3" t="s">
        <v>49</v>
      </c>
      <c r="B3" t="s">
        <v>1074</v>
      </c>
      <c r="C3" t="s">
        <v>1074</v>
      </c>
      <c r="D3" t="s">
        <v>1075</v>
      </c>
      <c r="E3">
        <v>630</v>
      </c>
      <c r="G3">
        <v>1</v>
      </c>
      <c r="H3" s="164">
        <v>22526000</v>
      </c>
      <c r="J3" t="s">
        <v>1076</v>
      </c>
      <c r="K3" t="s">
        <v>1077</v>
      </c>
      <c r="L3" s="163">
        <v>39056</v>
      </c>
      <c r="M3">
        <v>0</v>
      </c>
      <c r="N3" t="s">
        <v>999</v>
      </c>
      <c r="O3" t="s">
        <v>979</v>
      </c>
    </row>
    <row r="4" spans="1:15" x14ac:dyDescent="0.3">
      <c r="A4" t="s">
        <v>49</v>
      </c>
      <c r="B4" t="s">
        <v>1078</v>
      </c>
      <c r="C4" t="s">
        <v>1078</v>
      </c>
      <c r="D4" t="s">
        <v>1079</v>
      </c>
      <c r="E4">
        <v>630</v>
      </c>
      <c r="G4">
        <v>1</v>
      </c>
      <c r="H4" s="164">
        <v>698954130</v>
      </c>
      <c r="J4" t="s">
        <v>1080</v>
      </c>
      <c r="K4" t="s">
        <v>1081</v>
      </c>
      <c r="L4" s="163">
        <v>39021</v>
      </c>
      <c r="M4">
        <v>0</v>
      </c>
      <c r="N4" t="s">
        <v>999</v>
      </c>
      <c r="O4" t="s">
        <v>980</v>
      </c>
    </row>
    <row r="5" spans="1:15" x14ac:dyDescent="0.3">
      <c r="A5" t="s">
        <v>63</v>
      </c>
      <c r="B5" t="s">
        <v>1082</v>
      </c>
      <c r="C5" t="s">
        <v>1082</v>
      </c>
      <c r="D5" t="s">
        <v>1083</v>
      </c>
      <c r="E5">
        <v>49</v>
      </c>
      <c r="G5">
        <v>1</v>
      </c>
      <c r="H5" s="164">
        <v>21530000</v>
      </c>
      <c r="L5" s="163">
        <v>39338</v>
      </c>
      <c r="M5">
        <v>0</v>
      </c>
      <c r="N5" t="s">
        <v>1020</v>
      </c>
      <c r="O5" t="s">
        <v>981</v>
      </c>
    </row>
    <row r="6" spans="1:15" x14ac:dyDescent="0.3">
      <c r="A6" t="s">
        <v>63</v>
      </c>
      <c r="B6" t="s">
        <v>1084</v>
      </c>
      <c r="C6" t="s">
        <v>1084</v>
      </c>
      <c r="D6" t="s">
        <v>1085</v>
      </c>
      <c r="E6">
        <v>49</v>
      </c>
      <c r="G6">
        <v>1</v>
      </c>
      <c r="H6" s="164">
        <v>19688000</v>
      </c>
      <c r="J6" t="s">
        <v>1086</v>
      </c>
      <c r="K6" t="s">
        <v>1087</v>
      </c>
      <c r="L6" s="163">
        <v>40024</v>
      </c>
      <c r="M6">
        <v>0</v>
      </c>
      <c r="N6" t="s">
        <v>999</v>
      </c>
      <c r="O6" t="s">
        <v>982</v>
      </c>
    </row>
    <row r="7" spans="1:15" x14ac:dyDescent="0.3">
      <c r="A7" t="s">
        <v>185</v>
      </c>
      <c r="B7" t="s">
        <v>1088</v>
      </c>
      <c r="C7" t="s">
        <v>1088</v>
      </c>
      <c r="D7" t="s">
        <v>1089</v>
      </c>
      <c r="E7">
        <v>42</v>
      </c>
      <c r="G7">
        <v>1</v>
      </c>
      <c r="H7" s="164">
        <v>15611059</v>
      </c>
      <c r="J7" t="s">
        <v>1090</v>
      </c>
      <c r="L7" s="163">
        <v>40245</v>
      </c>
      <c r="M7">
        <v>0</v>
      </c>
      <c r="N7" t="s">
        <v>999</v>
      </c>
    </row>
    <row r="8" spans="1:15" x14ac:dyDescent="0.3">
      <c r="A8" t="s">
        <v>77</v>
      </c>
      <c r="B8" t="s">
        <v>1091</v>
      </c>
      <c r="C8" t="s">
        <v>1091</v>
      </c>
      <c r="D8" t="s">
        <v>1092</v>
      </c>
      <c r="E8">
        <v>650</v>
      </c>
      <c r="G8">
        <v>1</v>
      </c>
      <c r="H8" s="164">
        <v>42020000</v>
      </c>
      <c r="L8" s="163">
        <v>40267</v>
      </c>
      <c r="M8">
        <v>0</v>
      </c>
      <c r="N8" t="s">
        <v>999</v>
      </c>
    </row>
    <row r="9" spans="1:15" x14ac:dyDescent="0.3">
      <c r="A9" t="s">
        <v>63</v>
      </c>
      <c r="B9" t="s">
        <v>1093</v>
      </c>
      <c r="C9" t="s">
        <v>1093</v>
      </c>
      <c r="D9" t="s">
        <v>1094</v>
      </c>
      <c r="E9">
        <v>49</v>
      </c>
      <c r="G9">
        <v>1</v>
      </c>
      <c r="H9" s="164">
        <v>43127267</v>
      </c>
      <c r="J9" t="s">
        <v>1095</v>
      </c>
      <c r="L9" s="163">
        <v>40903</v>
      </c>
      <c r="M9">
        <v>60</v>
      </c>
      <c r="N9" t="s">
        <v>999</v>
      </c>
    </row>
    <row r="10" spans="1:15" x14ac:dyDescent="0.3">
      <c r="A10" t="s">
        <v>383</v>
      </c>
      <c r="B10" t="s">
        <v>1096</v>
      </c>
      <c r="C10" t="s">
        <v>1096</v>
      </c>
      <c r="D10" t="s">
        <v>1097</v>
      </c>
      <c r="E10">
        <v>736</v>
      </c>
      <c r="G10">
        <v>1</v>
      </c>
      <c r="H10" s="164">
        <v>70823900</v>
      </c>
      <c r="J10" t="s">
        <v>1098</v>
      </c>
      <c r="L10" s="163">
        <v>41051</v>
      </c>
      <c r="M10">
        <v>60</v>
      </c>
      <c r="N10" t="s">
        <v>999</v>
      </c>
    </row>
    <row r="11" spans="1:15" x14ac:dyDescent="0.3">
      <c r="A11" t="s">
        <v>383</v>
      </c>
      <c r="B11" t="s">
        <v>1099</v>
      </c>
      <c r="C11" t="s">
        <v>1099</v>
      </c>
      <c r="D11" t="s">
        <v>1100</v>
      </c>
      <c r="E11">
        <v>736</v>
      </c>
      <c r="G11">
        <v>1</v>
      </c>
      <c r="H11" s="164">
        <v>68220900</v>
      </c>
      <c r="J11" t="s">
        <v>1101</v>
      </c>
      <c r="L11" s="163">
        <v>41229</v>
      </c>
      <c r="M11">
        <v>60</v>
      </c>
      <c r="N11" t="s">
        <v>999</v>
      </c>
    </row>
    <row r="12" spans="1:15" x14ac:dyDescent="0.3">
      <c r="A12" t="s">
        <v>383</v>
      </c>
      <c r="B12" t="s">
        <v>1102</v>
      </c>
      <c r="C12" t="s">
        <v>1102</v>
      </c>
      <c r="D12" t="s">
        <v>1100</v>
      </c>
      <c r="E12">
        <v>736</v>
      </c>
      <c r="G12">
        <v>1</v>
      </c>
      <c r="H12" s="164">
        <v>68220900</v>
      </c>
      <c r="J12" t="s">
        <v>1101</v>
      </c>
      <c r="L12" s="163">
        <v>41229</v>
      </c>
      <c r="M12">
        <v>60</v>
      </c>
      <c r="N12" t="s">
        <v>999</v>
      </c>
    </row>
    <row r="13" spans="1:15" x14ac:dyDescent="0.3">
      <c r="A13" t="s">
        <v>383</v>
      </c>
      <c r="B13" t="s">
        <v>1103</v>
      </c>
      <c r="C13" t="s">
        <v>1103</v>
      </c>
      <c r="D13" t="s">
        <v>1100</v>
      </c>
      <c r="E13">
        <v>736</v>
      </c>
      <c r="G13">
        <v>1</v>
      </c>
      <c r="H13" s="164">
        <v>68220900</v>
      </c>
      <c r="J13" t="s">
        <v>1101</v>
      </c>
      <c r="L13" s="163">
        <v>41229</v>
      </c>
      <c r="M13">
        <v>60</v>
      </c>
      <c r="N13" t="s">
        <v>999</v>
      </c>
    </row>
    <row r="14" spans="1:15" x14ac:dyDescent="0.3">
      <c r="A14" t="s">
        <v>185</v>
      </c>
      <c r="B14" t="s">
        <v>1104</v>
      </c>
      <c r="C14" t="s">
        <v>1104</v>
      </c>
      <c r="D14" t="s">
        <v>1105</v>
      </c>
      <c r="E14">
        <v>42</v>
      </c>
      <c r="G14">
        <v>1</v>
      </c>
      <c r="H14" s="164">
        <v>20397000</v>
      </c>
      <c r="J14" t="s">
        <v>1106</v>
      </c>
      <c r="L14" s="163">
        <v>41585</v>
      </c>
      <c r="M14">
        <v>60</v>
      </c>
      <c r="N14" t="s">
        <v>999</v>
      </c>
    </row>
    <row r="15" spans="1:15" x14ac:dyDescent="0.3">
      <c r="A15" t="s">
        <v>185</v>
      </c>
      <c r="B15" t="s">
        <v>1107</v>
      </c>
      <c r="C15" t="s">
        <v>1107</v>
      </c>
      <c r="D15" t="s">
        <v>1105</v>
      </c>
      <c r="E15">
        <v>42</v>
      </c>
      <c r="G15">
        <v>1</v>
      </c>
      <c r="H15" s="164">
        <v>20397000</v>
      </c>
      <c r="J15" t="s">
        <v>1106</v>
      </c>
      <c r="L15" s="163">
        <v>41585</v>
      </c>
      <c r="M15">
        <v>60</v>
      </c>
      <c r="N15" t="s">
        <v>999</v>
      </c>
    </row>
    <row r="16" spans="1:15" x14ac:dyDescent="0.3">
      <c r="A16" t="s">
        <v>185</v>
      </c>
      <c r="B16" t="s">
        <v>1108</v>
      </c>
      <c r="C16" t="s">
        <v>1108</v>
      </c>
      <c r="D16" t="s">
        <v>1105</v>
      </c>
      <c r="E16">
        <v>42</v>
      </c>
      <c r="G16">
        <v>1</v>
      </c>
      <c r="H16" s="164">
        <v>20397000</v>
      </c>
      <c r="K16" t="s">
        <v>1106</v>
      </c>
      <c r="L16" s="163">
        <v>41585</v>
      </c>
      <c r="M16">
        <v>60</v>
      </c>
      <c r="N16" t="s">
        <v>999</v>
      </c>
    </row>
    <row r="17" spans="1:14" x14ac:dyDescent="0.3">
      <c r="A17" t="s">
        <v>185</v>
      </c>
      <c r="B17" t="s">
        <v>1109</v>
      </c>
      <c r="C17" t="s">
        <v>1109</v>
      </c>
      <c r="D17" t="s">
        <v>1110</v>
      </c>
      <c r="E17">
        <v>42</v>
      </c>
      <c r="G17">
        <v>1</v>
      </c>
      <c r="H17" s="164">
        <v>23550000</v>
      </c>
      <c r="J17" t="s">
        <v>1106</v>
      </c>
      <c r="L17" s="163">
        <v>41585</v>
      </c>
      <c r="M17">
        <v>60</v>
      </c>
      <c r="N17" t="s">
        <v>999</v>
      </c>
    </row>
    <row r="18" spans="1:14" x14ac:dyDescent="0.3">
      <c r="A18" t="s">
        <v>185</v>
      </c>
      <c r="B18" t="s">
        <v>1111</v>
      </c>
      <c r="C18" t="s">
        <v>1111</v>
      </c>
      <c r="D18" t="s">
        <v>1112</v>
      </c>
      <c r="E18">
        <v>42</v>
      </c>
      <c r="G18">
        <v>1</v>
      </c>
      <c r="H18" s="164">
        <v>23550000</v>
      </c>
      <c r="J18" t="s">
        <v>1106</v>
      </c>
      <c r="L18" s="163">
        <v>41585</v>
      </c>
      <c r="M18">
        <v>60</v>
      </c>
      <c r="N18" t="s">
        <v>999</v>
      </c>
    </row>
    <row r="19" spans="1:14" x14ac:dyDescent="0.3">
      <c r="A19" t="s">
        <v>185</v>
      </c>
      <c r="B19" t="s">
        <v>1113</v>
      </c>
      <c r="C19" t="s">
        <v>1113</v>
      </c>
      <c r="D19" t="s">
        <v>1114</v>
      </c>
      <c r="E19">
        <v>42</v>
      </c>
      <c r="G19">
        <v>1</v>
      </c>
      <c r="H19" s="164">
        <v>23550000</v>
      </c>
      <c r="J19" t="s">
        <v>1106</v>
      </c>
      <c r="L19" s="163">
        <v>41585</v>
      </c>
      <c r="M19">
        <v>60</v>
      </c>
      <c r="N19" t="s">
        <v>999</v>
      </c>
    </row>
    <row r="20" spans="1:14" x14ac:dyDescent="0.3">
      <c r="A20" t="s">
        <v>185</v>
      </c>
      <c r="B20" t="s">
        <v>1115</v>
      </c>
      <c r="C20" t="s">
        <v>1115</v>
      </c>
      <c r="D20" t="s">
        <v>1116</v>
      </c>
      <c r="E20">
        <v>42</v>
      </c>
      <c r="G20">
        <v>1</v>
      </c>
      <c r="H20" s="164">
        <v>23550000</v>
      </c>
      <c r="J20" t="s">
        <v>1106</v>
      </c>
      <c r="L20" s="163">
        <v>41585</v>
      </c>
      <c r="M20">
        <v>60</v>
      </c>
      <c r="N20" t="s">
        <v>999</v>
      </c>
    </row>
    <row r="21" spans="1:14" x14ac:dyDescent="0.3">
      <c r="A21" t="s">
        <v>185</v>
      </c>
      <c r="B21" t="s">
        <v>1117</v>
      </c>
      <c r="C21" t="s">
        <v>1117</v>
      </c>
      <c r="D21" t="s">
        <v>1116</v>
      </c>
      <c r="E21">
        <v>42</v>
      </c>
      <c r="G21">
        <v>1</v>
      </c>
      <c r="H21" s="164">
        <v>23550000</v>
      </c>
      <c r="J21" t="s">
        <v>1118</v>
      </c>
      <c r="L21" s="163">
        <v>41585</v>
      </c>
      <c r="M21">
        <v>60</v>
      </c>
      <c r="N21" t="s">
        <v>999</v>
      </c>
    </row>
    <row r="22" spans="1:14" x14ac:dyDescent="0.3">
      <c r="A22" t="s">
        <v>185</v>
      </c>
      <c r="B22" t="s">
        <v>1119</v>
      </c>
      <c r="C22" t="s">
        <v>1119</v>
      </c>
      <c r="D22" t="s">
        <v>1116</v>
      </c>
      <c r="E22">
        <v>42</v>
      </c>
      <c r="G22">
        <v>1</v>
      </c>
      <c r="H22" s="164">
        <v>23550000</v>
      </c>
      <c r="J22" t="s">
        <v>1106</v>
      </c>
      <c r="L22" s="163">
        <v>41585</v>
      </c>
      <c r="M22">
        <v>60</v>
      </c>
      <c r="N22" t="s">
        <v>999</v>
      </c>
    </row>
    <row r="23" spans="1:14" x14ac:dyDescent="0.3">
      <c r="A23" t="s">
        <v>185</v>
      </c>
      <c r="B23" t="s">
        <v>1120</v>
      </c>
      <c r="C23" t="s">
        <v>1120</v>
      </c>
      <c r="D23" t="s">
        <v>1116</v>
      </c>
      <c r="E23">
        <v>42</v>
      </c>
      <c r="G23">
        <v>1</v>
      </c>
      <c r="H23" s="164">
        <v>23550000</v>
      </c>
      <c r="J23" t="s">
        <v>1106</v>
      </c>
      <c r="L23" s="163">
        <v>41585</v>
      </c>
      <c r="M23">
        <v>60</v>
      </c>
      <c r="N23" t="s">
        <v>999</v>
      </c>
    </row>
    <row r="24" spans="1:14" x14ac:dyDescent="0.3">
      <c r="A24" t="s">
        <v>185</v>
      </c>
      <c r="B24" t="s">
        <v>1121</v>
      </c>
      <c r="C24" t="s">
        <v>1121</v>
      </c>
      <c r="D24" t="s">
        <v>1116</v>
      </c>
      <c r="E24">
        <v>42</v>
      </c>
      <c r="G24">
        <v>1</v>
      </c>
      <c r="H24" s="164">
        <v>23550000</v>
      </c>
      <c r="J24" t="s">
        <v>1106</v>
      </c>
      <c r="L24" s="163">
        <v>41585</v>
      </c>
      <c r="M24">
        <v>60</v>
      </c>
      <c r="N24" t="s">
        <v>999</v>
      </c>
    </row>
    <row r="25" spans="1:14" x14ac:dyDescent="0.3">
      <c r="A25" t="s">
        <v>185</v>
      </c>
      <c r="B25" t="s">
        <v>1122</v>
      </c>
      <c r="C25" t="s">
        <v>1122</v>
      </c>
      <c r="D25" t="s">
        <v>1116</v>
      </c>
      <c r="E25">
        <v>42</v>
      </c>
      <c r="G25">
        <v>1</v>
      </c>
      <c r="H25" s="164">
        <v>23550000</v>
      </c>
      <c r="J25" t="s">
        <v>1106</v>
      </c>
      <c r="L25" s="163">
        <v>41585</v>
      </c>
      <c r="M25">
        <v>60</v>
      </c>
      <c r="N25" t="s">
        <v>999</v>
      </c>
    </row>
    <row r="26" spans="1:14" x14ac:dyDescent="0.3">
      <c r="A26" t="s">
        <v>185</v>
      </c>
      <c r="B26" t="s">
        <v>1123</v>
      </c>
      <c r="C26" t="s">
        <v>1123</v>
      </c>
      <c r="D26" t="s">
        <v>1124</v>
      </c>
      <c r="E26">
        <v>42</v>
      </c>
      <c r="G26">
        <v>1</v>
      </c>
      <c r="H26" s="164">
        <v>29893500</v>
      </c>
      <c r="J26" t="s">
        <v>1106</v>
      </c>
      <c r="L26" s="163">
        <v>41585</v>
      </c>
      <c r="M26">
        <v>60</v>
      </c>
      <c r="N26" t="s">
        <v>999</v>
      </c>
    </row>
    <row r="27" spans="1:14" x14ac:dyDescent="0.3">
      <c r="A27" t="s">
        <v>185</v>
      </c>
      <c r="B27" t="s">
        <v>1125</v>
      </c>
      <c r="C27" t="s">
        <v>1125</v>
      </c>
      <c r="D27" t="s">
        <v>1126</v>
      </c>
      <c r="E27">
        <v>42</v>
      </c>
      <c r="G27">
        <v>1</v>
      </c>
      <c r="H27" s="164">
        <v>29893500</v>
      </c>
      <c r="J27" t="s">
        <v>1106</v>
      </c>
      <c r="L27" s="163">
        <v>41585</v>
      </c>
      <c r="M27">
        <v>60</v>
      </c>
      <c r="N27" t="s">
        <v>999</v>
      </c>
    </row>
    <row r="28" spans="1:14" x14ac:dyDescent="0.3">
      <c r="A28" t="s">
        <v>185</v>
      </c>
      <c r="B28" t="s">
        <v>1127</v>
      </c>
      <c r="C28" t="s">
        <v>1127</v>
      </c>
      <c r="D28" t="s">
        <v>1126</v>
      </c>
      <c r="E28">
        <v>42</v>
      </c>
      <c r="G28">
        <v>1</v>
      </c>
      <c r="H28" s="164">
        <v>29893500</v>
      </c>
      <c r="J28" t="s">
        <v>1118</v>
      </c>
      <c r="L28" s="163">
        <v>41585</v>
      </c>
      <c r="M28">
        <v>60</v>
      </c>
      <c r="N28" t="s">
        <v>999</v>
      </c>
    </row>
    <row r="29" spans="1:14" x14ac:dyDescent="0.3">
      <c r="A29" t="s">
        <v>185</v>
      </c>
      <c r="B29" t="s">
        <v>1128</v>
      </c>
      <c r="C29" t="s">
        <v>1128</v>
      </c>
      <c r="D29" t="s">
        <v>1126</v>
      </c>
      <c r="E29">
        <v>42</v>
      </c>
      <c r="G29">
        <v>1</v>
      </c>
      <c r="H29" s="164">
        <v>29893500</v>
      </c>
      <c r="J29" t="s">
        <v>1106</v>
      </c>
      <c r="L29" s="163">
        <v>41585</v>
      </c>
      <c r="M29">
        <v>60</v>
      </c>
      <c r="N29" t="s">
        <v>999</v>
      </c>
    </row>
    <row r="30" spans="1:14" x14ac:dyDescent="0.3">
      <c r="A30" t="s">
        <v>185</v>
      </c>
      <c r="B30" t="s">
        <v>1129</v>
      </c>
      <c r="C30" t="s">
        <v>1129</v>
      </c>
      <c r="D30" t="s">
        <v>1130</v>
      </c>
      <c r="E30">
        <v>42</v>
      </c>
      <c r="G30">
        <v>1</v>
      </c>
      <c r="H30" s="164">
        <v>64900000</v>
      </c>
      <c r="J30" t="s">
        <v>1131</v>
      </c>
      <c r="L30" s="163">
        <v>41585</v>
      </c>
      <c r="M30">
        <v>60</v>
      </c>
      <c r="N30" t="s">
        <v>999</v>
      </c>
    </row>
    <row r="31" spans="1:14" x14ac:dyDescent="0.3">
      <c r="A31" t="s">
        <v>185</v>
      </c>
      <c r="B31" t="s">
        <v>1132</v>
      </c>
      <c r="C31" t="s">
        <v>1132</v>
      </c>
      <c r="D31" t="s">
        <v>1133</v>
      </c>
      <c r="E31">
        <v>42</v>
      </c>
      <c r="G31">
        <v>1</v>
      </c>
      <c r="H31" s="164">
        <v>64900000</v>
      </c>
      <c r="J31" t="s">
        <v>1106</v>
      </c>
      <c r="L31" s="163">
        <v>41585</v>
      </c>
      <c r="M31">
        <v>60</v>
      </c>
      <c r="N31" t="s">
        <v>999</v>
      </c>
    </row>
    <row r="32" spans="1:14" x14ac:dyDescent="0.3">
      <c r="A32" t="s">
        <v>185</v>
      </c>
      <c r="B32" t="s">
        <v>1134</v>
      </c>
      <c r="C32" t="s">
        <v>1134</v>
      </c>
      <c r="D32" t="s">
        <v>1133</v>
      </c>
      <c r="E32">
        <v>42</v>
      </c>
      <c r="G32">
        <v>1</v>
      </c>
      <c r="H32" s="164">
        <v>64900000</v>
      </c>
      <c r="J32" t="s">
        <v>1106</v>
      </c>
      <c r="L32" s="163">
        <v>41585</v>
      </c>
      <c r="M32">
        <v>60</v>
      </c>
      <c r="N32" t="s">
        <v>999</v>
      </c>
    </row>
    <row r="33" spans="1:14" x14ac:dyDescent="0.3">
      <c r="A33" t="s">
        <v>185</v>
      </c>
      <c r="B33" t="s">
        <v>1135</v>
      </c>
      <c r="C33" t="s">
        <v>1135</v>
      </c>
      <c r="D33" t="s">
        <v>1133</v>
      </c>
      <c r="E33">
        <v>42</v>
      </c>
      <c r="G33">
        <v>1</v>
      </c>
      <c r="H33" s="164">
        <v>64900000</v>
      </c>
      <c r="J33" t="s">
        <v>1106</v>
      </c>
      <c r="L33" s="163">
        <v>41585</v>
      </c>
      <c r="M33">
        <v>60</v>
      </c>
      <c r="N33" t="s">
        <v>999</v>
      </c>
    </row>
    <row r="34" spans="1:14" x14ac:dyDescent="0.3">
      <c r="A34" t="s">
        <v>185</v>
      </c>
      <c r="B34" t="s">
        <v>1136</v>
      </c>
      <c r="C34" t="s">
        <v>1136</v>
      </c>
      <c r="D34" t="s">
        <v>1133</v>
      </c>
      <c r="E34">
        <v>42</v>
      </c>
      <c r="G34">
        <v>1</v>
      </c>
      <c r="H34" s="164">
        <v>64900000</v>
      </c>
      <c r="J34" t="s">
        <v>1106</v>
      </c>
      <c r="L34" s="163">
        <v>41585</v>
      </c>
      <c r="M34">
        <v>60</v>
      </c>
      <c r="N34" t="s">
        <v>999</v>
      </c>
    </row>
    <row r="35" spans="1:14" x14ac:dyDescent="0.3">
      <c r="A35" t="s">
        <v>185</v>
      </c>
      <c r="B35" t="s">
        <v>1137</v>
      </c>
      <c r="C35" t="s">
        <v>1137</v>
      </c>
      <c r="D35" t="s">
        <v>1133</v>
      </c>
      <c r="E35">
        <v>42</v>
      </c>
      <c r="G35">
        <v>1</v>
      </c>
      <c r="H35" s="164">
        <v>64900000</v>
      </c>
      <c r="J35" t="s">
        <v>1106</v>
      </c>
      <c r="L35" s="163">
        <v>41585</v>
      </c>
      <c r="M35">
        <v>60</v>
      </c>
      <c r="N35" t="s">
        <v>999</v>
      </c>
    </row>
    <row r="36" spans="1:14" x14ac:dyDescent="0.3">
      <c r="A36" t="s">
        <v>185</v>
      </c>
      <c r="B36" t="s">
        <v>1138</v>
      </c>
      <c r="C36" t="s">
        <v>1138</v>
      </c>
      <c r="D36" t="s">
        <v>1139</v>
      </c>
      <c r="E36">
        <v>42</v>
      </c>
      <c r="G36">
        <v>1</v>
      </c>
      <c r="H36" s="164">
        <v>39900000</v>
      </c>
      <c r="J36" t="s">
        <v>1106</v>
      </c>
      <c r="L36" s="163">
        <v>41585</v>
      </c>
      <c r="M36">
        <v>60</v>
      </c>
      <c r="N36" t="s">
        <v>999</v>
      </c>
    </row>
    <row r="37" spans="1:14" x14ac:dyDescent="0.3">
      <c r="A37" t="s">
        <v>185</v>
      </c>
      <c r="B37" t="s">
        <v>1140</v>
      </c>
      <c r="C37" t="s">
        <v>1140</v>
      </c>
      <c r="D37" t="s">
        <v>1139</v>
      </c>
      <c r="E37">
        <v>42</v>
      </c>
      <c r="G37">
        <v>1</v>
      </c>
      <c r="H37" s="164">
        <v>39900000</v>
      </c>
      <c r="J37" t="s">
        <v>1106</v>
      </c>
      <c r="L37" s="163">
        <v>41585</v>
      </c>
      <c r="M37">
        <v>60</v>
      </c>
      <c r="N37" t="s">
        <v>999</v>
      </c>
    </row>
    <row r="38" spans="1:14" x14ac:dyDescent="0.3">
      <c r="A38" t="s">
        <v>185</v>
      </c>
      <c r="B38" t="s">
        <v>1141</v>
      </c>
      <c r="C38" t="s">
        <v>1141</v>
      </c>
      <c r="D38" t="s">
        <v>1139</v>
      </c>
      <c r="E38">
        <v>42</v>
      </c>
      <c r="G38">
        <v>1</v>
      </c>
      <c r="H38" s="164">
        <v>39900000</v>
      </c>
      <c r="J38" t="s">
        <v>1106</v>
      </c>
      <c r="L38" s="163">
        <v>41585</v>
      </c>
      <c r="M38">
        <v>60</v>
      </c>
      <c r="N38" t="s">
        <v>999</v>
      </c>
    </row>
    <row r="39" spans="1:14" x14ac:dyDescent="0.3">
      <c r="A39" t="s">
        <v>185</v>
      </c>
      <c r="B39" t="s">
        <v>1142</v>
      </c>
      <c r="C39" t="s">
        <v>1142</v>
      </c>
      <c r="D39" t="s">
        <v>1139</v>
      </c>
      <c r="E39">
        <v>42</v>
      </c>
      <c r="G39">
        <v>1</v>
      </c>
      <c r="H39" s="164">
        <v>39900000</v>
      </c>
      <c r="J39" t="s">
        <v>1106</v>
      </c>
      <c r="L39" s="163">
        <v>41585</v>
      </c>
      <c r="M39">
        <v>60</v>
      </c>
      <c r="N39" t="s">
        <v>999</v>
      </c>
    </row>
    <row r="40" spans="1:14" x14ac:dyDescent="0.3">
      <c r="A40" t="s">
        <v>185</v>
      </c>
      <c r="B40" t="s">
        <v>1143</v>
      </c>
      <c r="C40" t="s">
        <v>1143</v>
      </c>
      <c r="D40" t="s">
        <v>1139</v>
      </c>
      <c r="E40">
        <v>42</v>
      </c>
      <c r="G40">
        <v>1</v>
      </c>
      <c r="H40" s="164">
        <v>39900000</v>
      </c>
      <c r="J40" t="s">
        <v>1106</v>
      </c>
      <c r="L40" s="163">
        <v>41585</v>
      </c>
      <c r="M40">
        <v>60</v>
      </c>
      <c r="N40" t="s">
        <v>999</v>
      </c>
    </row>
    <row r="41" spans="1:14" x14ac:dyDescent="0.3">
      <c r="A41" t="s">
        <v>185</v>
      </c>
      <c r="B41" t="s">
        <v>1144</v>
      </c>
      <c r="C41" t="s">
        <v>1144</v>
      </c>
      <c r="D41" t="s">
        <v>1139</v>
      </c>
      <c r="E41">
        <v>42</v>
      </c>
      <c r="G41">
        <v>1</v>
      </c>
      <c r="H41" s="164">
        <v>39900000</v>
      </c>
      <c r="J41" t="s">
        <v>1106</v>
      </c>
      <c r="L41" s="163">
        <v>41585</v>
      </c>
      <c r="M41">
        <v>60</v>
      </c>
      <c r="N41" t="s">
        <v>999</v>
      </c>
    </row>
    <row r="42" spans="1:14" x14ac:dyDescent="0.3">
      <c r="A42" t="s">
        <v>185</v>
      </c>
      <c r="B42" t="s">
        <v>1145</v>
      </c>
      <c r="C42" t="s">
        <v>1145</v>
      </c>
      <c r="D42" t="s">
        <v>1146</v>
      </c>
      <c r="E42">
        <v>42</v>
      </c>
      <c r="G42">
        <v>1</v>
      </c>
      <c r="H42" s="164">
        <v>43400000</v>
      </c>
      <c r="J42" t="s">
        <v>1106</v>
      </c>
      <c r="L42" s="163">
        <v>41585</v>
      </c>
      <c r="M42">
        <v>60</v>
      </c>
      <c r="N42" t="s">
        <v>999</v>
      </c>
    </row>
    <row r="43" spans="1:14" x14ac:dyDescent="0.3">
      <c r="A43" t="s">
        <v>185</v>
      </c>
      <c r="B43" t="s">
        <v>1147</v>
      </c>
      <c r="C43" t="s">
        <v>1147</v>
      </c>
      <c r="D43" t="s">
        <v>1148</v>
      </c>
      <c r="E43">
        <v>42</v>
      </c>
      <c r="G43">
        <v>1</v>
      </c>
      <c r="H43" s="164">
        <v>43400000</v>
      </c>
      <c r="J43" t="s">
        <v>1106</v>
      </c>
      <c r="L43" s="163">
        <v>41585</v>
      </c>
      <c r="M43">
        <v>60</v>
      </c>
      <c r="N43" t="s">
        <v>999</v>
      </c>
    </row>
    <row r="44" spans="1:14" x14ac:dyDescent="0.3">
      <c r="A44" t="s">
        <v>185</v>
      </c>
      <c r="B44" t="s">
        <v>1149</v>
      </c>
      <c r="C44" t="s">
        <v>1149</v>
      </c>
      <c r="D44" t="s">
        <v>1148</v>
      </c>
      <c r="E44">
        <v>42</v>
      </c>
      <c r="G44">
        <v>1</v>
      </c>
      <c r="H44" s="164">
        <v>43400000</v>
      </c>
      <c r="J44" t="s">
        <v>1106</v>
      </c>
      <c r="L44" s="163">
        <v>41585</v>
      </c>
      <c r="M44">
        <v>60</v>
      </c>
      <c r="N44" t="s">
        <v>999</v>
      </c>
    </row>
    <row r="45" spans="1:14" x14ac:dyDescent="0.3">
      <c r="A45" t="s">
        <v>185</v>
      </c>
      <c r="B45" t="s">
        <v>1150</v>
      </c>
      <c r="C45" t="s">
        <v>1150</v>
      </c>
      <c r="D45" t="s">
        <v>1151</v>
      </c>
      <c r="E45">
        <v>42</v>
      </c>
      <c r="G45">
        <v>1</v>
      </c>
      <c r="H45" s="164">
        <v>42500000</v>
      </c>
      <c r="J45" t="s">
        <v>1106</v>
      </c>
      <c r="L45" s="163">
        <v>41585</v>
      </c>
      <c r="M45">
        <v>60</v>
      </c>
      <c r="N45" t="s">
        <v>999</v>
      </c>
    </row>
    <row r="46" spans="1:14" x14ac:dyDescent="0.3">
      <c r="A46" t="s">
        <v>185</v>
      </c>
      <c r="B46" t="s">
        <v>1152</v>
      </c>
      <c r="C46" t="s">
        <v>1152</v>
      </c>
      <c r="D46" t="s">
        <v>1153</v>
      </c>
      <c r="E46">
        <v>42</v>
      </c>
      <c r="G46">
        <v>1</v>
      </c>
      <c r="H46" s="164">
        <v>42500000</v>
      </c>
      <c r="J46" t="s">
        <v>1106</v>
      </c>
      <c r="L46" s="163">
        <v>41585</v>
      </c>
      <c r="M46">
        <v>60</v>
      </c>
      <c r="N46" t="s">
        <v>999</v>
      </c>
    </row>
    <row r="47" spans="1:14" x14ac:dyDescent="0.3">
      <c r="A47" t="s">
        <v>185</v>
      </c>
      <c r="B47" t="s">
        <v>1154</v>
      </c>
      <c r="C47" t="s">
        <v>1154</v>
      </c>
      <c r="D47" t="s">
        <v>1153</v>
      </c>
      <c r="E47">
        <v>42</v>
      </c>
      <c r="G47">
        <v>1</v>
      </c>
      <c r="H47" s="164">
        <v>42500000</v>
      </c>
      <c r="J47" t="s">
        <v>1106</v>
      </c>
      <c r="L47" s="163">
        <v>41585</v>
      </c>
      <c r="M47">
        <v>60</v>
      </c>
      <c r="N47" t="s">
        <v>999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abSelected="1" workbookViewId="0">
      <selection activeCell="A2" sqref="A2"/>
    </sheetView>
  </sheetViews>
  <sheetFormatPr defaultRowHeight="14.4" x14ac:dyDescent="0.3"/>
  <cols>
    <col min="1" max="1" width="14.109375" bestFit="1" customWidth="1"/>
    <col min="2" max="2" width="110.109375" customWidth="1"/>
    <col min="3" max="3" width="25.44140625" customWidth="1"/>
    <col min="4" max="4" width="9" bestFit="1" customWidth="1"/>
    <col min="5" max="5" width="168.21875" bestFit="1" customWidth="1"/>
  </cols>
  <sheetData>
    <row r="1" spans="1:5" x14ac:dyDescent="0.3">
      <c r="A1" t="s">
        <v>985</v>
      </c>
      <c r="B1" t="s">
        <v>986</v>
      </c>
      <c r="C1" t="s">
        <v>990</v>
      </c>
      <c r="D1" t="s">
        <v>1266</v>
      </c>
      <c r="E1" t="s">
        <v>1267</v>
      </c>
    </row>
    <row r="2" spans="1:5" x14ac:dyDescent="0.3">
      <c r="A2" t="s">
        <v>1155</v>
      </c>
      <c r="B2" t="s">
        <v>1156</v>
      </c>
      <c r="C2" s="164">
        <v>50</v>
      </c>
      <c r="D2">
        <f>Table_ExternalData_134[[#This Row],[price]]*21120</f>
        <v>1056000</v>
      </c>
      <c r="E2" t="str">
        <f>Table_ExternalData_134[[#This Row],[description]]&amp;" (Base on Exchange rate of VCB date 03/03/2014: 21,120VND)"</f>
        <v>Flash disk 128MB (Base on Exchange rate of VCB date 03/03/2014: 21,120VND)</v>
      </c>
    </row>
    <row r="3" spans="1:5" ht="28.8" x14ac:dyDescent="0.3">
      <c r="A3" t="s">
        <v>617</v>
      </c>
      <c r="B3" s="1" t="s">
        <v>1157</v>
      </c>
      <c r="C3" s="164">
        <v>240</v>
      </c>
      <c r="D3">
        <f>Table_ExternalData_134[[#This Row],[price]]*21120</f>
        <v>5068800</v>
      </c>
      <c r="E3" t="str">
        <f>Table_ExternalData_134[[#This Row],[description]]&amp;" (Base on Exchange rate of VCB date 03/03/2014: 21,120VND)"</f>
        <v>Notebook HDD + Box USB2.0
(Base on Exchange rate of VCB date 03/03/2014: USD240.00*21120=5,086,800VND)_x0000_ (Base on Exchange rate of VCB date 03/03/2014: 21,120VND)</v>
      </c>
    </row>
    <row r="4" spans="1:5" x14ac:dyDescent="0.3">
      <c r="A4" t="s">
        <v>1158</v>
      </c>
      <c r="B4" t="s">
        <v>1159</v>
      </c>
      <c r="C4" s="164">
        <v>20</v>
      </c>
      <c r="D4">
        <f>Table_ExternalData_134[[#This Row],[price]]*21120</f>
        <v>422400</v>
      </c>
      <c r="E4" t="str">
        <f>Table_ExternalData_134[[#This Row],[description]]&amp;" (Base on Exchange rate of VCB date 03/03/2014: 21,120VND)"</f>
        <v>Data switcher (Base on Exchange rate of VCB date 03/03/2014: 21,120VND)</v>
      </c>
    </row>
    <row r="5" spans="1:5" x14ac:dyDescent="0.3">
      <c r="A5" t="s">
        <v>1160</v>
      </c>
      <c r="B5" t="s">
        <v>1161</v>
      </c>
      <c r="C5" s="164">
        <v>542</v>
      </c>
      <c r="D5">
        <f>Table_ExternalData_134[[#This Row],[price]]*21120</f>
        <v>11447040</v>
      </c>
      <c r="E5" t="str">
        <f>Table_ExternalData_134[[#This Row],[description]]&amp;" (Base on Exchange rate of VCB date 03/03/2014: 21,120VND)"</f>
        <v>PC Petium IV 3.0GB
DDR2 1GB, VGA 128MB
CDRom 52x, HDD 80GB
Monitor 17" LCD Key Mouse_x0000_se (Base on Exchange rate of VCB date 03/03/2014: 21,120VND)</v>
      </c>
    </row>
    <row r="6" spans="1:5" x14ac:dyDescent="0.3">
      <c r="A6" t="s">
        <v>1162</v>
      </c>
      <c r="B6" t="s">
        <v>1163</v>
      </c>
      <c r="C6" s="164">
        <v>552</v>
      </c>
      <c r="D6">
        <f>Table_ExternalData_134[[#This Row],[price]]*21120</f>
        <v>11658240</v>
      </c>
      <c r="E6" t="str">
        <f>Table_ExternalData_134[[#This Row],[description]]&amp;" (Base on Exchange rate of VCB date 03/03/2014: 21,120VND)"</f>
        <v>Intel Pentium IV 3.0GB
RAM 1GB, HDD 80GB
Main ASUS, VGA 128MB
Key, Mouse, Monitor_x0000_or (Base on Exchange rate of VCB date 03/03/2014: 21,120VND)</v>
      </c>
    </row>
    <row r="7" spans="1:5" x14ac:dyDescent="0.3">
      <c r="A7" t="s">
        <v>1164</v>
      </c>
      <c r="B7" t="s">
        <v>1165</v>
      </c>
      <c r="C7" s="164">
        <v>305</v>
      </c>
      <c r="D7">
        <f>Table_ExternalData_134[[#This Row],[price]]*21120</f>
        <v>6441600</v>
      </c>
      <c r="E7" t="str">
        <f>Table_ExternalData_134[[#This Row],[description]]&amp;" (Base on Exchange rate of VCB date 03/03/2014: 21,120VND)"</f>
        <v>Color Printer A3: Canon IX5000-Pixma (Base on Exchange rate of VCB date 03/03/2014: 21,120VND)</v>
      </c>
    </row>
    <row r="8" spans="1:5" x14ac:dyDescent="0.3">
      <c r="A8" t="s">
        <v>1166</v>
      </c>
      <c r="B8" t="s">
        <v>721</v>
      </c>
      <c r="C8" s="164">
        <v>208</v>
      </c>
      <c r="D8">
        <f>Table_ExternalData_134[[#This Row],[price]]*21120</f>
        <v>4392960</v>
      </c>
      <c r="E8" t="str">
        <f>Table_ExternalData_134[[#This Row],[description]]&amp;" (Base on Exchange rate of VCB date 03/03/2014: 21,120VND)"</f>
        <v>LCD 17" (Base on Exchange rate of VCB date 03/03/2014: 21,120VND)</v>
      </c>
    </row>
    <row r="9" spans="1:5" x14ac:dyDescent="0.3">
      <c r="A9" t="s">
        <v>1167</v>
      </c>
      <c r="B9" t="s">
        <v>721</v>
      </c>
      <c r="C9" s="164">
        <v>208</v>
      </c>
      <c r="D9">
        <f>Table_ExternalData_134[[#This Row],[price]]*21120</f>
        <v>4392960</v>
      </c>
      <c r="E9" t="str">
        <f>Table_ExternalData_134[[#This Row],[description]]&amp;" (Base on Exchange rate of VCB date 03/03/2014: 21,120VND)"</f>
        <v>LCD 17" (Base on Exchange rate of VCB date 03/03/2014: 21,120VND)</v>
      </c>
    </row>
    <row r="10" spans="1:5" x14ac:dyDescent="0.3">
      <c r="A10" t="s">
        <v>1168</v>
      </c>
      <c r="B10" t="s">
        <v>721</v>
      </c>
      <c r="C10" s="164">
        <v>208</v>
      </c>
      <c r="D10">
        <f>Table_ExternalData_134[[#This Row],[price]]*21120</f>
        <v>4392960</v>
      </c>
      <c r="E10" t="str">
        <f>Table_ExternalData_134[[#This Row],[description]]&amp;" (Base on Exchange rate of VCB date 03/03/2014: 21,120VND)"</f>
        <v>LCD 17" (Base on Exchange rate of VCB date 03/03/2014: 21,120VND)</v>
      </c>
    </row>
    <row r="11" spans="1:5" x14ac:dyDescent="0.3">
      <c r="A11" t="s">
        <v>1169</v>
      </c>
      <c r="B11" t="s">
        <v>721</v>
      </c>
      <c r="C11" s="164">
        <v>208</v>
      </c>
      <c r="D11">
        <f>Table_ExternalData_134[[#This Row],[price]]*21120</f>
        <v>4392960</v>
      </c>
      <c r="E11" t="str">
        <f>Table_ExternalData_134[[#This Row],[description]]&amp;" (Base on Exchange rate of VCB date 03/03/2014: 21,120VND)"</f>
        <v>LCD 17" (Base on Exchange rate of VCB date 03/03/2014: 21,120VND)</v>
      </c>
    </row>
    <row r="12" spans="1:5" x14ac:dyDescent="0.3">
      <c r="A12" t="s">
        <v>1170</v>
      </c>
      <c r="B12" t="s">
        <v>1171</v>
      </c>
      <c r="C12" s="164">
        <v>56.05</v>
      </c>
      <c r="D12">
        <f>Table_ExternalData_134[[#This Row],[price]]*21120</f>
        <v>1183776</v>
      </c>
      <c r="E12" t="str">
        <f>Table_ExternalData_134[[#This Row],[description]]&amp;" (Base on Exchange rate of VCB date 03/03/2014: 21,120VND)"</f>
        <v>Modem ADSL Linksys (Base on Exchange rate of VCB date 03/03/2014: 21,120VND)</v>
      </c>
    </row>
    <row r="13" spans="1:5" x14ac:dyDescent="0.3">
      <c r="A13" t="s">
        <v>1172</v>
      </c>
      <c r="B13" t="s">
        <v>1173</v>
      </c>
      <c r="C13" s="164">
        <v>342</v>
      </c>
      <c r="D13">
        <f>Table_ExternalData_134[[#This Row],[price]]*21120</f>
        <v>7223040</v>
      </c>
      <c r="E13" t="str">
        <f>Table_ExternalData_134[[#This Row],[description]]&amp;" (Base on Exchange rate of VCB date 03/03/2014: 21,120VND)"</f>
        <v>Intel Pentium IV 3.0
Main ASUS
RAM 1GB HDD 80GB
VGA Key Mouse_x0000_se (Base on Exchange rate of VCB date 03/03/2014: 21,120VND)</v>
      </c>
    </row>
    <row r="14" spans="1:5" x14ac:dyDescent="0.3">
      <c r="A14" t="s">
        <v>1174</v>
      </c>
      <c r="B14" t="s">
        <v>1175</v>
      </c>
      <c r="C14" s="164">
        <v>152</v>
      </c>
      <c r="D14">
        <f>Table_ExternalData_134[[#This Row],[price]]*21120</f>
        <v>3210240</v>
      </c>
      <c r="E14" t="str">
        <f>Table_ExternalData_134[[#This Row],[description]]&amp;" (Base on Exchange rate of VCB date 03/03/2014: 21,120VND)"</f>
        <v>Microsoft Windows XP SP2 (Base on Exchange rate of VCB date 03/03/2014: 21,120VND)</v>
      </c>
    </row>
    <row r="15" spans="1:5" x14ac:dyDescent="0.3">
      <c r="A15" t="s">
        <v>1176</v>
      </c>
      <c r="B15" t="s">
        <v>1177</v>
      </c>
      <c r="C15" s="164">
        <v>52</v>
      </c>
      <c r="D15">
        <f>Table_ExternalData_134[[#This Row],[price]]*21120</f>
        <v>1098240</v>
      </c>
      <c r="E15" t="str">
        <f>Table_ExternalData_134[[#This Row],[description]]&amp;" (Base on Exchange rate of VCB date 03/03/2014: 21,120VND)"</f>
        <v>DVDR+CDRW (Base on Exchange rate of VCB date 03/03/2014: 21,120VND)</v>
      </c>
    </row>
    <row r="16" spans="1:5" x14ac:dyDescent="0.3">
      <c r="A16" t="s">
        <v>1178</v>
      </c>
      <c r="B16" t="s">
        <v>1179</v>
      </c>
      <c r="C16" s="164">
        <v>554</v>
      </c>
      <c r="D16">
        <f>Table_ExternalData_134[[#This Row],[price]]*21120</f>
        <v>11700480</v>
      </c>
      <c r="E16" t="str">
        <f>Table_ExternalData_134[[#This Row],[description]]&amp;" (Base on Exchange rate of VCB date 03/03/2014: 21,120VND)"</f>
        <v>- Intel Pentium IV 3.0GB
RAM 1GB, HDD 80GB
CDR 52x, VGA 64-128MB, Key Mouse
- LCD 17" SS: LOST, compensated in Oct2012_x0000_12 (Base on Exchange rate of VCB date 03/03/2014: 21,120VND)</v>
      </c>
    </row>
    <row r="17" spans="1:5" x14ac:dyDescent="0.3">
      <c r="A17" t="s">
        <v>1180</v>
      </c>
      <c r="B17" t="s">
        <v>1181</v>
      </c>
      <c r="C17" s="164">
        <v>532</v>
      </c>
      <c r="D17">
        <f>Table_ExternalData_134[[#This Row],[price]]*21120</f>
        <v>11235840</v>
      </c>
      <c r="E17" t="str">
        <f>Table_ExternalData_134[[#This Row],[description]]&amp;" (Base on Exchange rate of VCB date 03/03/2014: 21,120VND)"</f>
        <v>Intel Pentium IV 3.0GB
RAM 1GB, HDD 80GB
CDR 52x, LCD 17" SS, Key Mouse_x0000_e (Base on Exchange rate of VCB date 03/03/2014: 21,120VND)</v>
      </c>
    </row>
    <row r="18" spans="1:5" x14ac:dyDescent="0.3">
      <c r="A18" t="s">
        <v>1182</v>
      </c>
      <c r="B18" t="s">
        <v>1181</v>
      </c>
      <c r="C18" s="164">
        <v>554</v>
      </c>
      <c r="D18">
        <f>Table_ExternalData_134[[#This Row],[price]]*21120</f>
        <v>11700480</v>
      </c>
      <c r="E18" t="str">
        <f>Table_ExternalData_134[[#This Row],[description]]&amp;" (Base on Exchange rate of VCB date 03/03/2014: 21,120VND)"</f>
        <v>Intel Pentium IV 3.0GB
RAM 1GB, HDD 80GB
CDR 52x, LCD 17" SS, Key Mouse_x0000_e (Base on Exchange rate of VCB date 03/03/2014: 21,120VND)</v>
      </c>
    </row>
    <row r="19" spans="1:5" x14ac:dyDescent="0.3">
      <c r="A19" t="s">
        <v>1183</v>
      </c>
      <c r="B19" t="s">
        <v>728</v>
      </c>
      <c r="C19" s="164">
        <v>152</v>
      </c>
      <c r="D19">
        <f>Table_ExternalData_134[[#This Row],[price]]*21120</f>
        <v>3210240</v>
      </c>
      <c r="E19" t="str">
        <f>Table_ExternalData_134[[#This Row],[description]]&amp;" (Base on Exchange rate of VCB date 03/03/2014: 21,120VND)"</f>
        <v>Windows XP Pro SP2 EN OEM (Base on Exchange rate of VCB date 03/03/2014: 21,120VND)</v>
      </c>
    </row>
    <row r="20" spans="1:5" x14ac:dyDescent="0.3">
      <c r="A20" t="s">
        <v>1184</v>
      </c>
      <c r="B20" t="s">
        <v>728</v>
      </c>
      <c r="C20" s="164">
        <v>152</v>
      </c>
      <c r="D20">
        <f>Table_ExternalData_134[[#This Row],[price]]*21120</f>
        <v>3210240</v>
      </c>
      <c r="E20" t="str">
        <f>Table_ExternalData_134[[#This Row],[description]]&amp;" (Base on Exchange rate of VCB date 03/03/2014: 21,120VND)"</f>
        <v>Windows XP Pro SP2 EN OEM (Base on Exchange rate of VCB date 03/03/2014: 21,120VND)</v>
      </c>
    </row>
    <row r="21" spans="1:5" x14ac:dyDescent="0.3">
      <c r="A21" t="s">
        <v>1185</v>
      </c>
      <c r="B21" t="s">
        <v>728</v>
      </c>
      <c r="C21" s="164">
        <v>152</v>
      </c>
      <c r="D21">
        <f>Table_ExternalData_134[[#This Row],[price]]*21120</f>
        <v>3210240</v>
      </c>
      <c r="E21" t="str">
        <f>Table_ExternalData_134[[#This Row],[description]]&amp;" (Base on Exchange rate of VCB date 03/03/2014: 21,120VND)"</f>
        <v>Windows XP Pro SP2 EN OEM (Base on Exchange rate of VCB date 03/03/2014: 21,120VND)</v>
      </c>
    </row>
    <row r="22" spans="1:5" x14ac:dyDescent="0.3">
      <c r="A22" t="s">
        <v>1186</v>
      </c>
      <c r="B22" t="s">
        <v>728</v>
      </c>
      <c r="C22" s="164">
        <v>152</v>
      </c>
      <c r="D22">
        <f>Table_ExternalData_134[[#This Row],[price]]*21120</f>
        <v>3210240</v>
      </c>
      <c r="E22" t="str">
        <f>Table_ExternalData_134[[#This Row],[description]]&amp;" (Base on Exchange rate of VCB date 03/03/2014: 21,120VND)"</f>
        <v>Windows XP Pro SP2 EN OEM (Base on Exchange rate of VCB date 03/03/2014: 21,120VND)</v>
      </c>
    </row>
    <row r="23" spans="1:5" x14ac:dyDescent="0.3">
      <c r="A23" t="s">
        <v>1187</v>
      </c>
      <c r="B23" t="s">
        <v>729</v>
      </c>
      <c r="C23" s="164">
        <v>188</v>
      </c>
      <c r="D23">
        <f>Table_ExternalData_134[[#This Row],[price]]*21120</f>
        <v>3970560</v>
      </c>
      <c r="E23" t="str">
        <f>Table_ExternalData_134[[#This Row],[description]]&amp;" (Base on Exchange rate of VCB date 03/03/2014: 21,120VND)"</f>
        <v>Microsoft Office Basic 2007 OEM (Base on Exchange rate of VCB date 03/03/2014: 21,120VND)</v>
      </c>
    </row>
    <row r="24" spans="1:5" x14ac:dyDescent="0.3">
      <c r="A24" t="s">
        <v>1188</v>
      </c>
      <c r="B24" t="s">
        <v>729</v>
      </c>
      <c r="C24" s="164">
        <v>188</v>
      </c>
      <c r="D24">
        <f>Table_ExternalData_134[[#This Row],[price]]*21120</f>
        <v>3970560</v>
      </c>
      <c r="E24" t="str">
        <f>Table_ExternalData_134[[#This Row],[description]]&amp;" (Base on Exchange rate of VCB date 03/03/2014: 21,120VND)"</f>
        <v>Microsoft Office Basic 2007 OEM (Base on Exchange rate of VCB date 03/03/2014: 21,120VND)</v>
      </c>
    </row>
    <row r="25" spans="1:5" x14ac:dyDescent="0.3">
      <c r="A25" t="s">
        <v>1189</v>
      </c>
      <c r="B25" t="s">
        <v>729</v>
      </c>
      <c r="C25" s="164">
        <v>188</v>
      </c>
      <c r="D25">
        <f>Table_ExternalData_134[[#This Row],[price]]*21120</f>
        <v>3970560</v>
      </c>
      <c r="E25" t="str">
        <f>Table_ExternalData_134[[#This Row],[description]]&amp;" (Base on Exchange rate of VCB date 03/03/2014: 21,120VND)"</f>
        <v>Microsoft Office Basic 2007 OEM (Base on Exchange rate of VCB date 03/03/2014: 21,120VND)</v>
      </c>
    </row>
    <row r="26" spans="1:5" x14ac:dyDescent="0.3">
      <c r="A26" t="s">
        <v>1190</v>
      </c>
      <c r="B26" t="s">
        <v>729</v>
      </c>
      <c r="C26" s="164">
        <v>188</v>
      </c>
      <c r="D26">
        <f>Table_ExternalData_134[[#This Row],[price]]*21120</f>
        <v>3970560</v>
      </c>
      <c r="E26" t="str">
        <f>Table_ExternalData_134[[#This Row],[description]]&amp;" (Base on Exchange rate of VCB date 03/03/2014: 21,120VND)"</f>
        <v>Microsoft Office Basic 2007 OEM (Base on Exchange rate of VCB date 03/03/2014: 21,120VND)</v>
      </c>
    </row>
    <row r="27" spans="1:5" x14ac:dyDescent="0.3">
      <c r="A27" t="s">
        <v>1191</v>
      </c>
      <c r="B27" t="s">
        <v>1192</v>
      </c>
      <c r="C27" s="164">
        <v>230</v>
      </c>
      <c r="D27">
        <f>Table_ExternalData_134[[#This Row],[price]]*21120</f>
        <v>4857600</v>
      </c>
      <c r="E27" t="str">
        <f>Table_ExternalData_134[[#This Row],[description]]&amp;" (Base on Exchange rate of VCB date 03/03/2014: 21,120VND)"</f>
        <v>-Liquidated on 30Jun2011: Monitor LCD 17" (Base on Exchange rate of VCB date 03/03/2014: 21,120VND)</v>
      </c>
    </row>
    <row r="28" spans="1:5" x14ac:dyDescent="0.3">
      <c r="A28" t="s">
        <v>1193</v>
      </c>
      <c r="B28" t="s">
        <v>1194</v>
      </c>
      <c r="C28" s="164">
        <v>22</v>
      </c>
      <c r="D28">
        <f>Table_ExternalData_134[[#This Row],[price]]*21120</f>
        <v>464640</v>
      </c>
      <c r="E28" t="str">
        <f>Table_ExternalData_134[[#This Row],[description]]&amp;" (Base on Exchange rate of VCB date 03/03/2014: 21,120VND)"</f>
        <v>Upgrade Memory ĐR 667 512MB (Base on Exchange rate of VCB date 03/03/2014: 21,120VND)</v>
      </c>
    </row>
    <row r="29" spans="1:5" x14ac:dyDescent="0.3">
      <c r="A29" t="s">
        <v>1195</v>
      </c>
      <c r="B29" t="s">
        <v>1196</v>
      </c>
      <c r="C29" s="164">
        <v>22</v>
      </c>
      <c r="D29">
        <f>Table_ExternalData_134[[#This Row],[price]]*21120</f>
        <v>464640</v>
      </c>
      <c r="E29" t="str">
        <f>Table_ExternalData_134[[#This Row],[description]]&amp;" (Base on Exchange rate of VCB date 03/03/2014: 21,120VND)"</f>
        <v>Upgrade Memory DDR 667 512MB (Base on Exchange rate of VCB date 03/03/2014: 21,120VND)</v>
      </c>
    </row>
    <row r="30" spans="1:5" x14ac:dyDescent="0.3">
      <c r="A30" t="s">
        <v>1197</v>
      </c>
      <c r="B30" t="s">
        <v>728</v>
      </c>
      <c r="C30" s="164">
        <v>152</v>
      </c>
      <c r="D30">
        <f>Table_ExternalData_134[[#This Row],[price]]*21120</f>
        <v>3210240</v>
      </c>
      <c r="E30" t="str">
        <f>Table_ExternalData_134[[#This Row],[description]]&amp;" (Base on Exchange rate of VCB date 03/03/2014: 21,120VND)"</f>
        <v>Windows XP Pro SP2 EN OEM (Base on Exchange rate of VCB date 03/03/2014: 21,120VND)</v>
      </c>
    </row>
    <row r="31" spans="1:5" x14ac:dyDescent="0.3">
      <c r="A31" t="s">
        <v>1198</v>
      </c>
      <c r="B31" t="s">
        <v>728</v>
      </c>
      <c r="C31" s="164">
        <v>152</v>
      </c>
      <c r="D31">
        <f>Table_ExternalData_134[[#This Row],[price]]*21120</f>
        <v>3210240</v>
      </c>
      <c r="E31" t="str">
        <f>Table_ExternalData_134[[#This Row],[description]]&amp;" (Base on Exchange rate of VCB date 03/03/2014: 21,120VND)"</f>
        <v>Windows XP Pro SP2 EN OEM (Base on Exchange rate of VCB date 03/03/2014: 21,120VND)</v>
      </c>
    </row>
    <row r="32" spans="1:5" x14ac:dyDescent="0.3">
      <c r="A32" t="s">
        <v>1199</v>
      </c>
      <c r="B32" t="s">
        <v>728</v>
      </c>
      <c r="C32" s="164">
        <v>152</v>
      </c>
      <c r="D32">
        <f>Table_ExternalData_134[[#This Row],[price]]*21120</f>
        <v>3210240</v>
      </c>
      <c r="E32" t="str">
        <f>Table_ExternalData_134[[#This Row],[description]]&amp;" (Base on Exchange rate of VCB date 03/03/2014: 21,120VND)"</f>
        <v>Windows XP Pro SP2 EN OEM (Base on Exchange rate of VCB date 03/03/2014: 21,120VND)</v>
      </c>
    </row>
    <row r="33" spans="1:5" x14ac:dyDescent="0.3">
      <c r="A33" t="s">
        <v>1200</v>
      </c>
      <c r="B33" t="s">
        <v>728</v>
      </c>
      <c r="C33" s="164">
        <v>152</v>
      </c>
      <c r="D33">
        <f>Table_ExternalData_134[[#This Row],[price]]*21120</f>
        <v>3210240</v>
      </c>
      <c r="E33" t="str">
        <f>Table_ExternalData_134[[#This Row],[description]]&amp;" (Base on Exchange rate of VCB date 03/03/2014: 21,120VND)"</f>
        <v>Windows XP Pro SP2 EN OEM (Base on Exchange rate of VCB date 03/03/2014: 21,120VND)</v>
      </c>
    </row>
    <row r="34" spans="1:5" x14ac:dyDescent="0.3">
      <c r="A34" t="s">
        <v>1201</v>
      </c>
      <c r="B34" t="s">
        <v>728</v>
      </c>
      <c r="C34" s="164">
        <v>188</v>
      </c>
      <c r="D34">
        <f>Table_ExternalData_134[[#This Row],[price]]*21120</f>
        <v>3970560</v>
      </c>
      <c r="E34" t="str">
        <f>Table_ExternalData_134[[#This Row],[description]]&amp;" (Base on Exchange rate of VCB date 03/03/2014: 21,120VND)"</f>
        <v>Windows XP Pro SP2 EN OEM (Base on Exchange rate of VCB date 03/03/2014: 21,120VND)</v>
      </c>
    </row>
    <row r="35" spans="1:5" x14ac:dyDescent="0.3">
      <c r="A35" t="s">
        <v>1202</v>
      </c>
      <c r="B35" t="s">
        <v>729</v>
      </c>
      <c r="C35" s="164">
        <v>188</v>
      </c>
      <c r="D35">
        <f>Table_ExternalData_134[[#This Row],[price]]*21120</f>
        <v>3970560</v>
      </c>
      <c r="E35" t="str">
        <f>Table_ExternalData_134[[#This Row],[description]]&amp;" (Base on Exchange rate of VCB date 03/03/2014: 21,120VND)"</f>
        <v>Microsoft Office Basic 2007 OEM (Base on Exchange rate of VCB date 03/03/2014: 21,120VND)</v>
      </c>
    </row>
    <row r="36" spans="1:5" x14ac:dyDescent="0.3">
      <c r="A36" t="s">
        <v>1203</v>
      </c>
      <c r="B36" t="s">
        <v>729</v>
      </c>
      <c r="C36" s="164">
        <v>188</v>
      </c>
      <c r="D36">
        <f>Table_ExternalData_134[[#This Row],[price]]*21120</f>
        <v>3970560</v>
      </c>
      <c r="E36" t="str">
        <f>Table_ExternalData_134[[#This Row],[description]]&amp;" (Base on Exchange rate of VCB date 03/03/2014: 21,120VND)"</f>
        <v>Microsoft Office Basic 2007 OEM (Base on Exchange rate of VCB date 03/03/2014: 21,120VND)</v>
      </c>
    </row>
    <row r="37" spans="1:5" x14ac:dyDescent="0.3">
      <c r="A37" t="s">
        <v>1204</v>
      </c>
      <c r="B37" t="s">
        <v>729</v>
      </c>
      <c r="C37" s="164">
        <v>188</v>
      </c>
      <c r="D37">
        <f>Table_ExternalData_134[[#This Row],[price]]*21120</f>
        <v>3970560</v>
      </c>
      <c r="E37" t="str">
        <f>Table_ExternalData_134[[#This Row],[description]]&amp;" (Base on Exchange rate of VCB date 03/03/2014: 21,120VND)"</f>
        <v>Microsoft Office Basic 2007 OEM (Base on Exchange rate of VCB date 03/03/2014: 21,120VND)</v>
      </c>
    </row>
    <row r="38" spans="1:5" x14ac:dyDescent="0.3">
      <c r="A38" t="s">
        <v>1205</v>
      </c>
      <c r="B38" t="s">
        <v>729</v>
      </c>
      <c r="C38" s="164">
        <v>188</v>
      </c>
      <c r="D38">
        <f>Table_ExternalData_134[[#This Row],[price]]*21120</f>
        <v>3970560</v>
      </c>
      <c r="E38" t="str">
        <f>Table_ExternalData_134[[#This Row],[description]]&amp;" (Base on Exchange rate of VCB date 03/03/2014: 21,120VND)"</f>
        <v>Microsoft Office Basic 2007 OEM (Base on Exchange rate of VCB date 03/03/2014: 21,120VND)</v>
      </c>
    </row>
    <row r="39" spans="1:5" x14ac:dyDescent="0.3">
      <c r="A39" t="s">
        <v>1206</v>
      </c>
      <c r="B39" t="s">
        <v>729</v>
      </c>
      <c r="C39" s="164">
        <v>188</v>
      </c>
      <c r="D39">
        <f>Table_ExternalData_134[[#This Row],[price]]*21120</f>
        <v>3970560</v>
      </c>
      <c r="E39" t="str">
        <f>Table_ExternalData_134[[#This Row],[description]]&amp;" (Base on Exchange rate of VCB date 03/03/2014: 21,120VND)"</f>
        <v>Microsoft Office Basic 2007 OEM (Base on Exchange rate of VCB date 03/03/2014: 21,120VND)</v>
      </c>
    </row>
    <row r="40" spans="1:5" x14ac:dyDescent="0.3">
      <c r="A40" t="s">
        <v>1208</v>
      </c>
      <c r="B40" t="s">
        <v>1209</v>
      </c>
      <c r="C40" s="173">
        <v>230</v>
      </c>
      <c r="D40">
        <f>Table_ExternalData_134[[#This Row],[price]]*21120</f>
        <v>4857600</v>
      </c>
      <c r="E40" t="str">
        <f>Table_ExternalData_134[[#This Row],[description]]&amp;" (Base on Exchange rate of VCB date 03/03/2014: 21,120VND)"</f>
        <v>New LCD Monitor (Base on Exchange rate of VCB date 03/03/2014: 21,120VND)</v>
      </c>
    </row>
    <row r="41" spans="1:5" x14ac:dyDescent="0.3">
      <c r="A41" t="s">
        <v>1210</v>
      </c>
      <c r="B41" t="s">
        <v>1207</v>
      </c>
      <c r="C41" s="173">
        <v>20</v>
      </c>
      <c r="D41">
        <f>Table_ExternalData_134[[#This Row],[price]]*21120</f>
        <v>422400</v>
      </c>
      <c r="E41" t="str">
        <f>Table_ExternalData_134[[#This Row],[description]]&amp;" (Base on Exchange rate of VCB date 03/03/2014: 21,120VND)"</f>
        <v>Kaspersky Antivirus 6 (Base on Exchange rate of VCB date 03/03/2014: 21,120VND)</v>
      </c>
    </row>
    <row r="42" spans="1:5" x14ac:dyDescent="0.3">
      <c r="A42" t="s">
        <v>1211</v>
      </c>
      <c r="B42" t="s">
        <v>1212</v>
      </c>
      <c r="C42" s="173">
        <v>50</v>
      </c>
      <c r="D42">
        <f>Table_ExternalData_134[[#This Row],[price]]*21120</f>
        <v>1056000</v>
      </c>
      <c r="E42" t="str">
        <f>Table_ExternalData_134[[#This Row],[description]]&amp;" (Base on Exchange rate of VCB date 03/03/2014: 21,120VND)"</f>
        <v>Power Supply and RAM (Base on Exchange rate of VCB date 03/03/2014: 21,120VND)</v>
      </c>
    </row>
    <row r="43" spans="1:5" x14ac:dyDescent="0.3">
      <c r="A43" t="s">
        <v>1213</v>
      </c>
      <c r="B43" t="s">
        <v>1214</v>
      </c>
      <c r="C43" s="173">
        <v>46</v>
      </c>
      <c r="D43">
        <f>Table_ExternalData_134[[#This Row],[price]]*21120</f>
        <v>971520</v>
      </c>
      <c r="E43" t="str">
        <f>Table_ExternalData_134[[#This Row],[description]]&amp;" (Base on Exchange rate of VCB date 03/03/2014: 21,120VND)"</f>
        <v>UPS for New computer (Base on Exchange rate of VCB date 03/03/2014: 21,120VND)</v>
      </c>
    </row>
    <row r="44" spans="1:5" x14ac:dyDescent="0.3">
      <c r="A44" t="s">
        <v>1215</v>
      </c>
      <c r="B44" t="s">
        <v>1216</v>
      </c>
      <c r="C44" s="173">
        <v>18</v>
      </c>
      <c r="D44">
        <f>Table_ExternalData_134[[#This Row],[price]]*21120</f>
        <v>380160</v>
      </c>
      <c r="E44" t="str">
        <f>Table_ExternalData_134[[#This Row],[description]]&amp;" (Base on Exchange rate of VCB date 03/03/2014: 21,120VND)"</f>
        <v>Power supply (Base on Exchange rate of VCB date 03/03/2014: 21,120VND)</v>
      </c>
    </row>
    <row r="45" spans="1:5" x14ac:dyDescent="0.3">
      <c r="A45" t="s">
        <v>1217</v>
      </c>
      <c r="B45" t="s">
        <v>1218</v>
      </c>
      <c r="C45" s="173">
        <v>56.5</v>
      </c>
      <c r="D45">
        <f>Table_ExternalData_134[[#This Row],[price]]*21120</f>
        <v>1193280</v>
      </c>
      <c r="E45" t="str">
        <f>Table_ExternalData_134[[#This Row],[description]]&amp;" (Base on Exchange rate of VCB date 03/03/2014: 21,120VND)"</f>
        <v>New ADSL Modem (Base on Exchange rate of VCB date 03/03/2014: 21,120VND)</v>
      </c>
    </row>
    <row r="46" spans="1:5" x14ac:dyDescent="0.3">
      <c r="A46" t="s">
        <v>1219</v>
      </c>
      <c r="B46" t="s">
        <v>1220</v>
      </c>
      <c r="C46" s="173">
        <v>45.2</v>
      </c>
      <c r="D46">
        <f>Table_ExternalData_134[[#This Row],[price]]*21120</f>
        <v>954624.00000000012</v>
      </c>
      <c r="E46" t="str">
        <f>Table_ExternalData_134[[#This Row],[description]]&amp;" (Base on Exchange rate of VCB date 03/03/2014: 21,120VND)"</f>
        <v>VGA Card 128MB (Base on Exchange rate of VCB date 03/03/2014: 21,120VND)</v>
      </c>
    </row>
    <row r="47" spans="1:5" x14ac:dyDescent="0.3">
      <c r="A47" t="s">
        <v>1221</v>
      </c>
      <c r="B47" t="s">
        <v>1222</v>
      </c>
      <c r="C47" s="173">
        <v>46</v>
      </c>
      <c r="D47">
        <f>Table_ExternalData_134[[#This Row],[price]]*21120</f>
        <v>971520</v>
      </c>
      <c r="E47" t="str">
        <f>Table_ExternalData_134[[#This Row],[description]]&amp;" (Base on Exchange rate of VCB date 03/03/2014: 21,120VND)"</f>
        <v>New UPS (Base on Exchange rate of VCB date 03/03/2014: 21,120VND)</v>
      </c>
    </row>
    <row r="48" spans="1:5" x14ac:dyDescent="0.3">
      <c r="A48" t="s">
        <v>1223</v>
      </c>
      <c r="B48" t="s">
        <v>1224</v>
      </c>
      <c r="C48" s="173">
        <v>410</v>
      </c>
      <c r="D48">
        <f>Table_ExternalData_134[[#This Row],[price]]*21120</f>
        <v>8659200</v>
      </c>
      <c r="E48" t="str">
        <f>Table_ExternalData_134[[#This Row],[description]]&amp;" (Base on Exchange rate of VCB date 03/03/2014: 21,120VND)"</f>
        <v>Devices for Canon 07B (Base on Exchange rate of VCB date 03/03/2014: 21,120VND)</v>
      </c>
    </row>
    <row r="49" spans="1:5" x14ac:dyDescent="0.3">
      <c r="A49" t="s">
        <v>1225</v>
      </c>
      <c r="B49" t="s">
        <v>1226</v>
      </c>
      <c r="C49" s="173">
        <v>616</v>
      </c>
      <c r="D49">
        <f>Table_ExternalData_134[[#This Row],[price]]*21120</f>
        <v>13009920</v>
      </c>
      <c r="E49" t="str">
        <f>Table_ExternalData_134[[#This Row],[description]]&amp;" (Base on Exchange rate of VCB date 03/03/2014: 21,120VND)"</f>
        <v>New Computer (Base on Exchange rate of VCB date 03/03/2014: 21,120VND)</v>
      </c>
    </row>
    <row r="50" spans="1:5" x14ac:dyDescent="0.3">
      <c r="A50" t="s">
        <v>1227</v>
      </c>
      <c r="B50" t="s">
        <v>1228</v>
      </c>
      <c r="C50" s="173">
        <v>46</v>
      </c>
      <c r="D50">
        <f>Table_ExternalData_134[[#This Row],[price]]*21120</f>
        <v>971520</v>
      </c>
      <c r="E50" t="str">
        <f>Table_ExternalData_134[[#This Row],[description]]&amp;" (Base on Exchange rate of VCB date 03/03/2014: 21,120VND)"</f>
        <v>UPS for computer (Base on Exchange rate of VCB date 03/03/2014: 21,120VND)</v>
      </c>
    </row>
    <row r="51" spans="1:5" x14ac:dyDescent="0.3">
      <c r="A51" t="s">
        <v>679</v>
      </c>
      <c r="B51" t="s">
        <v>745</v>
      </c>
      <c r="C51" s="173">
        <v>155</v>
      </c>
      <c r="D51">
        <f>Table_ExternalData_134[[#This Row],[price]]*21120</f>
        <v>3273600</v>
      </c>
      <c r="E51" t="str">
        <f>Table_ExternalData_134[[#This Row],[description]]&amp;" (Base on Exchange rate of VCB date 03/03/2014: 21,120VND)"</f>
        <v>Windows XP (Base on Exchange rate of VCB date 03/03/2014: 21,120VND)</v>
      </c>
    </row>
    <row r="52" spans="1:5" x14ac:dyDescent="0.3">
      <c r="A52" t="s">
        <v>1229</v>
      </c>
      <c r="B52" t="s">
        <v>1230</v>
      </c>
      <c r="C52" s="173">
        <v>155</v>
      </c>
      <c r="D52">
        <f>Table_ExternalData_134[[#This Row],[price]]*21120</f>
        <v>3273600</v>
      </c>
      <c r="E52" t="str">
        <f>Table_ExternalData_134[[#This Row],[description]]&amp;" (Base on Exchange rate of VCB date 03/03/2014: 21,120VND)"</f>
        <v>Windows XP SP2 (Base on Exchange rate of VCB date 03/03/2014: 21,120VND)</v>
      </c>
    </row>
    <row r="53" spans="1:5" x14ac:dyDescent="0.3">
      <c r="A53" t="s">
        <v>1231</v>
      </c>
      <c r="B53" t="s">
        <v>746</v>
      </c>
      <c r="C53" s="173">
        <v>190</v>
      </c>
      <c r="D53">
        <f>Table_ExternalData_134[[#This Row],[price]]*21120</f>
        <v>4012800</v>
      </c>
      <c r="E53" t="str">
        <f>Table_ExternalData_134[[#This Row],[description]]&amp;" (Base on Exchange rate of VCB date 03/03/2014: 21,120VND)"</f>
        <v>Office basic 2007 (Base on Exchange rate of VCB date 03/03/2014: 21,120VND)</v>
      </c>
    </row>
    <row r="54" spans="1:5" x14ac:dyDescent="0.3">
      <c r="A54" t="s">
        <v>1232</v>
      </c>
      <c r="B54" t="s">
        <v>1226</v>
      </c>
      <c r="C54" s="173">
        <v>664</v>
      </c>
      <c r="D54">
        <f>Table_ExternalData_134[[#This Row],[price]]*21120</f>
        <v>14023680</v>
      </c>
      <c r="E54" t="str">
        <f>Table_ExternalData_134[[#This Row],[description]]&amp;" (Base on Exchange rate of VCB date 03/03/2014: 21,120VND)"</f>
        <v>New Computer (Base on Exchange rate of VCB date 03/03/2014: 21,120VND)</v>
      </c>
    </row>
    <row r="55" spans="1:5" x14ac:dyDescent="0.3">
      <c r="A55" t="s">
        <v>1233</v>
      </c>
      <c r="B55" t="s">
        <v>1234</v>
      </c>
      <c r="C55" s="173">
        <v>46</v>
      </c>
      <c r="D55">
        <f>Table_ExternalData_134[[#This Row],[price]]*21120</f>
        <v>971520</v>
      </c>
      <c r="E55" t="str">
        <f>Table_ExternalData_134[[#This Row],[description]]&amp;" (Base on Exchange rate of VCB date 03/03/2014: 21,120VND)"</f>
        <v>UPS for Computer (Base on Exchange rate of VCB date 03/03/2014: 21,120VND)</v>
      </c>
    </row>
    <row r="56" spans="1:5" x14ac:dyDescent="0.3">
      <c r="A56" t="s">
        <v>1235</v>
      </c>
      <c r="B56" t="s">
        <v>1230</v>
      </c>
      <c r="C56" s="173">
        <v>155</v>
      </c>
      <c r="D56">
        <f>Table_ExternalData_134[[#This Row],[price]]*21120</f>
        <v>3273600</v>
      </c>
      <c r="E56" t="str">
        <f>Table_ExternalData_134[[#This Row],[description]]&amp;" (Base on Exchange rate of VCB date 03/03/2014: 21,120VND)"</f>
        <v>Windows XP SP2 (Base on Exchange rate of VCB date 03/03/2014: 21,120VND)</v>
      </c>
    </row>
    <row r="57" spans="1:5" x14ac:dyDescent="0.3">
      <c r="A57" t="s">
        <v>1236</v>
      </c>
      <c r="B57" t="s">
        <v>1237</v>
      </c>
      <c r="C57" s="173">
        <v>26</v>
      </c>
      <c r="D57">
        <f>Table_ExternalData_134[[#This Row],[price]]*21120</f>
        <v>549120</v>
      </c>
      <c r="E57" t="str">
        <f>Table_ExternalData_134[[#This Row],[description]]&amp;" (Base on Exchange rate of VCB date 03/03/2014: 21,120VND)"</f>
        <v>DDRAM 512MB (Base on Exchange rate of VCB date 03/03/2014: 21,120VND)</v>
      </c>
    </row>
    <row r="58" spans="1:5" x14ac:dyDescent="0.3">
      <c r="A58" t="s">
        <v>1238</v>
      </c>
      <c r="B58" t="s">
        <v>1239</v>
      </c>
      <c r="C58" s="173">
        <v>46</v>
      </c>
      <c r="D58">
        <f>Table_ExternalData_134[[#This Row],[price]]*21120</f>
        <v>971520</v>
      </c>
      <c r="E58" t="str">
        <f>Table_ExternalData_134[[#This Row],[description]]&amp;" (Base on Exchange rate of VCB date 03/03/2014: 21,120VND)"</f>
        <v>UPS Santak 500VA (Base on Exchange rate of VCB date 03/03/2014: 21,120VND)</v>
      </c>
    </row>
    <row r="59" spans="1:5" x14ac:dyDescent="0.3">
      <c r="A59" t="s">
        <v>1240</v>
      </c>
      <c r="B59" t="s">
        <v>749</v>
      </c>
      <c r="C59" s="173">
        <v>190</v>
      </c>
      <c r="D59">
        <f>Table_ExternalData_134[[#This Row],[price]]*21120</f>
        <v>4012800</v>
      </c>
      <c r="E59" t="str">
        <f>Table_ExternalData_134[[#This Row],[description]]&amp;" (Base on Exchange rate of VCB date 03/03/2014: 21,120VND)"</f>
        <v>Microsoft Office 2007 Basic (Base on Exchange rate of VCB date 03/03/2014: 21,120VND)</v>
      </c>
    </row>
    <row r="60" spans="1:5" x14ac:dyDescent="0.3">
      <c r="A60" t="s">
        <v>1241</v>
      </c>
      <c r="B60" t="s">
        <v>749</v>
      </c>
      <c r="C60" s="173">
        <v>190</v>
      </c>
      <c r="D60">
        <f>Table_ExternalData_134[[#This Row],[price]]*21120</f>
        <v>4012800</v>
      </c>
      <c r="E60" t="str">
        <f>Table_ExternalData_134[[#This Row],[description]]&amp;" (Base on Exchange rate of VCB date 03/03/2014: 21,120VND)"</f>
        <v>Microsoft Office 2007 Basic (Base on Exchange rate of VCB date 03/03/2014: 21,120VND)</v>
      </c>
    </row>
    <row r="61" spans="1:5" x14ac:dyDescent="0.3">
      <c r="A61" t="s">
        <v>1242</v>
      </c>
      <c r="B61" t="s">
        <v>749</v>
      </c>
      <c r="C61" s="173">
        <v>190</v>
      </c>
      <c r="D61">
        <f>Table_ExternalData_134[[#This Row],[price]]*21120</f>
        <v>4012800</v>
      </c>
      <c r="E61" t="str">
        <f>Table_ExternalData_134[[#This Row],[description]]&amp;" (Base on Exchange rate of VCB date 03/03/2014: 21,120VND)"</f>
        <v>Microsoft Office 2007 Basic (Base on Exchange rate of VCB date 03/03/2014: 21,120VND)</v>
      </c>
    </row>
    <row r="62" spans="1:5" x14ac:dyDescent="0.3">
      <c r="A62" t="s">
        <v>1243</v>
      </c>
      <c r="B62" t="s">
        <v>750</v>
      </c>
      <c r="C62" s="173">
        <v>155</v>
      </c>
      <c r="D62">
        <f>Table_ExternalData_134[[#This Row],[price]]*21120</f>
        <v>3273600</v>
      </c>
      <c r="E62" t="str">
        <f>Table_ExternalData_134[[#This Row],[description]]&amp;" (Base on Exchange rate of VCB date 03/03/2014: 21,120VND)"</f>
        <v>Microsoft Windows XP SP2 ENG (Base on Exchange rate of VCB date 03/03/2014: 21,120VND)</v>
      </c>
    </row>
    <row r="63" spans="1:5" x14ac:dyDescent="0.3">
      <c r="A63" t="s">
        <v>1244</v>
      </c>
      <c r="B63" t="s">
        <v>750</v>
      </c>
      <c r="C63" s="173">
        <v>155</v>
      </c>
      <c r="D63">
        <f>Table_ExternalData_134[[#This Row],[price]]*21120</f>
        <v>3273600</v>
      </c>
      <c r="E63" t="str">
        <f>Table_ExternalData_134[[#This Row],[description]]&amp;" (Base on Exchange rate of VCB date 03/03/2014: 21,120VND)"</f>
        <v>Microsoft Windows XP SP2 ENG (Base on Exchange rate of VCB date 03/03/2014: 21,120VND)</v>
      </c>
    </row>
    <row r="64" spans="1:5" x14ac:dyDescent="0.3">
      <c r="A64" t="s">
        <v>1245</v>
      </c>
      <c r="B64" t="s">
        <v>750</v>
      </c>
      <c r="C64" s="173">
        <v>155</v>
      </c>
      <c r="D64">
        <f>Table_ExternalData_134[[#This Row],[price]]*21120</f>
        <v>3273600</v>
      </c>
      <c r="E64" t="str">
        <f>Table_ExternalData_134[[#This Row],[description]]&amp;" (Base on Exchange rate of VCB date 03/03/2014: 21,120VND)"</f>
        <v>Microsoft Windows XP SP2 ENG (Base on Exchange rate of VCB date 03/03/2014: 21,120VND)</v>
      </c>
    </row>
    <row r="65" spans="1:5" x14ac:dyDescent="0.3">
      <c r="A65" t="s">
        <v>1246</v>
      </c>
      <c r="B65" t="s">
        <v>750</v>
      </c>
      <c r="C65" s="173">
        <v>155</v>
      </c>
      <c r="D65">
        <f>Table_ExternalData_134[[#This Row],[price]]*21120</f>
        <v>3273600</v>
      </c>
      <c r="E65" t="str">
        <f>Table_ExternalData_134[[#This Row],[description]]&amp;" (Base on Exchange rate of VCB date 03/03/2014: 21,120VND)"</f>
        <v>Microsoft Windows XP SP2 ENG (Base on Exchange rate of VCB date 03/03/2014: 21,120VND)</v>
      </c>
    </row>
    <row r="66" spans="1:5" x14ac:dyDescent="0.3">
      <c r="A66" t="s">
        <v>1247</v>
      </c>
      <c r="B66" t="s">
        <v>749</v>
      </c>
      <c r="C66" s="173">
        <v>190</v>
      </c>
      <c r="D66">
        <f>Table_ExternalData_134[[#This Row],[price]]*21120</f>
        <v>4012800</v>
      </c>
      <c r="E66" t="str">
        <f>Table_ExternalData_134[[#This Row],[description]]&amp;" (Base on Exchange rate of VCB date 03/03/2014: 21,120VND)"</f>
        <v>Microsoft Office 2007 Basic (Base on Exchange rate of VCB date 03/03/2014: 21,120VND)</v>
      </c>
    </row>
    <row r="67" spans="1:5" x14ac:dyDescent="0.3">
      <c r="A67" t="s">
        <v>1248</v>
      </c>
      <c r="B67" t="s">
        <v>750</v>
      </c>
      <c r="C67" s="173">
        <v>155</v>
      </c>
      <c r="D67">
        <f>Table_ExternalData_134[[#This Row],[price]]*21120</f>
        <v>3273600</v>
      </c>
      <c r="E67" t="str">
        <f>Table_ExternalData_134[[#This Row],[description]]&amp;" (Base on Exchange rate of VCB date 03/03/2014: 21,120VND)"</f>
        <v>Microsoft Windows XP SP2 ENG (Base on Exchange rate of VCB date 03/03/2014: 21,120VND)</v>
      </c>
    </row>
    <row r="68" spans="1:5" x14ac:dyDescent="0.3">
      <c r="A68" t="s">
        <v>1249</v>
      </c>
      <c r="B68" t="s">
        <v>749</v>
      </c>
      <c r="C68" s="173">
        <v>190</v>
      </c>
      <c r="D68">
        <f>Table_ExternalData_134[[#This Row],[price]]*21120</f>
        <v>4012800</v>
      </c>
      <c r="E68" t="str">
        <f>Table_ExternalData_134[[#This Row],[description]]&amp;" (Base on Exchange rate of VCB date 03/03/2014: 21,120VND)"</f>
        <v>Microsoft Office 2007 Basic (Base on Exchange rate of VCB date 03/03/2014: 21,120VND)</v>
      </c>
    </row>
    <row r="69" spans="1:5" x14ac:dyDescent="0.3">
      <c r="A69" t="s">
        <v>1250</v>
      </c>
      <c r="B69" t="s">
        <v>1251</v>
      </c>
      <c r="C69" s="173">
        <v>46</v>
      </c>
      <c r="D69">
        <f>Table_ExternalData_134[[#This Row],[price]]*21120</f>
        <v>971520</v>
      </c>
      <c r="E69" t="str">
        <f>Table_ExternalData_134[[#This Row],[description]]&amp;" (Base on Exchange rate of VCB date 03/03/2014: 21,120VND)"</f>
        <v>Santak UPS 500VA (Base on Exchange rate of VCB date 03/03/2014: 21,120VND)</v>
      </c>
    </row>
    <row r="70" spans="1:5" x14ac:dyDescent="0.3">
      <c r="A70" t="s">
        <v>1252</v>
      </c>
      <c r="B70" t="s">
        <v>1251</v>
      </c>
      <c r="C70" s="173">
        <v>46</v>
      </c>
      <c r="D70">
        <f>Table_ExternalData_134[[#This Row],[price]]*21120</f>
        <v>971520</v>
      </c>
      <c r="E70" t="str">
        <f>Table_ExternalData_134[[#This Row],[description]]&amp;" (Base on Exchange rate of VCB date 03/03/2014: 21,120VND)"</f>
        <v>Santak UPS 500VA (Base on Exchange rate of VCB date 03/03/2014: 21,120VND)</v>
      </c>
    </row>
    <row r="71" spans="1:5" x14ac:dyDescent="0.3">
      <c r="A71" t="s">
        <v>1253</v>
      </c>
      <c r="B71" t="s">
        <v>1254</v>
      </c>
      <c r="C71" s="173">
        <v>40</v>
      </c>
      <c r="D71">
        <f>Table_ExternalData_134[[#This Row],[price]]*21120</f>
        <v>844800</v>
      </c>
      <c r="E71" t="str">
        <f>Table_ExternalData_134[[#This Row],[description]]&amp;" (Base on Exchange rate of VCB date 03/03/2014: 21,120VND)"</f>
        <v>SMC Wireless client (Base on Exchange rate of VCB date 03/03/2014: 21,120VND)</v>
      </c>
    </row>
    <row r="72" spans="1:5" x14ac:dyDescent="0.3">
      <c r="A72" t="s">
        <v>1255</v>
      </c>
      <c r="B72" t="s">
        <v>1254</v>
      </c>
      <c r="C72" s="173">
        <v>40</v>
      </c>
      <c r="D72">
        <f>Table_ExternalData_134[[#This Row],[price]]*21120</f>
        <v>844800</v>
      </c>
      <c r="E72" t="str">
        <f>Table_ExternalData_134[[#This Row],[description]]&amp;" (Base on Exchange rate of VCB date 03/03/2014: 21,120VND)"</f>
        <v>SMC Wireless client (Base on Exchange rate of VCB date 03/03/2014: 21,120VND)</v>
      </c>
    </row>
    <row r="73" spans="1:5" x14ac:dyDescent="0.3">
      <c r="A73" t="s">
        <v>1256</v>
      </c>
      <c r="B73" t="s">
        <v>1257</v>
      </c>
      <c r="C73" s="173">
        <v>52</v>
      </c>
      <c r="D73">
        <f>Table_ExternalData_134[[#This Row],[price]]*21120</f>
        <v>1098240</v>
      </c>
      <c r="E73" t="str">
        <f>Table_ExternalData_134[[#This Row],[description]]&amp;" (Base on Exchange rate of VCB date 03/03/2014: 21,120VND)"</f>
        <v>DDRAM2 2GB (Base on Exchange rate of VCB date 03/03/2014: 21,120VND)</v>
      </c>
    </row>
    <row r="74" spans="1:5" x14ac:dyDescent="0.3">
      <c r="A74" t="s">
        <v>1258</v>
      </c>
      <c r="B74" t="s">
        <v>1259</v>
      </c>
      <c r="C74" s="173">
        <v>798</v>
      </c>
      <c r="D74">
        <f>Table_ExternalData_134[[#This Row],[price]]*21120</f>
        <v>16853760</v>
      </c>
      <c r="E74" t="str">
        <f>Table_ExternalData_134[[#This Row],[description]]&amp;" (Base on Exchange rate of VCB date 03/03/2014: 21,120VND)"</f>
        <v>Intel Dual Core T2130(1.86Ghz/1MB L2 Cache)
RAM 1.5GB, HDD 120GB, DVDRW Super Multi
WXGA Vibrant View, Card Reader All in Once_x0000_e (Base on Exchange rate of VCB date 03/03/2014: 21,120VND)</v>
      </c>
    </row>
    <row r="75" spans="1:5" x14ac:dyDescent="0.3">
      <c r="A75" t="s">
        <v>1260</v>
      </c>
      <c r="B75" t="s">
        <v>1261</v>
      </c>
      <c r="C75" s="173">
        <v>20</v>
      </c>
      <c r="D75">
        <f>Table_ExternalData_134[[#This Row],[price]]*21120</f>
        <v>422400</v>
      </c>
      <c r="E75" t="str">
        <f>Table_ExternalData_134[[#This Row],[description]]&amp;" (Base on Exchange rate of VCB date 03/03/2014: 21,120VND)"</f>
        <v>Kaspersky Antivirus OEM (Base on Exchange rate of VCB date 03/03/2014: 21,120VND)</v>
      </c>
    </row>
    <row r="76" spans="1:5" x14ac:dyDescent="0.3">
      <c r="A76" t="s">
        <v>1262</v>
      </c>
      <c r="B76" t="s">
        <v>1263</v>
      </c>
      <c r="C76" s="173">
        <v>46</v>
      </c>
      <c r="D76">
        <f>Table_ExternalData_134[[#This Row],[price]]*21120</f>
        <v>971520</v>
      </c>
      <c r="E76" t="str">
        <f>Table_ExternalData_134[[#This Row],[description]]&amp;" (Base on Exchange rate of VCB date 03/03/2014: 21,120VND)"</f>
        <v>UPS 500VA Offline (Base on Exchange rate of VCB date 03/03/2014: 21,120VND)</v>
      </c>
    </row>
    <row r="77" spans="1:5" x14ac:dyDescent="0.3">
      <c r="A77" t="s">
        <v>1264</v>
      </c>
      <c r="B77" t="s">
        <v>1265</v>
      </c>
      <c r="C77" s="173">
        <v>46</v>
      </c>
      <c r="D77">
        <f>Table_ExternalData_134[[#This Row],[price]]*21120</f>
        <v>971520</v>
      </c>
      <c r="E77" t="str">
        <f>Table_ExternalData_134[[#This Row],[description]]&amp;" (Base on Exchange rate of VCB date 03/03/2014: 21,120VND)"</f>
        <v>UPS 500VA Offline SANTAK (Base on Exchange rate of VCB date 03/03/2014: 21,120VND)</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IT</vt:lpstr>
      <vt:lpstr>Input ERP</vt:lpstr>
      <vt:lpstr>ParentCode</vt:lpstr>
      <vt:lpstr>Code</vt:lpstr>
      <vt:lpstr>AllCode</vt:lpstr>
      <vt:lpstr>IT-Prepair for Import</vt:lpstr>
      <vt:lpstr>Needtocheck1</vt:lpstr>
      <vt:lpstr>Needtocheck2</vt:lpstr>
      <vt:lpstr>Needtocheck3</vt:lpstr>
      <vt:lpstr>Code!Extract</vt:lpstr>
      <vt:lpstr>Needtocheck1!Extract</vt:lpstr>
      <vt:lpstr>Needtocheck2!Extract</vt:lpstr>
      <vt:lpstr>NewCode</vt:lpstr>
      <vt:lpstr>IT!Print_Titles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ntlanh</dc:creator>
  <cp:lastModifiedBy>Ngoc Trung Family</cp:lastModifiedBy>
  <cp:lastPrinted>2014-02-26T05:11:25Z</cp:lastPrinted>
  <dcterms:created xsi:type="dcterms:W3CDTF">2014-02-22T08:21:16Z</dcterms:created>
  <dcterms:modified xsi:type="dcterms:W3CDTF">2014-03-03T06:52:39Z</dcterms:modified>
</cp:coreProperties>
</file>