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T4HC\Desktop\"/>
    </mc:Choice>
  </mc:AlternateContent>
  <xr:revisionPtr revIDLastSave="0" documentId="13_ncr:1_{DAF585C9-C9E7-4850-BC53-A176FE2D85F1}" xr6:coauthVersionLast="47" xr6:coauthVersionMax="47" xr10:uidLastSave="{00000000-0000-0000-0000-000000000000}"/>
  <bookViews>
    <workbookView xWindow="-120" yWindow="-120" windowWidth="29040" windowHeight="15840" xr2:uid="{8E0A5707-AA44-47DE-8435-A1157D7D5E9A}"/>
  </bookViews>
  <sheets>
    <sheet name="Overview-FindTC" sheetId="2" r:id="rId1"/>
    <sheet name="Tx Message" sheetId="3" r:id="rId2"/>
    <sheet name="Rx Message" sheetId="6" r:id="rId3"/>
    <sheet name="Reference" sheetId="7" r:id="rId4"/>
  </sheets>
  <externalReferences>
    <externalReference r:id="rId5"/>
  </externalReferences>
  <definedNames>
    <definedName name="_xlnm.Print_Area" localSheetId="2">'Rx Message'!$A$1:$AJ$190</definedName>
    <definedName name="_xlnm.Print_Area" localSheetId="1">'Tx Message'!$A$1:$AJ$121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6" l="1"/>
  <c r="AH1" i="6"/>
  <c r="AH1" i="3"/>
  <c r="AH1" i="2"/>
</calcChain>
</file>

<file path=xl/sharedStrings.xml><?xml version="1.0" encoding="utf-8"?>
<sst xmlns="http://schemas.openxmlformats.org/spreadsheetml/2006/main" count="211" uniqueCount="133">
  <si>
    <t>Software Test Design Specification (SWTDS) - Overview</t>
  </si>
  <si>
    <t>Project information</t>
  </si>
  <si>
    <t>Feature for customer (Motivation, Scope, Purpose)</t>
  </si>
  <si>
    <t>Document information</t>
  </si>
  <si>
    <t>Product / Project</t>
  </si>
  <si>
    <t>Document Nr.</t>
  </si>
  <si>
    <t>Test item</t>
  </si>
  <si>
    <t>Author</t>
  </si>
  <si>
    <t>Review history</t>
  </si>
  <si>
    <t>Time frame</t>
  </si>
  <si>
    <t>Date on review</t>
  </si>
  <si>
    <t>Review team</t>
  </si>
  <si>
    <t>Test basis</t>
  </si>
  <si>
    <t>Name</t>
  </si>
  <si>
    <t>Baseline/Revision</t>
  </si>
  <si>
    <t>Visualization of the test design (overview)</t>
  </si>
  <si>
    <t>1st step : Structure of this test item (Input, Function, Output)</t>
  </si>
  <si>
    <t>2nd step : Which information is exchanged?</t>
  </si>
  <si>
    <t>3rd step : When/where is this information exchanged? (Timing, Dynamic behaviour)</t>
  </si>
  <si>
    <t>Hint to find test conditions in airbag system -&gt; Please find details in the "Feature library".</t>
  </si>
  <si>
    <t>Change history</t>
  </si>
  <si>
    <t>Feature</t>
  </si>
  <si>
    <t>Awareness keywords</t>
  </si>
  <si>
    <t>Awarness keywords</t>
  </si>
  <si>
    <t>Nr.</t>
  </si>
  <si>
    <t>Change</t>
  </si>
  <si>
    <t>ECU mode</t>
  </si>
  <si>
    <t>Idle, Disposal, Autarky, Plant mode, transition</t>
  </si>
  <si>
    <t>Inputs</t>
  </si>
  <si>
    <t>Switch, Central/Peripheral sensor</t>
  </si>
  <si>
    <t>Power supply condition</t>
  </si>
  <si>
    <t>High, Low, Normal, Fractuation</t>
  </si>
  <si>
    <t>Outputs</t>
  </si>
  <si>
    <t>Hardwired/CAN Crash output</t>
  </si>
  <si>
    <t>Fault recorder</t>
  </si>
  <si>
    <t>Step-up/down, Next power-on cycle</t>
  </si>
  <si>
    <t>Communication (CAN/LIN)</t>
  </si>
  <si>
    <t>Diagnositc communication, Periodical signals</t>
  </si>
  <si>
    <t>Indicator lamp</t>
  </si>
  <si>
    <t>Airbag warning lamp, PADI ON/OFF lamp</t>
  </si>
  <si>
    <t>Bosch/Customer plant</t>
  </si>
  <si>
    <t>Plant mode operation, Customer plant features</t>
  </si>
  <si>
    <t>Crash detection, Deployment</t>
  </si>
  <si>
    <t>Disabling/Enabling algorithms, SCON</t>
  </si>
  <si>
    <t>System configuration</t>
  </si>
  <si>
    <t>Driver position (D/P or L/R), variant configuration</t>
  </si>
  <si>
    <t>Crash recorder (EDR)</t>
  </si>
  <si>
    <t>Trigger, Recording data/time/completion</t>
  </si>
  <si>
    <t>Software Test Design Specification (SWTDS) - Finding Dependency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</si>
  <si>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</si>
  <si>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Behaviour analysis (to find out scenarios)</t>
  </si>
  <si>
    <t>Normal scenario</t>
  </si>
  <si>
    <t>Functions (Test conditions)</t>
  </si>
  <si>
    <t>Input (=&gt;)</t>
  </si>
  <si>
    <t>Aspects of this function</t>
  </si>
  <si>
    <t>(=&gt;) Output</t>
  </si>
  <si>
    <t>Hint to find functions and scenarios</t>
  </si>
  <si>
    <t>Function</t>
  </si>
  <si>
    <t>External controlable inputs</t>
  </si>
  <si>
    <t>External measurable output</t>
  </si>
  <si>
    <t>Limit/Constraint</t>
  </si>
  <si>
    <t>Timing</t>
  </si>
  <si>
    <t>Scenario</t>
  </si>
  <si>
    <t>Variation points</t>
  </si>
  <si>
    <t>Recovery</t>
  </si>
  <si>
    <t>Repeat</t>
  </si>
  <si>
    <t>HMS</t>
  </si>
  <si>
    <t>COM (Sync message from Master ECU)</t>
  </si>
  <si>
    <t>1. No key</t>
  </si>
  <si>
    <t>2. Prototype key</t>
  </si>
  <si>
    <t>3. Non-prototype key</t>
  </si>
  <si>
    <t>COM (Transmit Tx message with MAC)</t>
  </si>
  <si>
    <t>1. Cyclic Tx messages</t>
  </si>
  <si>
    <t>2. On event Tx messages</t>
  </si>
  <si>
    <t>4. Reset counter MAX</t>
  </si>
  <si>
    <t>1. No valid Sync message received since IGN on</t>
  </si>
  <si>
    <t>NewFV &lt;= LastFV</t>
  </si>
  <si>
    <t>NewFV &gt; LastFV</t>
  </si>
  <si>
    <t>2. New trip/reset counter valid</t>
  </si>
  <si>
    <t>3. New trip/reset counter invalid</t>
  </si>
  <si>
    <t>5. Trip counter MAX condition</t>
  </si>
  <si>
    <t>Max-15 &lt;= Old trip counter &lt;= Max</t>
  </si>
  <si>
    <t>1 &lt;= New counter &lt;= 16</t>
  </si>
  <si>
    <t>Reset counter MAX</t>
  </si>
  <si>
    <t>Trip counter MAX condition</t>
  </si>
  <si>
    <t>COM (Application)</t>
  </si>
  <si>
    <t>DEM</t>
  </si>
  <si>
    <t>COM (Rx message with MAC)</t>
  </si>
  <si>
    <t xml:space="preserve">Trip MAX Value </t>
  </si>
  <si>
    <t>Msg with MAC Verification FAIL</t>
  </si>
  <si>
    <t>MAC Key FAIL</t>
  </si>
  <si>
    <t>1. MAC verify OK</t>
  </si>
  <si>
    <t>2. MAC verify FAIL</t>
  </si>
  <si>
    <t>6. Wrong MAC during init time</t>
  </si>
  <si>
    <t>FV Construction</t>
  </si>
  <si>
    <t>Providing FV for Tx message</t>
  </si>
  <si>
    <t>Providing  FV for Rx message</t>
  </si>
  <si>
    <t>Check reference sheet</t>
  </si>
  <si>
    <t>SRS20_FVH_MazdaFvHandler</t>
  </si>
  <si>
    <t>10.3</t>
  </si>
  <si>
    <t>SYRS477_AB12_Delta_SYRS_Feature_Security</t>
  </si>
  <si>
    <t>12.13</t>
  </si>
  <si>
    <t>CRS515_Requirements Specification of Message Authentication</t>
  </si>
  <si>
    <t>10.16</t>
  </si>
  <si>
    <t>CRS516_Technical Requirement Specification for Message Authentication</t>
  </si>
  <si>
    <t>10.24</t>
  </si>
  <si>
    <t>Security on communication (SecOC)</t>
  </si>
  <si>
    <t>Initial value</t>
  </si>
  <si>
    <t>"</t>
  </si>
  <si>
    <t>*Unsupport project shall not qualifi this fault in this case</t>
  </si>
  <si>
    <t>*Unsupport project shall not qualifi this fault</t>
  </si>
  <si>
    <t>*Unsupport Project :</t>
  </si>
  <si>
    <t>J34H, J34X</t>
  </si>
  <si>
    <t>*Unsupport project is FV and MAC equal 0x00</t>
  </si>
  <si>
    <t>15.12</t>
  </si>
  <si>
    <t>CRS522_G70S2_CANFD_D01g</t>
  </si>
  <si>
    <t>CRS377_RCM_Collision_Judgment_Signal__CustLib</t>
  </si>
  <si>
    <t>CRS439_RCM-HEC_PADI_Control_unit_Interface_Specification__CustLib</t>
  </si>
  <si>
    <t>13.6</t>
  </si>
  <si>
    <t>12.6</t>
  </si>
  <si>
    <t>Update for project unsupported FvH base on CR : 1439625</t>
  </si>
  <si>
    <t>External Ly Binh Tan</t>
  </si>
  <si>
    <t>July , 2022</t>
  </si>
  <si>
    <t>AB12 Mazda CustLib</t>
  </si>
  <si>
    <t xml:space="preserve">Update for dynamic bit support 
enable/disable MAC/Fvv feature base on CR:1471806 </t>
  </si>
  <si>
    <t>SYC configure read out</t>
  </si>
  <si>
    <t>SYC configuration</t>
  </si>
  <si>
    <t>(1) Value of dynamic bit</t>
  </si>
  <si>
    <t>Enable MAC/Fv when configure value equal to 1</t>
  </si>
  <si>
    <t>Disable MAC/Fv when configure value equal to 0</t>
  </si>
  <si>
    <t xml:space="preserve">(2) SDM locking case </t>
  </si>
  <si>
    <t>SecOCSupported = 1</t>
  </si>
  <si>
    <t>SecOCSupported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</si>
</sst>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0"/>
      <color theme="1"/>
      <name val="Arial"/>
      <family val="2"/>
    </font>
    <font>
      <b/>
      <sz val="18"/>
      <color theme="1"/>
      <name val="Bosch Office Sans"/>
    </font>
    <font>
      <sz val="10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u/>
      <sz val="10"/>
      <color theme="1"/>
      <name val="Bosch Office Sans"/>
    </font>
    <font>
      <i/>
      <sz val="10"/>
      <color theme="1"/>
      <name val="Bosch Office Sans"/>
    </font>
    <font>
      <b/>
      <sz val="10"/>
      <color theme="1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2" fillId="0" borderId="0" xfId="0" applyFont="1"/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21" xfId="0" applyFont="1" applyBorder="1"/>
    <xf numFmtId="0" fontId="2" fillId="5" borderId="8" xfId="0" applyFont="1" applyFill="1" applyBorder="1"/>
    <xf numFmtId="0" fontId="2" fillId="0" borderId="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2" xfId="0" applyFont="1" applyBorder="1"/>
    <xf numFmtId="0" fontId="2" fillId="0" borderId="33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3" fillId="0" borderId="0" xfId="0" applyFont="1"/>
    <xf numFmtId="0" fontId="3" fillId="0" borderId="18" xfId="0" applyFont="1" applyBorder="1"/>
    <xf numFmtId="0" fontId="3" fillId="0" borderId="19" xfId="0" applyFont="1" applyBorder="1"/>
    <xf numFmtId="0" fontId="2" fillId="0" borderId="3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31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31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33" xfId="0" applyFont="1" applyBorder="1"/>
    <xf numFmtId="0" fontId="2" fillId="0" borderId="6" xfId="0" applyFont="1" applyBorder="1"/>
    <xf numFmtId="0" fontId="9" fillId="0" borderId="0" xfId="0" applyFont="1"/>
    <xf numFmtId="0" fontId="2" fillId="0" borderId="0" xfId="0" applyFont="1" applyBorder="1" applyAlignment="1">
      <alignment vertical="center" wrapText="1"/>
    </xf>
    <xf numFmtId="0" fontId="3" fillId="0" borderId="0" xfId="0" applyFont="1" applyBorder="1"/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64" fontId="2" fillId="0" borderId="1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0" xfId="0" applyFont="1" applyAlignment="1"/>
    <xf numFmtId="0" fontId="0" fillId="0" borderId="8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4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164" fontId="2" fillId="0" borderId="1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49" fontId="2" fillId="0" borderId="8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8" fillId="3" borderId="9" xfId="0" quotePrefix="1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3" fillId="6" borderId="37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6" borderId="9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6" borderId="17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center" vertical="center" textRotation="90"/>
    </xf>
    <xf numFmtId="0" fontId="2" fillId="3" borderId="34" xfId="0" applyFont="1" applyFill="1" applyBorder="1" applyAlignment="1">
      <alignment horizontal="center" vertical="center" textRotation="90"/>
    </xf>
    <xf numFmtId="0" fontId="2" fillId="3" borderId="36" xfId="0" applyFont="1" applyFill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6" borderId="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3" fillId="6" borderId="15" xfId="0" applyFont="1" applyFill="1" applyBorder="1"/>
    <xf numFmtId="0" fontId="3" fillId="6" borderId="33" xfId="0" applyFont="1" applyFill="1" applyBorder="1"/>
    <xf numFmtId="0" fontId="2" fillId="0" borderId="17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3" fillId="6" borderId="45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8" fillId="3" borderId="10" xfId="0" quotePrefix="1" applyFont="1" applyFill="1" applyBorder="1" applyAlignment="1">
      <alignment horizontal="left"/>
    </xf>
    <xf numFmtId="0" fontId="8" fillId="3" borderId="11" xfId="0" quotePrefix="1" applyFont="1" applyFill="1" applyBorder="1" applyAlignment="1">
      <alignment horizontal="left"/>
    </xf>
    <xf numFmtId="0" fontId="2" fillId="0" borderId="46" xfId="0" applyFon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2" fillId="0" borderId="0" xfId="0" applyFont="1"/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31" xfId="0" applyFont="1" applyBorder="1"/>
    <xf numFmtId="0" fontId="2" fillId="0" borderId="15" xfId="0" applyFont="1" applyBorder="1"/>
    <xf numFmtId="0" fontId="2" fillId="0" borderId="5" xfId="0" applyFont="1" applyBorder="1"/>
    <xf numFmtId="0" fontId="2" fillId="0" borderId="22" xfId="0" applyFont="1" applyBorder="1"/>
    <xf numFmtId="0" fontId="2" fillId="0" borderId="33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3" fillId="0" borderId="0" xfId="0" applyFont="1"/>
    <xf numFmtId="0" fontId="3" fillId="0" borderId="18" xfId="0" applyFont="1" applyBorder="1"/>
    <xf numFmtId="0" fontId="3" fillId="0" borderId="19" xfId="0" applyFont="1" applyBorder="1"/>
    <xf numFmtId="0" fontId="2" fillId="0" borderId="3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5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31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5" xfId="0" applyFont="1" applyBorder="1"/>
    <xf numFmtId="0" fontId="2" fillId="0" borderId="38" xfId="0" applyFont="1" applyBorder="1"/>
    <xf numFmtId="0" fontId="2" fillId="0" borderId="33" xfId="0" applyFont="1" applyBorder="1"/>
    <xf numFmtId="0" fontId="2" fillId="0" borderId="6" xfId="0" applyFont="1" applyBorder="1"/>
    <xf numFmtId="0" fontId="2" fillId="0" borderId="38" xfId="0" applyFont="1" applyBorder="1" applyAlignment="1">
      <alignment vertical="top"/>
    </xf>
    <xf numFmtId="0" fontId="3" fillId="0" borderId="0" xfId="0" applyFont="1" applyBorder="1"/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2" fillId="0" borderId="14" xfId="0" applyFont="1" applyBorder="1"/>
    <xf numFmtId="0" fontId="10" fillId="0" borderId="18" xfId="0" applyFont="1" applyBorder="1"/>
    <xf numFmtId="0" fontId="10" fillId="0" borderId="1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0" xfId="0" applyFont="1" applyBorder="1"/>
    <xf numFmtId="0" fontId="10" fillId="0" borderId="0" xfId="0" applyFont="1" applyBorder="1"/>
    <xf numFmtId="0" fontId="3" fillId="6" borderId="12" xfId="0" applyFont="1" applyFill="1" applyBorder="1" applyAlignment="1">
      <alignment horizontal="center"/>
    </xf>
    <xf numFmtId="0" fontId="3" fillId="0" borderId="21" xfId="0" applyFont="1" applyBorder="1"/>
    <xf numFmtId="0" fontId="3" fillId="7" borderId="17" xfId="0" applyFont="1" applyFill="1" applyBorder="1" applyAlignment="1">
      <alignment horizontal="left"/>
    </xf>
    <xf numFmtId="0" fontId="2" fillId="0" borderId="48" xfId="0" applyFont="1" applyBorder="1"/>
    <xf numFmtId="0" fontId="2" fillId="3" borderId="4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224117</xdr:colOff>
      <xdr:row>19</xdr:row>
      <xdr:rowOff>56029</xdr:rowOff>
    </xdr:from>
    <xdr:to>
      <xdr:col>23</xdr:col>
      <xdr:colOff>128867</xdr:colOff>
      <xdr:row>76</xdr:row>
      <xdr:rowOff>38100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0B9F86D-3EB1-41E7-B970-27ACA21F7CA0}"/>
            </a:ext>
          </a:extLst>
        </xdr:cNvPr>
        <xdr:cNvGrpSpPr/>
      </xdr:nvGrpSpPr>
      <xdr:grpSpPr>
        <a:xfrm>
          <a:off x="4796117" y="3176288"/>
          <a:ext cx="4095750" cy="9342846"/>
          <a:chOff x="4191000" y="3137647"/>
          <a:chExt cx="4095750" cy="2800351"/>
        </a:xfrm>
      </xdr:grpSpPr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3D8BECC4-79B1-4C23-B8E4-30FEF1730903}"/>
              </a:ext>
            </a:extLst>
          </xdr:cNvPr>
          <xdr:cNvSpPr/>
        </xdr:nvSpPr>
        <xdr:spPr>
          <a:xfrm>
            <a:off x="4191000" y="3137647"/>
            <a:ext cx="4095750" cy="28003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543E94FD-6673-4686-B645-FAF8ACC75E4B}"/>
              </a:ext>
            </a:extLst>
          </xdr:cNvPr>
          <xdr:cNvSpPr/>
        </xdr:nvSpPr>
        <xdr:spPr>
          <a:xfrm>
            <a:off x="4262984" y="3227293"/>
            <a:ext cx="3947290" cy="26323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/>
              <a:t>Freshness</a:t>
            </a:r>
            <a:r>
              <a:rPr lang="en-GB" sz="1100" b="1" baseline="0"/>
              <a:t> Value Handler</a:t>
            </a:r>
            <a:endParaRPr lang="en-GB" sz="1100"/>
          </a:p>
        </xdr:txBody>
      </xdr:sp>
    </xdr:grpSp>
    <xdr:clientData/>
  </xdr:twoCellAnchor>
  <xdr:twoCellAnchor>
    <xdr:from>
      <xdr:col>15</xdr:col>
      <xdr:colOff>11207</xdr:colOff>
      <xdr:row>30</xdr:row>
      <xdr:rowOff>145675</xdr:rowOff>
    </xdr:from>
    <xdr:to>
      <xdr:col>20</xdr:col>
      <xdr:colOff>338699</xdr:colOff>
      <xdr:row>34</xdr:row>
      <xdr:rowOff>89926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E17F34FA-1604-4BFE-8B10-F5C94DED0007}"/>
            </a:ext>
          </a:extLst>
        </xdr:cNvPr>
        <xdr:cNvSpPr/>
      </xdr:nvSpPr>
      <xdr:spPr>
        <a:xfrm>
          <a:off x="5726207" y="4381499"/>
          <a:ext cx="2232492" cy="57178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1</a:t>
          </a:r>
        </a:p>
        <a:p>
          <a:pPr algn="ctr"/>
          <a:r>
            <a:rPr lang="en-GB" sz="1100"/>
            <a:t>Provide FV for Tx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15</xdr:col>
      <xdr:colOff>44264</xdr:colOff>
      <xdr:row>54</xdr:row>
      <xdr:rowOff>82923</xdr:rowOff>
    </xdr:from>
    <xdr:to>
      <xdr:col>20</xdr:col>
      <xdr:colOff>371756</xdr:colOff>
      <xdr:row>58</xdr:row>
      <xdr:rowOff>116540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4E89F359-E9FD-4C88-954A-C39AAF8648BB}"/>
            </a:ext>
          </a:extLst>
        </xdr:cNvPr>
        <xdr:cNvSpPr/>
      </xdr:nvSpPr>
      <xdr:spPr>
        <a:xfrm>
          <a:off x="5759264" y="8826873"/>
          <a:ext cx="2232492" cy="681317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2</a:t>
          </a:r>
        </a:p>
        <a:p>
          <a:pPr algn="ctr"/>
          <a:r>
            <a:rPr lang="en-GB" sz="1100"/>
            <a:t>Provide FV for Rx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1</xdr:col>
      <xdr:colOff>206188</xdr:colOff>
      <xdr:row>16</xdr:row>
      <xdr:rowOff>87405</xdr:rowOff>
    </xdr:from>
    <xdr:to>
      <xdr:col>12</xdr:col>
      <xdr:colOff>210109</xdr:colOff>
      <xdr:row>29</xdr:row>
      <xdr:rowOff>84045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9E90C58E-9E13-459F-8937-2428222A8742}"/>
            </a:ext>
          </a:extLst>
        </xdr:cNvPr>
        <xdr:cNvGrpSpPr/>
      </xdr:nvGrpSpPr>
      <xdr:grpSpPr>
        <a:xfrm>
          <a:off x="587188" y="2714991"/>
          <a:ext cx="4194921" cy="2131554"/>
          <a:chOff x="571500" y="3126441"/>
          <a:chExt cx="4194921" cy="2036110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A6E05C61-B110-43FC-8960-72A311F0C0D0}"/>
              </a:ext>
            </a:extLst>
          </xdr:cNvPr>
          <xdr:cNvGrpSpPr/>
        </xdr:nvGrpSpPr>
        <xdr:grpSpPr>
          <a:xfrm>
            <a:off x="571500" y="3126441"/>
            <a:ext cx="4194921" cy="1654549"/>
            <a:chOff x="571500" y="3126441"/>
            <a:chExt cx="4194921" cy="1654549"/>
          </a:xfrm>
        </xdr:grpSpPr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E5C4C064-7842-4C81-9A3A-88A6B205E548}"/>
                </a:ext>
              </a:extLst>
            </xdr:cNvPr>
            <xdr:cNvGrpSpPr/>
          </xdr:nvGrpSpPr>
          <xdr:grpSpPr>
            <a:xfrm>
              <a:off x="571500" y="3429000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8" name="Flowchart: Process 7">
                <a:extLst>
                  <a:ext uri="{FF2B5EF4-FFF2-40B4-BE49-F238E27FC236}">
                    <a16:creationId xmlns:a16="http://schemas.microsoft.com/office/drawing/2014/main" id="{985B7219-C39B-40D6-B1FC-027D2E2D5EE3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COM (from Master ECU</a:t>
                </a:r>
                <a:r>
                  <a:rPr lang="en-GB" sz="1100" b="1" baseline="0"/>
                  <a:t> - CGW)</a:t>
                </a:r>
                <a:endParaRPr lang="en-GB" sz="1100" b="1"/>
              </a:p>
            </xdr:txBody>
          </xdr:sp>
          <xdr:sp macro="" textlink="">
            <xdr:nvSpPr>
              <xdr:cNvPr id="9" name="Rectangle 8">
                <a:extLst>
                  <a:ext uri="{FF2B5EF4-FFF2-40B4-BE49-F238E27FC236}">
                    <a16:creationId xmlns:a16="http://schemas.microsoft.com/office/drawing/2014/main" id="{6D04A9F1-ADE4-4D3D-A033-BD7689022EC3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 : </a:t>
                </a:r>
                <a:r>
                  <a:rPr lang="en-GB" sz="1100" b="0" u="sng" baseline="0"/>
                  <a:t>Provide</a:t>
                </a:r>
                <a:r>
                  <a:rPr lang="en-GB" sz="1100" b="0" u="none" baseline="0"/>
                  <a:t> trip/reset counter</a:t>
                </a:r>
                <a:endParaRPr lang="en-GB" sz="1100"/>
              </a:p>
            </xdr:txBody>
          </xdr:sp>
          <xdr:cxnSp macro="">
            <xdr:nvCxnSpPr>
              <xdr:cNvPr id="10" name="Straight Arrow Connector 9">
                <a:extLst>
                  <a:ext uri="{FF2B5EF4-FFF2-40B4-BE49-F238E27FC236}">
                    <a16:creationId xmlns:a16="http://schemas.microsoft.com/office/drawing/2014/main" id="{D4779DF5-5A43-4EDE-94CB-2848B3EE89DB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DBC3568C-2B79-47D3-88A6-A02973AAA0DF}"/>
                </a:ext>
              </a:extLst>
            </xdr:cNvPr>
            <xdr:cNvSpPr/>
          </xdr:nvSpPr>
          <xdr:spPr>
            <a:xfrm rot="18789277">
              <a:off x="2864120" y="3624086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Trip counter</a:t>
              </a:r>
            </a:p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Reset counter</a:t>
              </a:r>
            </a:p>
          </xdr:txBody>
        </xdr:sp>
      </xdr:grpSp>
      <xdr:sp macro="" textlink="">
        <xdr:nvSpPr>
          <xdr:cNvPr id="23" name="Line Callout 1 57">
            <a:extLst>
              <a:ext uri="{FF2B5EF4-FFF2-40B4-BE49-F238E27FC236}">
                <a16:creationId xmlns:a16="http://schemas.microsoft.com/office/drawing/2014/main" id="{83BB5435-EC99-4E22-BC76-D56E21C8FF16}"/>
              </a:ext>
            </a:extLst>
          </xdr:cNvPr>
          <xdr:cNvSpPr/>
        </xdr:nvSpPr>
        <xdr:spPr>
          <a:xfrm>
            <a:off x="2028265" y="467285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When</a:t>
            </a:r>
            <a:r>
              <a:rPr lang="en-GB" sz="1100" baseline="0"/>
              <a:t> Sync message received</a:t>
            </a:r>
            <a:endParaRPr lang="en-GB" sz="1100"/>
          </a:p>
        </xdr:txBody>
      </xdr:sp>
    </xdr:grpSp>
    <xdr:clientData/>
  </xdr:twoCellAnchor>
  <xdr:twoCellAnchor>
    <xdr:from>
      <xdr:col>1</xdr:col>
      <xdr:colOff>224118</xdr:colOff>
      <xdr:row>29</xdr:row>
      <xdr:rowOff>117461</xdr:rowOff>
    </xdr:from>
    <xdr:to>
      <xdr:col>12</xdr:col>
      <xdr:colOff>228039</xdr:colOff>
      <xdr:row>44</xdr:row>
      <xdr:rowOff>67236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2C224B98-7441-442F-9EBB-1D7E5C39B498}"/>
            </a:ext>
          </a:extLst>
        </xdr:cNvPr>
        <xdr:cNvGrpSpPr/>
      </xdr:nvGrpSpPr>
      <xdr:grpSpPr>
        <a:xfrm>
          <a:off x="605118" y="4879961"/>
          <a:ext cx="4194921" cy="2413137"/>
          <a:chOff x="593912" y="5227343"/>
          <a:chExt cx="4194921" cy="230301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B9DFC002-952D-4500-B23E-FE022DF03385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E8644BB9-01C1-42A5-B6F7-2F7A32672CE4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14" name="Flowchart: Process 13">
                <a:extLst>
                  <a:ext uri="{FF2B5EF4-FFF2-40B4-BE49-F238E27FC236}">
                    <a16:creationId xmlns:a16="http://schemas.microsoft.com/office/drawing/2014/main" id="{4D49830F-D079-4F89-919D-0FA5F1C08988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COM (on</a:t>
                </a:r>
                <a:r>
                  <a:rPr lang="en-GB" sz="1100" b="1" baseline="0"/>
                  <a:t> CAN bus)</a:t>
                </a:r>
                <a:endParaRPr lang="en-GB" sz="1100" b="1"/>
              </a:p>
            </xdr:txBody>
          </xdr:sp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FDD80452-B1C7-4BD3-877D-E2D8128A3A20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 : </a:t>
                </a:r>
                <a:r>
                  <a:rPr lang="en-GB" sz="1100" b="0" u="sng" baseline="0"/>
                  <a:t>Provide</a:t>
                </a:r>
                <a:r>
                  <a:rPr lang="en-GB" sz="1100" b="0" u="none" baseline="0"/>
                  <a:t> FV and MAC of Rx msg</a:t>
                </a:r>
                <a:endParaRPr lang="en-GB" sz="1100"/>
              </a:p>
            </xdr:txBody>
          </xdr:sp>
          <xdr:cxnSp macro="">
            <xdr:nvCxnSpPr>
              <xdr:cNvPr id="16" name="Straight Arrow Connector 15">
                <a:extLst>
                  <a:ext uri="{FF2B5EF4-FFF2-40B4-BE49-F238E27FC236}">
                    <a16:creationId xmlns:a16="http://schemas.microsoft.com/office/drawing/2014/main" id="{9F1EF419-EBF0-4DC1-8359-EB727CB5C036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99F0E9F1-AEDE-426C-AD88-2ED45B1A62CE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FV and MAC signal of Rx msg</a:t>
              </a:r>
            </a:p>
          </xdr:txBody>
        </xdr:sp>
      </xdr:grpSp>
      <xdr:sp macro="" textlink="">
        <xdr:nvSpPr>
          <xdr:cNvPr id="24" name="Line Callout 1 57">
            <a:extLst>
              <a:ext uri="{FF2B5EF4-FFF2-40B4-BE49-F238E27FC236}">
                <a16:creationId xmlns:a16="http://schemas.microsoft.com/office/drawing/2014/main" id="{8ACCF1F2-759D-492B-BB48-966BCE501457}"/>
              </a:ext>
            </a:extLst>
          </xdr:cNvPr>
          <xdr:cNvSpPr/>
        </xdr:nvSpPr>
        <xdr:spPr>
          <a:xfrm>
            <a:off x="2095500" y="6947647"/>
            <a:ext cx="2181225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When</a:t>
            </a:r>
            <a:r>
              <a:rPr lang="en-GB" sz="1100" baseline="0"/>
              <a:t> Rx message with MAC received</a:t>
            </a:r>
            <a:endParaRPr lang="en-GB" sz="1100"/>
          </a:p>
        </xdr:txBody>
      </xdr:sp>
    </xdr:grpSp>
    <xdr:clientData/>
  </xdr:twoCellAnchor>
  <xdr:twoCellAnchor>
    <xdr:from>
      <xdr:col>1</xdr:col>
      <xdr:colOff>235324</xdr:colOff>
      <xdr:row>44</xdr:row>
      <xdr:rowOff>123265</xdr:rowOff>
    </xdr:from>
    <xdr:to>
      <xdr:col>12</xdr:col>
      <xdr:colOff>239245</xdr:colOff>
      <xdr:row>59</xdr:row>
      <xdr:rowOff>140275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6BBCC63-7781-45C4-9947-7A9626DC7C2E}"/>
            </a:ext>
          </a:extLst>
        </xdr:cNvPr>
        <xdr:cNvGrpSpPr/>
      </xdr:nvGrpSpPr>
      <xdr:grpSpPr>
        <a:xfrm>
          <a:off x="616324" y="7349127"/>
          <a:ext cx="4194921" cy="2480372"/>
          <a:chOff x="593912" y="5227343"/>
          <a:chExt cx="4194921" cy="2370246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130367E8-F68E-48EF-AB6E-5225725F34E2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A751AF4D-8649-484F-AB59-01A669332703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34" name="Flowchart: Process 33">
                <a:extLst>
                  <a:ext uri="{FF2B5EF4-FFF2-40B4-BE49-F238E27FC236}">
                    <a16:creationId xmlns:a16="http://schemas.microsoft.com/office/drawing/2014/main" id="{65ADA2B6-6882-41A7-99AB-866CE38B8F3B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HSM</a:t>
                </a:r>
              </a:p>
            </xdr:txBody>
          </xdr: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E1CBD42F-3D73-4EEA-B983-614D61DEEFD2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 : </a:t>
                </a:r>
                <a:r>
                  <a:rPr lang="en-GB" sz="1100" b="0" u="sng" baseline="0"/>
                  <a:t>Store</a:t>
                </a:r>
                <a:r>
                  <a:rPr lang="en-GB" sz="1100" b="0" u="none" baseline="0"/>
                  <a:t> key</a:t>
                </a:r>
                <a:endParaRPr lang="en-GB" sz="1100"/>
              </a:p>
            </xdr:txBody>
          </xdr:sp>
          <xdr:cxnSp macro="">
            <xdr:nvCxnSpPr>
              <xdr:cNvPr id="36" name="Straight Arrow Connector 35">
                <a:extLst>
                  <a:ext uri="{FF2B5EF4-FFF2-40B4-BE49-F238E27FC236}">
                    <a16:creationId xmlns:a16="http://schemas.microsoft.com/office/drawing/2014/main" id="{6C1F253F-A606-4058-B080-01685BFE206A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CDDDA016-39FC-4DE2-8961-16BC3A3101DD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Key</a:t>
              </a:r>
            </a:p>
          </xdr:txBody>
        </xdr:sp>
      </xdr:grpSp>
      <xdr:sp macro="" textlink="">
        <xdr:nvSpPr>
          <xdr:cNvPr id="31" name="Line Callout 1 57">
            <a:extLst>
              <a:ext uri="{FF2B5EF4-FFF2-40B4-BE49-F238E27FC236}">
                <a16:creationId xmlns:a16="http://schemas.microsoft.com/office/drawing/2014/main" id="{17C4A408-11A2-4559-B233-CD91D90A6EA8}"/>
              </a:ext>
            </a:extLst>
          </xdr:cNvPr>
          <xdr:cNvSpPr/>
        </xdr:nvSpPr>
        <xdr:spPr>
          <a:xfrm>
            <a:off x="2655795" y="7014883"/>
            <a:ext cx="952500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After IGN On</a:t>
            </a:r>
          </a:p>
        </xdr:txBody>
      </xdr:sp>
    </xdr:grpSp>
    <xdr:clientData/>
  </xdr:twoCellAnchor>
  <xdr:twoCellAnchor>
    <xdr:from>
      <xdr:col>23</xdr:col>
      <xdr:colOff>134472</xdr:colOff>
      <xdr:row>42</xdr:row>
      <xdr:rowOff>56027</xdr:rowOff>
    </xdr:from>
    <xdr:to>
      <xdr:col>33</xdr:col>
      <xdr:colOff>203669</xdr:colOff>
      <xdr:row>56</xdr:row>
      <xdr:rowOff>153520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FDA553E4-46A1-4420-9B1D-B36D200C5830}"/>
            </a:ext>
          </a:extLst>
        </xdr:cNvPr>
        <xdr:cNvGrpSpPr/>
      </xdr:nvGrpSpPr>
      <xdr:grpSpPr>
        <a:xfrm>
          <a:off x="8897472" y="6953441"/>
          <a:ext cx="3879197" cy="2396631"/>
          <a:chOff x="8908677" y="2375645"/>
          <a:chExt cx="3879197" cy="2293846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5723662E-1292-49CA-8349-0F7EAAEAB448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Flowchart: Process 36">
            <a:extLst>
              <a:ext uri="{FF2B5EF4-FFF2-40B4-BE49-F238E27FC236}">
                <a16:creationId xmlns:a16="http://schemas.microsoft.com/office/drawing/2014/main" id="{CCC19201-196C-4A5B-A3DA-56837F452CD3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DEM</a:t>
            </a:r>
            <a:endParaRPr lang="en-GB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B13EAE6A-53C3-4534-B416-2B32FB871729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Record</a:t>
            </a:r>
            <a:r>
              <a:rPr lang="en-GB" sz="1100" b="0" u="none" baseline="0"/>
              <a:t> failure information</a:t>
            </a:r>
            <a:endParaRPr lang="en-GB" sz="1100"/>
          </a:p>
        </xdr:txBody>
      </xdr: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9EE88F1E-C078-4036-8B06-426791A13987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Verify failure information</a:t>
            </a:r>
          </a:p>
        </xdr:txBody>
      </xdr:sp>
      <xdr:sp macro="" textlink="">
        <xdr:nvSpPr>
          <xdr:cNvPr id="40" name="Line Callout 1 57">
            <a:extLst>
              <a:ext uri="{FF2B5EF4-FFF2-40B4-BE49-F238E27FC236}">
                <a16:creationId xmlns:a16="http://schemas.microsoft.com/office/drawing/2014/main" id="{AEA2F4E3-3816-4402-87B0-0336531D0221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Rx message FV or MAC verify fail</a:t>
            </a:r>
          </a:p>
        </xdr:txBody>
      </xdr:sp>
    </xdr:grpSp>
    <xdr:clientData/>
  </xdr:twoCellAnchor>
  <xdr:twoCellAnchor>
    <xdr:from>
      <xdr:col>23</xdr:col>
      <xdr:colOff>123263</xdr:colOff>
      <xdr:row>28</xdr:row>
      <xdr:rowOff>67236</xdr:rowOff>
    </xdr:from>
    <xdr:to>
      <xdr:col>33</xdr:col>
      <xdr:colOff>192460</xdr:colOff>
      <xdr:row>43</xdr:row>
      <xdr:rowOff>7847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97746FD5-1647-4A2D-949E-1B1F2DD4918B}"/>
            </a:ext>
          </a:extLst>
        </xdr:cNvPr>
        <xdr:cNvGrpSpPr/>
      </xdr:nvGrpSpPr>
      <xdr:grpSpPr>
        <a:xfrm>
          <a:off x="8886263" y="4665512"/>
          <a:ext cx="3879197" cy="2403973"/>
          <a:chOff x="8908677" y="2375645"/>
          <a:chExt cx="3879197" cy="2293846"/>
        </a:xfrm>
      </xdr:grpSpPr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C56BC8C1-57EF-49E5-9675-6501E1D7B11F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Flowchart: Process 43">
            <a:extLst>
              <a:ext uri="{FF2B5EF4-FFF2-40B4-BE49-F238E27FC236}">
                <a16:creationId xmlns:a16="http://schemas.microsoft.com/office/drawing/2014/main" id="{4BFE37C6-16CF-44E8-B994-4BD385EB4744}"/>
              </a:ext>
            </a:extLst>
          </xdr:cNvPr>
          <xdr:cNvSpPr/>
        </xdr:nvSpPr>
        <xdr:spPr>
          <a:xfrm>
            <a:off x="10735236" y="3025588"/>
            <a:ext cx="2052638" cy="896468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COM</a:t>
            </a:r>
            <a:r>
              <a:rPr lang="en-GB" sz="1100" b="1" baseline="0"/>
              <a:t> (Application)</a:t>
            </a:r>
            <a:endParaRPr lang="en-GB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93388010-D5DB-442C-A69D-1A6E9F1D1ABD}"/>
              </a:ext>
            </a:extLst>
          </xdr:cNvPr>
          <xdr:cNvSpPr/>
        </xdr:nvSpPr>
        <xdr:spPr>
          <a:xfrm>
            <a:off x="10925736" y="3238499"/>
            <a:ext cx="1714501" cy="61632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Provide</a:t>
            </a:r>
            <a:r>
              <a:rPr lang="en-GB" sz="1100" b="0" u="none" baseline="0"/>
              <a:t> Rx message data for application layer</a:t>
            </a:r>
            <a:endParaRPr lang="en-GB" sz="1100"/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25A8CC7C-66D5-4B98-AC53-11A4E012F1B2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Message ID and data</a:t>
            </a:r>
          </a:p>
        </xdr:txBody>
      </xdr:sp>
      <xdr:sp macro="" textlink="">
        <xdr:nvSpPr>
          <xdr:cNvPr id="47" name="Line Callout 1 57">
            <a:extLst>
              <a:ext uri="{FF2B5EF4-FFF2-40B4-BE49-F238E27FC236}">
                <a16:creationId xmlns:a16="http://schemas.microsoft.com/office/drawing/2014/main" id="{FC12AE89-F4B5-4170-8AED-7FF10045AE87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Rx message FV and MAC verify OK</a:t>
            </a:r>
          </a:p>
        </xdr:txBody>
      </xdr:sp>
    </xdr:grpSp>
    <xdr:clientData/>
  </xdr:twoCellAnchor>
  <xdr:twoCellAnchor>
    <xdr:from>
      <xdr:col>23</xdr:col>
      <xdr:colOff>134470</xdr:colOff>
      <xdr:row>14</xdr:row>
      <xdr:rowOff>56029</xdr:rowOff>
    </xdr:from>
    <xdr:to>
      <xdr:col>33</xdr:col>
      <xdr:colOff>203667</xdr:colOff>
      <xdr:row>28</xdr:row>
      <xdr:rowOff>153522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60EA2CA-D3D3-4647-900D-F20CA9786A36}"/>
            </a:ext>
          </a:extLst>
        </xdr:cNvPr>
        <xdr:cNvGrpSpPr/>
      </xdr:nvGrpSpPr>
      <xdr:grpSpPr>
        <a:xfrm>
          <a:off x="8897470" y="2355167"/>
          <a:ext cx="3879197" cy="2396631"/>
          <a:chOff x="8908677" y="2375645"/>
          <a:chExt cx="3879197" cy="2293846"/>
        </a:xfrm>
      </xdr:grpSpPr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D27A60F5-473D-4FE4-978D-17D68B19AAB9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Flowchart: Process 49">
            <a:extLst>
              <a:ext uri="{FF2B5EF4-FFF2-40B4-BE49-F238E27FC236}">
                <a16:creationId xmlns:a16="http://schemas.microsoft.com/office/drawing/2014/main" id="{5B83D3AA-8132-44E5-BDEC-DCBB8CFE2426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COM</a:t>
            </a:r>
            <a:r>
              <a:rPr lang="en-GB" sz="1100" b="1" baseline="0"/>
              <a:t> (Application)</a:t>
            </a:r>
            <a:endParaRPr lang="en-GB" sz="1100"/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595CDCA4-E9DD-4D87-9A96-ABCDB4F17440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Provide</a:t>
            </a:r>
            <a:r>
              <a:rPr lang="en-GB" sz="1100" b="0" u="none" baseline="0"/>
              <a:t> FV and MAC for Tx message</a:t>
            </a:r>
            <a:endParaRPr lang="en-GB" sz="1100"/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9C00C7C9-6350-4F83-B2F0-2039A136D0D2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FV and MAC</a:t>
            </a:r>
          </a:p>
        </xdr:txBody>
      </xdr:sp>
      <xdr:sp macro="" textlink="">
        <xdr:nvSpPr>
          <xdr:cNvPr id="53" name="Line Callout 1 57">
            <a:extLst>
              <a:ext uri="{FF2B5EF4-FFF2-40B4-BE49-F238E27FC236}">
                <a16:creationId xmlns:a16="http://schemas.microsoft.com/office/drawing/2014/main" id="{92973DB2-0720-4416-A352-136538C5A82D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Tx</a:t>
            </a:r>
            <a:r>
              <a:rPr lang="en-GB" sz="1100" baseline="0"/>
              <a:t> message with MAC need to be transmitted</a:t>
            </a:r>
            <a:endParaRPr lang="en-GB" sz="1100"/>
          </a:p>
        </xdr:txBody>
      </xdr:sp>
    </xdr:grpSp>
    <xdr:clientData/>
  </xdr:twoCellAnchor>
  <xdr:twoCellAnchor>
    <xdr:from>
      <xdr:col>10</xdr:col>
      <xdr:colOff>212912</xdr:colOff>
      <xdr:row>4</xdr:row>
      <xdr:rowOff>78442</xdr:rowOff>
    </xdr:from>
    <xdr:to>
      <xdr:col>25</xdr:col>
      <xdr:colOff>246530</xdr:colOff>
      <xdr:row>10</xdr:row>
      <xdr:rowOff>22412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9F2A9FC-46F9-45FC-B261-77F42A52256C}"/>
            </a:ext>
          </a:extLst>
        </xdr:cNvPr>
        <xdr:cNvSpPr txBox="1"/>
      </xdr:nvSpPr>
      <xdr:spPr>
        <a:xfrm>
          <a:off x="4022912" y="705971"/>
          <a:ext cx="5748618" cy="885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 message authentication technology is introduced as a countermeasure against an attack injecting an unauthorized messag	e to an in-vehicle network so as to affect vehicular safety and cause a dangerous event.</a:t>
          </a:r>
        </a:p>
      </xdr:txBody>
    </xdr:sp>
    <xdr:clientData/>
  </xdr:twoCellAnchor>
  <xdr:twoCellAnchor>
    <xdr:from>
      <xdr:col>1</xdr:col>
      <xdr:colOff>238125</xdr:colOff>
      <xdr:row>62</xdr:row>
      <xdr:rowOff>104774</xdr:rowOff>
    </xdr:from>
    <xdr:to>
      <xdr:col>12</xdr:col>
      <xdr:colOff>242046</xdr:colOff>
      <xdr:row>77</xdr:row>
      <xdr:rowOff>9523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F4D90916-8BE4-4000-8F2C-6EB03D039172}"/>
            </a:ext>
          </a:extLst>
        </xdr:cNvPr>
        <xdr:cNvGrpSpPr/>
      </xdr:nvGrpSpPr>
      <xdr:grpSpPr>
        <a:xfrm>
          <a:off x="619125" y="10286671"/>
          <a:ext cx="4194921" cy="2368111"/>
          <a:chOff x="571500" y="3126442"/>
          <a:chExt cx="4194921" cy="1979403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539C101A-E141-425C-B11E-19E39361386C}"/>
              </a:ext>
            </a:extLst>
          </xdr:cNvPr>
          <xdr:cNvGrpSpPr/>
        </xdr:nvGrpSpPr>
        <xdr:grpSpPr>
          <a:xfrm>
            <a:off x="571500" y="3126442"/>
            <a:ext cx="4194921" cy="1654549"/>
            <a:chOff x="571500" y="3126442"/>
            <a:chExt cx="4194921" cy="1654549"/>
          </a:xfrm>
        </xdr:grpSpPr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DC0B212F-E616-457D-BE3B-C83EE4E8ED6B}"/>
                </a:ext>
              </a:extLst>
            </xdr:cNvPr>
            <xdr:cNvGrpSpPr/>
          </xdr:nvGrpSpPr>
          <xdr:grpSpPr>
            <a:xfrm>
              <a:off x="571500" y="3429000"/>
              <a:ext cx="4194921" cy="989347"/>
              <a:chOff x="571500" y="3429000"/>
              <a:chExt cx="4194921" cy="989347"/>
            </a:xfrm>
          </xdr:grpSpPr>
          <xdr:sp macro="" textlink="">
            <xdr:nvSpPr>
              <xdr:cNvPr id="59" name="Flowchart: Process 58">
                <a:extLst>
                  <a:ext uri="{FF2B5EF4-FFF2-40B4-BE49-F238E27FC236}">
                    <a16:creationId xmlns:a16="http://schemas.microsoft.com/office/drawing/2014/main" id="{992E9FA7-DA11-4EAC-A336-099650035248}"/>
                  </a:ext>
                </a:extLst>
              </xdr:cNvPr>
              <xdr:cNvSpPr/>
            </xdr:nvSpPr>
            <xdr:spPr>
              <a:xfrm>
                <a:off x="571500" y="3429000"/>
                <a:ext cx="1990725" cy="989347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SYC</a:t>
                </a:r>
              </a:p>
            </xdr:txBody>
          </xdr:sp>
          <xdr:sp macro="" textlink="">
            <xdr:nvSpPr>
              <xdr:cNvPr id="60" name="Rectangle 59">
                <a:extLst>
                  <a:ext uri="{FF2B5EF4-FFF2-40B4-BE49-F238E27FC236}">
                    <a16:creationId xmlns:a16="http://schemas.microsoft.com/office/drawing/2014/main" id="{DEF92F46-5ED6-43E9-9388-59AE860D25B4}"/>
                  </a:ext>
                </a:extLst>
              </xdr:cNvPr>
              <xdr:cNvSpPr/>
            </xdr:nvSpPr>
            <xdr:spPr>
              <a:xfrm>
                <a:off x="773206" y="3731558"/>
                <a:ext cx="1646144" cy="548370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: </a:t>
                </a:r>
                <a:r>
                  <a:rPr lang="en-GB" sz="1100" b="0" u="none" baseline="0"/>
                  <a:t>Provide configuration for </a:t>
                </a:r>
                <a:r>
                  <a:rPr lang="en-GB" sz="1100" b="0" u="sng" baseline="0"/>
                  <a:t>MAC/FvH feature</a:t>
                </a:r>
                <a:endParaRPr lang="en-GB" sz="1100"/>
              </a:p>
            </xdr:txBody>
          </xdr:sp>
          <xdr:cxnSp macro="">
            <xdr:nvCxnSpPr>
              <xdr:cNvPr id="61" name="Straight Arrow Connector 60">
                <a:extLst>
                  <a:ext uri="{FF2B5EF4-FFF2-40B4-BE49-F238E27FC236}">
                    <a16:creationId xmlns:a16="http://schemas.microsoft.com/office/drawing/2014/main" id="{80A0BFCC-A95E-41EE-BB55-4763DDCA9046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676C8A7B-33F1-4BF0-A75F-A72054C0A4CF}"/>
                </a:ext>
              </a:extLst>
            </xdr:cNvPr>
            <xdr:cNvSpPr/>
          </xdr:nvSpPr>
          <xdr:spPr>
            <a:xfrm rot="18789277">
              <a:off x="2864120" y="3624087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Dynamic</a:t>
              </a:r>
              <a:r>
                <a:rPr lang="en-GB" sz="1100" baseline="0">
                  <a:solidFill>
                    <a:sysClr val="windowText" lastClr="000000"/>
                  </a:solidFill>
                </a:rPr>
                <a:t> bit: SecOCSupported </a:t>
              </a:r>
              <a:endParaRPr lang="en-GB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56" name="Line Callout 1 57">
            <a:extLst>
              <a:ext uri="{FF2B5EF4-FFF2-40B4-BE49-F238E27FC236}">
                <a16:creationId xmlns:a16="http://schemas.microsoft.com/office/drawing/2014/main" id="{EBE1AE40-C4F5-44CD-BC7F-D3B9CC79B6DA}"/>
              </a:ext>
            </a:extLst>
          </xdr:cNvPr>
          <xdr:cNvSpPr/>
        </xdr:nvSpPr>
        <xdr:spPr>
          <a:xfrm>
            <a:off x="2209241" y="4644449"/>
            <a:ext cx="1667434" cy="46139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After change</a:t>
            </a:r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dynamic bit value</a:t>
            </a:r>
            <a:endParaRPr lang="en-US">
              <a:effectLst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3402</xdr:colOff>
      <xdr:row>20</xdr:row>
      <xdr:rowOff>20411</xdr:rowOff>
    </xdr:from>
    <xdr:to>
      <xdr:col>20</xdr:col>
      <xdr:colOff>9525</xdr:colOff>
      <xdr:row>25</xdr:row>
      <xdr:rowOff>66675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F79FB0E4-F742-4B65-90D5-ACBB4427600A}"/>
            </a:ext>
          </a:extLst>
        </xdr:cNvPr>
        <xdr:cNvCxnSpPr/>
      </xdr:nvCxnSpPr>
      <xdr:spPr>
        <a:xfrm>
          <a:off x="8433027" y="3286125"/>
          <a:ext cx="6123" cy="862693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2" name="Right Arrow 2">
          <a:extLst>
            <a:ext uri="{FF2B5EF4-FFF2-40B4-BE49-F238E27FC236}">
              <a16:creationId xmlns:a16="http://schemas.microsoft.com/office/drawing/2014/main" id="{99107025-48F2-41A0-B41F-9B3AD0FB70B4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295274</xdr:colOff>
      <xdr:row>18</xdr:row>
      <xdr:rowOff>104775</xdr:rowOff>
    </xdr:from>
    <xdr:to>
      <xdr:col>11</xdr:col>
      <xdr:colOff>190499</xdr:colOff>
      <xdr:row>20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3BD7CB-4EB9-4AFF-B896-C4CF51ADD6E9}"/>
            </a:ext>
          </a:extLst>
        </xdr:cNvPr>
        <xdr:cNvSpPr txBox="1"/>
      </xdr:nvSpPr>
      <xdr:spPr>
        <a:xfrm>
          <a:off x="1819274" y="3019425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984163</xdr:colOff>
      <xdr:row>1</xdr:row>
      <xdr:rowOff>19050</xdr:rowOff>
    </xdr:from>
    <xdr:to>
      <xdr:col>18</xdr:col>
      <xdr:colOff>85725</xdr:colOff>
      <xdr:row>17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18E971-65D3-4D70-AE63-BD1A2820C33E}"/>
            </a:ext>
          </a:extLst>
        </xdr:cNvPr>
        <xdr:cNvSpPr txBox="1"/>
      </xdr:nvSpPr>
      <xdr:spPr>
        <a:xfrm rot="16200000">
          <a:off x="6249944" y="1392194"/>
          <a:ext cx="2714625" cy="292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5" name="Right Arrow 27">
          <a:extLst>
            <a:ext uri="{FF2B5EF4-FFF2-40B4-BE49-F238E27FC236}">
              <a16:creationId xmlns:a16="http://schemas.microsoft.com/office/drawing/2014/main" id="{0494EC43-5148-4D02-B19C-BCD631CBF756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187622</xdr:colOff>
      <xdr:row>43</xdr:row>
      <xdr:rowOff>43734</xdr:rowOff>
    </xdr:from>
    <xdr:to>
      <xdr:col>7</xdr:col>
      <xdr:colOff>130472</xdr:colOff>
      <xdr:row>51</xdr:row>
      <xdr:rowOff>7564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D694E89D-0E21-49E6-919E-BBB2B955BEC0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HMS</a:t>
          </a:r>
        </a:p>
        <a:p>
          <a:pPr algn="ctr"/>
          <a:r>
            <a:rPr lang="en-GB" sz="1100" b="0"/>
            <a:t>Provide key to calculate MAC</a:t>
          </a:r>
        </a:p>
      </xdr:txBody>
    </xdr:sp>
    <xdr:clientData/>
  </xdr:twoCellAnchor>
  <xdr:twoCellAnchor>
    <xdr:from>
      <xdr:col>3</xdr:col>
      <xdr:colOff>16171</xdr:colOff>
      <xdr:row>43</xdr:row>
      <xdr:rowOff>161571</xdr:rowOff>
    </xdr:from>
    <xdr:to>
      <xdr:col>4</xdr:col>
      <xdr:colOff>101896</xdr:colOff>
      <xdr:row>45</xdr:row>
      <xdr:rowOff>124828</xdr:rowOff>
    </xdr:to>
    <xdr:sp macro="" textlink="">
      <xdr:nvSpPr>
        <xdr:cNvPr id="7" name="Right Arrow 35">
          <a:extLst>
            <a:ext uri="{FF2B5EF4-FFF2-40B4-BE49-F238E27FC236}">
              <a16:creationId xmlns:a16="http://schemas.microsoft.com/office/drawing/2014/main" id="{E66204E2-839C-47A0-9B32-FFC012973912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49</xdr:row>
      <xdr:rowOff>1363</xdr:rowOff>
    </xdr:from>
    <xdr:to>
      <xdr:col>8</xdr:col>
      <xdr:colOff>340021</xdr:colOff>
      <xdr:row>50</xdr:row>
      <xdr:rowOff>127903</xdr:rowOff>
    </xdr:to>
    <xdr:sp macro="" textlink="">
      <xdr:nvSpPr>
        <xdr:cNvPr id="8" name="Right Arrow 36">
          <a:extLst>
            <a:ext uri="{FF2B5EF4-FFF2-40B4-BE49-F238E27FC236}">
              <a16:creationId xmlns:a16="http://schemas.microsoft.com/office/drawing/2014/main" id="{C6910FC8-CB61-4A4C-840B-C4DAB75D770F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40</xdr:row>
      <xdr:rowOff>1896</xdr:rowOff>
    </xdr:from>
    <xdr:to>
      <xdr:col>5</xdr:col>
      <xdr:colOff>144758</xdr:colOff>
      <xdr:row>42</xdr:row>
      <xdr:rowOff>147000</xdr:rowOff>
    </xdr:to>
    <xdr:sp macro="" textlink="">
      <xdr:nvSpPr>
        <xdr:cNvPr id="9" name="Right Arrow 39">
          <a:extLst>
            <a:ext uri="{FF2B5EF4-FFF2-40B4-BE49-F238E27FC236}">
              <a16:creationId xmlns:a16="http://schemas.microsoft.com/office/drawing/2014/main" id="{994D9830-8BBF-4D64-B6CD-235AE4A29B2C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51</xdr:row>
      <xdr:rowOff>145171</xdr:rowOff>
    </xdr:from>
    <xdr:to>
      <xdr:col>6</xdr:col>
      <xdr:colOff>55111</xdr:colOff>
      <xdr:row>54</xdr:row>
      <xdr:rowOff>126990</xdr:rowOff>
    </xdr:to>
    <xdr:sp macro="" textlink="">
      <xdr:nvSpPr>
        <xdr:cNvPr id="10" name="Right Arrow 41">
          <a:extLst>
            <a:ext uri="{FF2B5EF4-FFF2-40B4-BE49-F238E27FC236}">
              <a16:creationId xmlns:a16="http://schemas.microsoft.com/office/drawing/2014/main" id="{9B2050C2-7806-40C2-8E79-F52417D45EF7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41</xdr:row>
      <xdr:rowOff>71073</xdr:rowOff>
    </xdr:from>
    <xdr:to>
      <xdr:col>4</xdr:col>
      <xdr:colOff>138662</xdr:colOff>
      <xdr:row>43</xdr:row>
      <xdr:rowOff>75136</xdr:rowOff>
    </xdr:to>
    <xdr:sp macro="" textlink="">
      <xdr:nvSpPr>
        <xdr:cNvPr id="11" name="Right Arrow 44">
          <a:extLst>
            <a:ext uri="{FF2B5EF4-FFF2-40B4-BE49-F238E27FC236}">
              <a16:creationId xmlns:a16="http://schemas.microsoft.com/office/drawing/2014/main" id="{867944B3-D5A0-43D8-83BB-DBBAACE1B23E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206626</xdr:colOff>
      <xdr:row>80</xdr:row>
      <xdr:rowOff>489</xdr:rowOff>
    </xdr:from>
    <xdr:to>
      <xdr:col>7</xdr:col>
      <xdr:colOff>149476</xdr:colOff>
      <xdr:row>87</xdr:row>
      <xdr:rowOff>120219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ECB5CE4F-70DB-4583-B48B-210160CC9890}"/>
            </a:ext>
          </a:extLst>
        </xdr:cNvPr>
        <xdr:cNvSpPr/>
      </xdr:nvSpPr>
      <xdr:spPr>
        <a:xfrm>
          <a:off x="1730626" y="7125189"/>
          <a:ext cx="1085850" cy="1253205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Provide</a:t>
          </a:r>
          <a:r>
            <a:rPr lang="en-GB" sz="1100" b="0" baseline="0"/>
            <a:t> calculated FV and MAC for Tx Message</a:t>
          </a:r>
          <a:endParaRPr lang="en-GB" sz="1100" b="0"/>
        </a:p>
      </xdr:txBody>
    </xdr:sp>
    <xdr:clientData/>
  </xdr:twoCellAnchor>
  <xdr:twoCellAnchor>
    <xdr:from>
      <xdr:col>3</xdr:col>
      <xdr:colOff>16125</xdr:colOff>
      <xdr:row>80</xdr:row>
      <xdr:rowOff>145425</xdr:rowOff>
    </xdr:from>
    <xdr:to>
      <xdr:col>4</xdr:col>
      <xdr:colOff>101850</xdr:colOff>
      <xdr:row>82</xdr:row>
      <xdr:rowOff>108457</xdr:rowOff>
    </xdr:to>
    <xdr:sp macro="" textlink="">
      <xdr:nvSpPr>
        <xdr:cNvPr id="13" name="Right Arrow 47">
          <a:extLst>
            <a:ext uri="{FF2B5EF4-FFF2-40B4-BE49-F238E27FC236}">
              <a16:creationId xmlns:a16="http://schemas.microsoft.com/office/drawing/2014/main" id="{C2A1229E-9FE4-4211-947F-61D7246A4652}"/>
            </a:ext>
          </a:extLst>
        </xdr:cNvPr>
        <xdr:cNvSpPr/>
      </xdr:nvSpPr>
      <xdr:spPr>
        <a:xfrm>
          <a:off x="1159125" y="7270125"/>
          <a:ext cx="466725" cy="2868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76</xdr:row>
      <xdr:rowOff>127142</xdr:rowOff>
    </xdr:from>
    <xdr:to>
      <xdr:col>5</xdr:col>
      <xdr:colOff>146394</xdr:colOff>
      <xdr:row>79</xdr:row>
      <xdr:rowOff>108596</xdr:rowOff>
    </xdr:to>
    <xdr:sp macro="" textlink="">
      <xdr:nvSpPr>
        <xdr:cNvPr id="14" name="Right Arrow 50">
          <a:extLst>
            <a:ext uri="{FF2B5EF4-FFF2-40B4-BE49-F238E27FC236}">
              <a16:creationId xmlns:a16="http://schemas.microsoft.com/office/drawing/2014/main" id="{585882B6-5176-4606-BDBE-11BD10102910}"/>
            </a:ext>
          </a:extLst>
        </xdr:cNvPr>
        <xdr:cNvSpPr/>
      </xdr:nvSpPr>
      <xdr:spPr>
        <a:xfrm rot="5400000">
          <a:off x="1674904" y="6694882"/>
          <a:ext cx="46722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82</xdr:row>
      <xdr:rowOff>152400</xdr:rowOff>
    </xdr:from>
    <xdr:to>
      <xdr:col>8</xdr:col>
      <xdr:colOff>323610</xdr:colOff>
      <xdr:row>84</xdr:row>
      <xdr:rowOff>120701</xdr:rowOff>
    </xdr:to>
    <xdr:sp macro="" textlink="">
      <xdr:nvSpPr>
        <xdr:cNvPr id="15" name="Right Arrow 54">
          <a:extLst>
            <a:ext uri="{FF2B5EF4-FFF2-40B4-BE49-F238E27FC236}">
              <a16:creationId xmlns:a16="http://schemas.microsoft.com/office/drawing/2014/main" id="{1D49F159-E822-4242-920A-1EA9915C3B7B}"/>
            </a:ext>
          </a:extLst>
        </xdr:cNvPr>
        <xdr:cNvSpPr/>
      </xdr:nvSpPr>
      <xdr:spPr>
        <a:xfrm>
          <a:off x="2904885" y="7600950"/>
          <a:ext cx="466725" cy="29215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78</xdr:row>
      <xdr:rowOff>38578</xdr:rowOff>
    </xdr:from>
    <xdr:to>
      <xdr:col>4</xdr:col>
      <xdr:colOff>174196</xdr:colOff>
      <xdr:row>80</xdr:row>
      <xdr:rowOff>42642</xdr:rowOff>
    </xdr:to>
    <xdr:sp macro="" textlink="">
      <xdr:nvSpPr>
        <xdr:cNvPr id="16" name="Right Arrow 56">
          <a:extLst>
            <a:ext uri="{FF2B5EF4-FFF2-40B4-BE49-F238E27FC236}">
              <a16:creationId xmlns:a16="http://schemas.microsoft.com/office/drawing/2014/main" id="{9937490E-F354-439A-BF72-5E1AA5754C3F}"/>
            </a:ext>
          </a:extLst>
        </xdr:cNvPr>
        <xdr:cNvSpPr/>
      </xdr:nvSpPr>
      <xdr:spPr>
        <a:xfrm rot="2719450">
          <a:off x="1393780" y="6862925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87</xdr:row>
      <xdr:rowOff>108728</xdr:rowOff>
    </xdr:from>
    <xdr:to>
      <xdr:col>4</xdr:col>
      <xdr:colOff>192749</xdr:colOff>
      <xdr:row>89</xdr:row>
      <xdr:rowOff>128258</xdr:rowOff>
    </xdr:to>
    <xdr:sp macro="" textlink="">
      <xdr:nvSpPr>
        <xdr:cNvPr id="17" name="Right Arrow 57">
          <a:extLst>
            <a:ext uri="{FF2B5EF4-FFF2-40B4-BE49-F238E27FC236}">
              <a16:creationId xmlns:a16="http://schemas.microsoft.com/office/drawing/2014/main" id="{35688A26-F446-4A2F-8EF6-768F34E6CC2D}"/>
            </a:ext>
          </a:extLst>
        </xdr:cNvPr>
        <xdr:cNvSpPr/>
      </xdr:nvSpPr>
      <xdr:spPr>
        <a:xfrm rot="18881820">
          <a:off x="1402184" y="8395718"/>
          <a:ext cx="343380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85</xdr:row>
      <xdr:rowOff>22888</xdr:rowOff>
    </xdr:from>
    <xdr:to>
      <xdr:col>8</xdr:col>
      <xdr:colOff>147302</xdr:colOff>
      <xdr:row>87</xdr:row>
      <xdr:rowOff>26952</xdr:rowOff>
    </xdr:to>
    <xdr:sp macro="" textlink="">
      <xdr:nvSpPr>
        <xdr:cNvPr id="18" name="Right Arrow 58">
          <a:extLst>
            <a:ext uri="{FF2B5EF4-FFF2-40B4-BE49-F238E27FC236}">
              <a16:creationId xmlns:a16="http://schemas.microsoft.com/office/drawing/2014/main" id="{110F9E5E-6A70-46CD-A831-78AE74EF7C60}"/>
            </a:ext>
          </a:extLst>
        </xdr:cNvPr>
        <xdr:cNvSpPr/>
      </xdr:nvSpPr>
      <xdr:spPr>
        <a:xfrm rot="2719450">
          <a:off x="2890886" y="7980710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51</xdr:row>
      <xdr:rowOff>140688</xdr:rowOff>
    </xdr:from>
    <xdr:to>
      <xdr:col>7</xdr:col>
      <xdr:colOff>95452</xdr:colOff>
      <xdr:row>54</xdr:row>
      <xdr:rowOff>122507</xdr:rowOff>
    </xdr:to>
    <xdr:sp macro="" textlink="">
      <xdr:nvSpPr>
        <xdr:cNvPr id="19" name="Right Arrow 60">
          <a:extLst>
            <a:ext uri="{FF2B5EF4-FFF2-40B4-BE49-F238E27FC236}">
              <a16:creationId xmlns:a16="http://schemas.microsoft.com/office/drawing/2014/main" id="{C8BB6325-82E3-4992-96F2-5CC1B727ADE6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190500</xdr:colOff>
      <xdr:row>4</xdr:row>
      <xdr:rowOff>22411</xdr:rowOff>
    </xdr:from>
    <xdr:to>
      <xdr:col>11</xdr:col>
      <xdr:colOff>44824</xdr:colOff>
      <xdr:row>17</xdr:row>
      <xdr:rowOff>134469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C0548A8-CAD5-4959-989D-D3151FCB3463}"/>
            </a:ext>
          </a:extLst>
        </xdr:cNvPr>
        <xdr:cNvGrpSpPr/>
      </xdr:nvGrpSpPr>
      <xdr:grpSpPr>
        <a:xfrm>
          <a:off x="2476500" y="649940"/>
          <a:ext cx="1759324" cy="2151529"/>
          <a:chOff x="4191000" y="3137647"/>
          <a:chExt cx="4095750" cy="2800351"/>
        </a:xfrm>
      </xdr:grpSpPr>
      <xdr:sp macro="" textlink="">
        <xdr:nvSpPr>
          <xdr:cNvPr id="21" name="Flowchart: Process 20">
            <a:extLst>
              <a:ext uri="{FF2B5EF4-FFF2-40B4-BE49-F238E27FC236}">
                <a16:creationId xmlns:a16="http://schemas.microsoft.com/office/drawing/2014/main" id="{6B0CFF75-C4FD-49CF-B867-66D1B9900B1F}"/>
              </a:ext>
            </a:extLst>
          </xdr:cNvPr>
          <xdr:cNvSpPr/>
        </xdr:nvSpPr>
        <xdr:spPr>
          <a:xfrm>
            <a:off x="4191000" y="3137647"/>
            <a:ext cx="4095750" cy="28003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Flowchart: Process 21">
            <a:extLst>
              <a:ext uri="{FF2B5EF4-FFF2-40B4-BE49-F238E27FC236}">
                <a16:creationId xmlns:a16="http://schemas.microsoft.com/office/drawing/2014/main" id="{56BD750D-6805-4793-AADE-564B5421DE18}"/>
              </a:ext>
            </a:extLst>
          </xdr:cNvPr>
          <xdr:cNvSpPr/>
        </xdr:nvSpPr>
        <xdr:spPr>
          <a:xfrm>
            <a:off x="4262984" y="3227293"/>
            <a:ext cx="3947290" cy="26323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/>
              <a:t>Freshness</a:t>
            </a:r>
            <a:r>
              <a:rPr lang="en-GB" sz="1100" b="1" baseline="0"/>
              <a:t> Value Handler</a:t>
            </a:r>
            <a:endParaRPr lang="en-GB" sz="1100"/>
          </a:p>
        </xdr:txBody>
      </xdr:sp>
    </xdr:grpSp>
    <xdr:clientData/>
  </xdr:twoCellAnchor>
  <xdr:twoCellAnchor>
    <xdr:from>
      <xdr:col>0</xdr:col>
      <xdr:colOff>0</xdr:colOff>
      <xdr:row>2</xdr:row>
      <xdr:rowOff>33618</xdr:rowOff>
    </xdr:from>
    <xdr:to>
      <xdr:col>6</xdr:col>
      <xdr:colOff>168088</xdr:colOff>
      <xdr:row>11</xdr:row>
      <xdr:rowOff>52668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36041151-84D0-4968-83FA-160DDD2E1FA9}"/>
            </a:ext>
          </a:extLst>
        </xdr:cNvPr>
        <xdr:cNvGrpSpPr/>
      </xdr:nvGrpSpPr>
      <xdr:grpSpPr>
        <a:xfrm>
          <a:off x="0" y="347383"/>
          <a:ext cx="2454088" cy="1430991"/>
          <a:chOff x="571500" y="3126441"/>
          <a:chExt cx="4194920" cy="2036110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A581CC32-EA56-432D-AE5D-C20D2A922787}"/>
              </a:ext>
            </a:extLst>
          </xdr:cNvPr>
          <xdr:cNvGrpSpPr/>
        </xdr:nvGrpSpPr>
        <xdr:grpSpPr>
          <a:xfrm>
            <a:off x="571500" y="3126441"/>
            <a:ext cx="4194920" cy="1654549"/>
            <a:chOff x="571500" y="3126441"/>
            <a:chExt cx="4194920" cy="1654549"/>
          </a:xfrm>
        </xdr:grpSpPr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7803386B-83AA-4920-B647-DBF440BD11C8}"/>
                </a:ext>
              </a:extLst>
            </xdr:cNvPr>
            <xdr:cNvGrpSpPr/>
          </xdr:nvGrpSpPr>
          <xdr:grpSpPr>
            <a:xfrm>
              <a:off x="571500" y="3429000"/>
              <a:ext cx="4194920" cy="930088"/>
              <a:chOff x="571500" y="3429000"/>
              <a:chExt cx="4194920" cy="930088"/>
            </a:xfrm>
          </xdr:grpSpPr>
          <xdr:sp macro="" textlink="">
            <xdr:nvSpPr>
              <xdr:cNvPr id="28" name="Flowchart: Process 27">
                <a:extLst>
                  <a:ext uri="{FF2B5EF4-FFF2-40B4-BE49-F238E27FC236}">
                    <a16:creationId xmlns:a16="http://schemas.microsoft.com/office/drawing/2014/main" id="{B703199E-33A3-464C-A04E-9D3D12E23142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600" b="1"/>
                  <a:t>COM (from Master ECU</a:t>
                </a:r>
                <a:r>
                  <a:rPr lang="en-GB" sz="600" b="1" baseline="0"/>
                  <a:t> - CGW)</a:t>
                </a:r>
                <a:endParaRPr lang="en-GB" sz="600" b="1"/>
              </a:p>
            </xdr:txBody>
          </xdr:sp>
          <xdr:sp macro="" textlink="">
            <xdr:nvSpPr>
              <xdr:cNvPr id="29" name="Rectangle 28">
                <a:extLst>
                  <a:ext uri="{FF2B5EF4-FFF2-40B4-BE49-F238E27FC236}">
                    <a16:creationId xmlns:a16="http://schemas.microsoft.com/office/drawing/2014/main" id="{A6D107EB-C5FE-48B5-9D87-F89BC5D587AD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600" b="1" u="none"/>
                  <a:t>Function</a:t>
                </a:r>
                <a:r>
                  <a:rPr lang="en-GB" sz="600" b="1" u="none" baseline="0"/>
                  <a:t> : </a:t>
                </a:r>
                <a:r>
                  <a:rPr lang="en-GB" sz="600" b="0" u="sng" baseline="0"/>
                  <a:t>Provide</a:t>
                </a:r>
                <a:r>
                  <a:rPr lang="en-GB" sz="600" b="0" u="none" baseline="0"/>
                  <a:t> trip/reset counter</a:t>
                </a:r>
                <a:endParaRPr lang="en-GB" sz="600"/>
              </a:p>
            </xdr:txBody>
          </xdr:sp>
          <xdr:cxnSp macro="">
            <xdr:nvCxnSpPr>
              <xdr:cNvPr id="30" name="Straight Arrow Connector 29">
                <a:extLst>
                  <a:ext uri="{FF2B5EF4-FFF2-40B4-BE49-F238E27FC236}">
                    <a16:creationId xmlns:a16="http://schemas.microsoft.com/office/drawing/2014/main" id="{0F3100E5-A554-4556-984E-6D664B3D6334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3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2F1EFCC9-2588-4050-8B11-0108A4E32AAA}"/>
                </a:ext>
              </a:extLst>
            </xdr:cNvPr>
            <xdr:cNvSpPr/>
          </xdr:nvSpPr>
          <xdr:spPr>
            <a:xfrm rot="18789277">
              <a:off x="2864120" y="3624086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Trip counter</a:t>
              </a:r>
            </a:p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Reset counter</a:t>
              </a:r>
            </a:p>
          </xdr:txBody>
        </xdr:sp>
      </xdr:grpSp>
      <xdr:sp macro="" textlink="">
        <xdr:nvSpPr>
          <xdr:cNvPr id="25" name="Line Callout 1 57">
            <a:extLst>
              <a:ext uri="{FF2B5EF4-FFF2-40B4-BE49-F238E27FC236}">
                <a16:creationId xmlns:a16="http://schemas.microsoft.com/office/drawing/2014/main" id="{1C4162CE-3311-42ED-B869-23FA74790D02}"/>
              </a:ext>
            </a:extLst>
          </xdr:cNvPr>
          <xdr:cNvSpPr/>
        </xdr:nvSpPr>
        <xdr:spPr>
          <a:xfrm>
            <a:off x="2028265" y="467285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When</a:t>
            </a:r>
            <a:r>
              <a:rPr lang="en-GB" sz="600" baseline="0"/>
              <a:t> Sync message received</a:t>
            </a:r>
            <a:endParaRPr lang="en-GB" sz="600"/>
          </a:p>
        </xdr:txBody>
      </xdr:sp>
    </xdr:grpSp>
    <xdr:clientData/>
  </xdr:twoCellAnchor>
  <xdr:twoCellAnchor>
    <xdr:from>
      <xdr:col>7</xdr:col>
      <xdr:colOff>89647</xdr:colOff>
      <xdr:row>8</xdr:row>
      <xdr:rowOff>134469</xdr:rowOff>
    </xdr:from>
    <xdr:to>
      <xdr:col>10</xdr:col>
      <xdr:colOff>112059</xdr:colOff>
      <xdr:row>13</xdr:row>
      <xdr:rowOff>44823</xdr:rowOff>
    </xdr:to>
    <xdr:sp macro="" textlink="">
      <xdr:nvSpPr>
        <xdr:cNvPr id="31" name="Flowchart: Process 30">
          <a:extLst>
            <a:ext uri="{FF2B5EF4-FFF2-40B4-BE49-F238E27FC236}">
              <a16:creationId xmlns:a16="http://schemas.microsoft.com/office/drawing/2014/main" id="{4F380724-0056-465E-97C3-CDB6A63C3210}"/>
            </a:ext>
          </a:extLst>
        </xdr:cNvPr>
        <xdr:cNvSpPr/>
      </xdr:nvSpPr>
      <xdr:spPr>
        <a:xfrm>
          <a:off x="2756647" y="1389528"/>
          <a:ext cx="1165412" cy="694766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1</a:t>
          </a:r>
        </a:p>
        <a:p>
          <a:pPr algn="ctr"/>
          <a:r>
            <a:rPr lang="en-GB" sz="1100"/>
            <a:t>Provide FV for Tx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0</xdr:col>
      <xdr:colOff>67235</xdr:colOff>
      <xdr:row>11</xdr:row>
      <xdr:rowOff>33617</xdr:rowOff>
    </xdr:from>
    <xdr:to>
      <xdr:col>6</xdr:col>
      <xdr:colOff>156882</xdr:colOff>
      <xdr:row>19</xdr:row>
      <xdr:rowOff>106657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BA9076A9-0762-4AF4-8D9C-7E5A7E30C38B}"/>
            </a:ext>
          </a:extLst>
        </xdr:cNvPr>
        <xdr:cNvGrpSpPr/>
      </xdr:nvGrpSpPr>
      <xdr:grpSpPr>
        <a:xfrm>
          <a:off x="67235" y="1759323"/>
          <a:ext cx="2375647" cy="1328099"/>
          <a:chOff x="593912" y="5227343"/>
          <a:chExt cx="4194921" cy="2370246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E4712357-AF96-47EA-BC61-1F4E4CE3F351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0358BAAF-27CA-4DA3-B678-6133412FFC6C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37" name="Flowchart: Process 36">
                <a:extLst>
                  <a:ext uri="{FF2B5EF4-FFF2-40B4-BE49-F238E27FC236}">
                    <a16:creationId xmlns:a16="http://schemas.microsoft.com/office/drawing/2014/main" id="{9F417481-4B09-476B-BC1D-FD665822CF9F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700" b="1"/>
                  <a:t>HSM</a:t>
                </a:r>
              </a:p>
            </xdr:txBody>
          </xdr:sp>
          <xdr:sp macro="" textlink="">
            <xdr:nvSpPr>
              <xdr:cNvPr id="38" name="Rectangle 37">
                <a:extLst>
                  <a:ext uri="{FF2B5EF4-FFF2-40B4-BE49-F238E27FC236}">
                    <a16:creationId xmlns:a16="http://schemas.microsoft.com/office/drawing/2014/main" id="{08F91109-15BD-473A-97E0-7B50299BA742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700" b="1" u="none"/>
                  <a:t>Function</a:t>
                </a:r>
                <a:r>
                  <a:rPr lang="en-GB" sz="700" b="1" u="none" baseline="0"/>
                  <a:t> : </a:t>
                </a:r>
                <a:r>
                  <a:rPr lang="en-GB" sz="700" b="0" u="sng" baseline="0"/>
                  <a:t>Store</a:t>
                </a:r>
                <a:r>
                  <a:rPr lang="en-GB" sz="700" b="0" u="none" baseline="0"/>
                  <a:t> key</a:t>
                </a:r>
                <a:endParaRPr lang="en-GB" sz="700"/>
              </a:p>
            </xdr:txBody>
          </xdr:sp>
          <xdr:cxnSp macro="">
            <xdr:nvCxnSpPr>
              <xdr:cNvPr id="39" name="Straight Arrow Connector 38">
                <a:extLst>
                  <a:ext uri="{FF2B5EF4-FFF2-40B4-BE49-F238E27FC236}">
                    <a16:creationId xmlns:a16="http://schemas.microsoft.com/office/drawing/2014/main" id="{1FFE635B-97D2-416E-8AED-F6B29BDC5032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E44EC804-1A92-4CE4-B7B3-E893042E6208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700">
                  <a:solidFill>
                    <a:sysClr val="windowText" lastClr="000000"/>
                  </a:solidFill>
                </a:rPr>
                <a:t>Key</a:t>
              </a:r>
            </a:p>
          </xdr:txBody>
        </xdr:sp>
      </xdr:grpSp>
      <xdr:sp macro="" textlink="">
        <xdr:nvSpPr>
          <xdr:cNvPr id="34" name="Line Callout 1 57">
            <a:extLst>
              <a:ext uri="{FF2B5EF4-FFF2-40B4-BE49-F238E27FC236}">
                <a16:creationId xmlns:a16="http://schemas.microsoft.com/office/drawing/2014/main" id="{60EF6F6F-B876-4520-9410-BF3F1E46DF6E}"/>
              </a:ext>
            </a:extLst>
          </xdr:cNvPr>
          <xdr:cNvSpPr/>
        </xdr:nvSpPr>
        <xdr:spPr>
          <a:xfrm>
            <a:off x="2655795" y="7014883"/>
            <a:ext cx="952500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700"/>
              <a:t>After IGN On</a:t>
            </a:r>
          </a:p>
        </xdr:txBody>
      </xdr:sp>
    </xdr:grpSp>
    <xdr:clientData/>
  </xdr:twoCellAnchor>
  <xdr:twoCellAnchor>
    <xdr:from>
      <xdr:col>11</xdr:col>
      <xdr:colOff>44825</xdr:colOff>
      <xdr:row>5</xdr:row>
      <xdr:rowOff>123263</xdr:rowOff>
    </xdr:from>
    <xdr:to>
      <xdr:col>17</xdr:col>
      <xdr:colOff>33619</xdr:colOff>
      <xdr:row>15</xdr:row>
      <xdr:rowOff>63875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6EA464-6F25-422B-A3B9-17719291468A}"/>
            </a:ext>
          </a:extLst>
        </xdr:cNvPr>
        <xdr:cNvGrpSpPr/>
      </xdr:nvGrpSpPr>
      <xdr:grpSpPr>
        <a:xfrm>
          <a:off x="4235825" y="907675"/>
          <a:ext cx="2274794" cy="1509435"/>
          <a:chOff x="8908677" y="2375645"/>
          <a:chExt cx="3879197" cy="2293846"/>
        </a:xfrm>
      </xdr:grpSpPr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2EB787F7-AEEC-4448-998D-2DEFD56B53A1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Flowchart: Process 41">
            <a:extLst>
              <a:ext uri="{FF2B5EF4-FFF2-40B4-BE49-F238E27FC236}">
                <a16:creationId xmlns:a16="http://schemas.microsoft.com/office/drawing/2014/main" id="{C97CAC7A-5D1F-4887-9EB7-AC2BAB6F3AF1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600" b="1"/>
              <a:t>COM</a:t>
            </a:r>
            <a:r>
              <a:rPr lang="en-GB" sz="600" b="1" baseline="0"/>
              <a:t> (Application)</a:t>
            </a:r>
            <a:endParaRPr lang="en-GB" sz="6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251AB8B2-2E48-4A32-8FF8-B693DAE1BEAD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600" b="1" u="none"/>
              <a:t>Function</a:t>
            </a:r>
            <a:r>
              <a:rPr lang="en-GB" sz="600" b="1" u="none" baseline="0"/>
              <a:t> : </a:t>
            </a:r>
            <a:r>
              <a:rPr lang="en-GB" sz="600" b="0" u="sng" baseline="0"/>
              <a:t>Provide</a:t>
            </a:r>
            <a:r>
              <a:rPr lang="en-GB" sz="600" b="0" u="none" baseline="0"/>
              <a:t> FV and MAC for Tx message</a:t>
            </a:r>
            <a:endParaRPr lang="en-GB" sz="600"/>
          </a:p>
        </xdr:txBody>
      </xdr:sp>
      <xdr:sp macro="" textlink="">
        <xdr:nvSpPr>
          <xdr:cNvPr id="44" name="Oval 43">
            <a:extLst>
              <a:ext uri="{FF2B5EF4-FFF2-40B4-BE49-F238E27FC236}">
                <a16:creationId xmlns:a16="http://schemas.microsoft.com/office/drawing/2014/main" id="{E624F5E4-F34B-4E35-A026-4FACCA1C28FA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600">
                <a:solidFill>
                  <a:sysClr val="windowText" lastClr="000000"/>
                </a:solidFill>
              </a:rPr>
              <a:t>FV and MAC</a:t>
            </a:r>
          </a:p>
        </xdr:txBody>
      </xdr:sp>
      <xdr:sp macro="" textlink="">
        <xdr:nvSpPr>
          <xdr:cNvPr id="45" name="Line Callout 1 57">
            <a:extLst>
              <a:ext uri="{FF2B5EF4-FFF2-40B4-BE49-F238E27FC236}">
                <a16:creationId xmlns:a16="http://schemas.microsoft.com/office/drawing/2014/main" id="{02A5C057-D47D-4BBF-A661-F409A4CF1CF5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Tx</a:t>
            </a:r>
            <a:r>
              <a:rPr lang="en-GB" sz="600" baseline="0"/>
              <a:t> message with MAC need to be transmitted</a:t>
            </a:r>
            <a:endParaRPr lang="en-GB" sz="600"/>
          </a:p>
        </xdr:txBody>
      </xdr:sp>
    </xdr:grpSp>
    <xdr:clientData/>
  </xdr:twoCellAnchor>
  <xdr:twoCellAnchor>
    <xdr:from>
      <xdr:col>4</xdr:col>
      <xdr:colOff>187622</xdr:colOff>
      <xdr:row>61</xdr:row>
      <xdr:rowOff>43734</xdr:rowOff>
    </xdr:from>
    <xdr:to>
      <xdr:col>7</xdr:col>
      <xdr:colOff>130472</xdr:colOff>
      <xdr:row>69</xdr:row>
      <xdr:rowOff>7564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75D53B53-53E9-46BE-AA74-4246E682CE3B}"/>
            </a:ext>
          </a:extLst>
        </xdr:cNvPr>
        <xdr:cNvSpPr/>
      </xdr:nvSpPr>
      <xdr:spPr>
        <a:xfrm>
          <a:off x="1711622" y="3965793"/>
          <a:ext cx="1085850" cy="1218889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Handle</a:t>
          </a:r>
          <a:r>
            <a:rPr lang="en-GB" sz="1100" b="0" baseline="0"/>
            <a:t> latest trip counter and reset counter to create FV</a:t>
          </a:r>
          <a:endParaRPr lang="en-GB" sz="1100" b="0"/>
        </a:p>
      </xdr:txBody>
    </xdr:sp>
    <xdr:clientData/>
  </xdr:twoCellAnchor>
  <xdr:twoCellAnchor>
    <xdr:from>
      <xdr:col>3</xdr:col>
      <xdr:colOff>16171</xdr:colOff>
      <xdr:row>61</xdr:row>
      <xdr:rowOff>161571</xdr:rowOff>
    </xdr:from>
    <xdr:to>
      <xdr:col>4</xdr:col>
      <xdr:colOff>101896</xdr:colOff>
      <xdr:row>63</xdr:row>
      <xdr:rowOff>124828</xdr:rowOff>
    </xdr:to>
    <xdr:sp macro="" textlink="">
      <xdr:nvSpPr>
        <xdr:cNvPr id="47" name="Right Arrow 35">
          <a:extLst>
            <a:ext uri="{FF2B5EF4-FFF2-40B4-BE49-F238E27FC236}">
              <a16:creationId xmlns:a16="http://schemas.microsoft.com/office/drawing/2014/main" id="{79ACF2A7-7D43-4FB5-8B47-3D44E22D0CD6}"/>
            </a:ext>
          </a:extLst>
        </xdr:cNvPr>
        <xdr:cNvSpPr/>
      </xdr:nvSpPr>
      <xdr:spPr>
        <a:xfrm>
          <a:off x="1159171" y="4083630"/>
          <a:ext cx="466725" cy="27702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67</xdr:row>
      <xdr:rowOff>1363</xdr:rowOff>
    </xdr:from>
    <xdr:to>
      <xdr:col>8</xdr:col>
      <xdr:colOff>340021</xdr:colOff>
      <xdr:row>68</xdr:row>
      <xdr:rowOff>127903</xdr:rowOff>
    </xdr:to>
    <xdr:sp macro="" textlink="">
      <xdr:nvSpPr>
        <xdr:cNvPr id="48" name="Right Arrow 36">
          <a:extLst>
            <a:ext uri="{FF2B5EF4-FFF2-40B4-BE49-F238E27FC236}">
              <a16:creationId xmlns:a16="http://schemas.microsoft.com/office/drawing/2014/main" id="{A066E609-91EA-420B-81AD-0E2F0E436667}"/>
            </a:ext>
          </a:extLst>
        </xdr:cNvPr>
        <xdr:cNvSpPr/>
      </xdr:nvSpPr>
      <xdr:spPr>
        <a:xfrm>
          <a:off x="2921296" y="4864716"/>
          <a:ext cx="466725" cy="28342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58</xdr:row>
      <xdr:rowOff>1896</xdr:rowOff>
    </xdr:from>
    <xdr:to>
      <xdr:col>5</xdr:col>
      <xdr:colOff>144758</xdr:colOff>
      <xdr:row>60</xdr:row>
      <xdr:rowOff>147000</xdr:rowOff>
    </xdr:to>
    <xdr:sp macro="" textlink="">
      <xdr:nvSpPr>
        <xdr:cNvPr id="49" name="Right Arrow 39">
          <a:extLst>
            <a:ext uri="{FF2B5EF4-FFF2-40B4-BE49-F238E27FC236}">
              <a16:creationId xmlns:a16="http://schemas.microsoft.com/office/drawing/2014/main" id="{3744DF12-537E-4E01-A16B-22D415B2F9A5}"/>
            </a:ext>
          </a:extLst>
        </xdr:cNvPr>
        <xdr:cNvSpPr/>
      </xdr:nvSpPr>
      <xdr:spPr>
        <a:xfrm rot="5400000">
          <a:off x="1677449" y="3539867"/>
          <a:ext cx="458868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69</xdr:row>
      <xdr:rowOff>145171</xdr:rowOff>
    </xdr:from>
    <xdr:to>
      <xdr:col>6</xdr:col>
      <xdr:colOff>55111</xdr:colOff>
      <xdr:row>72</xdr:row>
      <xdr:rowOff>126990</xdr:rowOff>
    </xdr:to>
    <xdr:sp macro="" textlink="">
      <xdr:nvSpPr>
        <xdr:cNvPr id="50" name="Right Arrow 41">
          <a:extLst>
            <a:ext uri="{FF2B5EF4-FFF2-40B4-BE49-F238E27FC236}">
              <a16:creationId xmlns:a16="http://schemas.microsoft.com/office/drawing/2014/main" id="{7FAE5580-CB1C-43BD-8A21-26000752BDC8}"/>
            </a:ext>
          </a:extLst>
        </xdr:cNvPr>
        <xdr:cNvSpPr/>
      </xdr:nvSpPr>
      <xdr:spPr>
        <a:xfrm rot="5400000">
          <a:off x="1972003" y="5405647"/>
          <a:ext cx="45246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59</xdr:row>
      <xdr:rowOff>71073</xdr:rowOff>
    </xdr:from>
    <xdr:to>
      <xdr:col>4</xdr:col>
      <xdr:colOff>138662</xdr:colOff>
      <xdr:row>61</xdr:row>
      <xdr:rowOff>75136</xdr:rowOff>
    </xdr:to>
    <xdr:sp macro="" textlink="">
      <xdr:nvSpPr>
        <xdr:cNvPr id="51" name="Right Arrow 44">
          <a:extLst>
            <a:ext uri="{FF2B5EF4-FFF2-40B4-BE49-F238E27FC236}">
              <a16:creationId xmlns:a16="http://schemas.microsoft.com/office/drawing/2014/main" id="{46C87D79-3486-44C2-972F-77F0B7E82ECC}"/>
            </a:ext>
          </a:extLst>
        </xdr:cNvPr>
        <xdr:cNvSpPr/>
      </xdr:nvSpPr>
      <xdr:spPr>
        <a:xfrm rot="2719450">
          <a:off x="1363289" y="3697821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69</xdr:row>
      <xdr:rowOff>140688</xdr:rowOff>
    </xdr:from>
    <xdr:to>
      <xdr:col>7</xdr:col>
      <xdr:colOff>95452</xdr:colOff>
      <xdr:row>72</xdr:row>
      <xdr:rowOff>122507</xdr:rowOff>
    </xdr:to>
    <xdr:sp macro="" textlink="">
      <xdr:nvSpPr>
        <xdr:cNvPr id="52" name="Right Arrow 60">
          <a:extLst>
            <a:ext uri="{FF2B5EF4-FFF2-40B4-BE49-F238E27FC236}">
              <a16:creationId xmlns:a16="http://schemas.microsoft.com/office/drawing/2014/main" id="{D860479E-6261-45FF-9409-767A036F3EBF}"/>
            </a:ext>
          </a:extLst>
        </xdr:cNvPr>
        <xdr:cNvSpPr/>
      </xdr:nvSpPr>
      <xdr:spPr>
        <a:xfrm rot="5400000">
          <a:off x="2393344" y="5401164"/>
          <a:ext cx="45246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56029</xdr:colOff>
      <xdr:row>39</xdr:row>
      <xdr:rowOff>123265</xdr:rowOff>
    </xdr:from>
    <xdr:to>
      <xdr:col>5</xdr:col>
      <xdr:colOff>22412</xdr:colOff>
      <xdr:row>41</xdr:row>
      <xdr:rowOff>100853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D9B9079-9560-48E7-9913-94EB055EAF8E}"/>
            </a:ext>
          </a:extLst>
        </xdr:cNvPr>
        <xdr:cNvSpPr txBox="1"/>
      </xdr:nvSpPr>
      <xdr:spPr>
        <a:xfrm>
          <a:off x="437029" y="3417794"/>
          <a:ext cx="1490383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injected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89648</xdr:colOff>
      <xdr:row>45</xdr:row>
      <xdr:rowOff>134470</xdr:rowOff>
    </xdr:from>
    <xdr:to>
      <xdr:col>4</xdr:col>
      <xdr:colOff>137834</xdr:colOff>
      <xdr:row>51</xdr:row>
      <xdr:rowOff>110868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5F14656-36E2-4B8E-B504-B065CB49FF30}"/>
            </a:ext>
          </a:extLst>
        </xdr:cNvPr>
        <xdr:cNvSpPr txBox="1"/>
      </xdr:nvSpPr>
      <xdr:spPr>
        <a:xfrm>
          <a:off x="470648" y="4370294"/>
          <a:ext cx="1191186" cy="91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MAC key via</a:t>
          </a:r>
        </a:p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-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Bosch Diag Tools.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- Customer Diagnostic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324971</xdr:colOff>
      <xdr:row>66</xdr:row>
      <xdr:rowOff>67235</xdr:rowOff>
    </xdr:from>
    <xdr:to>
      <xdr:col>11</xdr:col>
      <xdr:colOff>224117</xdr:colOff>
      <xdr:row>69</xdr:row>
      <xdr:rowOff>123264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C864240-58C6-467F-83BF-DF8F128B4696}"/>
            </a:ext>
          </a:extLst>
        </xdr:cNvPr>
        <xdr:cNvSpPr txBox="1"/>
      </xdr:nvSpPr>
      <xdr:spPr>
        <a:xfrm>
          <a:off x="3372971" y="7597588"/>
          <a:ext cx="1042146" cy="52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Trip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counter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Reset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52</xdr:row>
      <xdr:rowOff>134471</xdr:rowOff>
    </xdr:from>
    <xdr:to>
      <xdr:col>11</xdr:col>
      <xdr:colOff>212912</xdr:colOff>
      <xdr:row>55</xdr:row>
      <xdr:rowOff>56029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E733EB0-9F31-4BE4-8339-69328479D307}"/>
            </a:ext>
          </a:extLst>
        </xdr:cNvPr>
        <xdr:cNvSpPr txBox="1"/>
      </xdr:nvSpPr>
      <xdr:spPr>
        <a:xfrm>
          <a:off x="2790264" y="5468471"/>
          <a:ext cx="1613648" cy="392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provided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336176</xdr:colOff>
      <xdr:row>56</xdr:row>
      <xdr:rowOff>156882</xdr:rowOff>
    </xdr:from>
    <xdr:to>
      <xdr:col>5</xdr:col>
      <xdr:colOff>112058</xdr:colOff>
      <xdr:row>60</xdr:row>
      <xdr:rowOff>56029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BF2D8F87-A798-4D37-801C-9DFB0481FA10}"/>
            </a:ext>
          </a:extLst>
        </xdr:cNvPr>
        <xdr:cNvSpPr txBox="1"/>
      </xdr:nvSpPr>
      <xdr:spPr>
        <a:xfrm>
          <a:off x="336176" y="6118411"/>
          <a:ext cx="1680882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Sync message received since IGN ON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201706</xdr:colOff>
      <xdr:row>69</xdr:row>
      <xdr:rowOff>112059</xdr:rowOff>
    </xdr:from>
    <xdr:to>
      <xdr:col>11</xdr:col>
      <xdr:colOff>168089</xdr:colOff>
      <xdr:row>73</xdr:row>
      <xdr:rowOff>145677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1BCD1E0-582B-4DAB-8716-9BA876608307}"/>
            </a:ext>
          </a:extLst>
        </xdr:cNvPr>
        <xdr:cNvSpPr txBox="1"/>
      </xdr:nvSpPr>
      <xdr:spPr>
        <a:xfrm>
          <a:off x="2868706" y="8113059"/>
          <a:ext cx="1490383" cy="661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Init value of Trip/Reset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counter are used to calculate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44823</xdr:colOff>
      <xdr:row>63</xdr:row>
      <xdr:rowOff>112059</xdr:rowOff>
    </xdr:from>
    <xdr:to>
      <xdr:col>4</xdr:col>
      <xdr:colOff>93009</xdr:colOff>
      <xdr:row>69</xdr:row>
      <xdr:rowOff>88457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3E46395-7A82-488B-B9B0-AC275469579F}"/>
            </a:ext>
          </a:extLst>
        </xdr:cNvPr>
        <xdr:cNvSpPr txBox="1"/>
      </xdr:nvSpPr>
      <xdr:spPr>
        <a:xfrm>
          <a:off x="425823" y="7171765"/>
          <a:ext cx="1191186" cy="91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Control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value/status of Sync message on CAN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302559</xdr:colOff>
      <xdr:row>75</xdr:row>
      <xdr:rowOff>89647</xdr:rowOff>
    </xdr:from>
    <xdr:to>
      <xdr:col>4</xdr:col>
      <xdr:colOff>268942</xdr:colOff>
      <xdr:row>77</xdr:row>
      <xdr:rowOff>67235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AEFC970-AF75-4011-88A0-A67D871EACA6}"/>
            </a:ext>
          </a:extLst>
        </xdr:cNvPr>
        <xdr:cNvSpPr txBox="1"/>
      </xdr:nvSpPr>
      <xdr:spPr>
        <a:xfrm>
          <a:off x="302559" y="9031941"/>
          <a:ext cx="1490383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injected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44823</xdr:colOff>
      <xdr:row>88</xdr:row>
      <xdr:rowOff>67235</xdr:rowOff>
    </xdr:from>
    <xdr:to>
      <xdr:col>11</xdr:col>
      <xdr:colOff>11206</xdr:colOff>
      <xdr:row>91</xdr:row>
      <xdr:rowOff>56029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C1A54691-7E06-49D3-BA08-5E0F62D580D8}"/>
            </a:ext>
          </a:extLst>
        </xdr:cNvPr>
        <xdr:cNvSpPr txBox="1"/>
      </xdr:nvSpPr>
      <xdr:spPr>
        <a:xfrm>
          <a:off x="2711823" y="11049000"/>
          <a:ext cx="1490383" cy="459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Tx msg with MAC will not be transmitted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280148</xdr:colOff>
      <xdr:row>81</xdr:row>
      <xdr:rowOff>44824</xdr:rowOff>
    </xdr:from>
    <xdr:to>
      <xdr:col>11</xdr:col>
      <xdr:colOff>179294</xdr:colOff>
      <xdr:row>86</xdr:row>
      <xdr:rowOff>78442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3B07F9AB-7F98-41E2-9A60-E0F260A556F1}"/>
            </a:ext>
          </a:extLst>
        </xdr:cNvPr>
        <xdr:cNvSpPr txBox="1"/>
      </xdr:nvSpPr>
      <xdr:spPr>
        <a:xfrm>
          <a:off x="3328148" y="9928412"/>
          <a:ext cx="1042146" cy="818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Evaluate FV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and MAC of Tx message on CAN bus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369794</xdr:colOff>
      <xdr:row>82</xdr:row>
      <xdr:rowOff>112059</xdr:rowOff>
    </xdr:from>
    <xdr:to>
      <xdr:col>4</xdr:col>
      <xdr:colOff>36980</xdr:colOff>
      <xdr:row>85</xdr:row>
      <xdr:rowOff>122074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F16D6B6-539B-4A2D-BF6F-AC127000DA49}"/>
            </a:ext>
          </a:extLst>
        </xdr:cNvPr>
        <xdr:cNvSpPr txBox="1"/>
      </xdr:nvSpPr>
      <xdr:spPr>
        <a:xfrm>
          <a:off x="369794" y="10152530"/>
          <a:ext cx="1191186" cy="480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Calculated FV and MAC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80596</xdr:colOff>
      <xdr:row>59</xdr:row>
      <xdr:rowOff>134471</xdr:rowOff>
    </xdr:from>
    <xdr:to>
      <xdr:col>25</xdr:col>
      <xdr:colOff>44824</xdr:colOff>
      <xdr:row>59</xdr:row>
      <xdr:rowOff>134471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D0C29EAA-CA95-4759-80D7-F5856091B586}"/>
            </a:ext>
          </a:extLst>
        </xdr:cNvPr>
        <xdr:cNvCxnSpPr/>
      </xdr:nvCxnSpPr>
      <xdr:spPr>
        <a:xfrm>
          <a:off x="6938596" y="674335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291353</xdr:colOff>
      <xdr:row>58</xdr:row>
      <xdr:rowOff>22412</xdr:rowOff>
    </xdr:from>
    <xdr:to>
      <xdr:col>20</xdr:col>
      <xdr:colOff>100853</xdr:colOff>
      <xdr:row>59</xdr:row>
      <xdr:rowOff>123265</xdr:rowOff>
    </xdr:to>
    <xdr:sp macro="" textlink="">
      <xdr:nvSpPr>
        <xdr:cNvPr id="66" name="Arrow: Up 65">
          <a:extLst>
            <a:ext uri="{FF2B5EF4-FFF2-40B4-BE49-F238E27FC236}">
              <a16:creationId xmlns:a16="http://schemas.microsoft.com/office/drawing/2014/main" id="{C9FB2398-6A51-4E89-B278-706816231358}"/>
            </a:ext>
          </a:extLst>
        </xdr:cNvPr>
        <xdr:cNvSpPr/>
      </xdr:nvSpPr>
      <xdr:spPr>
        <a:xfrm>
          <a:off x="7530353" y="6297706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190500</xdr:colOff>
      <xdr:row>56</xdr:row>
      <xdr:rowOff>11207</xdr:rowOff>
    </xdr:from>
    <xdr:to>
      <xdr:col>23</xdr:col>
      <xdr:colOff>280147</xdr:colOff>
      <xdr:row>57</xdr:row>
      <xdr:rowOff>112060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CA350376-535E-4873-97F0-D2ED5D18807F}"/>
            </a:ext>
          </a:extLst>
        </xdr:cNvPr>
        <xdr:cNvSpPr txBox="1"/>
      </xdr:nvSpPr>
      <xdr:spPr>
        <a:xfrm>
          <a:off x="7048500" y="5972736"/>
          <a:ext cx="1994647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44824</xdr:colOff>
      <xdr:row>62</xdr:row>
      <xdr:rowOff>100853</xdr:rowOff>
    </xdr:from>
    <xdr:to>
      <xdr:col>24</xdr:col>
      <xdr:colOff>246530</xdr:colOff>
      <xdr:row>64</xdr:row>
      <xdr:rowOff>10086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5DE7D72D-F07E-4D0D-90F6-47F2A39899EF}"/>
            </a:ext>
          </a:extLst>
        </xdr:cNvPr>
        <xdr:cNvSpPr txBox="1"/>
      </xdr:nvSpPr>
      <xdr:spPr>
        <a:xfrm>
          <a:off x="7709648" y="9894794"/>
          <a:ext cx="2487706" cy="222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0</xdr:colOff>
      <xdr:row>65</xdr:row>
      <xdr:rowOff>11205</xdr:rowOff>
    </xdr:from>
    <xdr:to>
      <xdr:col>25</xdr:col>
      <xdr:colOff>0</xdr:colOff>
      <xdr:row>65</xdr:row>
      <xdr:rowOff>11205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50B466D3-1ED7-40C4-8D93-A92B6C233885}"/>
            </a:ext>
          </a:extLst>
        </xdr:cNvPr>
        <xdr:cNvCxnSpPr/>
      </xdr:nvCxnSpPr>
      <xdr:spPr>
        <a:xfrm>
          <a:off x="7620000" y="7621680"/>
          <a:ext cx="19050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22</xdr:col>
      <xdr:colOff>156882</xdr:colOff>
      <xdr:row>70</xdr:row>
      <xdr:rowOff>56030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43A60AA1-70F8-45C1-A102-81BBC2E8507B}"/>
            </a:ext>
          </a:extLst>
        </xdr:cNvPr>
        <xdr:cNvSpPr txBox="1"/>
      </xdr:nvSpPr>
      <xdr:spPr>
        <a:xfrm>
          <a:off x="6858000" y="7687235"/>
          <a:ext cx="1680882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11206</xdr:colOff>
      <xdr:row>70</xdr:row>
      <xdr:rowOff>1</xdr:rowOff>
    </xdr:from>
    <xdr:to>
      <xdr:col>22</xdr:col>
      <xdr:colOff>7327</xdr:colOff>
      <xdr:row>70</xdr:row>
      <xdr:rowOff>1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5B3E7599-2F1D-408C-A26B-6316BFB19401}"/>
            </a:ext>
          </a:extLst>
        </xdr:cNvPr>
        <xdr:cNvCxnSpPr/>
      </xdr:nvCxnSpPr>
      <xdr:spPr>
        <a:xfrm>
          <a:off x="7631206" y="8382001"/>
          <a:ext cx="758121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129025</xdr:colOff>
      <xdr:row>84</xdr:row>
      <xdr:rowOff>2881</xdr:rowOff>
    </xdr:from>
    <xdr:to>
      <xdr:col>25</xdr:col>
      <xdr:colOff>168088</xdr:colOff>
      <xdr:row>90</xdr:row>
      <xdr:rowOff>123265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0B24029-3142-47CB-B20C-4AC853D8DE7C}"/>
            </a:ext>
          </a:extLst>
        </xdr:cNvPr>
        <xdr:cNvSpPr txBox="1"/>
      </xdr:nvSpPr>
      <xdr:spPr>
        <a:xfrm>
          <a:off x="7793849" y="13248234"/>
          <a:ext cx="2706063" cy="1061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Message counter </a:t>
          </a:r>
          <a:r>
            <a:rPr lang="en-GB" sz="1000" b="0">
              <a:solidFill>
                <a:srgbClr val="FF0000"/>
              </a:solidFill>
              <a:latin typeface="Bosch Office Sans" pitchFamily="2" charset="0"/>
            </a:rPr>
            <a:t>(reset to 0, then</a:t>
          </a:r>
          <a:r>
            <a:rPr lang="en-GB" sz="1000" b="0" baseline="0">
              <a:solidFill>
                <a:srgbClr val="FF0000"/>
              </a:solidFill>
              <a:latin typeface="Bosch Office Sans" pitchFamily="2" charset="0"/>
            </a:rPr>
            <a:t> start increasing after each Tx message. Until it reaches MAX value and stay at MAX)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13506</xdr:colOff>
      <xdr:row>56</xdr:row>
      <xdr:rowOff>92216</xdr:rowOff>
    </xdr:from>
    <xdr:to>
      <xdr:col>20</xdr:col>
      <xdr:colOff>13506</xdr:colOff>
      <xdr:row>91</xdr:row>
      <xdr:rowOff>24981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164AE44C-9EF2-4111-A452-EE60DBFFCD10}"/>
            </a:ext>
          </a:extLst>
        </xdr:cNvPr>
        <xdr:cNvCxnSpPr/>
      </xdr:nvCxnSpPr>
      <xdr:spPr>
        <a:xfrm>
          <a:off x="7633506" y="6245366"/>
          <a:ext cx="0" cy="560014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22412</xdr:colOff>
      <xdr:row>84</xdr:row>
      <xdr:rowOff>44823</xdr:rowOff>
    </xdr:from>
    <xdr:to>
      <xdr:col>22</xdr:col>
      <xdr:colOff>324971</xdr:colOff>
      <xdr:row>91</xdr:row>
      <xdr:rowOff>11205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6E17EEB8-78F9-4C12-A170-CF132C8D614D}"/>
            </a:ext>
          </a:extLst>
        </xdr:cNvPr>
        <xdr:cNvCxnSpPr/>
      </xdr:nvCxnSpPr>
      <xdr:spPr>
        <a:xfrm flipV="1">
          <a:off x="7642412" y="10399058"/>
          <a:ext cx="1064559" cy="106455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85980</xdr:colOff>
      <xdr:row>86</xdr:row>
      <xdr:rowOff>142875</xdr:rowOff>
    </xdr:from>
    <xdr:to>
      <xdr:col>19</xdr:col>
      <xdr:colOff>364637</xdr:colOff>
      <xdr:row>91</xdr:row>
      <xdr:rowOff>16401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BE8AF05D-1EF1-4EF4-A544-821B781A8A72}"/>
            </a:ext>
          </a:extLst>
        </xdr:cNvPr>
        <xdr:cNvCxnSpPr/>
      </xdr:nvCxnSpPr>
      <xdr:spPr>
        <a:xfrm flipV="1">
          <a:off x="6943980" y="11153775"/>
          <a:ext cx="659657" cy="68315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86</xdr:row>
      <xdr:rowOff>133350</xdr:rowOff>
    </xdr:from>
    <xdr:to>
      <xdr:col>20</xdr:col>
      <xdr:colOff>0</xdr:colOff>
      <xdr:row>91</xdr:row>
      <xdr:rowOff>11206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E00C0C02-A9CD-4AC0-8568-FA7B5B188C3C}"/>
            </a:ext>
          </a:extLst>
        </xdr:cNvPr>
        <xdr:cNvCxnSpPr/>
      </xdr:nvCxnSpPr>
      <xdr:spPr>
        <a:xfrm>
          <a:off x="7620000" y="11144250"/>
          <a:ext cx="0" cy="68748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347382</xdr:colOff>
      <xdr:row>84</xdr:row>
      <xdr:rowOff>56030</xdr:rowOff>
    </xdr:from>
    <xdr:to>
      <xdr:col>25</xdr:col>
      <xdr:colOff>313765</xdr:colOff>
      <xdr:row>84</xdr:row>
      <xdr:rowOff>56030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8C58ECF-96A9-4371-A257-9113AF9C271C}"/>
            </a:ext>
          </a:extLst>
        </xdr:cNvPr>
        <xdr:cNvCxnSpPr/>
      </xdr:nvCxnSpPr>
      <xdr:spPr>
        <a:xfrm>
          <a:off x="8729382" y="10410265"/>
          <a:ext cx="1109383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308567</xdr:colOff>
      <xdr:row>58</xdr:row>
      <xdr:rowOff>12560</xdr:rowOff>
    </xdr:from>
    <xdr:to>
      <xdr:col>22</xdr:col>
      <xdr:colOff>118067</xdr:colOff>
      <xdr:row>59</xdr:row>
      <xdr:rowOff>113413</xdr:rowOff>
    </xdr:to>
    <xdr:sp macro="" textlink="">
      <xdr:nvSpPr>
        <xdr:cNvPr id="89" name="Arrow: Up 88">
          <a:extLst>
            <a:ext uri="{FF2B5EF4-FFF2-40B4-BE49-F238E27FC236}">
              <a16:creationId xmlns:a16="http://schemas.microsoft.com/office/drawing/2014/main" id="{263EC20F-50D4-4A17-B2CB-AB1C2438A266}"/>
            </a:ext>
          </a:extLst>
        </xdr:cNvPr>
        <xdr:cNvSpPr/>
      </xdr:nvSpPr>
      <xdr:spPr>
        <a:xfrm>
          <a:off x="8309567" y="6460252"/>
          <a:ext cx="190500" cy="26204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47386</xdr:colOff>
      <xdr:row>56</xdr:row>
      <xdr:rowOff>34577</xdr:rowOff>
    </xdr:from>
    <xdr:to>
      <xdr:col>26</xdr:col>
      <xdr:colOff>204268</xdr:colOff>
      <xdr:row>57</xdr:row>
      <xdr:rowOff>153865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6D354A66-8EAB-47CB-9290-61DCC00BF7AB}"/>
            </a:ext>
          </a:extLst>
        </xdr:cNvPr>
        <xdr:cNvSpPr txBox="1"/>
      </xdr:nvSpPr>
      <xdr:spPr>
        <a:xfrm>
          <a:off x="8429386" y="6159885"/>
          <a:ext cx="1680882" cy="280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13411</xdr:colOff>
      <xdr:row>69</xdr:row>
      <xdr:rowOff>147423</xdr:rowOff>
    </xdr:from>
    <xdr:to>
      <xdr:col>22</xdr:col>
      <xdr:colOff>13411</xdr:colOff>
      <xdr:row>70</xdr:row>
      <xdr:rowOff>154845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C362F68E-D783-409C-AEFF-CD6215A1A8AC}"/>
            </a:ext>
          </a:extLst>
        </xdr:cNvPr>
        <xdr:cNvCxnSpPr/>
      </xdr:nvCxnSpPr>
      <xdr:spPr>
        <a:xfrm flipV="1">
          <a:off x="8395411" y="8368231"/>
          <a:ext cx="0" cy="168614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29308</xdr:colOff>
      <xdr:row>71</xdr:row>
      <xdr:rowOff>321</xdr:rowOff>
    </xdr:from>
    <xdr:to>
      <xdr:col>25</xdr:col>
      <xdr:colOff>0</xdr:colOff>
      <xdr:row>71</xdr:row>
      <xdr:rowOff>321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EAE1FAAB-BCA5-4A08-A5ED-363ADEAABCBC}"/>
            </a:ext>
          </a:extLst>
        </xdr:cNvPr>
        <xdr:cNvCxnSpPr/>
      </xdr:nvCxnSpPr>
      <xdr:spPr>
        <a:xfrm>
          <a:off x="8411308" y="8543513"/>
          <a:ext cx="1113692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1114425</xdr:colOff>
      <xdr:row>74</xdr:row>
      <xdr:rowOff>31376</xdr:rowOff>
    </xdr:from>
    <xdr:to>
      <xdr:col>24</xdr:col>
      <xdr:colOff>128307</xdr:colOff>
      <xdr:row>75</xdr:row>
      <xdr:rowOff>88526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EA1436BD-8DB2-4842-91C6-1E662B580A6E}"/>
            </a:ext>
          </a:extLst>
        </xdr:cNvPr>
        <xdr:cNvSpPr txBox="1"/>
      </xdr:nvSpPr>
      <xdr:spPr>
        <a:xfrm>
          <a:off x="7591425" y="11707905"/>
          <a:ext cx="248770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0</xdr:colOff>
      <xdr:row>76</xdr:row>
      <xdr:rowOff>17449</xdr:rowOff>
    </xdr:from>
    <xdr:to>
      <xdr:col>25</xdr:col>
      <xdr:colOff>26094</xdr:colOff>
      <xdr:row>76</xdr:row>
      <xdr:rowOff>17449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BAFF6A28-D22A-4715-9032-1CCFB48CC8E8}"/>
            </a:ext>
          </a:extLst>
        </xdr:cNvPr>
        <xdr:cNvCxnSpPr/>
      </xdr:nvCxnSpPr>
      <xdr:spPr>
        <a:xfrm>
          <a:off x="7620000" y="9409099"/>
          <a:ext cx="193109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78</xdr:row>
      <xdr:rowOff>0</xdr:rowOff>
    </xdr:from>
    <xdr:to>
      <xdr:col>22</xdr:col>
      <xdr:colOff>156882</xdr:colOff>
      <xdr:row>81</xdr:row>
      <xdr:rowOff>56030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3937E433-45CE-4C87-931C-777FCC6B7A12}"/>
            </a:ext>
          </a:extLst>
        </xdr:cNvPr>
        <xdr:cNvSpPr txBox="1"/>
      </xdr:nvSpPr>
      <xdr:spPr>
        <a:xfrm>
          <a:off x="6858000" y="9715500"/>
          <a:ext cx="1680882" cy="54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11526</xdr:colOff>
      <xdr:row>80</xdr:row>
      <xdr:rowOff>1</xdr:rowOff>
    </xdr:from>
    <xdr:to>
      <xdr:col>20</xdr:col>
      <xdr:colOff>11526</xdr:colOff>
      <xdr:row>82</xdr:row>
      <xdr:rowOff>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CD7D7DBE-E35B-46BF-86AD-6E5D46DB342A}"/>
            </a:ext>
          </a:extLst>
        </xdr:cNvPr>
        <xdr:cNvCxnSpPr/>
      </xdr:nvCxnSpPr>
      <xdr:spPr>
        <a:xfrm flipV="1">
          <a:off x="7631526" y="10039351"/>
          <a:ext cx="0" cy="32384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</xdr:colOff>
      <xdr:row>80</xdr:row>
      <xdr:rowOff>3094</xdr:rowOff>
    </xdr:from>
    <xdr:to>
      <xdr:col>25</xdr:col>
      <xdr:colOff>0</xdr:colOff>
      <xdr:row>80</xdr:row>
      <xdr:rowOff>3094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1411CDE7-2F58-4749-B2FC-55610909B87B}"/>
            </a:ext>
          </a:extLst>
        </xdr:cNvPr>
        <xdr:cNvCxnSpPr/>
      </xdr:nvCxnSpPr>
      <xdr:spPr>
        <a:xfrm>
          <a:off x="7620320" y="10126808"/>
          <a:ext cx="190468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17689</xdr:colOff>
      <xdr:row>82</xdr:row>
      <xdr:rowOff>3093</xdr:rowOff>
    </xdr:from>
    <xdr:to>
      <xdr:col>20</xdr:col>
      <xdr:colOff>9525</xdr:colOff>
      <xdr:row>82</xdr:row>
      <xdr:rowOff>3093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908201DD-A27B-4302-ABC5-73FAF6580FE4}"/>
            </a:ext>
          </a:extLst>
        </xdr:cNvPr>
        <xdr:cNvCxnSpPr/>
      </xdr:nvCxnSpPr>
      <xdr:spPr>
        <a:xfrm>
          <a:off x="6875689" y="10366293"/>
          <a:ext cx="75383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136072</xdr:colOff>
      <xdr:row>73</xdr:row>
      <xdr:rowOff>121524</xdr:rowOff>
    </xdr:from>
    <xdr:to>
      <xdr:col>25</xdr:col>
      <xdr:colOff>361789</xdr:colOff>
      <xdr:row>76</xdr:row>
      <xdr:rowOff>30355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361BF69-E8D7-42A0-A878-955AC659F3AB}"/>
            </a:ext>
          </a:extLst>
        </xdr:cNvPr>
        <xdr:cNvSpPr txBox="1"/>
      </xdr:nvSpPr>
      <xdr:spPr>
        <a:xfrm>
          <a:off x="8518072" y="9027399"/>
          <a:ext cx="1368717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last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valid trip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146202</xdr:colOff>
      <xdr:row>81</xdr:row>
      <xdr:rowOff>158763</xdr:rowOff>
    </xdr:from>
    <xdr:to>
      <xdr:col>25</xdr:col>
      <xdr:colOff>371919</xdr:colOff>
      <xdr:row>84</xdr:row>
      <xdr:rowOff>68327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F86A50B-A56B-4ED0-993E-27CB6E6A02B3}"/>
            </a:ext>
          </a:extLst>
        </xdr:cNvPr>
        <xdr:cNvSpPr txBox="1"/>
      </xdr:nvSpPr>
      <xdr:spPr>
        <a:xfrm>
          <a:off x="8528202" y="10594850"/>
          <a:ext cx="1368717" cy="406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increasing</a:t>
          </a:r>
        </a:p>
      </xdr:txBody>
    </xdr:sp>
    <xdr:clientData/>
  </xdr:twoCellAnchor>
  <xdr:twoCellAnchor>
    <xdr:from>
      <xdr:col>22</xdr:col>
      <xdr:colOff>6179</xdr:colOff>
      <xdr:row>56</xdr:row>
      <xdr:rowOff>94414</xdr:rowOff>
    </xdr:from>
    <xdr:to>
      <xdr:col>22</xdr:col>
      <xdr:colOff>6179</xdr:colOff>
      <xdr:row>91</xdr:row>
      <xdr:rowOff>27179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8F8D044C-40AD-4D25-9DB2-20E577630C04}"/>
            </a:ext>
          </a:extLst>
        </xdr:cNvPr>
        <xdr:cNvCxnSpPr/>
      </xdr:nvCxnSpPr>
      <xdr:spPr>
        <a:xfrm>
          <a:off x="8388179" y="6219722"/>
          <a:ext cx="0" cy="5574495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80596</xdr:colOff>
      <xdr:row>59</xdr:row>
      <xdr:rowOff>134471</xdr:rowOff>
    </xdr:from>
    <xdr:to>
      <xdr:col>34</xdr:col>
      <xdr:colOff>44824</xdr:colOff>
      <xdr:row>59</xdr:row>
      <xdr:rowOff>134471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F9520B42-EF1D-4BAA-B63F-B32C6FC40A58}"/>
            </a:ext>
          </a:extLst>
        </xdr:cNvPr>
        <xdr:cNvCxnSpPr/>
      </xdr:nvCxnSpPr>
      <xdr:spPr>
        <a:xfrm>
          <a:off x="6938596" y="674335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190500</xdr:colOff>
      <xdr:row>56</xdr:row>
      <xdr:rowOff>11207</xdr:rowOff>
    </xdr:from>
    <xdr:to>
      <xdr:col>32</xdr:col>
      <xdr:colOff>280147</xdr:colOff>
      <xdr:row>57</xdr:row>
      <xdr:rowOff>112060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82C40595-8156-4A93-BAFB-15B4E4A5010C}"/>
            </a:ext>
          </a:extLst>
        </xdr:cNvPr>
        <xdr:cNvSpPr txBox="1"/>
      </xdr:nvSpPr>
      <xdr:spPr>
        <a:xfrm>
          <a:off x="7048500" y="6136515"/>
          <a:ext cx="1994647" cy="262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26</xdr:col>
      <xdr:colOff>324971</xdr:colOff>
      <xdr:row>62</xdr:row>
      <xdr:rowOff>67235</xdr:rowOff>
    </xdr:from>
    <xdr:to>
      <xdr:col>31</xdr:col>
      <xdr:colOff>100853</xdr:colOff>
      <xdr:row>65</xdr:row>
      <xdr:rowOff>123265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2D6E08E2-3E7A-4F35-8166-1D11C80BBC37}"/>
            </a:ext>
          </a:extLst>
        </xdr:cNvPr>
        <xdr:cNvSpPr txBox="1"/>
      </xdr:nvSpPr>
      <xdr:spPr>
        <a:xfrm>
          <a:off x="6801971" y="7159697"/>
          <a:ext cx="1680882" cy="539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58615</xdr:colOff>
      <xdr:row>65</xdr:row>
      <xdr:rowOff>11205</xdr:rowOff>
    </xdr:from>
    <xdr:to>
      <xdr:col>34</xdr:col>
      <xdr:colOff>0</xdr:colOff>
      <xdr:row>65</xdr:row>
      <xdr:rowOff>11205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8DFC884E-6748-4A50-91D2-B3A7F57BF4AB}"/>
            </a:ext>
          </a:extLst>
        </xdr:cNvPr>
        <xdr:cNvCxnSpPr/>
      </xdr:nvCxnSpPr>
      <xdr:spPr>
        <a:xfrm>
          <a:off x="6916615" y="7587243"/>
          <a:ext cx="260838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67</xdr:row>
      <xdr:rowOff>0</xdr:rowOff>
    </xdr:from>
    <xdr:to>
      <xdr:col>29</xdr:col>
      <xdr:colOff>278423</xdr:colOff>
      <xdr:row>70</xdr:row>
      <xdr:rowOff>56030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D135DA8F-1E4C-465D-A04F-6C6F52A4F8E8}"/>
            </a:ext>
          </a:extLst>
        </xdr:cNvPr>
        <xdr:cNvSpPr txBox="1"/>
      </xdr:nvSpPr>
      <xdr:spPr>
        <a:xfrm>
          <a:off x="10287000" y="7898423"/>
          <a:ext cx="1040423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28</xdr:col>
      <xdr:colOff>11206</xdr:colOff>
      <xdr:row>71</xdr:row>
      <xdr:rowOff>11206</xdr:rowOff>
    </xdr:from>
    <xdr:to>
      <xdr:col>29</xdr:col>
      <xdr:colOff>22412</xdr:colOff>
      <xdr:row>71</xdr:row>
      <xdr:rowOff>11206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ADA213F3-F5B4-4678-93A8-40066A35E5B3}"/>
            </a:ext>
          </a:extLst>
        </xdr:cNvPr>
        <xdr:cNvCxnSpPr/>
      </xdr:nvCxnSpPr>
      <xdr:spPr>
        <a:xfrm>
          <a:off x="7250206" y="8554398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69</xdr:row>
      <xdr:rowOff>160193</xdr:rowOff>
    </xdr:from>
    <xdr:to>
      <xdr:col>29</xdr:col>
      <xdr:colOff>22412</xdr:colOff>
      <xdr:row>71</xdr:row>
      <xdr:rowOff>4329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DFC15D81-ECC0-4292-B3B6-0FCA2DE89947}"/>
            </a:ext>
          </a:extLst>
        </xdr:cNvPr>
        <xdr:cNvCxnSpPr/>
      </xdr:nvCxnSpPr>
      <xdr:spPr>
        <a:xfrm flipV="1">
          <a:off x="7642412" y="8381001"/>
          <a:ext cx="0" cy="1665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11206</xdr:colOff>
      <xdr:row>70</xdr:row>
      <xdr:rowOff>1</xdr:rowOff>
    </xdr:from>
    <xdr:to>
      <xdr:col>34</xdr:col>
      <xdr:colOff>21981</xdr:colOff>
      <xdr:row>70</xdr:row>
      <xdr:rowOff>1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8F3EC06A-0F7B-4149-8181-A18227AEA361}"/>
            </a:ext>
          </a:extLst>
        </xdr:cNvPr>
        <xdr:cNvCxnSpPr/>
      </xdr:nvCxnSpPr>
      <xdr:spPr>
        <a:xfrm>
          <a:off x="11060206" y="8382001"/>
          <a:ext cx="19157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285750</xdr:colOff>
      <xdr:row>58</xdr:row>
      <xdr:rowOff>14654</xdr:rowOff>
    </xdr:from>
    <xdr:to>
      <xdr:col>28</xdr:col>
      <xdr:colOff>95250</xdr:colOff>
      <xdr:row>59</xdr:row>
      <xdr:rowOff>115507</xdr:rowOff>
    </xdr:to>
    <xdr:sp macro="" textlink="">
      <xdr:nvSpPr>
        <xdr:cNvPr id="156" name="Arrow: Up 155">
          <a:extLst>
            <a:ext uri="{FF2B5EF4-FFF2-40B4-BE49-F238E27FC236}">
              <a16:creationId xmlns:a16="http://schemas.microsoft.com/office/drawing/2014/main" id="{AEAE9823-327A-4BC1-B7CE-68C703EE0BDA}"/>
            </a:ext>
          </a:extLst>
        </xdr:cNvPr>
        <xdr:cNvSpPr/>
      </xdr:nvSpPr>
      <xdr:spPr>
        <a:xfrm>
          <a:off x="7143750" y="6462346"/>
          <a:ext cx="190500" cy="26204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71</xdr:row>
      <xdr:rowOff>0</xdr:rowOff>
    </xdr:from>
    <xdr:to>
      <xdr:col>28</xdr:col>
      <xdr:colOff>0</xdr:colOff>
      <xdr:row>72</xdr:row>
      <xdr:rowOff>4329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635FEC96-72D1-4804-8776-B9F1BBBBE7FF}"/>
            </a:ext>
          </a:extLst>
        </xdr:cNvPr>
        <xdr:cNvCxnSpPr/>
      </xdr:nvCxnSpPr>
      <xdr:spPr>
        <a:xfrm flipV="1">
          <a:off x="7239000" y="8543192"/>
          <a:ext cx="0" cy="16552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72</xdr:row>
      <xdr:rowOff>0</xdr:rowOff>
    </xdr:from>
    <xdr:to>
      <xdr:col>28</xdr:col>
      <xdr:colOff>11206</xdr:colOff>
      <xdr:row>72</xdr:row>
      <xdr:rowOff>0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FB1B1873-60A9-4AA4-921A-C8C680502EA5}"/>
            </a:ext>
          </a:extLst>
        </xdr:cNvPr>
        <xdr:cNvCxnSpPr/>
      </xdr:nvCxnSpPr>
      <xdr:spPr>
        <a:xfrm>
          <a:off x="6858000" y="8704385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65942</xdr:colOff>
      <xdr:row>68</xdr:row>
      <xdr:rowOff>36635</xdr:rowOff>
    </xdr:from>
    <xdr:to>
      <xdr:col>33</xdr:col>
      <xdr:colOff>373673</xdr:colOff>
      <xdr:row>70</xdr:row>
      <xdr:rowOff>107391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489207D1-9910-4448-90E1-440AD082D081}"/>
            </a:ext>
          </a:extLst>
        </xdr:cNvPr>
        <xdr:cNvSpPr txBox="1"/>
      </xdr:nvSpPr>
      <xdr:spPr>
        <a:xfrm>
          <a:off x="11495942" y="8096250"/>
          <a:ext cx="1450731" cy="393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MAX value 0xFFFFF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28</xdr:col>
      <xdr:colOff>255</xdr:colOff>
      <xdr:row>88</xdr:row>
      <xdr:rowOff>111797</xdr:rowOff>
    </xdr:from>
    <xdr:to>
      <xdr:col>28</xdr:col>
      <xdr:colOff>368011</xdr:colOff>
      <xdr:row>91</xdr:row>
      <xdr:rowOff>6876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BEF3492C-5236-488D-89CF-A23AD6746407}"/>
            </a:ext>
          </a:extLst>
        </xdr:cNvPr>
        <xdr:cNvCxnSpPr/>
      </xdr:nvCxnSpPr>
      <xdr:spPr>
        <a:xfrm flipV="1">
          <a:off x="7239255" y="11395259"/>
          <a:ext cx="367756" cy="37865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373673</xdr:colOff>
      <xdr:row>84</xdr:row>
      <xdr:rowOff>14654</xdr:rowOff>
    </xdr:from>
    <xdr:to>
      <xdr:col>28</xdr:col>
      <xdr:colOff>373673</xdr:colOff>
      <xdr:row>88</xdr:row>
      <xdr:rowOff>113782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CA8E17E3-303F-434D-8223-EB4F1705A98A}"/>
            </a:ext>
          </a:extLst>
        </xdr:cNvPr>
        <xdr:cNvCxnSpPr/>
      </xdr:nvCxnSpPr>
      <xdr:spPr>
        <a:xfrm>
          <a:off x="11041673" y="10653346"/>
          <a:ext cx="0" cy="74389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7327</xdr:colOff>
      <xdr:row>84</xdr:row>
      <xdr:rowOff>4741</xdr:rowOff>
    </xdr:from>
    <xdr:to>
      <xdr:col>34</xdr:col>
      <xdr:colOff>57322</xdr:colOff>
      <xdr:row>84</xdr:row>
      <xdr:rowOff>4741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140C3517-DC74-409E-9EAA-81E3DC2E6325}"/>
            </a:ext>
          </a:extLst>
        </xdr:cNvPr>
        <xdr:cNvCxnSpPr/>
      </xdr:nvCxnSpPr>
      <xdr:spPr>
        <a:xfrm>
          <a:off x="11056327" y="10643433"/>
          <a:ext cx="195499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352425</xdr:colOff>
      <xdr:row>74</xdr:row>
      <xdr:rowOff>76200</xdr:rowOff>
    </xdr:from>
    <xdr:to>
      <xdr:col>31</xdr:col>
      <xdr:colOff>128307</xdr:colOff>
      <xdr:row>77</xdr:row>
      <xdr:rowOff>132230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899A9F7B-388D-43AF-BD31-A10C26925554}"/>
            </a:ext>
          </a:extLst>
        </xdr:cNvPr>
        <xdr:cNvSpPr txBox="1"/>
      </xdr:nvSpPr>
      <xdr:spPr>
        <a:xfrm>
          <a:off x="6829425" y="9102969"/>
          <a:ext cx="1680882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75184</xdr:colOff>
      <xdr:row>76</xdr:row>
      <xdr:rowOff>150799</xdr:rowOff>
    </xdr:from>
    <xdr:to>
      <xdr:col>34</xdr:col>
      <xdr:colOff>16569</xdr:colOff>
      <xdr:row>76</xdr:row>
      <xdr:rowOff>150799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DA58FB50-901A-4688-B71E-8F7E2BEE674E}"/>
            </a:ext>
          </a:extLst>
        </xdr:cNvPr>
        <xdr:cNvCxnSpPr/>
      </xdr:nvCxnSpPr>
      <xdr:spPr>
        <a:xfrm>
          <a:off x="6933184" y="9499953"/>
          <a:ext cx="260838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78</xdr:row>
      <xdr:rowOff>0</xdr:rowOff>
    </xdr:from>
    <xdr:to>
      <xdr:col>31</xdr:col>
      <xdr:colOff>156882</xdr:colOff>
      <xdr:row>81</xdr:row>
      <xdr:rowOff>56030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B0C75065-36D4-4507-AE20-8383ECBE889E}"/>
            </a:ext>
          </a:extLst>
        </xdr:cNvPr>
        <xdr:cNvSpPr txBox="1"/>
      </xdr:nvSpPr>
      <xdr:spPr>
        <a:xfrm>
          <a:off x="6858000" y="9671538"/>
          <a:ext cx="1680882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28</xdr:col>
      <xdr:colOff>320</xdr:colOff>
      <xdr:row>81</xdr:row>
      <xdr:rowOff>14299</xdr:rowOff>
    </xdr:from>
    <xdr:to>
      <xdr:col>29</xdr:col>
      <xdr:colOff>11526</xdr:colOff>
      <xdr:row>81</xdr:row>
      <xdr:rowOff>14299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EEEA69B2-A54F-417D-8013-18BABBD38E16}"/>
            </a:ext>
          </a:extLst>
        </xdr:cNvPr>
        <xdr:cNvCxnSpPr/>
      </xdr:nvCxnSpPr>
      <xdr:spPr>
        <a:xfrm>
          <a:off x="7239320" y="10169414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11526</xdr:colOff>
      <xdr:row>80</xdr:row>
      <xdr:rowOff>0</xdr:rowOff>
    </xdr:from>
    <xdr:to>
      <xdr:col>29</xdr:col>
      <xdr:colOff>11526</xdr:colOff>
      <xdr:row>81</xdr:row>
      <xdr:rowOff>7422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2264C8D2-A985-4B09-8EB5-4845D6E82744}"/>
            </a:ext>
          </a:extLst>
        </xdr:cNvPr>
        <xdr:cNvCxnSpPr/>
      </xdr:nvCxnSpPr>
      <xdr:spPr>
        <a:xfrm flipV="1">
          <a:off x="7631526" y="9993923"/>
          <a:ext cx="0" cy="168614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320</xdr:colOff>
      <xdr:row>80</xdr:row>
      <xdr:rowOff>3094</xdr:rowOff>
    </xdr:from>
    <xdr:to>
      <xdr:col>34</xdr:col>
      <xdr:colOff>0</xdr:colOff>
      <xdr:row>80</xdr:row>
      <xdr:rowOff>3094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A60E21FD-AE3A-443F-87DF-FE36C555637F}"/>
            </a:ext>
          </a:extLst>
        </xdr:cNvPr>
        <xdr:cNvCxnSpPr/>
      </xdr:nvCxnSpPr>
      <xdr:spPr>
        <a:xfrm>
          <a:off x="7620320" y="9997017"/>
          <a:ext cx="190468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370114</xdr:colOff>
      <xdr:row>81</xdr:row>
      <xdr:rowOff>3093</xdr:rowOff>
    </xdr:from>
    <xdr:to>
      <xdr:col>27</xdr:col>
      <xdr:colOff>370114</xdr:colOff>
      <xdr:row>82</xdr:row>
      <xdr:rowOff>7423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AE699507-E7B1-45A6-977A-CA1B523CF20B}"/>
            </a:ext>
          </a:extLst>
        </xdr:cNvPr>
        <xdr:cNvCxnSpPr/>
      </xdr:nvCxnSpPr>
      <xdr:spPr>
        <a:xfrm flipV="1">
          <a:off x="7228114" y="10158208"/>
          <a:ext cx="0" cy="165523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370114</xdr:colOff>
      <xdr:row>82</xdr:row>
      <xdr:rowOff>3093</xdr:rowOff>
    </xdr:from>
    <xdr:to>
      <xdr:col>28</xdr:col>
      <xdr:colOff>320</xdr:colOff>
      <xdr:row>82</xdr:row>
      <xdr:rowOff>3093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A3597649-3A53-4C20-B02F-3D461E092491}"/>
            </a:ext>
          </a:extLst>
        </xdr:cNvPr>
        <xdr:cNvCxnSpPr/>
      </xdr:nvCxnSpPr>
      <xdr:spPr>
        <a:xfrm>
          <a:off x="6847114" y="10319401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56</xdr:row>
      <xdr:rowOff>78962</xdr:rowOff>
    </xdr:from>
    <xdr:to>
      <xdr:col>28</xdr:col>
      <xdr:colOff>3733</xdr:colOff>
      <xdr:row>112</xdr:row>
      <xdr:rowOff>145677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2BAF40E2-B1F4-48DC-BD2D-1FE3130B1339}"/>
            </a:ext>
          </a:extLst>
        </xdr:cNvPr>
        <xdr:cNvCxnSpPr/>
      </xdr:nvCxnSpPr>
      <xdr:spPr>
        <a:xfrm flipH="1">
          <a:off x="11474824" y="8897991"/>
          <a:ext cx="3733" cy="8919362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142142</xdr:colOff>
      <xdr:row>41</xdr:row>
      <xdr:rowOff>131884</xdr:rowOff>
    </xdr:from>
    <xdr:to>
      <xdr:col>25</xdr:col>
      <xdr:colOff>66675</xdr:colOff>
      <xdr:row>53</xdr:row>
      <xdr:rowOff>133349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A668EB75-B57B-4C50-AA30-3A4FB0A90C40}"/>
            </a:ext>
          </a:extLst>
        </xdr:cNvPr>
        <xdr:cNvSpPr txBox="1"/>
      </xdr:nvSpPr>
      <xdr:spPr>
        <a:xfrm>
          <a:off x="7381142" y="385615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is key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342167</xdr:colOff>
      <xdr:row>41</xdr:row>
      <xdr:rowOff>112834</xdr:rowOff>
    </xdr:from>
    <xdr:to>
      <xdr:col>33</xdr:col>
      <xdr:colOff>266700</xdr:colOff>
      <xdr:row>53</xdr:row>
      <xdr:rowOff>114299</xdr:rowOff>
    </xdr:to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968D8887-8631-4CFD-8F60-9971143D2CA8}"/>
            </a:ext>
          </a:extLst>
        </xdr:cNvPr>
        <xdr:cNvSpPr txBox="1"/>
      </xdr:nvSpPr>
      <xdr:spPr>
        <a:xfrm>
          <a:off x="10629167" y="383710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is key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1122269</xdr:colOff>
      <xdr:row>75</xdr:row>
      <xdr:rowOff>135592</xdr:rowOff>
    </xdr:from>
    <xdr:to>
      <xdr:col>22</xdr:col>
      <xdr:colOff>206748</xdr:colOff>
      <xdr:row>77</xdr:row>
      <xdr:rowOff>30256</xdr:rowOff>
    </xdr:to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77AD9231-DD35-4324-A450-9F06BB9450F9}"/>
            </a:ext>
          </a:extLst>
        </xdr:cNvPr>
        <xdr:cNvSpPr txBox="1"/>
      </xdr:nvSpPr>
      <xdr:spPr>
        <a:xfrm>
          <a:off x="7599269" y="11969004"/>
          <a:ext cx="1796303" cy="208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Init value = 0</a:t>
          </a:r>
        </a:p>
      </xdr:txBody>
    </xdr:sp>
    <xdr:clientData/>
  </xdr:twoCellAnchor>
  <xdr:twoCellAnchor>
    <xdr:from>
      <xdr:col>20</xdr:col>
      <xdr:colOff>0</xdr:colOff>
      <xdr:row>76</xdr:row>
      <xdr:rowOff>19050</xdr:rowOff>
    </xdr:from>
    <xdr:to>
      <xdr:col>20</xdr:col>
      <xdr:colOff>0</xdr:colOff>
      <xdr:row>77</xdr:row>
      <xdr:rowOff>152400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7AF425E9-36C1-4FAB-97B5-3CF0AE99F987}"/>
            </a:ext>
          </a:extLst>
        </xdr:cNvPr>
        <xdr:cNvCxnSpPr/>
      </xdr:nvCxnSpPr>
      <xdr:spPr>
        <a:xfrm>
          <a:off x="7620000" y="9410700"/>
          <a:ext cx="0" cy="2952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77</xdr:row>
      <xdr:rowOff>152400</xdr:rowOff>
    </xdr:from>
    <xdr:to>
      <xdr:col>20</xdr:col>
      <xdr:colOff>9525</xdr:colOff>
      <xdr:row>77</xdr:row>
      <xdr:rowOff>152400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44287A3E-B942-43F3-A6D1-F495647100AA}"/>
            </a:ext>
          </a:extLst>
        </xdr:cNvPr>
        <xdr:cNvCxnSpPr/>
      </xdr:nvCxnSpPr>
      <xdr:spPr>
        <a:xfrm>
          <a:off x="6896100" y="9705975"/>
          <a:ext cx="73342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1146362</xdr:colOff>
      <xdr:row>79</xdr:row>
      <xdr:rowOff>128308</xdr:rowOff>
    </xdr:from>
    <xdr:to>
      <xdr:col>22</xdr:col>
      <xdr:colOff>230841</xdr:colOff>
      <xdr:row>81</xdr:row>
      <xdr:rowOff>28014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7A56D387-F12E-45EA-BAF7-368FBC8F1CB3}"/>
            </a:ext>
          </a:extLst>
        </xdr:cNvPr>
        <xdr:cNvSpPr txBox="1"/>
      </xdr:nvSpPr>
      <xdr:spPr>
        <a:xfrm>
          <a:off x="7623362" y="12589249"/>
          <a:ext cx="1796303" cy="213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Init value = 0</a:t>
          </a:r>
        </a:p>
      </xdr:txBody>
    </xdr:sp>
    <xdr:clientData/>
  </xdr:twoCellAnchor>
  <xdr:twoCellAnchor>
    <xdr:from>
      <xdr:col>22</xdr:col>
      <xdr:colOff>174172</xdr:colOff>
      <xdr:row>77</xdr:row>
      <xdr:rowOff>92949</xdr:rowOff>
    </xdr:from>
    <xdr:to>
      <xdr:col>26</xdr:col>
      <xdr:colOff>18889</xdr:colOff>
      <xdr:row>80</xdr:row>
      <xdr:rowOff>1780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C8F2CB89-B272-468D-8BE2-9954D95BCCDB}"/>
            </a:ext>
          </a:extLst>
        </xdr:cNvPr>
        <xdr:cNvSpPr txBox="1"/>
      </xdr:nvSpPr>
      <xdr:spPr>
        <a:xfrm>
          <a:off x="8556172" y="9646524"/>
          <a:ext cx="1368717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last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valid reset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21772</xdr:colOff>
      <xdr:row>75</xdr:row>
      <xdr:rowOff>121524</xdr:rowOff>
    </xdr:from>
    <xdr:to>
      <xdr:col>23</xdr:col>
      <xdr:colOff>247489</xdr:colOff>
      <xdr:row>78</xdr:row>
      <xdr:rowOff>30355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8CB6B130-497E-4C0B-9142-3383CEBCAF9D}"/>
            </a:ext>
          </a:extLst>
        </xdr:cNvPr>
        <xdr:cNvSpPr txBox="1"/>
      </xdr:nvSpPr>
      <xdr:spPr>
        <a:xfrm>
          <a:off x="7641772" y="9351249"/>
          <a:ext cx="1368717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New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value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from sync msg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12247</xdr:colOff>
      <xdr:row>79</xdr:row>
      <xdr:rowOff>131049</xdr:rowOff>
    </xdr:from>
    <xdr:to>
      <xdr:col>23</xdr:col>
      <xdr:colOff>237964</xdr:colOff>
      <xdr:row>82</xdr:row>
      <xdr:rowOff>39880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283D9301-1443-456F-BE9D-2303DDB5D523}"/>
            </a:ext>
          </a:extLst>
        </xdr:cNvPr>
        <xdr:cNvSpPr txBox="1"/>
      </xdr:nvSpPr>
      <xdr:spPr>
        <a:xfrm>
          <a:off x="7632247" y="10008474"/>
          <a:ext cx="1368717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New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value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from sync msg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80596</xdr:colOff>
      <xdr:row>59</xdr:row>
      <xdr:rowOff>134471</xdr:rowOff>
    </xdr:from>
    <xdr:to>
      <xdr:col>43</xdr:col>
      <xdr:colOff>44824</xdr:colOff>
      <xdr:row>59</xdr:row>
      <xdr:rowOff>134471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A221EC02-6A0C-487F-B8A5-8A584DC0242C}"/>
            </a:ext>
          </a:extLst>
        </xdr:cNvPr>
        <xdr:cNvCxnSpPr/>
      </xdr:nvCxnSpPr>
      <xdr:spPr>
        <a:xfrm>
          <a:off x="6938596" y="677339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330414</xdr:colOff>
      <xdr:row>60</xdr:row>
      <xdr:rowOff>110779</xdr:rowOff>
    </xdr:from>
    <xdr:to>
      <xdr:col>40</xdr:col>
      <xdr:colOff>106296</xdr:colOff>
      <xdr:row>62</xdr:row>
      <xdr:rowOff>13609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3E63D7A9-99BD-4BED-9CAE-1006EA33F2F7}"/>
            </a:ext>
          </a:extLst>
        </xdr:cNvPr>
        <xdr:cNvSpPr txBox="1"/>
      </xdr:nvSpPr>
      <xdr:spPr>
        <a:xfrm>
          <a:off x="13665414" y="6968779"/>
          <a:ext cx="1680882" cy="229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152400</xdr:colOff>
      <xdr:row>63</xdr:row>
      <xdr:rowOff>154080</xdr:rowOff>
    </xdr:from>
    <xdr:to>
      <xdr:col>38</xdr:col>
      <xdr:colOff>0</xdr:colOff>
      <xdr:row>63</xdr:row>
      <xdr:rowOff>154080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02AAC339-1441-4E68-B727-5B2D0E3B4F9C}"/>
            </a:ext>
          </a:extLst>
        </xdr:cNvPr>
        <xdr:cNvCxnSpPr/>
      </xdr:nvCxnSpPr>
      <xdr:spPr>
        <a:xfrm>
          <a:off x="13868400" y="7440705"/>
          <a:ext cx="6096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359228</xdr:colOff>
      <xdr:row>67</xdr:row>
      <xdr:rowOff>10886</xdr:rowOff>
    </xdr:from>
    <xdr:to>
      <xdr:col>40</xdr:col>
      <xdr:colOff>135110</xdr:colOff>
      <xdr:row>68</xdr:row>
      <xdr:rowOff>110458</xdr:rowOff>
    </xdr:to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7A692B7-E4BF-4860-9AE4-D36621482E2E}"/>
            </a:ext>
          </a:extLst>
        </xdr:cNvPr>
        <xdr:cNvSpPr txBox="1"/>
      </xdr:nvSpPr>
      <xdr:spPr>
        <a:xfrm>
          <a:off x="13694228" y="8011886"/>
          <a:ext cx="1680882" cy="262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123825</xdr:colOff>
      <xdr:row>70</xdr:row>
      <xdr:rowOff>9525</xdr:rowOff>
    </xdr:from>
    <xdr:to>
      <xdr:col>43</xdr:col>
      <xdr:colOff>38100</xdr:colOff>
      <xdr:row>70</xdr:row>
      <xdr:rowOff>9526</xdr:rowOff>
    </xdr:to>
    <xdr:cxnSp macro="">
      <xdr:nvCxnSpPr>
        <xdr:cNvPr id="250" name="Straight Connector 249">
          <a:extLst>
            <a:ext uri="{FF2B5EF4-FFF2-40B4-BE49-F238E27FC236}">
              <a16:creationId xmlns:a16="http://schemas.microsoft.com/office/drawing/2014/main" id="{4C1A3064-2DBE-4ECF-B4F1-F668A1545EEF}"/>
            </a:ext>
          </a:extLst>
        </xdr:cNvPr>
        <xdr:cNvCxnSpPr/>
      </xdr:nvCxnSpPr>
      <xdr:spPr>
        <a:xfrm>
          <a:off x="13839825" y="8429625"/>
          <a:ext cx="2581275" cy="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369794</xdr:colOff>
      <xdr:row>56</xdr:row>
      <xdr:rowOff>92216</xdr:rowOff>
    </xdr:from>
    <xdr:to>
      <xdr:col>38</xdr:col>
      <xdr:colOff>10193</xdr:colOff>
      <xdr:row>103</xdr:row>
      <xdr:rowOff>112059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CBB7EB83-7919-4FAB-A702-5A3648841F58}"/>
            </a:ext>
          </a:extLst>
        </xdr:cNvPr>
        <xdr:cNvCxnSpPr/>
      </xdr:nvCxnSpPr>
      <xdr:spPr>
        <a:xfrm flipH="1">
          <a:off x="15273618" y="8911245"/>
          <a:ext cx="21399" cy="7460549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22412</xdr:colOff>
      <xdr:row>84</xdr:row>
      <xdr:rowOff>41414</xdr:rowOff>
    </xdr:from>
    <xdr:to>
      <xdr:col>40</xdr:col>
      <xdr:colOff>327821</xdr:colOff>
      <xdr:row>91</xdr:row>
      <xdr:rowOff>11207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930233F9-739E-4373-97C8-9A3A8BC1C0FB}"/>
            </a:ext>
          </a:extLst>
        </xdr:cNvPr>
        <xdr:cNvCxnSpPr/>
      </xdr:nvCxnSpPr>
      <xdr:spPr>
        <a:xfrm flipV="1">
          <a:off x="14500412" y="10974457"/>
          <a:ext cx="1067409" cy="112935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85980</xdr:colOff>
      <xdr:row>86</xdr:row>
      <xdr:rowOff>142875</xdr:rowOff>
    </xdr:from>
    <xdr:to>
      <xdr:col>37</xdr:col>
      <xdr:colOff>364637</xdr:colOff>
      <xdr:row>91</xdr:row>
      <xdr:rowOff>16401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9DE2D726-8547-46E5-BBEC-F080C07B1879}"/>
            </a:ext>
          </a:extLst>
        </xdr:cNvPr>
        <xdr:cNvCxnSpPr/>
      </xdr:nvCxnSpPr>
      <xdr:spPr>
        <a:xfrm flipV="1">
          <a:off x="6943980" y="11153775"/>
          <a:ext cx="659657" cy="68315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86</xdr:row>
      <xdr:rowOff>133350</xdr:rowOff>
    </xdr:from>
    <xdr:to>
      <xdr:col>38</xdr:col>
      <xdr:colOff>0</xdr:colOff>
      <xdr:row>91</xdr:row>
      <xdr:rowOff>11206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82B47131-9431-489E-9C1C-2BC10EEDE248}"/>
            </a:ext>
          </a:extLst>
        </xdr:cNvPr>
        <xdr:cNvCxnSpPr/>
      </xdr:nvCxnSpPr>
      <xdr:spPr>
        <a:xfrm>
          <a:off x="7620000" y="11144250"/>
          <a:ext cx="0" cy="68748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347382</xdr:colOff>
      <xdr:row>84</xdr:row>
      <xdr:rowOff>56030</xdr:rowOff>
    </xdr:from>
    <xdr:to>
      <xdr:col>43</xdr:col>
      <xdr:colOff>313765</xdr:colOff>
      <xdr:row>84</xdr:row>
      <xdr:rowOff>56030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F9C9280-FB1E-4047-B954-2E76A1A909D4}"/>
            </a:ext>
          </a:extLst>
        </xdr:cNvPr>
        <xdr:cNvCxnSpPr/>
      </xdr:nvCxnSpPr>
      <xdr:spPr>
        <a:xfrm>
          <a:off x="8729382" y="10743080"/>
          <a:ext cx="1109383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379664</xdr:colOff>
      <xdr:row>55</xdr:row>
      <xdr:rowOff>112044</xdr:rowOff>
    </xdr:from>
    <xdr:to>
      <xdr:col>42</xdr:col>
      <xdr:colOff>155546</xdr:colOff>
      <xdr:row>58</xdr:row>
      <xdr:rowOff>26115</xdr:rowOff>
    </xdr:to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F8AD9C90-D0E9-4CB0-92B9-968C79BA48B7}"/>
            </a:ext>
          </a:extLst>
        </xdr:cNvPr>
        <xdr:cNvSpPr txBox="1"/>
      </xdr:nvSpPr>
      <xdr:spPr>
        <a:xfrm>
          <a:off x="15283488" y="8774191"/>
          <a:ext cx="1680882" cy="384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MAX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condition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352425</xdr:colOff>
      <xdr:row>74</xdr:row>
      <xdr:rowOff>76200</xdr:rowOff>
    </xdr:from>
    <xdr:to>
      <xdr:col>40</xdr:col>
      <xdr:colOff>128307</xdr:colOff>
      <xdr:row>75</xdr:row>
      <xdr:rowOff>133350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84349F50-1E28-4E25-8E7E-EB1CAF9A8CB6}"/>
            </a:ext>
          </a:extLst>
        </xdr:cNvPr>
        <xdr:cNvSpPr txBox="1"/>
      </xdr:nvSpPr>
      <xdr:spPr>
        <a:xfrm>
          <a:off x="6829425" y="9144000"/>
          <a:ext cx="1680882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85725</xdr:colOff>
      <xdr:row>76</xdr:row>
      <xdr:rowOff>17449</xdr:rowOff>
    </xdr:from>
    <xdr:to>
      <xdr:col>38</xdr:col>
      <xdr:colOff>24848</xdr:colOff>
      <xdr:row>76</xdr:row>
      <xdr:rowOff>17449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425AAAB-A6B6-44E2-8C88-85F20102BF69}"/>
            </a:ext>
          </a:extLst>
        </xdr:cNvPr>
        <xdr:cNvCxnSpPr/>
      </xdr:nvCxnSpPr>
      <xdr:spPr>
        <a:xfrm>
          <a:off x="13801725" y="9625275"/>
          <a:ext cx="701123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79</xdr:row>
      <xdr:rowOff>66260</xdr:rowOff>
    </xdr:from>
    <xdr:to>
      <xdr:col>40</xdr:col>
      <xdr:colOff>156882</xdr:colOff>
      <xdr:row>82</xdr:row>
      <xdr:rowOff>122291</xdr:rowOff>
    </xdr:to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30AF9A85-2763-4F02-B47E-3A48AF162C61}"/>
            </a:ext>
          </a:extLst>
        </xdr:cNvPr>
        <xdr:cNvSpPr txBox="1"/>
      </xdr:nvSpPr>
      <xdr:spPr>
        <a:xfrm>
          <a:off x="13716000" y="10171043"/>
          <a:ext cx="1680882" cy="552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135420</xdr:colOff>
      <xdr:row>81</xdr:row>
      <xdr:rowOff>160463</xdr:rowOff>
    </xdr:from>
    <xdr:to>
      <xdr:col>43</xdr:col>
      <xdr:colOff>49695</xdr:colOff>
      <xdr:row>81</xdr:row>
      <xdr:rowOff>160463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4FA4C85B-17C4-4070-B92E-8BEE112CC9F9}"/>
            </a:ext>
          </a:extLst>
        </xdr:cNvPr>
        <xdr:cNvCxnSpPr/>
      </xdr:nvCxnSpPr>
      <xdr:spPr>
        <a:xfrm>
          <a:off x="13851420" y="10596550"/>
          <a:ext cx="25812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142142</xdr:colOff>
      <xdr:row>41</xdr:row>
      <xdr:rowOff>131884</xdr:rowOff>
    </xdr:from>
    <xdr:to>
      <xdr:col>43</xdr:col>
      <xdr:colOff>66675</xdr:colOff>
      <xdr:row>53</xdr:row>
      <xdr:rowOff>133349</xdr:rowOff>
    </xdr:to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CEEB2EA0-EC1A-4481-BA0A-4E557128B036}"/>
            </a:ext>
          </a:extLst>
        </xdr:cNvPr>
        <xdr:cNvSpPr txBox="1"/>
      </xdr:nvSpPr>
      <xdr:spPr>
        <a:xfrm>
          <a:off x="7381142" y="385615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is key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61942</xdr:colOff>
      <xdr:row>61</xdr:row>
      <xdr:rowOff>103717</xdr:rowOff>
    </xdr:from>
    <xdr:to>
      <xdr:col>41</xdr:col>
      <xdr:colOff>364435</xdr:colOff>
      <xdr:row>63</xdr:row>
      <xdr:rowOff>91109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C1834CFA-14AB-45D9-95D6-AC012999A941}"/>
            </a:ext>
          </a:extLst>
        </xdr:cNvPr>
        <xdr:cNvSpPr txBox="1"/>
      </xdr:nvSpPr>
      <xdr:spPr>
        <a:xfrm>
          <a:off x="13777942" y="7226760"/>
          <a:ext cx="2207493" cy="318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Max-15 &lt;= Old trip counter &lt;= Max</a:t>
          </a:r>
          <a:r>
            <a:rPr lang="en-US" sz="1000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5443</xdr:colOff>
      <xdr:row>63</xdr:row>
      <xdr:rowOff>152402</xdr:rowOff>
    </xdr:from>
    <xdr:to>
      <xdr:col>38</xdr:col>
      <xdr:colOff>10886</xdr:colOff>
      <xdr:row>67</xdr:row>
      <xdr:rowOff>16329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AB5C8BF2-A05B-44CF-AB76-BD121DBB06F3}"/>
            </a:ext>
          </a:extLst>
        </xdr:cNvPr>
        <xdr:cNvCxnSpPr/>
      </xdr:nvCxnSpPr>
      <xdr:spPr>
        <a:xfrm flipH="1" flipV="1">
          <a:off x="14483443" y="7500259"/>
          <a:ext cx="5443" cy="51707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67</xdr:row>
      <xdr:rowOff>0</xdr:rowOff>
    </xdr:from>
    <xdr:to>
      <xdr:col>42</xdr:col>
      <xdr:colOff>370114</xdr:colOff>
      <xdr:row>67</xdr:row>
      <xdr:rowOff>0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DFE1F464-6E9F-4809-B51C-99BF5E47B8A3}"/>
            </a:ext>
          </a:extLst>
        </xdr:cNvPr>
        <xdr:cNvCxnSpPr/>
      </xdr:nvCxnSpPr>
      <xdr:spPr>
        <a:xfrm>
          <a:off x="14478000" y="8001000"/>
          <a:ext cx="189411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78507</xdr:colOff>
      <xdr:row>64</xdr:row>
      <xdr:rowOff>161695</xdr:rowOff>
    </xdr:from>
    <xdr:to>
      <xdr:col>44</xdr:col>
      <xdr:colOff>0</xdr:colOff>
      <xdr:row>66</xdr:row>
      <xdr:rowOff>149088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6D05807A-E3A5-4841-8D2F-91F4BEA23026}"/>
            </a:ext>
          </a:extLst>
        </xdr:cNvPr>
        <xdr:cNvSpPr txBox="1"/>
      </xdr:nvSpPr>
      <xdr:spPr>
        <a:xfrm>
          <a:off x="14556507" y="7781695"/>
          <a:ext cx="2207493" cy="318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&lt;= New counter &lt;= 16</a:t>
          </a:r>
          <a:r>
            <a:rPr lang="en-US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16565</xdr:colOff>
      <xdr:row>75</xdr:row>
      <xdr:rowOff>165651</xdr:rowOff>
    </xdr:from>
    <xdr:to>
      <xdr:col>38</xdr:col>
      <xdr:colOff>22008</xdr:colOff>
      <xdr:row>79</xdr:row>
      <xdr:rowOff>29578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0740BB7A-DCC0-44F7-927C-46D8F4325C48}"/>
            </a:ext>
          </a:extLst>
        </xdr:cNvPr>
        <xdr:cNvCxnSpPr/>
      </xdr:nvCxnSpPr>
      <xdr:spPr>
        <a:xfrm flipH="1" flipV="1">
          <a:off x="14494565" y="9607825"/>
          <a:ext cx="5443" cy="52653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2899</xdr:colOff>
      <xdr:row>79</xdr:row>
      <xdr:rowOff>17448</xdr:rowOff>
    </xdr:from>
    <xdr:to>
      <xdr:col>43</xdr:col>
      <xdr:colOff>0</xdr:colOff>
      <xdr:row>79</xdr:row>
      <xdr:rowOff>17448</xdr:rowOff>
    </xdr:to>
    <xdr:cxnSp macro="">
      <xdr:nvCxnSpPr>
        <xdr:cNvPr id="308" name="Straight Connector 307">
          <a:extLst>
            <a:ext uri="{FF2B5EF4-FFF2-40B4-BE49-F238E27FC236}">
              <a16:creationId xmlns:a16="http://schemas.microsoft.com/office/drawing/2014/main" id="{4955E255-5AAA-403B-808B-4A0EFB228DB8}"/>
            </a:ext>
          </a:extLst>
        </xdr:cNvPr>
        <xdr:cNvCxnSpPr/>
      </xdr:nvCxnSpPr>
      <xdr:spPr>
        <a:xfrm>
          <a:off x="14480899" y="10122231"/>
          <a:ext cx="190210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300285</xdr:colOff>
      <xdr:row>58</xdr:row>
      <xdr:rowOff>29126</xdr:rowOff>
    </xdr:from>
    <xdr:to>
      <xdr:col>32</xdr:col>
      <xdr:colOff>109785</xdr:colOff>
      <xdr:row>59</xdr:row>
      <xdr:rowOff>129979</xdr:rowOff>
    </xdr:to>
    <xdr:sp macro="" textlink="">
      <xdr:nvSpPr>
        <xdr:cNvPr id="311" name="Arrow: Up 310">
          <a:extLst>
            <a:ext uri="{FF2B5EF4-FFF2-40B4-BE49-F238E27FC236}">
              <a16:creationId xmlns:a16="http://schemas.microsoft.com/office/drawing/2014/main" id="{042BF946-466B-4822-9F77-E9443FA5CA70}"/>
            </a:ext>
          </a:extLst>
        </xdr:cNvPr>
        <xdr:cNvSpPr/>
      </xdr:nvSpPr>
      <xdr:spPr>
        <a:xfrm>
          <a:off x="12111285" y="6655213"/>
          <a:ext cx="190500" cy="26650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55669</xdr:colOff>
      <xdr:row>56</xdr:row>
      <xdr:rowOff>42859</xdr:rowOff>
    </xdr:from>
    <xdr:to>
      <xdr:col>35</xdr:col>
      <xdr:colOff>212551</xdr:colOff>
      <xdr:row>57</xdr:row>
      <xdr:rowOff>162147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D33188FB-3FCE-41A0-8E61-0AC5CE1B3919}"/>
            </a:ext>
          </a:extLst>
        </xdr:cNvPr>
        <xdr:cNvSpPr txBox="1"/>
      </xdr:nvSpPr>
      <xdr:spPr>
        <a:xfrm>
          <a:off x="11866669" y="6337642"/>
          <a:ext cx="1680882" cy="284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32</xdr:col>
      <xdr:colOff>0</xdr:colOff>
      <xdr:row>56</xdr:row>
      <xdr:rowOff>127545</xdr:rowOff>
    </xdr:from>
    <xdr:to>
      <xdr:col>32</xdr:col>
      <xdr:colOff>6179</xdr:colOff>
      <xdr:row>112</xdr:row>
      <xdr:rowOff>145677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1C798CA0-2517-49A8-9A32-0BA9CF748D29}"/>
            </a:ext>
          </a:extLst>
        </xdr:cNvPr>
        <xdr:cNvCxnSpPr/>
      </xdr:nvCxnSpPr>
      <xdr:spPr>
        <a:xfrm flipH="1">
          <a:off x="12998824" y="8946574"/>
          <a:ext cx="6179" cy="8870779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52534</xdr:colOff>
      <xdr:row>84</xdr:row>
      <xdr:rowOff>92528</xdr:rowOff>
    </xdr:from>
    <xdr:to>
      <xdr:col>34</xdr:col>
      <xdr:colOff>377505</xdr:colOff>
      <xdr:row>88</xdr:row>
      <xdr:rowOff>137350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B1A339D4-CE2C-4C0A-B106-6DFAB8CC2FEF}"/>
            </a:ext>
          </a:extLst>
        </xdr:cNvPr>
        <xdr:cNvSpPr txBox="1"/>
      </xdr:nvSpPr>
      <xdr:spPr>
        <a:xfrm>
          <a:off x="10339534" y="11025571"/>
          <a:ext cx="2991971" cy="7074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Message counter </a:t>
          </a:r>
          <a:r>
            <a:rPr lang="en-GB" sz="1000" b="0">
              <a:solidFill>
                <a:srgbClr val="FF0000"/>
              </a:solidFill>
              <a:latin typeface="Bosch Office Sans" pitchFamily="2" charset="0"/>
            </a:rPr>
            <a:t>(Keep MAX value if reset counter is MAX</a:t>
          </a:r>
          <a:r>
            <a:rPr lang="en-GB" sz="1000" b="0" baseline="0">
              <a:solidFill>
                <a:srgbClr val="FF0000"/>
              </a:solidFill>
              <a:latin typeface="Bosch Office Sans" pitchFamily="2" charset="0"/>
            </a:rPr>
            <a:t>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25697</xdr:colOff>
      <xdr:row>25</xdr:row>
      <xdr:rowOff>24684</xdr:rowOff>
    </xdr:from>
    <xdr:to>
      <xdr:col>8</xdr:col>
      <xdr:colOff>9525</xdr:colOff>
      <xdr:row>32</xdr:row>
      <xdr:rowOff>150439</xdr:rowOff>
    </xdr:to>
    <xdr:sp macro="" textlink="">
      <xdr:nvSpPr>
        <xdr:cNvPr id="186" name="Flowchart: Process 185">
          <a:extLst>
            <a:ext uri="{FF2B5EF4-FFF2-40B4-BE49-F238E27FC236}">
              <a16:creationId xmlns:a16="http://schemas.microsoft.com/office/drawing/2014/main" id="{64E92B9F-9C82-4DF9-ABDA-A14735EFEF2E}"/>
            </a:ext>
          </a:extLst>
        </xdr:cNvPr>
        <xdr:cNvSpPr/>
      </xdr:nvSpPr>
      <xdr:spPr>
        <a:xfrm>
          <a:off x="1549697" y="4072809"/>
          <a:ext cx="1507828" cy="14878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SYC</a:t>
          </a:r>
        </a:p>
        <a:p>
          <a:pPr algn="ctr"/>
          <a:r>
            <a:rPr lang="en-GB" sz="1100" b="0"/>
            <a:t>Priovide</a:t>
          </a:r>
          <a:r>
            <a:rPr lang="en-GB" sz="1100" b="0" baseline="0"/>
            <a:t> configuration for MAC/Fv feature through dynamic bit: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SecOCSupported</a:t>
          </a:r>
          <a:endParaRPr lang="en-GB" sz="1100" b="0"/>
        </a:p>
      </xdr:txBody>
    </xdr:sp>
    <xdr:clientData/>
  </xdr:twoCellAnchor>
  <xdr:twoCellAnchor>
    <xdr:from>
      <xdr:col>2</xdr:col>
      <xdr:colOff>263821</xdr:colOff>
      <xdr:row>25</xdr:row>
      <xdr:rowOff>142521</xdr:rowOff>
    </xdr:from>
    <xdr:to>
      <xdr:col>3</xdr:col>
      <xdr:colOff>349546</xdr:colOff>
      <xdr:row>27</xdr:row>
      <xdr:rowOff>105778</xdr:rowOff>
    </xdr:to>
    <xdr:sp macro="" textlink="">
      <xdr:nvSpPr>
        <xdr:cNvPr id="187" name="Right Arrow 35">
          <a:extLst>
            <a:ext uri="{FF2B5EF4-FFF2-40B4-BE49-F238E27FC236}">
              <a16:creationId xmlns:a16="http://schemas.microsoft.com/office/drawing/2014/main" id="{62B090BE-AC47-41A4-B2D8-F821958CE951}"/>
            </a:ext>
          </a:extLst>
        </xdr:cNvPr>
        <xdr:cNvSpPr/>
      </xdr:nvSpPr>
      <xdr:spPr>
        <a:xfrm>
          <a:off x="1025821" y="419064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273346</xdr:colOff>
      <xdr:row>31</xdr:row>
      <xdr:rowOff>20413</xdr:rowOff>
    </xdr:from>
    <xdr:to>
      <xdr:col>10</xdr:col>
      <xdr:colOff>295275</xdr:colOff>
      <xdr:row>33</xdr:row>
      <xdr:rowOff>0</xdr:rowOff>
    </xdr:to>
    <xdr:sp macro="" textlink="">
      <xdr:nvSpPr>
        <xdr:cNvPr id="188" name="Right Arrow 36">
          <a:extLst>
            <a:ext uri="{FF2B5EF4-FFF2-40B4-BE49-F238E27FC236}">
              <a16:creationId xmlns:a16="http://schemas.microsoft.com/office/drawing/2014/main" id="{05DCC939-3F1C-498A-9EE9-BFAB7AFDA122}"/>
            </a:ext>
          </a:extLst>
        </xdr:cNvPr>
        <xdr:cNvSpPr/>
      </xdr:nvSpPr>
      <xdr:spPr>
        <a:xfrm>
          <a:off x="3321346" y="5040088"/>
          <a:ext cx="783929" cy="30343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22</xdr:row>
      <xdr:rowOff>1896</xdr:rowOff>
    </xdr:from>
    <xdr:to>
      <xdr:col>5</xdr:col>
      <xdr:colOff>144758</xdr:colOff>
      <xdr:row>24</xdr:row>
      <xdr:rowOff>147000</xdr:rowOff>
    </xdr:to>
    <xdr:sp macro="" textlink="">
      <xdr:nvSpPr>
        <xdr:cNvPr id="189" name="Right Arrow 39">
          <a:extLst>
            <a:ext uri="{FF2B5EF4-FFF2-40B4-BE49-F238E27FC236}">
              <a16:creationId xmlns:a16="http://schemas.microsoft.com/office/drawing/2014/main" id="{53C71886-9973-4F60-BDC0-F7B241745008}"/>
            </a:ext>
          </a:extLst>
        </xdr:cNvPr>
        <xdr:cNvSpPr/>
      </xdr:nvSpPr>
      <xdr:spPr>
        <a:xfrm rot="5400000">
          <a:off x="1672406" y="657049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33</xdr:row>
      <xdr:rowOff>145171</xdr:rowOff>
    </xdr:from>
    <xdr:to>
      <xdr:col>6</xdr:col>
      <xdr:colOff>55111</xdr:colOff>
      <xdr:row>36</xdr:row>
      <xdr:rowOff>126990</xdr:rowOff>
    </xdr:to>
    <xdr:sp macro="" textlink="">
      <xdr:nvSpPr>
        <xdr:cNvPr id="190" name="Right Arrow 41">
          <a:extLst>
            <a:ext uri="{FF2B5EF4-FFF2-40B4-BE49-F238E27FC236}">
              <a16:creationId xmlns:a16="http://schemas.microsoft.com/office/drawing/2014/main" id="{CEB8C258-BFF6-4AD8-99BA-196974A84998}"/>
            </a:ext>
          </a:extLst>
        </xdr:cNvPr>
        <xdr:cNvSpPr/>
      </xdr:nvSpPr>
      <xdr:spPr>
        <a:xfrm rot="5400000">
          <a:off x="1964439" y="849426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95869</xdr:colOff>
      <xdr:row>23</xdr:row>
      <xdr:rowOff>52022</xdr:rowOff>
    </xdr:from>
    <xdr:to>
      <xdr:col>3</xdr:col>
      <xdr:colOff>376788</xdr:colOff>
      <xdr:row>25</xdr:row>
      <xdr:rowOff>56085</xdr:rowOff>
    </xdr:to>
    <xdr:sp macro="" textlink="">
      <xdr:nvSpPr>
        <xdr:cNvPr id="191" name="Right Arrow 44">
          <a:extLst>
            <a:ext uri="{FF2B5EF4-FFF2-40B4-BE49-F238E27FC236}">
              <a16:creationId xmlns:a16="http://schemas.microsoft.com/office/drawing/2014/main" id="{91D03360-439C-4C38-9FD2-7802006A8BD1}"/>
            </a:ext>
          </a:extLst>
        </xdr:cNvPr>
        <xdr:cNvSpPr/>
      </xdr:nvSpPr>
      <xdr:spPr>
        <a:xfrm rot="2719450">
          <a:off x="1215372" y="3799794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33</xdr:row>
      <xdr:rowOff>140688</xdr:rowOff>
    </xdr:from>
    <xdr:to>
      <xdr:col>7</xdr:col>
      <xdr:colOff>95452</xdr:colOff>
      <xdr:row>36</xdr:row>
      <xdr:rowOff>122507</xdr:rowOff>
    </xdr:to>
    <xdr:sp macro="" textlink="">
      <xdr:nvSpPr>
        <xdr:cNvPr id="192" name="Right Arrow 60">
          <a:extLst>
            <a:ext uri="{FF2B5EF4-FFF2-40B4-BE49-F238E27FC236}">
              <a16:creationId xmlns:a16="http://schemas.microsoft.com/office/drawing/2014/main" id="{45816D64-A903-4BBE-8A1C-B8B20A0588E4}"/>
            </a:ext>
          </a:extLst>
        </xdr:cNvPr>
        <xdr:cNvSpPr/>
      </xdr:nvSpPr>
      <xdr:spPr>
        <a:xfrm rot="5400000">
          <a:off x="2385780" y="848978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360829</xdr:colOff>
      <xdr:row>21</xdr:row>
      <xdr:rowOff>47064</xdr:rowOff>
    </xdr:from>
    <xdr:to>
      <xdr:col>5</xdr:col>
      <xdr:colOff>238125</xdr:colOff>
      <xdr:row>24</xdr:row>
      <xdr:rowOff>114300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D4DDFF9D-41EA-4E49-A361-8AC30DC32059}"/>
            </a:ext>
          </a:extLst>
        </xdr:cNvPr>
        <xdr:cNvSpPr txBox="1"/>
      </xdr:nvSpPr>
      <xdr:spPr>
        <a:xfrm>
          <a:off x="360829" y="3447489"/>
          <a:ext cx="1782296" cy="553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SDM locking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SYC configure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89648</xdr:colOff>
      <xdr:row>27</xdr:row>
      <xdr:rowOff>134470</xdr:rowOff>
    </xdr:from>
    <xdr:to>
      <xdr:col>4</xdr:col>
      <xdr:colOff>137834</xdr:colOff>
      <xdr:row>33</xdr:row>
      <xdr:rowOff>110868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1D896201-D44E-47E7-AE1C-C03FF7B0B3D7}"/>
            </a:ext>
          </a:extLst>
        </xdr:cNvPr>
        <xdr:cNvSpPr txBox="1"/>
      </xdr:nvSpPr>
      <xdr:spPr>
        <a:xfrm>
          <a:off x="470648" y="7421095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config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ure value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34</xdr:row>
      <xdr:rowOff>134471</xdr:rowOff>
    </xdr:from>
    <xdr:to>
      <xdr:col>11</xdr:col>
      <xdr:colOff>212912</xdr:colOff>
      <xdr:row>37</xdr:row>
      <xdr:rowOff>56029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34CAB504-1D22-46C6-A046-6DD98F00C91B}"/>
            </a:ext>
          </a:extLst>
        </xdr:cNvPr>
        <xdr:cNvSpPr txBox="1"/>
      </xdr:nvSpPr>
      <xdr:spPr>
        <a:xfrm>
          <a:off x="2790264" y="8554571"/>
          <a:ext cx="1613648" cy="407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Notification behaviour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not impacted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114300</xdr:colOff>
      <xdr:row>29</xdr:row>
      <xdr:rowOff>0</xdr:rowOff>
    </xdr:from>
    <xdr:to>
      <xdr:col>11</xdr:col>
      <xdr:colOff>38100</xdr:colOff>
      <xdr:row>31</xdr:row>
      <xdr:rowOff>114300</xdr:rowOff>
    </xdr:to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79098032-E9DC-42E2-A5C4-DDCAEFD93564}"/>
            </a:ext>
          </a:extLst>
        </xdr:cNvPr>
        <xdr:cNvSpPr txBox="1"/>
      </xdr:nvSpPr>
      <xdr:spPr>
        <a:xfrm>
          <a:off x="3162300" y="4695825"/>
          <a:ext cx="1066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Enable/Disable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Notification</a:t>
          </a:r>
        </a:p>
      </xdr:txBody>
    </xdr:sp>
    <xdr:clientData/>
  </xdr:twoCellAnchor>
  <xdr:twoCellAnchor>
    <xdr:from>
      <xdr:col>21</xdr:col>
      <xdr:colOff>371475</xdr:colOff>
      <xdr:row>20</xdr:row>
      <xdr:rowOff>0</xdr:rowOff>
    </xdr:from>
    <xdr:to>
      <xdr:col>22</xdr:col>
      <xdr:colOff>0</xdr:colOff>
      <xdr:row>38</xdr:row>
      <xdr:rowOff>38100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13118A56-1E5F-4203-A7C2-2222E02B5E23}"/>
            </a:ext>
          </a:extLst>
        </xdr:cNvPr>
        <xdr:cNvCxnSpPr/>
      </xdr:nvCxnSpPr>
      <xdr:spPr>
        <a:xfrm flipH="1">
          <a:off x="9182100" y="3238500"/>
          <a:ext cx="9525" cy="295275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291353</xdr:colOff>
      <xdr:row>23</xdr:row>
      <xdr:rowOff>22412</xdr:rowOff>
    </xdr:from>
    <xdr:to>
      <xdr:col>20</xdr:col>
      <xdr:colOff>100853</xdr:colOff>
      <xdr:row>24</xdr:row>
      <xdr:rowOff>123265</xdr:rowOff>
    </xdr:to>
    <xdr:sp macro="" textlink="">
      <xdr:nvSpPr>
        <xdr:cNvPr id="214" name="Arrow: Up 213">
          <a:extLst>
            <a:ext uri="{FF2B5EF4-FFF2-40B4-BE49-F238E27FC236}">
              <a16:creationId xmlns:a16="http://schemas.microsoft.com/office/drawing/2014/main" id="{A3313168-16B8-49BF-82CA-EA7BDE1C58A9}"/>
            </a:ext>
          </a:extLst>
        </xdr:cNvPr>
        <xdr:cNvSpPr/>
      </xdr:nvSpPr>
      <xdr:spPr>
        <a:xfrm>
          <a:off x="8339978" y="9414062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1129862</xdr:colOff>
      <xdr:row>21</xdr:row>
      <xdr:rowOff>4638</xdr:rowOff>
    </xdr:from>
    <xdr:to>
      <xdr:col>21</xdr:col>
      <xdr:colOff>299854</xdr:colOff>
      <xdr:row>22</xdr:row>
      <xdr:rowOff>105491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EAE9CA6D-6DB1-4C17-95C2-7F68A320E750}"/>
            </a:ext>
          </a:extLst>
        </xdr:cNvPr>
        <xdr:cNvSpPr txBox="1"/>
      </xdr:nvSpPr>
      <xdr:spPr>
        <a:xfrm>
          <a:off x="7606862" y="3453345"/>
          <a:ext cx="1501975" cy="2650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21</xdr:col>
      <xdr:colOff>308567</xdr:colOff>
      <xdr:row>23</xdr:row>
      <xdr:rowOff>12560</xdr:rowOff>
    </xdr:from>
    <xdr:to>
      <xdr:col>22</xdr:col>
      <xdr:colOff>118067</xdr:colOff>
      <xdr:row>24</xdr:row>
      <xdr:rowOff>113413</xdr:rowOff>
    </xdr:to>
    <xdr:sp macro="" textlink="">
      <xdr:nvSpPr>
        <xdr:cNvPr id="216" name="Arrow: Up 215">
          <a:extLst>
            <a:ext uri="{FF2B5EF4-FFF2-40B4-BE49-F238E27FC236}">
              <a16:creationId xmlns:a16="http://schemas.microsoft.com/office/drawing/2014/main" id="{A07C4F7C-0845-4C69-A372-C1431FD7DDB4}"/>
            </a:ext>
          </a:extLst>
        </xdr:cNvPr>
        <xdr:cNvSpPr/>
      </xdr:nvSpPr>
      <xdr:spPr>
        <a:xfrm>
          <a:off x="9119192" y="94042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310145</xdr:colOff>
      <xdr:row>20</xdr:row>
      <xdr:rowOff>159387</xdr:rowOff>
    </xdr:from>
    <xdr:to>
      <xdr:col>25</xdr:col>
      <xdr:colOff>275897</xdr:colOff>
      <xdr:row>22</xdr:row>
      <xdr:rowOff>114451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7214CE92-EE39-4724-80EC-8BAF04FD5F21}"/>
            </a:ext>
          </a:extLst>
        </xdr:cNvPr>
        <xdr:cNvSpPr txBox="1"/>
      </xdr:nvSpPr>
      <xdr:spPr>
        <a:xfrm>
          <a:off x="9119128" y="3443870"/>
          <a:ext cx="1489752" cy="2835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19</xdr:col>
      <xdr:colOff>305730</xdr:colOff>
      <xdr:row>30</xdr:row>
      <xdr:rowOff>22412</xdr:rowOff>
    </xdr:from>
    <xdr:to>
      <xdr:col>20</xdr:col>
      <xdr:colOff>115230</xdr:colOff>
      <xdr:row>31</xdr:row>
      <xdr:rowOff>123265</xdr:rowOff>
    </xdr:to>
    <xdr:sp macro="" textlink="">
      <xdr:nvSpPr>
        <xdr:cNvPr id="219" name="Arrow: Up 218">
          <a:extLst>
            <a:ext uri="{FF2B5EF4-FFF2-40B4-BE49-F238E27FC236}">
              <a16:creationId xmlns:a16="http://schemas.microsoft.com/office/drawing/2014/main" id="{B4804B04-95EA-47D6-B45C-3A9F2B4C193C}"/>
            </a:ext>
          </a:extLst>
        </xdr:cNvPr>
        <xdr:cNvSpPr/>
      </xdr:nvSpPr>
      <xdr:spPr>
        <a:xfrm>
          <a:off x="8353456" y="4903525"/>
          <a:ext cx="190500" cy="26259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287001</xdr:colOff>
      <xdr:row>30</xdr:row>
      <xdr:rowOff>23343</xdr:rowOff>
    </xdr:from>
    <xdr:to>
      <xdr:col>22</xdr:col>
      <xdr:colOff>96501</xdr:colOff>
      <xdr:row>31</xdr:row>
      <xdr:rowOff>124196</xdr:rowOff>
    </xdr:to>
    <xdr:sp macro="" textlink="">
      <xdr:nvSpPr>
        <xdr:cNvPr id="223" name="Arrow: Up 222">
          <a:extLst>
            <a:ext uri="{FF2B5EF4-FFF2-40B4-BE49-F238E27FC236}">
              <a16:creationId xmlns:a16="http://schemas.microsoft.com/office/drawing/2014/main" id="{B1DBBB2E-BA49-4EF6-B89A-C449A771A41B}"/>
            </a:ext>
          </a:extLst>
        </xdr:cNvPr>
        <xdr:cNvSpPr/>
      </xdr:nvSpPr>
      <xdr:spPr>
        <a:xfrm>
          <a:off x="9096727" y="4904456"/>
          <a:ext cx="190500" cy="26259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26</xdr:row>
      <xdr:rowOff>19050</xdr:rowOff>
    </xdr:from>
    <xdr:to>
      <xdr:col>20</xdr:col>
      <xdr:colOff>9523</xdr:colOff>
      <xdr:row>30</xdr:row>
      <xdr:rowOff>85725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025DA0D1-CDC5-474B-8FB4-3410CBD9D16A}"/>
            </a:ext>
          </a:extLst>
        </xdr:cNvPr>
        <xdr:cNvCxnSpPr/>
      </xdr:nvCxnSpPr>
      <xdr:spPr>
        <a:xfrm>
          <a:off x="8429625" y="4257675"/>
          <a:ext cx="9523" cy="714375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371476</xdr:colOff>
      <xdr:row>33</xdr:row>
      <xdr:rowOff>19050</xdr:rowOff>
    </xdr:from>
    <xdr:to>
      <xdr:col>20</xdr:col>
      <xdr:colOff>0</xdr:colOff>
      <xdr:row>38</xdr:row>
      <xdr:rowOff>38100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6C231A3C-6E3B-446C-9EF1-C1FE72BF8015}"/>
            </a:ext>
          </a:extLst>
        </xdr:cNvPr>
        <xdr:cNvCxnSpPr/>
      </xdr:nvCxnSpPr>
      <xdr:spPr>
        <a:xfrm>
          <a:off x="8420101" y="5391150"/>
          <a:ext cx="9524" cy="828675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3402</xdr:colOff>
      <xdr:row>20</xdr:row>
      <xdr:rowOff>20411</xdr:rowOff>
    </xdr:from>
    <xdr:to>
      <xdr:col>28</xdr:col>
      <xdr:colOff>9525</xdr:colOff>
      <xdr:row>25</xdr:row>
      <xdr:rowOff>66675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3BE49EA7-8D35-4AA4-96E2-2ED0E14FE5A0}"/>
            </a:ext>
          </a:extLst>
        </xdr:cNvPr>
        <xdr:cNvCxnSpPr/>
      </xdr:nvCxnSpPr>
      <xdr:spPr>
        <a:xfrm>
          <a:off x="8431385" y="3304894"/>
          <a:ext cx="6123" cy="867384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1680</xdr:colOff>
      <xdr:row>19</xdr:row>
      <xdr:rowOff>145677</xdr:rowOff>
    </xdr:from>
    <xdr:to>
      <xdr:col>32</xdr:col>
      <xdr:colOff>11205</xdr:colOff>
      <xdr:row>38</xdr:row>
      <xdr:rowOff>26895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B84D690A-4129-4307-9D47-6CEEDF97A675}"/>
            </a:ext>
          </a:extLst>
        </xdr:cNvPr>
        <xdr:cNvCxnSpPr/>
      </xdr:nvCxnSpPr>
      <xdr:spPr>
        <a:xfrm flipH="1">
          <a:off x="13000504" y="3126442"/>
          <a:ext cx="9525" cy="289560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291353</xdr:colOff>
      <xdr:row>23</xdr:row>
      <xdr:rowOff>22412</xdr:rowOff>
    </xdr:from>
    <xdr:to>
      <xdr:col>28</xdr:col>
      <xdr:colOff>100853</xdr:colOff>
      <xdr:row>24</xdr:row>
      <xdr:rowOff>123265</xdr:rowOff>
    </xdr:to>
    <xdr:sp macro="" textlink="">
      <xdr:nvSpPr>
        <xdr:cNvPr id="233" name="Arrow: Up 232">
          <a:extLst>
            <a:ext uri="{FF2B5EF4-FFF2-40B4-BE49-F238E27FC236}">
              <a16:creationId xmlns:a16="http://schemas.microsoft.com/office/drawing/2014/main" id="{C2AAD59A-D517-43D8-A48E-67DAF35D2EBD}"/>
            </a:ext>
          </a:extLst>
        </xdr:cNvPr>
        <xdr:cNvSpPr/>
      </xdr:nvSpPr>
      <xdr:spPr>
        <a:xfrm>
          <a:off x="8338336" y="3799567"/>
          <a:ext cx="190500" cy="2650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1129862</xdr:colOff>
      <xdr:row>21</xdr:row>
      <xdr:rowOff>4638</xdr:rowOff>
    </xdr:from>
    <xdr:to>
      <xdr:col>29</xdr:col>
      <xdr:colOff>299854</xdr:colOff>
      <xdr:row>22</xdr:row>
      <xdr:rowOff>105491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5FB549FC-C04A-4256-B14B-B716950C3781}"/>
            </a:ext>
          </a:extLst>
        </xdr:cNvPr>
        <xdr:cNvSpPr txBox="1"/>
      </xdr:nvSpPr>
      <xdr:spPr>
        <a:xfrm>
          <a:off x="7606862" y="3453345"/>
          <a:ext cx="1501975" cy="2650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31</xdr:col>
      <xdr:colOff>274949</xdr:colOff>
      <xdr:row>23</xdr:row>
      <xdr:rowOff>23766</xdr:rowOff>
    </xdr:from>
    <xdr:to>
      <xdr:col>32</xdr:col>
      <xdr:colOff>84449</xdr:colOff>
      <xdr:row>24</xdr:row>
      <xdr:rowOff>124619</xdr:rowOff>
    </xdr:to>
    <xdr:sp macro="" textlink="">
      <xdr:nvSpPr>
        <xdr:cNvPr id="237" name="Arrow: Up 236">
          <a:extLst>
            <a:ext uri="{FF2B5EF4-FFF2-40B4-BE49-F238E27FC236}">
              <a16:creationId xmlns:a16="http://schemas.microsoft.com/office/drawing/2014/main" id="{69C1DC78-9EAA-41A7-9915-FF0D91CD1E58}"/>
            </a:ext>
          </a:extLst>
        </xdr:cNvPr>
        <xdr:cNvSpPr/>
      </xdr:nvSpPr>
      <xdr:spPr>
        <a:xfrm>
          <a:off x="12892773" y="3632060"/>
          <a:ext cx="190500" cy="25773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18792</xdr:colOff>
      <xdr:row>20</xdr:row>
      <xdr:rowOff>92152</xdr:rowOff>
    </xdr:from>
    <xdr:to>
      <xdr:col>35</xdr:col>
      <xdr:colOff>365544</xdr:colOff>
      <xdr:row>22</xdr:row>
      <xdr:rowOff>47216</xdr:rowOff>
    </xdr:to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8014D699-0558-4D89-BA07-BD8492626B37}"/>
            </a:ext>
          </a:extLst>
        </xdr:cNvPr>
        <xdr:cNvSpPr txBox="1"/>
      </xdr:nvSpPr>
      <xdr:spPr>
        <a:xfrm>
          <a:off x="13017616" y="3229799"/>
          <a:ext cx="1489752" cy="2688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305730</xdr:colOff>
      <xdr:row>30</xdr:row>
      <xdr:rowOff>22412</xdr:rowOff>
    </xdr:from>
    <xdr:to>
      <xdr:col>28</xdr:col>
      <xdr:colOff>115230</xdr:colOff>
      <xdr:row>31</xdr:row>
      <xdr:rowOff>123265</xdr:rowOff>
    </xdr:to>
    <xdr:sp macro="" textlink="">
      <xdr:nvSpPr>
        <xdr:cNvPr id="245" name="Arrow: Up 244">
          <a:extLst>
            <a:ext uri="{FF2B5EF4-FFF2-40B4-BE49-F238E27FC236}">
              <a16:creationId xmlns:a16="http://schemas.microsoft.com/office/drawing/2014/main" id="{A8A636CC-3BDA-423A-8655-DF30D5B4CA45}"/>
            </a:ext>
          </a:extLst>
        </xdr:cNvPr>
        <xdr:cNvSpPr/>
      </xdr:nvSpPr>
      <xdr:spPr>
        <a:xfrm>
          <a:off x="8352713" y="4975412"/>
          <a:ext cx="190500" cy="2650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298207</xdr:colOff>
      <xdr:row>30</xdr:row>
      <xdr:rowOff>23343</xdr:rowOff>
    </xdr:from>
    <xdr:to>
      <xdr:col>32</xdr:col>
      <xdr:colOff>107707</xdr:colOff>
      <xdr:row>31</xdr:row>
      <xdr:rowOff>124196</xdr:rowOff>
    </xdr:to>
    <xdr:sp macro="" textlink="">
      <xdr:nvSpPr>
        <xdr:cNvPr id="246" name="Arrow: Up 245">
          <a:extLst>
            <a:ext uri="{FF2B5EF4-FFF2-40B4-BE49-F238E27FC236}">
              <a16:creationId xmlns:a16="http://schemas.microsoft.com/office/drawing/2014/main" id="{14C8EE30-A250-47E9-A08B-D84FF538FD76}"/>
            </a:ext>
          </a:extLst>
        </xdr:cNvPr>
        <xdr:cNvSpPr/>
      </xdr:nvSpPr>
      <xdr:spPr>
        <a:xfrm>
          <a:off x="12916031" y="4763431"/>
          <a:ext cx="190500" cy="2577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26</xdr:row>
      <xdr:rowOff>19050</xdr:rowOff>
    </xdr:from>
    <xdr:to>
      <xdr:col>28</xdr:col>
      <xdr:colOff>9523</xdr:colOff>
      <xdr:row>30</xdr:row>
      <xdr:rowOff>85725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22440022-B638-49DF-94EF-B5A0AC04A4CC}"/>
            </a:ext>
          </a:extLst>
        </xdr:cNvPr>
        <xdr:cNvCxnSpPr/>
      </xdr:nvCxnSpPr>
      <xdr:spPr>
        <a:xfrm>
          <a:off x="8427983" y="4315153"/>
          <a:ext cx="9523" cy="723572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371476</xdr:colOff>
      <xdr:row>33</xdr:row>
      <xdr:rowOff>19050</xdr:rowOff>
    </xdr:from>
    <xdr:to>
      <xdr:col>28</xdr:col>
      <xdr:colOff>0</xdr:colOff>
      <xdr:row>38</xdr:row>
      <xdr:rowOff>38100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FC99FC7E-ADB1-443D-AF84-5228B7182C3F}"/>
            </a:ext>
          </a:extLst>
        </xdr:cNvPr>
        <xdr:cNvCxnSpPr/>
      </xdr:nvCxnSpPr>
      <xdr:spPr>
        <a:xfrm>
          <a:off x="8418459" y="5464722"/>
          <a:ext cx="9524" cy="840171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3402</xdr:colOff>
      <xdr:row>20</xdr:row>
      <xdr:rowOff>20411</xdr:rowOff>
    </xdr:from>
    <xdr:to>
      <xdr:col>38</xdr:col>
      <xdr:colOff>9525</xdr:colOff>
      <xdr:row>25</xdr:row>
      <xdr:rowOff>66675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93011A3A-8590-4563-AC8E-7EE1E496D0D2}"/>
            </a:ext>
          </a:extLst>
        </xdr:cNvPr>
        <xdr:cNvCxnSpPr/>
      </xdr:nvCxnSpPr>
      <xdr:spPr>
        <a:xfrm>
          <a:off x="8431385" y="3304894"/>
          <a:ext cx="6123" cy="867384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371475</xdr:colOff>
      <xdr:row>20</xdr:row>
      <xdr:rowOff>0</xdr:rowOff>
    </xdr:from>
    <xdr:to>
      <xdr:col>40</xdr:col>
      <xdr:colOff>0</xdr:colOff>
      <xdr:row>38</xdr:row>
      <xdr:rowOff>38100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42E57E67-31DA-489C-BD1A-5588BCAC97B7}"/>
            </a:ext>
          </a:extLst>
        </xdr:cNvPr>
        <xdr:cNvCxnSpPr/>
      </xdr:nvCxnSpPr>
      <xdr:spPr>
        <a:xfrm flipH="1">
          <a:off x="9180458" y="3284483"/>
          <a:ext cx="9525" cy="302041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291353</xdr:colOff>
      <xdr:row>23</xdr:row>
      <xdr:rowOff>22412</xdr:rowOff>
    </xdr:from>
    <xdr:to>
      <xdr:col>38</xdr:col>
      <xdr:colOff>100853</xdr:colOff>
      <xdr:row>24</xdr:row>
      <xdr:rowOff>123265</xdr:rowOff>
    </xdr:to>
    <xdr:sp macro="" textlink="">
      <xdr:nvSpPr>
        <xdr:cNvPr id="267" name="Arrow: Up 266">
          <a:extLst>
            <a:ext uri="{FF2B5EF4-FFF2-40B4-BE49-F238E27FC236}">
              <a16:creationId xmlns:a16="http://schemas.microsoft.com/office/drawing/2014/main" id="{C4337C02-B71D-4EB9-8C7D-78DDE4CA414E}"/>
            </a:ext>
          </a:extLst>
        </xdr:cNvPr>
        <xdr:cNvSpPr/>
      </xdr:nvSpPr>
      <xdr:spPr>
        <a:xfrm>
          <a:off x="8338336" y="3799567"/>
          <a:ext cx="190500" cy="2650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1129862</xdr:colOff>
      <xdr:row>21</xdr:row>
      <xdr:rowOff>4638</xdr:rowOff>
    </xdr:from>
    <xdr:to>
      <xdr:col>39</xdr:col>
      <xdr:colOff>299854</xdr:colOff>
      <xdr:row>22</xdr:row>
      <xdr:rowOff>105491</xdr:rowOff>
    </xdr:to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31CBC56A-489C-4A38-BB8D-B2A94FBC7D62}"/>
            </a:ext>
          </a:extLst>
        </xdr:cNvPr>
        <xdr:cNvSpPr txBox="1"/>
      </xdr:nvSpPr>
      <xdr:spPr>
        <a:xfrm>
          <a:off x="7606862" y="3453345"/>
          <a:ext cx="1501975" cy="2650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39</xdr:col>
      <xdr:colOff>308567</xdr:colOff>
      <xdr:row>23</xdr:row>
      <xdr:rowOff>12560</xdr:rowOff>
    </xdr:from>
    <xdr:to>
      <xdr:col>40</xdr:col>
      <xdr:colOff>118067</xdr:colOff>
      <xdr:row>24</xdr:row>
      <xdr:rowOff>113413</xdr:rowOff>
    </xdr:to>
    <xdr:sp macro="" textlink="">
      <xdr:nvSpPr>
        <xdr:cNvPr id="269" name="Arrow: Up 268">
          <a:extLst>
            <a:ext uri="{FF2B5EF4-FFF2-40B4-BE49-F238E27FC236}">
              <a16:creationId xmlns:a16="http://schemas.microsoft.com/office/drawing/2014/main" id="{7E01F19D-6BAF-4997-8FD9-A02726FCD448}"/>
            </a:ext>
          </a:extLst>
        </xdr:cNvPr>
        <xdr:cNvSpPr/>
      </xdr:nvSpPr>
      <xdr:spPr>
        <a:xfrm>
          <a:off x="9117550" y="3789715"/>
          <a:ext cx="190500" cy="265077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310145</xdr:colOff>
      <xdr:row>20</xdr:row>
      <xdr:rowOff>159387</xdr:rowOff>
    </xdr:from>
    <xdr:to>
      <xdr:col>43</xdr:col>
      <xdr:colOff>275897</xdr:colOff>
      <xdr:row>22</xdr:row>
      <xdr:rowOff>114451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911AB731-3A21-4995-B99B-A680D4DE1893}"/>
            </a:ext>
          </a:extLst>
        </xdr:cNvPr>
        <xdr:cNvSpPr txBox="1"/>
      </xdr:nvSpPr>
      <xdr:spPr>
        <a:xfrm>
          <a:off x="9119128" y="3443870"/>
          <a:ext cx="1489752" cy="2835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305730</xdr:colOff>
      <xdr:row>30</xdr:row>
      <xdr:rowOff>22412</xdr:rowOff>
    </xdr:from>
    <xdr:to>
      <xdr:col>38</xdr:col>
      <xdr:colOff>115230</xdr:colOff>
      <xdr:row>31</xdr:row>
      <xdr:rowOff>123265</xdr:rowOff>
    </xdr:to>
    <xdr:sp macro="" textlink="">
      <xdr:nvSpPr>
        <xdr:cNvPr id="273" name="Arrow: Up 272">
          <a:extLst>
            <a:ext uri="{FF2B5EF4-FFF2-40B4-BE49-F238E27FC236}">
              <a16:creationId xmlns:a16="http://schemas.microsoft.com/office/drawing/2014/main" id="{90D0303A-B2DC-476C-8F83-CA9CC6EA88F2}"/>
            </a:ext>
          </a:extLst>
        </xdr:cNvPr>
        <xdr:cNvSpPr/>
      </xdr:nvSpPr>
      <xdr:spPr>
        <a:xfrm>
          <a:off x="8352713" y="4975412"/>
          <a:ext cx="190500" cy="2650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287001</xdr:colOff>
      <xdr:row>30</xdr:row>
      <xdr:rowOff>23343</xdr:rowOff>
    </xdr:from>
    <xdr:to>
      <xdr:col>40</xdr:col>
      <xdr:colOff>96501</xdr:colOff>
      <xdr:row>31</xdr:row>
      <xdr:rowOff>124196</xdr:rowOff>
    </xdr:to>
    <xdr:sp macro="" textlink="">
      <xdr:nvSpPr>
        <xdr:cNvPr id="274" name="Arrow: Up 273">
          <a:extLst>
            <a:ext uri="{FF2B5EF4-FFF2-40B4-BE49-F238E27FC236}">
              <a16:creationId xmlns:a16="http://schemas.microsoft.com/office/drawing/2014/main" id="{25590FF7-13A7-426C-B967-4A2EF25F2A63}"/>
            </a:ext>
          </a:extLst>
        </xdr:cNvPr>
        <xdr:cNvSpPr/>
      </xdr:nvSpPr>
      <xdr:spPr>
        <a:xfrm>
          <a:off x="9095984" y="4976343"/>
          <a:ext cx="190500" cy="265077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26</xdr:row>
      <xdr:rowOff>19050</xdr:rowOff>
    </xdr:from>
    <xdr:to>
      <xdr:col>38</xdr:col>
      <xdr:colOff>9523</xdr:colOff>
      <xdr:row>30</xdr:row>
      <xdr:rowOff>85725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E1F1F8D7-97B3-4E39-A2F3-0FADFD53CEFE}"/>
            </a:ext>
          </a:extLst>
        </xdr:cNvPr>
        <xdr:cNvCxnSpPr/>
      </xdr:nvCxnSpPr>
      <xdr:spPr>
        <a:xfrm>
          <a:off x="8427983" y="4315153"/>
          <a:ext cx="9523" cy="723572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371476</xdr:colOff>
      <xdr:row>33</xdr:row>
      <xdr:rowOff>19050</xdr:rowOff>
    </xdr:from>
    <xdr:to>
      <xdr:col>38</xdr:col>
      <xdr:colOff>0</xdr:colOff>
      <xdr:row>38</xdr:row>
      <xdr:rowOff>38100</xdr:rowOff>
    </xdr:to>
    <xdr:cxnSp macro="">
      <xdr:nvCxnSpPr>
        <xdr:cNvPr id="277" name="Straight Connector 276">
          <a:extLst>
            <a:ext uri="{FF2B5EF4-FFF2-40B4-BE49-F238E27FC236}">
              <a16:creationId xmlns:a16="http://schemas.microsoft.com/office/drawing/2014/main" id="{32880FC3-FE45-4E5C-935C-6A1D8CAC1FCB}"/>
            </a:ext>
          </a:extLst>
        </xdr:cNvPr>
        <xdr:cNvCxnSpPr/>
      </xdr:nvCxnSpPr>
      <xdr:spPr>
        <a:xfrm>
          <a:off x="8418459" y="5464722"/>
          <a:ext cx="9524" cy="840171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24</xdr:row>
      <xdr:rowOff>133350</xdr:rowOff>
    </xdr:from>
    <xdr:to>
      <xdr:col>25</xdr:col>
      <xdr:colOff>11853</xdr:colOff>
      <xdr:row>24</xdr:row>
      <xdr:rowOff>133350</xdr:rowOff>
    </xdr:to>
    <xdr:cxnSp macro="">
      <xdr:nvCxnSpPr>
        <xdr:cNvPr id="279" name="Straight Connector 278">
          <a:extLst>
            <a:ext uri="{FF2B5EF4-FFF2-40B4-BE49-F238E27FC236}">
              <a16:creationId xmlns:a16="http://schemas.microsoft.com/office/drawing/2014/main" id="{FD98E304-CA3E-4AC3-88AA-8C8397167C0D}"/>
            </a:ext>
          </a:extLst>
        </xdr:cNvPr>
        <xdr:cNvCxnSpPr/>
      </xdr:nvCxnSpPr>
      <xdr:spPr>
        <a:xfrm>
          <a:off x="7715250" y="40195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133350</xdr:rowOff>
    </xdr:from>
    <xdr:to>
      <xdr:col>25</xdr:col>
      <xdr:colOff>11853</xdr:colOff>
      <xdr:row>31</xdr:row>
      <xdr:rowOff>133350</xdr:rowOff>
    </xdr:to>
    <xdr:cxnSp macro="">
      <xdr:nvCxnSpPr>
        <xdr:cNvPr id="280" name="Straight Connector 279">
          <a:extLst>
            <a:ext uri="{FF2B5EF4-FFF2-40B4-BE49-F238E27FC236}">
              <a16:creationId xmlns:a16="http://schemas.microsoft.com/office/drawing/2014/main" id="{FF1DBE1E-B795-400E-8617-81C07C4FDE7B}"/>
            </a:ext>
          </a:extLst>
        </xdr:cNvPr>
        <xdr:cNvCxnSpPr/>
      </xdr:nvCxnSpPr>
      <xdr:spPr>
        <a:xfrm>
          <a:off x="7715250" y="518160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95250</xdr:colOff>
      <xdr:row>24</xdr:row>
      <xdr:rowOff>133350</xdr:rowOff>
    </xdr:from>
    <xdr:to>
      <xdr:col>33</xdr:col>
      <xdr:colOff>59478</xdr:colOff>
      <xdr:row>24</xdr:row>
      <xdr:rowOff>133350</xdr:rowOff>
    </xdr:to>
    <xdr:cxnSp macro="">
      <xdr:nvCxnSpPr>
        <xdr:cNvPr id="281" name="Straight Connector 280">
          <a:extLst>
            <a:ext uri="{FF2B5EF4-FFF2-40B4-BE49-F238E27FC236}">
              <a16:creationId xmlns:a16="http://schemas.microsoft.com/office/drawing/2014/main" id="{503A7F48-5F87-426B-B19B-ACA5D35E2380}"/>
            </a:ext>
          </a:extLst>
        </xdr:cNvPr>
        <xdr:cNvCxnSpPr/>
      </xdr:nvCxnSpPr>
      <xdr:spPr>
        <a:xfrm>
          <a:off x="10810875" y="40195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31</xdr:row>
      <xdr:rowOff>142875</xdr:rowOff>
    </xdr:from>
    <xdr:to>
      <xdr:col>33</xdr:col>
      <xdr:colOff>30903</xdr:colOff>
      <xdr:row>31</xdr:row>
      <xdr:rowOff>142875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DE4FCDD1-2CC6-49EC-8F5B-62151EDFC312}"/>
            </a:ext>
          </a:extLst>
        </xdr:cNvPr>
        <xdr:cNvCxnSpPr/>
      </xdr:nvCxnSpPr>
      <xdr:spPr>
        <a:xfrm>
          <a:off x="10782300" y="519112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133350</xdr:rowOff>
    </xdr:from>
    <xdr:to>
      <xdr:col>43</xdr:col>
      <xdr:colOff>40428</xdr:colOff>
      <xdr:row>24</xdr:row>
      <xdr:rowOff>133350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AF8AE722-2AA8-497D-8026-DE94B04E2D0A}"/>
            </a:ext>
          </a:extLst>
        </xdr:cNvPr>
        <xdr:cNvCxnSpPr/>
      </xdr:nvCxnSpPr>
      <xdr:spPr>
        <a:xfrm>
          <a:off x="14601825" y="40195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47625</xdr:colOff>
      <xdr:row>31</xdr:row>
      <xdr:rowOff>123825</xdr:rowOff>
    </xdr:from>
    <xdr:to>
      <xdr:col>43</xdr:col>
      <xdr:colOff>11853</xdr:colOff>
      <xdr:row>31</xdr:row>
      <xdr:rowOff>123825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7A30F6D9-1DC0-4651-8768-5AE59DCDB44F}"/>
            </a:ext>
          </a:extLst>
        </xdr:cNvPr>
        <xdr:cNvCxnSpPr/>
      </xdr:nvCxnSpPr>
      <xdr:spPr>
        <a:xfrm>
          <a:off x="14573250" y="517207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305730</xdr:colOff>
      <xdr:row>94</xdr:row>
      <xdr:rowOff>22412</xdr:rowOff>
    </xdr:from>
    <xdr:to>
      <xdr:col>20</xdr:col>
      <xdr:colOff>115230</xdr:colOff>
      <xdr:row>95</xdr:row>
      <xdr:rowOff>123265</xdr:rowOff>
    </xdr:to>
    <xdr:sp macro="" textlink="">
      <xdr:nvSpPr>
        <xdr:cNvPr id="285" name="Arrow: Up 284">
          <a:extLst>
            <a:ext uri="{FF2B5EF4-FFF2-40B4-BE49-F238E27FC236}">
              <a16:creationId xmlns:a16="http://schemas.microsoft.com/office/drawing/2014/main" id="{8336AC4E-B27D-4FE9-9801-D5AAF0ABBE02}"/>
            </a:ext>
          </a:extLst>
        </xdr:cNvPr>
        <xdr:cNvSpPr/>
      </xdr:nvSpPr>
      <xdr:spPr>
        <a:xfrm>
          <a:off x="8354355" y="4908737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287001</xdr:colOff>
      <xdr:row>94</xdr:row>
      <xdr:rowOff>23343</xdr:rowOff>
    </xdr:from>
    <xdr:to>
      <xdr:col>22</xdr:col>
      <xdr:colOff>96501</xdr:colOff>
      <xdr:row>95</xdr:row>
      <xdr:rowOff>124196</xdr:rowOff>
    </xdr:to>
    <xdr:sp macro="" textlink="">
      <xdr:nvSpPr>
        <xdr:cNvPr id="286" name="Arrow: Up 285">
          <a:extLst>
            <a:ext uri="{FF2B5EF4-FFF2-40B4-BE49-F238E27FC236}">
              <a16:creationId xmlns:a16="http://schemas.microsoft.com/office/drawing/2014/main" id="{EC0988D5-EC61-4232-B4EF-934AF9777BA4}"/>
            </a:ext>
          </a:extLst>
        </xdr:cNvPr>
        <xdr:cNvSpPr/>
      </xdr:nvSpPr>
      <xdr:spPr>
        <a:xfrm>
          <a:off x="9097626" y="4909668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47625</xdr:colOff>
      <xdr:row>95</xdr:row>
      <xdr:rowOff>133350</xdr:rowOff>
    </xdr:from>
    <xdr:to>
      <xdr:col>25</xdr:col>
      <xdr:colOff>11853</xdr:colOff>
      <xdr:row>95</xdr:row>
      <xdr:rowOff>133350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3370EDE8-9F28-49D4-AA60-D1A16DF0A53E}"/>
            </a:ext>
          </a:extLst>
        </xdr:cNvPr>
        <xdr:cNvCxnSpPr/>
      </xdr:nvCxnSpPr>
      <xdr:spPr>
        <a:xfrm>
          <a:off x="7715250" y="518160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1145586</xdr:colOff>
      <xdr:row>98</xdr:row>
      <xdr:rowOff>52583</xdr:rowOff>
    </xdr:from>
    <xdr:to>
      <xdr:col>22</xdr:col>
      <xdr:colOff>51289</xdr:colOff>
      <xdr:row>99</xdr:row>
      <xdr:rowOff>118698</xdr:rowOff>
    </xdr:to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6120E301-1D98-49BA-BC0F-C166C231A563}"/>
            </a:ext>
          </a:extLst>
        </xdr:cNvPr>
        <xdr:cNvSpPr txBox="1"/>
      </xdr:nvSpPr>
      <xdr:spPr>
        <a:xfrm>
          <a:off x="7622586" y="15614968"/>
          <a:ext cx="1623991" cy="227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alway is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0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249117</xdr:colOff>
      <xdr:row>99</xdr:row>
      <xdr:rowOff>139211</xdr:rowOff>
    </xdr:from>
    <xdr:to>
      <xdr:col>25</xdr:col>
      <xdr:colOff>234463</xdr:colOff>
      <xdr:row>99</xdr:row>
      <xdr:rowOff>139211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CA9D4154-F1EA-4FDD-BECE-166DF0930E47}"/>
            </a:ext>
          </a:extLst>
        </xdr:cNvPr>
        <xdr:cNvCxnSpPr/>
      </xdr:nvCxnSpPr>
      <xdr:spPr>
        <a:xfrm>
          <a:off x="7920405" y="15862788"/>
          <a:ext cx="265234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1150327</xdr:colOff>
      <xdr:row>102</xdr:row>
      <xdr:rowOff>29307</xdr:rowOff>
    </xdr:from>
    <xdr:to>
      <xdr:col>22</xdr:col>
      <xdr:colOff>112921</xdr:colOff>
      <xdr:row>103</xdr:row>
      <xdr:rowOff>117230</xdr:rowOff>
    </xdr:to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B8A0982D-691B-4206-83DD-FD3C605C8EDA}"/>
            </a:ext>
          </a:extLst>
        </xdr:cNvPr>
        <xdr:cNvSpPr txBox="1"/>
      </xdr:nvSpPr>
      <xdr:spPr>
        <a:xfrm>
          <a:off x="7627327" y="16236461"/>
          <a:ext cx="1680882" cy="24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 alway is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0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212481</xdr:colOff>
      <xdr:row>103</xdr:row>
      <xdr:rowOff>131885</xdr:rowOff>
    </xdr:from>
    <xdr:to>
      <xdr:col>25</xdr:col>
      <xdr:colOff>153865</xdr:colOff>
      <xdr:row>103</xdr:row>
      <xdr:rowOff>131885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C6871FA0-F334-4D78-A436-1E3AD26AD0ED}"/>
            </a:ext>
          </a:extLst>
        </xdr:cNvPr>
        <xdr:cNvCxnSpPr/>
      </xdr:nvCxnSpPr>
      <xdr:spPr>
        <a:xfrm>
          <a:off x="7883769" y="16500231"/>
          <a:ext cx="2608384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117232</xdr:colOff>
      <xdr:row>106</xdr:row>
      <xdr:rowOff>109904</xdr:rowOff>
    </xdr:from>
    <xdr:to>
      <xdr:col>25</xdr:col>
      <xdr:colOff>234464</xdr:colOff>
      <xdr:row>111</xdr:row>
      <xdr:rowOff>43962</xdr:rowOff>
    </xdr:to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E4CA94C4-F730-4986-A5F4-602B6EF65550}"/>
            </a:ext>
          </a:extLst>
        </xdr:cNvPr>
        <xdr:cNvSpPr txBox="1"/>
      </xdr:nvSpPr>
      <xdr:spPr>
        <a:xfrm>
          <a:off x="7788520" y="16961827"/>
          <a:ext cx="2784232" cy="740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Message counter </a:t>
          </a:r>
          <a:r>
            <a:rPr lang="en-GB" sz="1000" b="0">
              <a:solidFill>
                <a:srgbClr val="FF0000"/>
              </a:solidFill>
              <a:latin typeface="Bosch Office Sans" pitchFamily="2" charset="0"/>
            </a:rPr>
            <a:t>(reset to 0, then</a:t>
          </a:r>
          <a:r>
            <a:rPr lang="en-GB" sz="1000" b="0" baseline="0">
              <a:solidFill>
                <a:srgbClr val="FF0000"/>
              </a:solidFill>
              <a:latin typeface="Bosch Office Sans" pitchFamily="2" charset="0"/>
            </a:rPr>
            <a:t> start increasing after each Tx message. Until it reaches MAX value and stay at MAX)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22412</xdr:colOff>
      <xdr:row>110</xdr:row>
      <xdr:rowOff>41414</xdr:rowOff>
    </xdr:from>
    <xdr:to>
      <xdr:col>22</xdr:col>
      <xdr:colOff>327821</xdr:colOff>
      <xdr:row>117</xdr:row>
      <xdr:rowOff>11207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2ECB674B-9592-41C1-A3C9-CAE34B28C3F0}"/>
            </a:ext>
          </a:extLst>
        </xdr:cNvPr>
        <xdr:cNvCxnSpPr/>
      </xdr:nvCxnSpPr>
      <xdr:spPr>
        <a:xfrm flipV="1">
          <a:off x="15313700" y="13640183"/>
          <a:ext cx="1067409" cy="109813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85980</xdr:colOff>
      <xdr:row>112</xdr:row>
      <xdr:rowOff>142875</xdr:rowOff>
    </xdr:from>
    <xdr:to>
      <xdr:col>19</xdr:col>
      <xdr:colOff>364637</xdr:colOff>
      <xdr:row>117</xdr:row>
      <xdr:rowOff>16401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5CC123C5-4FDD-4004-B15D-294499A55A4D}"/>
            </a:ext>
          </a:extLst>
        </xdr:cNvPr>
        <xdr:cNvCxnSpPr/>
      </xdr:nvCxnSpPr>
      <xdr:spPr>
        <a:xfrm flipV="1">
          <a:off x="14615268" y="14064029"/>
          <a:ext cx="659657" cy="67948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112</xdr:row>
      <xdr:rowOff>133350</xdr:rowOff>
    </xdr:from>
    <xdr:to>
      <xdr:col>20</xdr:col>
      <xdr:colOff>0</xdr:colOff>
      <xdr:row>117</xdr:row>
      <xdr:rowOff>11206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BBA24563-CCB5-450E-A546-BEACB86584B4}"/>
            </a:ext>
          </a:extLst>
        </xdr:cNvPr>
        <xdr:cNvCxnSpPr/>
      </xdr:nvCxnSpPr>
      <xdr:spPr>
        <a:xfrm>
          <a:off x="15291288" y="14054504"/>
          <a:ext cx="0" cy="68381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347382</xdr:colOff>
      <xdr:row>110</xdr:row>
      <xdr:rowOff>56030</xdr:rowOff>
    </xdr:from>
    <xdr:to>
      <xdr:col>25</xdr:col>
      <xdr:colOff>313765</xdr:colOff>
      <xdr:row>110</xdr:row>
      <xdr:rowOff>56030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842FA58C-9012-4692-AE6B-7FFAF826D75A}"/>
            </a:ext>
          </a:extLst>
        </xdr:cNvPr>
        <xdr:cNvCxnSpPr/>
      </xdr:nvCxnSpPr>
      <xdr:spPr>
        <a:xfrm>
          <a:off x="16400670" y="13654799"/>
          <a:ext cx="1109383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305730</xdr:colOff>
      <xdr:row>94</xdr:row>
      <xdr:rowOff>33618</xdr:rowOff>
    </xdr:from>
    <xdr:to>
      <xdr:col>28</xdr:col>
      <xdr:colOff>115230</xdr:colOff>
      <xdr:row>95</xdr:row>
      <xdr:rowOff>134471</xdr:rowOff>
    </xdr:to>
    <xdr:sp macro="" textlink="">
      <xdr:nvSpPr>
        <xdr:cNvPr id="340" name="Arrow: Up 339">
          <a:extLst>
            <a:ext uri="{FF2B5EF4-FFF2-40B4-BE49-F238E27FC236}">
              <a16:creationId xmlns:a16="http://schemas.microsoft.com/office/drawing/2014/main" id="{775492F2-921C-458B-BB8D-CA65356D33BA}"/>
            </a:ext>
          </a:extLst>
        </xdr:cNvPr>
        <xdr:cNvSpPr/>
      </xdr:nvSpPr>
      <xdr:spPr>
        <a:xfrm>
          <a:off x="11399554" y="14847794"/>
          <a:ext cx="190500" cy="25773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298207</xdr:colOff>
      <xdr:row>94</xdr:row>
      <xdr:rowOff>12137</xdr:rowOff>
    </xdr:from>
    <xdr:to>
      <xdr:col>32</xdr:col>
      <xdr:colOff>107707</xdr:colOff>
      <xdr:row>95</xdr:row>
      <xdr:rowOff>112990</xdr:rowOff>
    </xdr:to>
    <xdr:sp macro="" textlink="">
      <xdr:nvSpPr>
        <xdr:cNvPr id="341" name="Arrow: Up 340">
          <a:extLst>
            <a:ext uri="{FF2B5EF4-FFF2-40B4-BE49-F238E27FC236}">
              <a16:creationId xmlns:a16="http://schemas.microsoft.com/office/drawing/2014/main" id="{368B8169-5E97-49B1-A54F-FFB7D82549E9}"/>
            </a:ext>
          </a:extLst>
        </xdr:cNvPr>
        <xdr:cNvSpPr/>
      </xdr:nvSpPr>
      <xdr:spPr>
        <a:xfrm>
          <a:off x="12916031" y="14826313"/>
          <a:ext cx="190500" cy="2577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47625</xdr:colOff>
      <xdr:row>95</xdr:row>
      <xdr:rowOff>133350</xdr:rowOff>
    </xdr:from>
    <xdr:to>
      <xdr:col>34</xdr:col>
      <xdr:colOff>11853</xdr:colOff>
      <xdr:row>95</xdr:row>
      <xdr:rowOff>133350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12FCD1B9-5B65-4C28-AB0B-874038F3660E}"/>
            </a:ext>
          </a:extLst>
        </xdr:cNvPr>
        <xdr:cNvCxnSpPr/>
      </xdr:nvCxnSpPr>
      <xdr:spPr>
        <a:xfrm>
          <a:off x="7718913" y="151828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368932</xdr:colOff>
      <xdr:row>98</xdr:row>
      <xdr:rowOff>37929</xdr:rowOff>
    </xdr:from>
    <xdr:to>
      <xdr:col>31</xdr:col>
      <xdr:colOff>144814</xdr:colOff>
      <xdr:row>99</xdr:row>
      <xdr:rowOff>104044</xdr:rowOff>
    </xdr:to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B40F73DB-F07B-46B0-A5B6-1898364C256F}"/>
            </a:ext>
          </a:extLst>
        </xdr:cNvPr>
        <xdr:cNvSpPr txBox="1"/>
      </xdr:nvSpPr>
      <xdr:spPr>
        <a:xfrm>
          <a:off x="11088220" y="15600314"/>
          <a:ext cx="1680882" cy="227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alway is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0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249117</xdr:colOff>
      <xdr:row>99</xdr:row>
      <xdr:rowOff>139211</xdr:rowOff>
    </xdr:from>
    <xdr:to>
      <xdr:col>34</xdr:col>
      <xdr:colOff>234463</xdr:colOff>
      <xdr:row>99</xdr:row>
      <xdr:rowOff>139211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F1738986-C608-4B42-A1C8-BA46EABB0F33}"/>
            </a:ext>
          </a:extLst>
        </xdr:cNvPr>
        <xdr:cNvCxnSpPr/>
      </xdr:nvCxnSpPr>
      <xdr:spPr>
        <a:xfrm>
          <a:off x="7920405" y="15862788"/>
          <a:ext cx="265234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2930</xdr:colOff>
      <xdr:row>101</xdr:row>
      <xdr:rowOff>131884</xdr:rowOff>
    </xdr:from>
    <xdr:to>
      <xdr:col>31</xdr:col>
      <xdr:colOff>234461</xdr:colOff>
      <xdr:row>103</xdr:row>
      <xdr:rowOff>117231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8C3EEC0F-53BA-4E26-8507-2C770BD0D67F}"/>
            </a:ext>
          </a:extLst>
        </xdr:cNvPr>
        <xdr:cNvSpPr txBox="1"/>
      </xdr:nvSpPr>
      <xdr:spPr>
        <a:xfrm>
          <a:off x="11103218" y="16177846"/>
          <a:ext cx="1755531" cy="307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 alway is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0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212481</xdr:colOff>
      <xdr:row>103</xdr:row>
      <xdr:rowOff>131885</xdr:rowOff>
    </xdr:from>
    <xdr:to>
      <xdr:col>34</xdr:col>
      <xdr:colOff>153865</xdr:colOff>
      <xdr:row>103</xdr:row>
      <xdr:rowOff>131885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3C4969F4-0488-4308-9BCC-B6717CA4EBFB}"/>
            </a:ext>
          </a:extLst>
        </xdr:cNvPr>
        <xdr:cNvCxnSpPr/>
      </xdr:nvCxnSpPr>
      <xdr:spPr>
        <a:xfrm>
          <a:off x="7883769" y="16500231"/>
          <a:ext cx="2608384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307730</xdr:colOff>
      <xdr:row>106</xdr:row>
      <xdr:rowOff>146538</xdr:rowOff>
    </xdr:from>
    <xdr:to>
      <xdr:col>34</xdr:col>
      <xdr:colOff>251701</xdr:colOff>
      <xdr:row>111</xdr:row>
      <xdr:rowOff>30167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DB180503-0A29-4B28-89F5-41779F4D83C8}"/>
            </a:ext>
          </a:extLst>
        </xdr:cNvPr>
        <xdr:cNvSpPr txBox="1"/>
      </xdr:nvSpPr>
      <xdr:spPr>
        <a:xfrm>
          <a:off x="6784730" y="16998461"/>
          <a:ext cx="3805259" cy="6895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Message counter </a:t>
          </a:r>
          <a:r>
            <a:rPr lang="en-GB" sz="1000" b="0">
              <a:solidFill>
                <a:srgbClr val="FF0000"/>
              </a:solidFill>
              <a:latin typeface="Bosch Office Sans" pitchFamily="2" charset="0"/>
            </a:rPr>
            <a:t>(reset to 0, then</a:t>
          </a:r>
          <a:r>
            <a:rPr lang="en-GB" sz="1000" b="0" baseline="0">
              <a:solidFill>
                <a:srgbClr val="FF0000"/>
              </a:solidFill>
              <a:latin typeface="Bosch Office Sans" pitchFamily="2" charset="0"/>
            </a:rPr>
            <a:t> start increasing after each Tx message. Until it reaches MAX value and stay at MAX)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22412</xdr:colOff>
      <xdr:row>110</xdr:row>
      <xdr:rowOff>41414</xdr:rowOff>
    </xdr:from>
    <xdr:to>
      <xdr:col>31</xdr:col>
      <xdr:colOff>327821</xdr:colOff>
      <xdr:row>117</xdr:row>
      <xdr:rowOff>11207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E83D22AB-BD10-4D8D-B4E0-EA4BF3947DB1}"/>
            </a:ext>
          </a:extLst>
        </xdr:cNvPr>
        <xdr:cNvCxnSpPr/>
      </xdr:nvCxnSpPr>
      <xdr:spPr>
        <a:xfrm flipV="1">
          <a:off x="8455700" y="17538106"/>
          <a:ext cx="1067409" cy="109813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97186</xdr:colOff>
      <xdr:row>113</xdr:row>
      <xdr:rowOff>30816</xdr:rowOff>
    </xdr:from>
    <xdr:to>
      <xdr:col>28</xdr:col>
      <xdr:colOff>375843</xdr:colOff>
      <xdr:row>117</xdr:row>
      <xdr:rowOff>61225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80202E9B-6EEA-49DB-A185-03E19566A130}"/>
            </a:ext>
          </a:extLst>
        </xdr:cNvPr>
        <xdr:cNvCxnSpPr/>
      </xdr:nvCxnSpPr>
      <xdr:spPr>
        <a:xfrm flipV="1">
          <a:off x="11191010" y="17859375"/>
          <a:ext cx="659657" cy="65793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112</xdr:row>
      <xdr:rowOff>133350</xdr:rowOff>
    </xdr:from>
    <xdr:to>
      <xdr:col>29</xdr:col>
      <xdr:colOff>0</xdr:colOff>
      <xdr:row>117</xdr:row>
      <xdr:rowOff>11206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11143D88-39AC-49CE-813A-9957082F1508}"/>
            </a:ext>
          </a:extLst>
        </xdr:cNvPr>
        <xdr:cNvCxnSpPr/>
      </xdr:nvCxnSpPr>
      <xdr:spPr>
        <a:xfrm>
          <a:off x="8433288" y="17952427"/>
          <a:ext cx="0" cy="68381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347382</xdr:colOff>
      <xdr:row>110</xdr:row>
      <xdr:rowOff>56030</xdr:rowOff>
    </xdr:from>
    <xdr:to>
      <xdr:col>34</xdr:col>
      <xdr:colOff>313765</xdr:colOff>
      <xdr:row>110</xdr:row>
      <xdr:rowOff>56030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E1865B2C-42F8-405F-8EFF-994FC2C344BE}"/>
            </a:ext>
          </a:extLst>
        </xdr:cNvPr>
        <xdr:cNvCxnSpPr/>
      </xdr:nvCxnSpPr>
      <xdr:spPr>
        <a:xfrm>
          <a:off x="9542670" y="17552722"/>
          <a:ext cx="1109383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305730</xdr:colOff>
      <xdr:row>94</xdr:row>
      <xdr:rowOff>22412</xdr:rowOff>
    </xdr:from>
    <xdr:to>
      <xdr:col>38</xdr:col>
      <xdr:colOff>115230</xdr:colOff>
      <xdr:row>95</xdr:row>
      <xdr:rowOff>123265</xdr:rowOff>
    </xdr:to>
    <xdr:sp macro="" textlink="">
      <xdr:nvSpPr>
        <xdr:cNvPr id="352" name="Arrow: Up 351">
          <a:extLst>
            <a:ext uri="{FF2B5EF4-FFF2-40B4-BE49-F238E27FC236}">
              <a16:creationId xmlns:a16="http://schemas.microsoft.com/office/drawing/2014/main" id="{71DACE27-4353-4081-850A-1774AFF17536}"/>
            </a:ext>
          </a:extLst>
        </xdr:cNvPr>
        <xdr:cNvSpPr/>
      </xdr:nvSpPr>
      <xdr:spPr>
        <a:xfrm>
          <a:off x="8358018" y="14910720"/>
          <a:ext cx="190500" cy="26204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287001</xdr:colOff>
      <xdr:row>94</xdr:row>
      <xdr:rowOff>23343</xdr:rowOff>
    </xdr:from>
    <xdr:to>
      <xdr:col>40</xdr:col>
      <xdr:colOff>96501</xdr:colOff>
      <xdr:row>95</xdr:row>
      <xdr:rowOff>124196</xdr:rowOff>
    </xdr:to>
    <xdr:sp macro="" textlink="">
      <xdr:nvSpPr>
        <xdr:cNvPr id="353" name="Arrow: Up 352">
          <a:extLst>
            <a:ext uri="{FF2B5EF4-FFF2-40B4-BE49-F238E27FC236}">
              <a16:creationId xmlns:a16="http://schemas.microsoft.com/office/drawing/2014/main" id="{CC197F89-7F32-4C35-A203-A347EF724796}"/>
            </a:ext>
          </a:extLst>
        </xdr:cNvPr>
        <xdr:cNvSpPr/>
      </xdr:nvSpPr>
      <xdr:spPr>
        <a:xfrm>
          <a:off x="9101289" y="14911651"/>
          <a:ext cx="190500" cy="26204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47625</xdr:colOff>
      <xdr:row>95</xdr:row>
      <xdr:rowOff>133350</xdr:rowOff>
    </xdr:from>
    <xdr:to>
      <xdr:col>43</xdr:col>
      <xdr:colOff>11853</xdr:colOff>
      <xdr:row>95</xdr:row>
      <xdr:rowOff>133350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94A2D0D5-90C0-487D-BBF9-62470CE78483}"/>
            </a:ext>
          </a:extLst>
        </xdr:cNvPr>
        <xdr:cNvCxnSpPr/>
      </xdr:nvCxnSpPr>
      <xdr:spPr>
        <a:xfrm>
          <a:off x="7718913" y="151828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251701</xdr:colOff>
      <xdr:row>97</xdr:row>
      <xdr:rowOff>89218</xdr:rowOff>
    </xdr:from>
    <xdr:to>
      <xdr:col>40</xdr:col>
      <xdr:colOff>27583</xdr:colOff>
      <xdr:row>98</xdr:row>
      <xdr:rowOff>155332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60655420-481E-4948-BE2C-F3647DC154D6}"/>
            </a:ext>
          </a:extLst>
        </xdr:cNvPr>
        <xdr:cNvSpPr txBox="1"/>
      </xdr:nvSpPr>
      <xdr:spPr>
        <a:xfrm>
          <a:off x="6728701" y="15490410"/>
          <a:ext cx="2494170" cy="227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alway is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0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249117</xdr:colOff>
      <xdr:row>99</xdr:row>
      <xdr:rowOff>139211</xdr:rowOff>
    </xdr:from>
    <xdr:to>
      <xdr:col>43</xdr:col>
      <xdr:colOff>234463</xdr:colOff>
      <xdr:row>99</xdr:row>
      <xdr:rowOff>139211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7530512B-6FB7-4275-BBF0-23A8CC5ED121}"/>
            </a:ext>
          </a:extLst>
        </xdr:cNvPr>
        <xdr:cNvCxnSpPr/>
      </xdr:nvCxnSpPr>
      <xdr:spPr>
        <a:xfrm>
          <a:off x="7920405" y="15862788"/>
          <a:ext cx="265234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2930</xdr:colOff>
      <xdr:row>100</xdr:row>
      <xdr:rowOff>139212</xdr:rowOff>
    </xdr:from>
    <xdr:to>
      <xdr:col>40</xdr:col>
      <xdr:colOff>263769</xdr:colOff>
      <xdr:row>104</xdr:row>
      <xdr:rowOff>34050</xdr:rowOff>
    </xdr:to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E7D6D6A5-7915-4AD0-B37E-FFD2CB251FCD}"/>
            </a:ext>
          </a:extLst>
        </xdr:cNvPr>
        <xdr:cNvSpPr txBox="1"/>
      </xdr:nvSpPr>
      <xdr:spPr>
        <a:xfrm>
          <a:off x="14532218" y="16023981"/>
          <a:ext cx="1784839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 alway is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0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212481</xdr:colOff>
      <xdr:row>103</xdr:row>
      <xdr:rowOff>131885</xdr:rowOff>
    </xdr:from>
    <xdr:to>
      <xdr:col>43</xdr:col>
      <xdr:colOff>153865</xdr:colOff>
      <xdr:row>103</xdr:row>
      <xdr:rowOff>131885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F5CABC51-ACBD-4E09-A2C0-CF522E6E53DD}"/>
            </a:ext>
          </a:extLst>
        </xdr:cNvPr>
        <xdr:cNvCxnSpPr/>
      </xdr:nvCxnSpPr>
      <xdr:spPr>
        <a:xfrm>
          <a:off x="7883769" y="16500231"/>
          <a:ext cx="2608384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307730</xdr:colOff>
      <xdr:row>106</xdr:row>
      <xdr:rowOff>146538</xdr:rowOff>
    </xdr:from>
    <xdr:to>
      <xdr:col>43</xdr:col>
      <xdr:colOff>251701</xdr:colOff>
      <xdr:row>111</xdr:row>
      <xdr:rowOff>30167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913F4796-0989-43BF-B681-A0F267B4C7D1}"/>
            </a:ext>
          </a:extLst>
        </xdr:cNvPr>
        <xdr:cNvSpPr txBox="1"/>
      </xdr:nvSpPr>
      <xdr:spPr>
        <a:xfrm>
          <a:off x="6784730" y="16998461"/>
          <a:ext cx="3805259" cy="6895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Message counter </a:t>
          </a:r>
          <a:r>
            <a:rPr lang="en-GB" sz="1000" b="0">
              <a:solidFill>
                <a:srgbClr val="FF0000"/>
              </a:solidFill>
              <a:latin typeface="Bosch Office Sans" pitchFamily="2" charset="0"/>
            </a:rPr>
            <a:t>(reset to 0, then</a:t>
          </a:r>
          <a:r>
            <a:rPr lang="en-GB" sz="1000" b="0" baseline="0">
              <a:solidFill>
                <a:srgbClr val="FF0000"/>
              </a:solidFill>
              <a:latin typeface="Bosch Office Sans" pitchFamily="2" charset="0"/>
            </a:rPr>
            <a:t> start increasing after each Tx message. Until it reaches MAX value and stay at MAX)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22412</xdr:colOff>
      <xdr:row>110</xdr:row>
      <xdr:rowOff>41414</xdr:rowOff>
    </xdr:from>
    <xdr:to>
      <xdr:col>40</xdr:col>
      <xdr:colOff>327821</xdr:colOff>
      <xdr:row>117</xdr:row>
      <xdr:rowOff>11207</xdr:rowOff>
    </xdr:to>
    <xdr:cxnSp macro="">
      <xdr:nvCxnSpPr>
        <xdr:cNvPr id="360" name="Straight Connector 359">
          <a:extLst>
            <a:ext uri="{FF2B5EF4-FFF2-40B4-BE49-F238E27FC236}">
              <a16:creationId xmlns:a16="http://schemas.microsoft.com/office/drawing/2014/main" id="{9F2F6534-35E3-4E03-8A38-6556F4B1B68A}"/>
            </a:ext>
          </a:extLst>
        </xdr:cNvPr>
        <xdr:cNvCxnSpPr/>
      </xdr:nvCxnSpPr>
      <xdr:spPr>
        <a:xfrm flipV="1">
          <a:off x="8455700" y="17538106"/>
          <a:ext cx="1067409" cy="109813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85980</xdr:colOff>
      <xdr:row>112</xdr:row>
      <xdr:rowOff>142875</xdr:rowOff>
    </xdr:from>
    <xdr:to>
      <xdr:col>37</xdr:col>
      <xdr:colOff>364637</xdr:colOff>
      <xdr:row>117</xdr:row>
      <xdr:rowOff>16401</xdr:rowOff>
    </xdr:to>
    <xdr:cxnSp macro="">
      <xdr:nvCxnSpPr>
        <xdr:cNvPr id="361" name="Straight Connector 360">
          <a:extLst>
            <a:ext uri="{FF2B5EF4-FFF2-40B4-BE49-F238E27FC236}">
              <a16:creationId xmlns:a16="http://schemas.microsoft.com/office/drawing/2014/main" id="{61B68A4F-CCA1-47D2-8072-CDC546005E91}"/>
            </a:ext>
          </a:extLst>
        </xdr:cNvPr>
        <xdr:cNvCxnSpPr/>
      </xdr:nvCxnSpPr>
      <xdr:spPr>
        <a:xfrm flipV="1">
          <a:off x="7757268" y="17961952"/>
          <a:ext cx="659657" cy="67948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112</xdr:row>
      <xdr:rowOff>133350</xdr:rowOff>
    </xdr:from>
    <xdr:to>
      <xdr:col>38</xdr:col>
      <xdr:colOff>0</xdr:colOff>
      <xdr:row>117</xdr:row>
      <xdr:rowOff>11206</xdr:rowOff>
    </xdr:to>
    <xdr:cxnSp macro="">
      <xdr:nvCxnSpPr>
        <xdr:cNvPr id="362" name="Straight Connector 361">
          <a:extLst>
            <a:ext uri="{FF2B5EF4-FFF2-40B4-BE49-F238E27FC236}">
              <a16:creationId xmlns:a16="http://schemas.microsoft.com/office/drawing/2014/main" id="{692EEDA6-D6F9-4EBC-ADD4-BAD13747D38B}"/>
            </a:ext>
          </a:extLst>
        </xdr:cNvPr>
        <xdr:cNvCxnSpPr/>
      </xdr:nvCxnSpPr>
      <xdr:spPr>
        <a:xfrm>
          <a:off x="8433288" y="17952427"/>
          <a:ext cx="0" cy="68381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347382</xdr:colOff>
      <xdr:row>110</xdr:row>
      <xdr:rowOff>56030</xdr:rowOff>
    </xdr:from>
    <xdr:to>
      <xdr:col>43</xdr:col>
      <xdr:colOff>313765</xdr:colOff>
      <xdr:row>110</xdr:row>
      <xdr:rowOff>56030</xdr:rowOff>
    </xdr:to>
    <xdr:cxnSp macro="">
      <xdr:nvCxnSpPr>
        <xdr:cNvPr id="363" name="Straight Connector 362">
          <a:extLst>
            <a:ext uri="{FF2B5EF4-FFF2-40B4-BE49-F238E27FC236}">
              <a16:creationId xmlns:a16="http://schemas.microsoft.com/office/drawing/2014/main" id="{1E37C526-A3E8-4EC5-A6C1-65298EF0E953}"/>
            </a:ext>
          </a:extLst>
        </xdr:cNvPr>
        <xdr:cNvCxnSpPr/>
      </xdr:nvCxnSpPr>
      <xdr:spPr>
        <a:xfrm>
          <a:off x="9542670" y="17552722"/>
          <a:ext cx="1109383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291352</xdr:colOff>
      <xdr:row>58</xdr:row>
      <xdr:rowOff>0</xdr:rowOff>
    </xdr:from>
    <xdr:to>
      <xdr:col>38</xdr:col>
      <xdr:colOff>100852</xdr:colOff>
      <xdr:row>59</xdr:row>
      <xdr:rowOff>100854</xdr:rowOff>
    </xdr:to>
    <xdr:sp macro="" textlink="">
      <xdr:nvSpPr>
        <xdr:cNvPr id="364" name="Arrow: Up 363">
          <a:extLst>
            <a:ext uri="{FF2B5EF4-FFF2-40B4-BE49-F238E27FC236}">
              <a16:creationId xmlns:a16="http://schemas.microsoft.com/office/drawing/2014/main" id="{E8174F46-08BA-48E8-93A8-FCB486DEE01D}"/>
            </a:ext>
          </a:extLst>
        </xdr:cNvPr>
        <xdr:cNvSpPr/>
      </xdr:nvSpPr>
      <xdr:spPr>
        <a:xfrm>
          <a:off x="15195176" y="9132794"/>
          <a:ext cx="190500" cy="25773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302559</xdr:colOff>
      <xdr:row>57</xdr:row>
      <xdr:rowOff>156881</xdr:rowOff>
    </xdr:from>
    <xdr:to>
      <xdr:col>40</xdr:col>
      <xdr:colOff>112059</xdr:colOff>
      <xdr:row>59</xdr:row>
      <xdr:rowOff>100853</xdr:rowOff>
    </xdr:to>
    <xdr:sp macro="" textlink="">
      <xdr:nvSpPr>
        <xdr:cNvPr id="365" name="Arrow: Up 364">
          <a:extLst>
            <a:ext uri="{FF2B5EF4-FFF2-40B4-BE49-F238E27FC236}">
              <a16:creationId xmlns:a16="http://schemas.microsoft.com/office/drawing/2014/main" id="{81BCB21C-A225-4602-9DEB-DD5E4743026A}"/>
            </a:ext>
          </a:extLst>
        </xdr:cNvPr>
        <xdr:cNvSpPr/>
      </xdr:nvSpPr>
      <xdr:spPr>
        <a:xfrm>
          <a:off x="15968383" y="9132793"/>
          <a:ext cx="190500" cy="2577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904142</xdr:colOff>
      <xdr:row>24</xdr:row>
      <xdr:rowOff>90983</xdr:rowOff>
    </xdr:from>
    <xdr:to>
      <xdr:col>17</xdr:col>
      <xdr:colOff>913667</xdr:colOff>
      <xdr:row>42</xdr:row>
      <xdr:rowOff>129083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7C9F1866-7262-4F45-BA02-8B1C94825C4F}"/>
            </a:ext>
          </a:extLst>
        </xdr:cNvPr>
        <xdr:cNvCxnSpPr/>
      </xdr:nvCxnSpPr>
      <xdr:spPr>
        <a:xfrm flipH="1">
          <a:off x="7381142" y="3856159"/>
          <a:ext cx="9525" cy="289560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379320</xdr:colOff>
      <xdr:row>57</xdr:row>
      <xdr:rowOff>11206</xdr:rowOff>
    </xdr:from>
    <xdr:to>
      <xdr:col>40</xdr:col>
      <xdr:colOff>0</xdr:colOff>
      <xdr:row>99</xdr:row>
      <xdr:rowOff>134470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99E1F700-1451-4709-9D58-3F9E6C086376}"/>
            </a:ext>
          </a:extLst>
        </xdr:cNvPr>
        <xdr:cNvCxnSpPr/>
      </xdr:nvCxnSpPr>
      <xdr:spPr>
        <a:xfrm>
          <a:off x="16045144" y="8987118"/>
          <a:ext cx="1680" cy="6779558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2" name="Right Arrow 2">
          <a:extLst>
            <a:ext uri="{FF2B5EF4-FFF2-40B4-BE49-F238E27FC236}">
              <a16:creationId xmlns:a16="http://schemas.microsoft.com/office/drawing/2014/main" id="{16672FFC-53D1-4249-8014-B6459B889197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EE6FB-20FB-4BB7-9759-5F51ED14AEA6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38</xdr:row>
      <xdr:rowOff>33338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9C5318-175F-450E-8957-1A4B9B7CA034}"/>
            </a:ext>
          </a:extLst>
        </xdr:cNvPr>
        <xdr:cNvSpPr txBox="1"/>
      </xdr:nvSpPr>
      <xdr:spPr>
        <a:xfrm rot="16200000">
          <a:off x="5408769" y="1852856"/>
          <a:ext cx="2623651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5" name="Right Arrow 27">
          <a:extLst>
            <a:ext uri="{FF2B5EF4-FFF2-40B4-BE49-F238E27FC236}">
              <a16:creationId xmlns:a16="http://schemas.microsoft.com/office/drawing/2014/main" id="{DE5692CD-D7E8-4845-A4C6-DD13F040109A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187622</xdr:colOff>
      <xdr:row>43</xdr:row>
      <xdr:rowOff>43734</xdr:rowOff>
    </xdr:from>
    <xdr:to>
      <xdr:col>7</xdr:col>
      <xdr:colOff>130472</xdr:colOff>
      <xdr:row>51</xdr:row>
      <xdr:rowOff>7564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8EE651B6-73CB-442A-A0BE-1831E2ABD67B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</xdr:txBody>
    </xdr:sp>
    <xdr:clientData/>
  </xdr:twoCellAnchor>
  <xdr:twoCellAnchor>
    <xdr:from>
      <xdr:col>3</xdr:col>
      <xdr:colOff>16171</xdr:colOff>
      <xdr:row>43</xdr:row>
      <xdr:rowOff>161571</xdr:rowOff>
    </xdr:from>
    <xdr:to>
      <xdr:col>4</xdr:col>
      <xdr:colOff>101896</xdr:colOff>
      <xdr:row>45</xdr:row>
      <xdr:rowOff>124828</xdr:rowOff>
    </xdr:to>
    <xdr:sp macro="" textlink="">
      <xdr:nvSpPr>
        <xdr:cNvPr id="7" name="Right Arrow 35">
          <a:extLst>
            <a:ext uri="{FF2B5EF4-FFF2-40B4-BE49-F238E27FC236}">
              <a16:creationId xmlns:a16="http://schemas.microsoft.com/office/drawing/2014/main" id="{B2684BF5-EE06-410A-AC6C-07F4DE44990C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49</xdr:row>
      <xdr:rowOff>1363</xdr:rowOff>
    </xdr:from>
    <xdr:to>
      <xdr:col>8</xdr:col>
      <xdr:colOff>340021</xdr:colOff>
      <xdr:row>50</xdr:row>
      <xdr:rowOff>127903</xdr:rowOff>
    </xdr:to>
    <xdr:sp macro="" textlink="">
      <xdr:nvSpPr>
        <xdr:cNvPr id="8" name="Right Arrow 36">
          <a:extLst>
            <a:ext uri="{FF2B5EF4-FFF2-40B4-BE49-F238E27FC236}">
              <a16:creationId xmlns:a16="http://schemas.microsoft.com/office/drawing/2014/main" id="{C8A55155-B1FA-4BAA-804D-171F75C2D1DB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40</xdr:row>
      <xdr:rowOff>1896</xdr:rowOff>
    </xdr:from>
    <xdr:to>
      <xdr:col>5</xdr:col>
      <xdr:colOff>144758</xdr:colOff>
      <xdr:row>42</xdr:row>
      <xdr:rowOff>147000</xdr:rowOff>
    </xdr:to>
    <xdr:sp macro="" textlink="">
      <xdr:nvSpPr>
        <xdr:cNvPr id="9" name="Right Arrow 39">
          <a:extLst>
            <a:ext uri="{FF2B5EF4-FFF2-40B4-BE49-F238E27FC236}">
              <a16:creationId xmlns:a16="http://schemas.microsoft.com/office/drawing/2014/main" id="{3CCB0C0B-99CE-477E-8BAA-6713B7B37D88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51</xdr:row>
      <xdr:rowOff>145171</xdr:rowOff>
    </xdr:from>
    <xdr:to>
      <xdr:col>6</xdr:col>
      <xdr:colOff>55111</xdr:colOff>
      <xdr:row>54</xdr:row>
      <xdr:rowOff>126990</xdr:rowOff>
    </xdr:to>
    <xdr:sp macro="" textlink="">
      <xdr:nvSpPr>
        <xdr:cNvPr id="10" name="Right Arrow 41">
          <a:extLst>
            <a:ext uri="{FF2B5EF4-FFF2-40B4-BE49-F238E27FC236}">
              <a16:creationId xmlns:a16="http://schemas.microsoft.com/office/drawing/2014/main" id="{A735B446-E705-4153-8EE0-8FE5EB3B2BB7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41</xdr:row>
      <xdr:rowOff>71073</xdr:rowOff>
    </xdr:from>
    <xdr:to>
      <xdr:col>4</xdr:col>
      <xdr:colOff>138662</xdr:colOff>
      <xdr:row>43</xdr:row>
      <xdr:rowOff>75136</xdr:rowOff>
    </xdr:to>
    <xdr:sp macro="" textlink="">
      <xdr:nvSpPr>
        <xdr:cNvPr id="11" name="Right Arrow 44">
          <a:extLst>
            <a:ext uri="{FF2B5EF4-FFF2-40B4-BE49-F238E27FC236}">
              <a16:creationId xmlns:a16="http://schemas.microsoft.com/office/drawing/2014/main" id="{3BB12D91-CC02-449F-99EA-E39B5393C9EE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206626</xdr:colOff>
      <xdr:row>152</xdr:row>
      <xdr:rowOff>489</xdr:rowOff>
    </xdr:from>
    <xdr:to>
      <xdr:col>7</xdr:col>
      <xdr:colOff>149476</xdr:colOff>
      <xdr:row>159</xdr:row>
      <xdr:rowOff>120219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69CD40D0-835E-464C-B3DE-3F765DE61239}"/>
            </a:ext>
          </a:extLst>
        </xdr:cNvPr>
        <xdr:cNvSpPr/>
      </xdr:nvSpPr>
      <xdr:spPr>
        <a:xfrm>
          <a:off x="1730626" y="7125189"/>
          <a:ext cx="1085850" cy="1253205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 (Application)</a:t>
          </a:r>
        </a:p>
      </xdr:txBody>
    </xdr:sp>
    <xdr:clientData/>
  </xdr:twoCellAnchor>
  <xdr:twoCellAnchor>
    <xdr:from>
      <xdr:col>3</xdr:col>
      <xdr:colOff>16125</xdr:colOff>
      <xdr:row>152</xdr:row>
      <xdr:rowOff>145425</xdr:rowOff>
    </xdr:from>
    <xdr:to>
      <xdr:col>4</xdr:col>
      <xdr:colOff>101850</xdr:colOff>
      <xdr:row>154</xdr:row>
      <xdr:rowOff>108457</xdr:rowOff>
    </xdr:to>
    <xdr:sp macro="" textlink="">
      <xdr:nvSpPr>
        <xdr:cNvPr id="13" name="Right Arrow 47">
          <a:extLst>
            <a:ext uri="{FF2B5EF4-FFF2-40B4-BE49-F238E27FC236}">
              <a16:creationId xmlns:a16="http://schemas.microsoft.com/office/drawing/2014/main" id="{DD3F4316-FB02-4F36-9230-5E9D76FDDAA2}"/>
            </a:ext>
          </a:extLst>
        </xdr:cNvPr>
        <xdr:cNvSpPr/>
      </xdr:nvSpPr>
      <xdr:spPr>
        <a:xfrm>
          <a:off x="1159125" y="7270125"/>
          <a:ext cx="466725" cy="2868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148</xdr:row>
      <xdr:rowOff>127142</xdr:rowOff>
    </xdr:from>
    <xdr:to>
      <xdr:col>5</xdr:col>
      <xdr:colOff>146394</xdr:colOff>
      <xdr:row>151</xdr:row>
      <xdr:rowOff>108596</xdr:rowOff>
    </xdr:to>
    <xdr:sp macro="" textlink="">
      <xdr:nvSpPr>
        <xdr:cNvPr id="14" name="Right Arrow 50">
          <a:extLst>
            <a:ext uri="{FF2B5EF4-FFF2-40B4-BE49-F238E27FC236}">
              <a16:creationId xmlns:a16="http://schemas.microsoft.com/office/drawing/2014/main" id="{7B53F5C9-67F3-4307-9CE9-C3C8A1A2077B}"/>
            </a:ext>
          </a:extLst>
        </xdr:cNvPr>
        <xdr:cNvSpPr/>
      </xdr:nvSpPr>
      <xdr:spPr>
        <a:xfrm rot="5400000">
          <a:off x="1674904" y="6694882"/>
          <a:ext cx="46722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154</xdr:row>
      <xdr:rowOff>152400</xdr:rowOff>
    </xdr:from>
    <xdr:to>
      <xdr:col>8</xdr:col>
      <xdr:colOff>323610</xdr:colOff>
      <xdr:row>156</xdr:row>
      <xdr:rowOff>120701</xdr:rowOff>
    </xdr:to>
    <xdr:sp macro="" textlink="">
      <xdr:nvSpPr>
        <xdr:cNvPr id="15" name="Right Arrow 54">
          <a:extLst>
            <a:ext uri="{FF2B5EF4-FFF2-40B4-BE49-F238E27FC236}">
              <a16:creationId xmlns:a16="http://schemas.microsoft.com/office/drawing/2014/main" id="{DDF6BDCD-B7BA-46AA-BB8E-CC9653F0EA8C}"/>
            </a:ext>
          </a:extLst>
        </xdr:cNvPr>
        <xdr:cNvSpPr/>
      </xdr:nvSpPr>
      <xdr:spPr>
        <a:xfrm>
          <a:off x="2904885" y="7600950"/>
          <a:ext cx="466725" cy="29215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150</xdr:row>
      <xdr:rowOff>38578</xdr:rowOff>
    </xdr:from>
    <xdr:to>
      <xdr:col>4</xdr:col>
      <xdr:colOff>174196</xdr:colOff>
      <xdr:row>152</xdr:row>
      <xdr:rowOff>42642</xdr:rowOff>
    </xdr:to>
    <xdr:sp macro="" textlink="">
      <xdr:nvSpPr>
        <xdr:cNvPr id="16" name="Right Arrow 56">
          <a:extLst>
            <a:ext uri="{FF2B5EF4-FFF2-40B4-BE49-F238E27FC236}">
              <a16:creationId xmlns:a16="http://schemas.microsoft.com/office/drawing/2014/main" id="{2DAA326A-7A6B-4E04-95F4-916B32BF32EC}"/>
            </a:ext>
          </a:extLst>
        </xdr:cNvPr>
        <xdr:cNvSpPr/>
      </xdr:nvSpPr>
      <xdr:spPr>
        <a:xfrm rot="2719450">
          <a:off x="1393780" y="6862925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159</xdr:row>
      <xdr:rowOff>108728</xdr:rowOff>
    </xdr:from>
    <xdr:to>
      <xdr:col>4</xdr:col>
      <xdr:colOff>192749</xdr:colOff>
      <xdr:row>161</xdr:row>
      <xdr:rowOff>128258</xdr:rowOff>
    </xdr:to>
    <xdr:sp macro="" textlink="">
      <xdr:nvSpPr>
        <xdr:cNvPr id="17" name="Right Arrow 57">
          <a:extLst>
            <a:ext uri="{FF2B5EF4-FFF2-40B4-BE49-F238E27FC236}">
              <a16:creationId xmlns:a16="http://schemas.microsoft.com/office/drawing/2014/main" id="{87406E21-5535-4CF9-BD08-EFDDC801C295}"/>
            </a:ext>
          </a:extLst>
        </xdr:cNvPr>
        <xdr:cNvSpPr/>
      </xdr:nvSpPr>
      <xdr:spPr>
        <a:xfrm rot="18881820">
          <a:off x="1402184" y="8395718"/>
          <a:ext cx="343380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157</xdr:row>
      <xdr:rowOff>22888</xdr:rowOff>
    </xdr:from>
    <xdr:to>
      <xdr:col>8</xdr:col>
      <xdr:colOff>147302</xdr:colOff>
      <xdr:row>159</xdr:row>
      <xdr:rowOff>26952</xdr:rowOff>
    </xdr:to>
    <xdr:sp macro="" textlink="">
      <xdr:nvSpPr>
        <xdr:cNvPr id="18" name="Right Arrow 58">
          <a:extLst>
            <a:ext uri="{FF2B5EF4-FFF2-40B4-BE49-F238E27FC236}">
              <a16:creationId xmlns:a16="http://schemas.microsoft.com/office/drawing/2014/main" id="{5100CE07-B32D-4E11-B6A6-C42DD222388D}"/>
            </a:ext>
          </a:extLst>
        </xdr:cNvPr>
        <xdr:cNvSpPr/>
      </xdr:nvSpPr>
      <xdr:spPr>
        <a:xfrm rot="2719450">
          <a:off x="2890886" y="7980710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51</xdr:row>
      <xdr:rowOff>140688</xdr:rowOff>
    </xdr:from>
    <xdr:to>
      <xdr:col>7</xdr:col>
      <xdr:colOff>95452</xdr:colOff>
      <xdr:row>54</xdr:row>
      <xdr:rowOff>122507</xdr:rowOff>
    </xdr:to>
    <xdr:sp macro="" textlink="">
      <xdr:nvSpPr>
        <xdr:cNvPr id="19" name="Right Arrow 60">
          <a:extLst>
            <a:ext uri="{FF2B5EF4-FFF2-40B4-BE49-F238E27FC236}">
              <a16:creationId xmlns:a16="http://schemas.microsoft.com/office/drawing/2014/main" id="{334D82B0-F2FB-46AE-8935-C7956350E261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336175</xdr:colOff>
      <xdr:row>4</xdr:row>
      <xdr:rowOff>22412</xdr:rowOff>
    </xdr:from>
    <xdr:to>
      <xdr:col>11</xdr:col>
      <xdr:colOff>126728</xdr:colOff>
      <xdr:row>17</xdr:row>
      <xdr:rowOff>67043</xdr:rowOff>
    </xdr:to>
    <xdr:sp macro="" textlink="">
      <xdr:nvSpPr>
        <xdr:cNvPr id="20" name="Flowchart: Process 19">
          <a:extLst>
            <a:ext uri="{FF2B5EF4-FFF2-40B4-BE49-F238E27FC236}">
              <a16:creationId xmlns:a16="http://schemas.microsoft.com/office/drawing/2014/main" id="{DD49D388-D255-439A-A347-8FB1483E7403}"/>
            </a:ext>
          </a:extLst>
        </xdr:cNvPr>
        <xdr:cNvSpPr/>
      </xdr:nvSpPr>
      <xdr:spPr>
        <a:xfrm>
          <a:off x="2622175" y="649941"/>
          <a:ext cx="1695553" cy="2084102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Freshness</a:t>
          </a:r>
          <a:r>
            <a:rPr lang="en-GB" sz="1100" b="1" baseline="0"/>
            <a:t> Value Handler</a:t>
          </a:r>
          <a:endParaRPr lang="en-GB" sz="1100"/>
        </a:p>
      </xdr:txBody>
    </xdr:sp>
    <xdr:clientData/>
  </xdr:twoCellAnchor>
  <xdr:twoCellAnchor>
    <xdr:from>
      <xdr:col>7</xdr:col>
      <xdr:colOff>11204</xdr:colOff>
      <xdr:row>8</xdr:row>
      <xdr:rowOff>123264</xdr:rowOff>
    </xdr:from>
    <xdr:to>
      <xdr:col>11</xdr:col>
      <xdr:colOff>67235</xdr:colOff>
      <xdr:row>14</xdr:row>
      <xdr:rowOff>33618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EAA18BDF-E1C2-420B-A299-A599C0E23517}"/>
            </a:ext>
          </a:extLst>
        </xdr:cNvPr>
        <xdr:cNvSpPr/>
      </xdr:nvSpPr>
      <xdr:spPr>
        <a:xfrm>
          <a:off x="2678204" y="1378323"/>
          <a:ext cx="1580031" cy="851648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2</a:t>
          </a:r>
        </a:p>
        <a:p>
          <a:pPr algn="ctr"/>
          <a:r>
            <a:rPr lang="en-GB" sz="1100"/>
            <a:t>Provide FV for Rx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0</xdr:col>
      <xdr:colOff>190501</xdr:colOff>
      <xdr:row>3</xdr:row>
      <xdr:rowOff>0</xdr:rowOff>
    </xdr:from>
    <xdr:to>
      <xdr:col>6</xdr:col>
      <xdr:colOff>336176</xdr:colOff>
      <xdr:row>10</xdr:row>
      <xdr:rowOff>131109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CF3DA1A-4513-4966-918F-A545252152D8}"/>
            </a:ext>
          </a:extLst>
        </xdr:cNvPr>
        <xdr:cNvGrpSpPr/>
      </xdr:nvGrpSpPr>
      <xdr:grpSpPr>
        <a:xfrm>
          <a:off x="190501" y="489857"/>
          <a:ext cx="2431675" cy="1274109"/>
          <a:chOff x="571500" y="3126441"/>
          <a:chExt cx="4194921" cy="2036110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9F614D4E-4B46-47A7-BD94-8F6955AD91C8}"/>
              </a:ext>
            </a:extLst>
          </xdr:cNvPr>
          <xdr:cNvGrpSpPr/>
        </xdr:nvGrpSpPr>
        <xdr:grpSpPr>
          <a:xfrm>
            <a:off x="571500" y="3126441"/>
            <a:ext cx="4194921" cy="1654549"/>
            <a:chOff x="571500" y="3126441"/>
            <a:chExt cx="4194921" cy="1654549"/>
          </a:xfrm>
        </xdr:grpSpPr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2912569C-1CE9-4417-BEEE-52910E3597DE}"/>
                </a:ext>
              </a:extLst>
            </xdr:cNvPr>
            <xdr:cNvGrpSpPr/>
          </xdr:nvGrpSpPr>
          <xdr:grpSpPr>
            <a:xfrm>
              <a:off x="571500" y="3429000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28" name="Flowchart: Process 27">
                <a:extLst>
                  <a:ext uri="{FF2B5EF4-FFF2-40B4-BE49-F238E27FC236}">
                    <a16:creationId xmlns:a16="http://schemas.microsoft.com/office/drawing/2014/main" id="{DA2F270A-C732-49DD-9A2E-F2C67CFCA0CA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600" b="1"/>
                  <a:t>COM (from Master ECU</a:t>
                </a:r>
                <a:r>
                  <a:rPr lang="en-GB" sz="600" b="1" baseline="0"/>
                  <a:t> - CGW)</a:t>
                </a:r>
                <a:endParaRPr lang="en-GB" sz="600" b="1"/>
              </a:p>
            </xdr:txBody>
          </xdr:sp>
          <xdr:sp macro="" textlink="">
            <xdr:nvSpPr>
              <xdr:cNvPr id="29" name="Rectangle 28">
                <a:extLst>
                  <a:ext uri="{FF2B5EF4-FFF2-40B4-BE49-F238E27FC236}">
                    <a16:creationId xmlns:a16="http://schemas.microsoft.com/office/drawing/2014/main" id="{365F292F-38D7-4889-87AF-4D5BB293EF52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600" b="1" u="none"/>
                  <a:t>Function</a:t>
                </a:r>
                <a:r>
                  <a:rPr lang="en-GB" sz="600" b="1" u="none" baseline="0"/>
                  <a:t> : </a:t>
                </a:r>
                <a:r>
                  <a:rPr lang="en-GB" sz="600" b="0" u="sng" baseline="0"/>
                  <a:t>Provide</a:t>
                </a:r>
                <a:r>
                  <a:rPr lang="en-GB" sz="600" b="0" u="none" baseline="0"/>
                  <a:t> trip/reset counter</a:t>
                </a:r>
                <a:endParaRPr lang="en-GB" sz="600"/>
              </a:p>
            </xdr:txBody>
          </xdr:sp>
          <xdr:cxnSp macro="">
            <xdr:nvCxnSpPr>
              <xdr:cNvPr id="30" name="Straight Arrow Connector 29">
                <a:extLst>
                  <a:ext uri="{FF2B5EF4-FFF2-40B4-BE49-F238E27FC236}">
                    <a16:creationId xmlns:a16="http://schemas.microsoft.com/office/drawing/2014/main" id="{8FF30C14-6E88-473F-970E-8571116C4337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4C1DA20B-0730-43BB-9C97-57BA5BEA38DE}"/>
                </a:ext>
              </a:extLst>
            </xdr:cNvPr>
            <xdr:cNvSpPr/>
          </xdr:nvSpPr>
          <xdr:spPr>
            <a:xfrm rot="18789277">
              <a:off x="2864120" y="3624086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Trip counter</a:t>
              </a:r>
            </a:p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Reset counter</a:t>
              </a:r>
            </a:p>
          </xdr:txBody>
        </xdr:sp>
      </xdr:grpSp>
      <xdr:sp macro="" textlink="">
        <xdr:nvSpPr>
          <xdr:cNvPr id="25" name="Line Callout 1 57">
            <a:extLst>
              <a:ext uri="{FF2B5EF4-FFF2-40B4-BE49-F238E27FC236}">
                <a16:creationId xmlns:a16="http://schemas.microsoft.com/office/drawing/2014/main" id="{60C4288B-E5A7-46DF-A50B-9A37FDDC7925}"/>
              </a:ext>
            </a:extLst>
          </xdr:cNvPr>
          <xdr:cNvSpPr/>
        </xdr:nvSpPr>
        <xdr:spPr>
          <a:xfrm>
            <a:off x="2028265" y="467285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When</a:t>
            </a:r>
            <a:r>
              <a:rPr lang="en-GB" sz="600" baseline="0"/>
              <a:t> Sync message received</a:t>
            </a:r>
            <a:endParaRPr lang="en-GB" sz="600"/>
          </a:p>
        </xdr:txBody>
      </xdr:sp>
    </xdr:grpSp>
    <xdr:clientData/>
  </xdr:twoCellAnchor>
  <xdr:twoCellAnchor>
    <xdr:from>
      <xdr:col>0</xdr:col>
      <xdr:colOff>224118</xdr:colOff>
      <xdr:row>10</xdr:row>
      <xdr:rowOff>145676</xdr:rowOff>
    </xdr:from>
    <xdr:to>
      <xdr:col>6</xdr:col>
      <xdr:colOff>313765</xdr:colOff>
      <xdr:row>19</xdr:row>
      <xdr:rowOff>102175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BCD18248-1250-4CFE-A7F8-3771FF3CB9BC}"/>
            </a:ext>
          </a:extLst>
        </xdr:cNvPr>
        <xdr:cNvGrpSpPr/>
      </xdr:nvGrpSpPr>
      <xdr:grpSpPr>
        <a:xfrm>
          <a:off x="224118" y="1778533"/>
          <a:ext cx="2375647" cy="1439678"/>
          <a:chOff x="593912" y="5227343"/>
          <a:chExt cx="4194921" cy="2370246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8478A89D-CD97-48EF-9A18-22E05FA19635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C5B0E83-FFDE-4E9A-80E5-64796B6C14D9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36" name="Flowchart: Process 35">
                <a:extLst>
                  <a:ext uri="{FF2B5EF4-FFF2-40B4-BE49-F238E27FC236}">
                    <a16:creationId xmlns:a16="http://schemas.microsoft.com/office/drawing/2014/main" id="{82E1A4C8-613D-4E51-A6A0-AFDF61FF4B95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700" b="1"/>
                  <a:t>HSM</a:t>
                </a:r>
              </a:p>
            </xdr:txBody>
          </xdr:sp>
          <xdr:sp macro="" textlink="">
            <xdr:nvSpPr>
              <xdr:cNvPr id="37" name="Rectangle 36">
                <a:extLst>
                  <a:ext uri="{FF2B5EF4-FFF2-40B4-BE49-F238E27FC236}">
                    <a16:creationId xmlns:a16="http://schemas.microsoft.com/office/drawing/2014/main" id="{F550A121-DB79-4B90-9435-D56E8927A8EB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700" b="1" u="none"/>
                  <a:t>Function</a:t>
                </a:r>
                <a:r>
                  <a:rPr lang="en-GB" sz="700" b="1" u="none" baseline="0"/>
                  <a:t> : </a:t>
                </a:r>
                <a:r>
                  <a:rPr lang="en-GB" sz="700" b="0" u="sng" baseline="0"/>
                  <a:t>Store</a:t>
                </a:r>
                <a:r>
                  <a:rPr lang="en-GB" sz="700" b="0" u="none" baseline="0"/>
                  <a:t> key</a:t>
                </a:r>
                <a:endParaRPr lang="en-GB" sz="700"/>
              </a:p>
            </xdr:txBody>
          </xdr:sp>
          <xdr:cxnSp macro="">
            <xdr:nvCxnSpPr>
              <xdr:cNvPr id="38" name="Straight Arrow Connector 37">
                <a:extLst>
                  <a:ext uri="{FF2B5EF4-FFF2-40B4-BE49-F238E27FC236}">
                    <a16:creationId xmlns:a16="http://schemas.microsoft.com/office/drawing/2014/main" id="{9FE7D1EE-46FD-44B6-92C7-35B3E4B620EA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123F5695-2EA5-4A10-B1A9-9B80C994936D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700">
                  <a:solidFill>
                    <a:sysClr val="windowText" lastClr="000000"/>
                  </a:solidFill>
                </a:rPr>
                <a:t>Key</a:t>
              </a:r>
            </a:p>
          </xdr:txBody>
        </xdr:sp>
      </xdr:grpSp>
      <xdr:sp macro="" textlink="">
        <xdr:nvSpPr>
          <xdr:cNvPr id="33" name="Line Callout 1 57">
            <a:extLst>
              <a:ext uri="{FF2B5EF4-FFF2-40B4-BE49-F238E27FC236}">
                <a16:creationId xmlns:a16="http://schemas.microsoft.com/office/drawing/2014/main" id="{736B4BA2-4431-4739-B578-DA308077AE3B}"/>
              </a:ext>
            </a:extLst>
          </xdr:cNvPr>
          <xdr:cNvSpPr/>
        </xdr:nvSpPr>
        <xdr:spPr>
          <a:xfrm>
            <a:off x="2655795" y="7014883"/>
            <a:ext cx="952500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700"/>
              <a:t>After IGN On</a:t>
            </a:r>
          </a:p>
        </xdr:txBody>
      </xdr:sp>
    </xdr:grpSp>
    <xdr:clientData/>
  </xdr:twoCellAnchor>
  <xdr:twoCellAnchor>
    <xdr:from>
      <xdr:col>11</xdr:col>
      <xdr:colOff>134471</xdr:colOff>
      <xdr:row>6</xdr:row>
      <xdr:rowOff>112060</xdr:rowOff>
    </xdr:from>
    <xdr:to>
      <xdr:col>18</xdr:col>
      <xdr:colOff>22412</xdr:colOff>
      <xdr:row>16</xdr:row>
      <xdr:rowOff>41464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E94B8A4-2889-421A-B4CD-523609400E7C}"/>
            </a:ext>
          </a:extLst>
        </xdr:cNvPr>
        <xdr:cNvGrpSpPr/>
      </xdr:nvGrpSpPr>
      <xdr:grpSpPr>
        <a:xfrm>
          <a:off x="4325471" y="1091774"/>
          <a:ext cx="3167262" cy="1562261"/>
          <a:chOff x="8908677" y="2375645"/>
          <a:chExt cx="3879197" cy="2293846"/>
        </a:xfrm>
      </xdr:grpSpPr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DEA63588-2C63-430B-A253-F1263F62A518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Flowchart: Process 40">
            <a:extLst>
              <a:ext uri="{FF2B5EF4-FFF2-40B4-BE49-F238E27FC236}">
                <a16:creationId xmlns:a16="http://schemas.microsoft.com/office/drawing/2014/main" id="{5C77E4AF-FC66-419E-8381-549CC4F726A8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600" b="1"/>
              <a:t>DEM</a:t>
            </a:r>
            <a:endParaRPr lang="en-GB" sz="6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123B05D4-E1C2-4E3A-B172-8155934A828D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600" b="1" u="none"/>
              <a:t>Function</a:t>
            </a:r>
            <a:r>
              <a:rPr lang="en-GB" sz="600" b="1" u="none" baseline="0"/>
              <a:t> : </a:t>
            </a:r>
            <a:r>
              <a:rPr lang="en-GB" sz="600" b="0" u="sng" baseline="0"/>
              <a:t>Record</a:t>
            </a:r>
            <a:r>
              <a:rPr lang="en-GB" sz="600" b="0" u="none" baseline="0"/>
              <a:t> failure information</a:t>
            </a:r>
            <a:endParaRPr lang="en-GB" sz="600"/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019A1A34-A4C6-43BA-951E-6EA4A0BF336F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600">
                <a:solidFill>
                  <a:sysClr val="windowText" lastClr="000000"/>
                </a:solidFill>
              </a:rPr>
              <a:t>Verify failure information</a:t>
            </a:r>
          </a:p>
        </xdr:txBody>
      </xdr:sp>
      <xdr:sp macro="" textlink="">
        <xdr:nvSpPr>
          <xdr:cNvPr id="44" name="Line Callout 1 57">
            <a:extLst>
              <a:ext uri="{FF2B5EF4-FFF2-40B4-BE49-F238E27FC236}">
                <a16:creationId xmlns:a16="http://schemas.microsoft.com/office/drawing/2014/main" id="{70FF4520-D851-4FD0-B5D4-F2B6072906BB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Rx message FV or MAC verify fail</a:t>
            </a:r>
          </a:p>
        </xdr:txBody>
      </xdr:sp>
    </xdr:grpSp>
    <xdr:clientData/>
  </xdr:twoCellAnchor>
  <xdr:twoCellAnchor>
    <xdr:from>
      <xdr:col>4</xdr:col>
      <xdr:colOff>187622</xdr:colOff>
      <xdr:row>43</xdr:row>
      <xdr:rowOff>43734</xdr:rowOff>
    </xdr:from>
    <xdr:to>
      <xdr:col>7</xdr:col>
      <xdr:colOff>130472</xdr:colOff>
      <xdr:row>51</xdr:row>
      <xdr:rowOff>7564</xdr:rowOff>
    </xdr:to>
    <xdr:sp macro="" textlink="">
      <xdr:nvSpPr>
        <xdr:cNvPr id="45" name="Flowchart: Process 44">
          <a:extLst>
            <a:ext uri="{FF2B5EF4-FFF2-40B4-BE49-F238E27FC236}">
              <a16:creationId xmlns:a16="http://schemas.microsoft.com/office/drawing/2014/main" id="{071C31B4-AAC5-40FE-866D-DD9CE323DB56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HMS</a:t>
          </a:r>
        </a:p>
        <a:p>
          <a:pPr algn="ctr"/>
          <a:r>
            <a:rPr lang="en-GB" sz="1100" b="0"/>
            <a:t>Provide key to calculate MAC</a:t>
          </a:r>
        </a:p>
      </xdr:txBody>
    </xdr:sp>
    <xdr:clientData/>
  </xdr:twoCellAnchor>
  <xdr:twoCellAnchor>
    <xdr:from>
      <xdr:col>3</xdr:col>
      <xdr:colOff>16171</xdr:colOff>
      <xdr:row>43</xdr:row>
      <xdr:rowOff>161571</xdr:rowOff>
    </xdr:from>
    <xdr:to>
      <xdr:col>4</xdr:col>
      <xdr:colOff>101896</xdr:colOff>
      <xdr:row>45</xdr:row>
      <xdr:rowOff>124828</xdr:rowOff>
    </xdr:to>
    <xdr:sp macro="" textlink="">
      <xdr:nvSpPr>
        <xdr:cNvPr id="46" name="Right Arrow 35">
          <a:extLst>
            <a:ext uri="{FF2B5EF4-FFF2-40B4-BE49-F238E27FC236}">
              <a16:creationId xmlns:a16="http://schemas.microsoft.com/office/drawing/2014/main" id="{380A1CD0-4A75-4F6F-8943-5A3F090BC838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49</xdr:row>
      <xdr:rowOff>1363</xdr:rowOff>
    </xdr:from>
    <xdr:to>
      <xdr:col>8</xdr:col>
      <xdr:colOff>340021</xdr:colOff>
      <xdr:row>50</xdr:row>
      <xdr:rowOff>127903</xdr:rowOff>
    </xdr:to>
    <xdr:sp macro="" textlink="">
      <xdr:nvSpPr>
        <xdr:cNvPr id="47" name="Right Arrow 36">
          <a:extLst>
            <a:ext uri="{FF2B5EF4-FFF2-40B4-BE49-F238E27FC236}">
              <a16:creationId xmlns:a16="http://schemas.microsoft.com/office/drawing/2014/main" id="{445BE528-2199-463F-B356-E160C111E862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40</xdr:row>
      <xdr:rowOff>1896</xdr:rowOff>
    </xdr:from>
    <xdr:to>
      <xdr:col>5</xdr:col>
      <xdr:colOff>144758</xdr:colOff>
      <xdr:row>42</xdr:row>
      <xdr:rowOff>147000</xdr:rowOff>
    </xdr:to>
    <xdr:sp macro="" textlink="">
      <xdr:nvSpPr>
        <xdr:cNvPr id="48" name="Right Arrow 39">
          <a:extLst>
            <a:ext uri="{FF2B5EF4-FFF2-40B4-BE49-F238E27FC236}">
              <a16:creationId xmlns:a16="http://schemas.microsoft.com/office/drawing/2014/main" id="{009741DE-318C-4639-AEE2-A7C64519D69B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51</xdr:row>
      <xdr:rowOff>145171</xdr:rowOff>
    </xdr:from>
    <xdr:to>
      <xdr:col>6</xdr:col>
      <xdr:colOff>55111</xdr:colOff>
      <xdr:row>54</xdr:row>
      <xdr:rowOff>126990</xdr:rowOff>
    </xdr:to>
    <xdr:sp macro="" textlink="">
      <xdr:nvSpPr>
        <xdr:cNvPr id="49" name="Right Arrow 41">
          <a:extLst>
            <a:ext uri="{FF2B5EF4-FFF2-40B4-BE49-F238E27FC236}">
              <a16:creationId xmlns:a16="http://schemas.microsoft.com/office/drawing/2014/main" id="{BDCF57AA-FA52-4796-A538-C8FB961AC648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41</xdr:row>
      <xdr:rowOff>71073</xdr:rowOff>
    </xdr:from>
    <xdr:to>
      <xdr:col>4</xdr:col>
      <xdr:colOff>138662</xdr:colOff>
      <xdr:row>43</xdr:row>
      <xdr:rowOff>75136</xdr:rowOff>
    </xdr:to>
    <xdr:sp macro="" textlink="">
      <xdr:nvSpPr>
        <xdr:cNvPr id="50" name="Right Arrow 44">
          <a:extLst>
            <a:ext uri="{FF2B5EF4-FFF2-40B4-BE49-F238E27FC236}">
              <a16:creationId xmlns:a16="http://schemas.microsoft.com/office/drawing/2014/main" id="{F135CE19-162A-4C35-B2EA-8808DFB929C5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51</xdr:row>
      <xdr:rowOff>140688</xdr:rowOff>
    </xdr:from>
    <xdr:to>
      <xdr:col>7</xdr:col>
      <xdr:colOff>95452</xdr:colOff>
      <xdr:row>54</xdr:row>
      <xdr:rowOff>122507</xdr:rowOff>
    </xdr:to>
    <xdr:sp macro="" textlink="">
      <xdr:nvSpPr>
        <xdr:cNvPr id="51" name="Right Arrow 60">
          <a:extLst>
            <a:ext uri="{FF2B5EF4-FFF2-40B4-BE49-F238E27FC236}">
              <a16:creationId xmlns:a16="http://schemas.microsoft.com/office/drawing/2014/main" id="{9EE77980-4095-4939-9030-C917768E2B35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56029</xdr:colOff>
      <xdr:row>39</xdr:row>
      <xdr:rowOff>123265</xdr:rowOff>
    </xdr:from>
    <xdr:to>
      <xdr:col>5</xdr:col>
      <xdr:colOff>22412</xdr:colOff>
      <xdr:row>41</xdr:row>
      <xdr:rowOff>100853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8BF2BCB-4823-46FD-AF0C-FAEF6C956F2A}"/>
            </a:ext>
          </a:extLst>
        </xdr:cNvPr>
        <xdr:cNvSpPr txBox="1"/>
      </xdr:nvSpPr>
      <xdr:spPr>
        <a:xfrm>
          <a:off x="437029" y="3523690"/>
          <a:ext cx="1490383" cy="301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injected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89648</xdr:colOff>
      <xdr:row>45</xdr:row>
      <xdr:rowOff>134470</xdr:rowOff>
    </xdr:from>
    <xdr:to>
      <xdr:col>4</xdr:col>
      <xdr:colOff>137834</xdr:colOff>
      <xdr:row>51</xdr:row>
      <xdr:rowOff>110868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40FD1EE-0805-4676-AA46-FBD21DB76FC4}"/>
            </a:ext>
          </a:extLst>
        </xdr:cNvPr>
        <xdr:cNvSpPr txBox="1"/>
      </xdr:nvSpPr>
      <xdr:spPr>
        <a:xfrm>
          <a:off x="470648" y="4506445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MAC key via</a:t>
          </a:r>
        </a:p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-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Bosch Diag Tools.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- Customer Diagnostic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52</xdr:row>
      <xdr:rowOff>134471</xdr:rowOff>
    </xdr:from>
    <xdr:to>
      <xdr:col>11</xdr:col>
      <xdr:colOff>212912</xdr:colOff>
      <xdr:row>55</xdr:row>
      <xdr:rowOff>56029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CEF4320-284B-4F84-BF8C-3999A7C67DD6}"/>
            </a:ext>
          </a:extLst>
        </xdr:cNvPr>
        <xdr:cNvSpPr txBox="1"/>
      </xdr:nvSpPr>
      <xdr:spPr>
        <a:xfrm>
          <a:off x="2790264" y="5639921"/>
          <a:ext cx="1613648" cy="407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provided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19</xdr:col>
      <xdr:colOff>142142</xdr:colOff>
      <xdr:row>41</xdr:row>
      <xdr:rowOff>131884</xdr:rowOff>
    </xdr:from>
    <xdr:to>
      <xdr:col>25</xdr:col>
      <xdr:colOff>66675</xdr:colOff>
      <xdr:row>53</xdr:row>
      <xdr:rowOff>133349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B60C6AD-275F-4C98-BFC3-E1B6BB176151}"/>
            </a:ext>
          </a:extLst>
        </xdr:cNvPr>
        <xdr:cNvSpPr txBox="1"/>
      </xdr:nvSpPr>
      <xdr:spPr>
        <a:xfrm>
          <a:off x="7381142" y="385615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342167</xdr:colOff>
      <xdr:row>41</xdr:row>
      <xdr:rowOff>112834</xdr:rowOff>
    </xdr:from>
    <xdr:to>
      <xdr:col>33</xdr:col>
      <xdr:colOff>266700</xdr:colOff>
      <xdr:row>53</xdr:row>
      <xdr:rowOff>114299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79F26D9-0FCC-47EC-A871-C1003DAB61D1}"/>
            </a:ext>
          </a:extLst>
        </xdr:cNvPr>
        <xdr:cNvSpPr txBox="1"/>
      </xdr:nvSpPr>
      <xdr:spPr>
        <a:xfrm>
          <a:off x="10629167" y="383710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187622</xdr:colOff>
      <xdr:row>61</xdr:row>
      <xdr:rowOff>43734</xdr:rowOff>
    </xdr:from>
    <xdr:to>
      <xdr:col>7</xdr:col>
      <xdr:colOff>130472</xdr:colOff>
      <xdr:row>69</xdr:row>
      <xdr:rowOff>7564</xdr:rowOff>
    </xdr:to>
    <xdr:sp macro="" textlink="">
      <xdr:nvSpPr>
        <xdr:cNvPr id="57" name="Flowchart: Process 56">
          <a:extLst>
            <a:ext uri="{FF2B5EF4-FFF2-40B4-BE49-F238E27FC236}">
              <a16:creationId xmlns:a16="http://schemas.microsoft.com/office/drawing/2014/main" id="{6480B907-1AEE-4647-8E41-022E342D7084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Handle latest trip counter and reset counter to create FV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3</xdr:col>
      <xdr:colOff>16171</xdr:colOff>
      <xdr:row>61</xdr:row>
      <xdr:rowOff>161571</xdr:rowOff>
    </xdr:from>
    <xdr:to>
      <xdr:col>4</xdr:col>
      <xdr:colOff>101896</xdr:colOff>
      <xdr:row>63</xdr:row>
      <xdr:rowOff>124828</xdr:rowOff>
    </xdr:to>
    <xdr:sp macro="" textlink="">
      <xdr:nvSpPr>
        <xdr:cNvPr id="58" name="Right Arrow 35">
          <a:extLst>
            <a:ext uri="{FF2B5EF4-FFF2-40B4-BE49-F238E27FC236}">
              <a16:creationId xmlns:a16="http://schemas.microsoft.com/office/drawing/2014/main" id="{6F250706-8EDC-4454-B6DB-2DDF1413D4EC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67</xdr:row>
      <xdr:rowOff>1363</xdr:rowOff>
    </xdr:from>
    <xdr:to>
      <xdr:col>8</xdr:col>
      <xdr:colOff>340021</xdr:colOff>
      <xdr:row>68</xdr:row>
      <xdr:rowOff>127903</xdr:rowOff>
    </xdr:to>
    <xdr:sp macro="" textlink="">
      <xdr:nvSpPr>
        <xdr:cNvPr id="59" name="Right Arrow 36">
          <a:extLst>
            <a:ext uri="{FF2B5EF4-FFF2-40B4-BE49-F238E27FC236}">
              <a16:creationId xmlns:a16="http://schemas.microsoft.com/office/drawing/2014/main" id="{3BDF9150-02E1-4A44-9F5C-03F6D0A44663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58</xdr:row>
      <xdr:rowOff>1896</xdr:rowOff>
    </xdr:from>
    <xdr:to>
      <xdr:col>5</xdr:col>
      <xdr:colOff>144758</xdr:colOff>
      <xdr:row>60</xdr:row>
      <xdr:rowOff>147000</xdr:rowOff>
    </xdr:to>
    <xdr:sp macro="" textlink="">
      <xdr:nvSpPr>
        <xdr:cNvPr id="60" name="Right Arrow 39">
          <a:extLst>
            <a:ext uri="{FF2B5EF4-FFF2-40B4-BE49-F238E27FC236}">
              <a16:creationId xmlns:a16="http://schemas.microsoft.com/office/drawing/2014/main" id="{D1843CE4-4647-44BE-80B0-A10C2D720A26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69</xdr:row>
      <xdr:rowOff>145171</xdr:rowOff>
    </xdr:from>
    <xdr:to>
      <xdr:col>6</xdr:col>
      <xdr:colOff>55111</xdr:colOff>
      <xdr:row>72</xdr:row>
      <xdr:rowOff>126990</xdr:rowOff>
    </xdr:to>
    <xdr:sp macro="" textlink="">
      <xdr:nvSpPr>
        <xdr:cNvPr id="61" name="Right Arrow 41">
          <a:extLst>
            <a:ext uri="{FF2B5EF4-FFF2-40B4-BE49-F238E27FC236}">
              <a16:creationId xmlns:a16="http://schemas.microsoft.com/office/drawing/2014/main" id="{C04B7377-2D6B-47CC-B823-573D20157828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59</xdr:row>
      <xdr:rowOff>71073</xdr:rowOff>
    </xdr:from>
    <xdr:to>
      <xdr:col>4</xdr:col>
      <xdr:colOff>138662</xdr:colOff>
      <xdr:row>61</xdr:row>
      <xdr:rowOff>75136</xdr:rowOff>
    </xdr:to>
    <xdr:sp macro="" textlink="">
      <xdr:nvSpPr>
        <xdr:cNvPr id="62" name="Right Arrow 44">
          <a:extLst>
            <a:ext uri="{FF2B5EF4-FFF2-40B4-BE49-F238E27FC236}">
              <a16:creationId xmlns:a16="http://schemas.microsoft.com/office/drawing/2014/main" id="{3833C4AE-3783-4164-8A4A-44F43213B7EF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69</xdr:row>
      <xdr:rowOff>140688</xdr:rowOff>
    </xdr:from>
    <xdr:to>
      <xdr:col>7</xdr:col>
      <xdr:colOff>95452</xdr:colOff>
      <xdr:row>72</xdr:row>
      <xdr:rowOff>122507</xdr:rowOff>
    </xdr:to>
    <xdr:sp macro="" textlink="">
      <xdr:nvSpPr>
        <xdr:cNvPr id="63" name="Right Arrow 60">
          <a:extLst>
            <a:ext uri="{FF2B5EF4-FFF2-40B4-BE49-F238E27FC236}">
              <a16:creationId xmlns:a16="http://schemas.microsoft.com/office/drawing/2014/main" id="{A33468AA-3209-43B4-9478-49AC6D7D882B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44823</xdr:colOff>
      <xdr:row>63</xdr:row>
      <xdr:rowOff>44824</xdr:rowOff>
    </xdr:from>
    <xdr:to>
      <xdr:col>4</xdr:col>
      <xdr:colOff>93009</xdr:colOff>
      <xdr:row>69</xdr:row>
      <xdr:rowOff>51478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8C0B4850-B491-419A-BF17-F2A69D1F7463}"/>
            </a:ext>
          </a:extLst>
        </xdr:cNvPr>
        <xdr:cNvSpPr txBox="1"/>
      </xdr:nvSpPr>
      <xdr:spPr>
        <a:xfrm>
          <a:off x="425823" y="7104530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Control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value/status of Sync message on CAN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347382</xdr:colOff>
      <xdr:row>66</xdr:row>
      <xdr:rowOff>100853</xdr:rowOff>
    </xdr:from>
    <xdr:to>
      <xdr:col>11</xdr:col>
      <xdr:colOff>246528</xdr:colOff>
      <xdr:row>70</xdr:row>
      <xdr:rowOff>15128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A09A391-C93B-4B7C-9793-386AB5A0724D}"/>
            </a:ext>
          </a:extLst>
        </xdr:cNvPr>
        <xdr:cNvSpPr txBox="1"/>
      </xdr:nvSpPr>
      <xdr:spPr>
        <a:xfrm>
          <a:off x="3395382" y="7631206"/>
          <a:ext cx="1042146" cy="541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Trip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counter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Reset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347382</xdr:colOff>
      <xdr:row>56</xdr:row>
      <xdr:rowOff>156882</xdr:rowOff>
    </xdr:from>
    <xdr:to>
      <xdr:col>5</xdr:col>
      <xdr:colOff>123264</xdr:colOff>
      <xdr:row>60</xdr:row>
      <xdr:rowOff>76199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C07EE82B-6529-4251-9C4F-7DBCA8A7DB7F}"/>
            </a:ext>
          </a:extLst>
        </xdr:cNvPr>
        <xdr:cNvSpPr txBox="1"/>
      </xdr:nvSpPr>
      <xdr:spPr>
        <a:xfrm>
          <a:off x="347382" y="6118411"/>
          <a:ext cx="1680882" cy="54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Sync message received since IGN ON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179294</xdr:colOff>
      <xdr:row>70</xdr:row>
      <xdr:rowOff>89648</xdr:rowOff>
    </xdr:from>
    <xdr:to>
      <xdr:col>11</xdr:col>
      <xdr:colOff>145677</xdr:colOff>
      <xdr:row>110</xdr:row>
      <xdr:rowOff>143436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7A495F4C-03F9-42AE-8328-5DE699A320BA}"/>
            </a:ext>
          </a:extLst>
        </xdr:cNvPr>
        <xdr:cNvSpPr txBox="1"/>
      </xdr:nvSpPr>
      <xdr:spPr>
        <a:xfrm>
          <a:off x="2846294" y="8247530"/>
          <a:ext cx="1490383" cy="68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Init value of Trip/Reset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counter are used to calculate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206626</xdr:colOff>
      <xdr:row>98</xdr:row>
      <xdr:rowOff>489</xdr:rowOff>
    </xdr:from>
    <xdr:to>
      <xdr:col>7</xdr:col>
      <xdr:colOff>149476</xdr:colOff>
      <xdr:row>105</xdr:row>
      <xdr:rowOff>120219</xdr:rowOff>
    </xdr:to>
    <xdr:sp macro="" textlink="">
      <xdr:nvSpPr>
        <xdr:cNvPr id="68" name="Flowchart: Process 67">
          <a:extLst>
            <a:ext uri="{FF2B5EF4-FFF2-40B4-BE49-F238E27FC236}">
              <a16:creationId xmlns:a16="http://schemas.microsoft.com/office/drawing/2014/main" id="{4D2D82C6-17FF-40D9-B2EB-047440524292}"/>
            </a:ext>
          </a:extLst>
        </xdr:cNvPr>
        <xdr:cNvSpPr/>
      </xdr:nvSpPr>
      <xdr:spPr>
        <a:xfrm>
          <a:off x="1730626" y="12551077"/>
          <a:ext cx="1085850" cy="1217907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DEM</a:t>
          </a:r>
        </a:p>
        <a:p>
          <a:pPr algn="ctr"/>
          <a:r>
            <a:rPr lang="en-GB" sz="1100" b="0"/>
            <a:t>Handling</a:t>
          </a:r>
          <a:r>
            <a:rPr lang="en-GB" sz="1100" b="0" baseline="0"/>
            <a:t> faults</a:t>
          </a:r>
          <a:endParaRPr lang="en-GB" sz="1100" b="0"/>
        </a:p>
      </xdr:txBody>
    </xdr:sp>
    <xdr:clientData/>
  </xdr:twoCellAnchor>
  <xdr:twoCellAnchor>
    <xdr:from>
      <xdr:col>3</xdr:col>
      <xdr:colOff>16125</xdr:colOff>
      <xdr:row>98</xdr:row>
      <xdr:rowOff>145425</xdr:rowOff>
    </xdr:from>
    <xdr:to>
      <xdr:col>4</xdr:col>
      <xdr:colOff>101850</xdr:colOff>
      <xdr:row>100</xdr:row>
      <xdr:rowOff>108457</xdr:rowOff>
    </xdr:to>
    <xdr:sp macro="" textlink="">
      <xdr:nvSpPr>
        <xdr:cNvPr id="69" name="Right Arrow 47">
          <a:extLst>
            <a:ext uri="{FF2B5EF4-FFF2-40B4-BE49-F238E27FC236}">
              <a16:creationId xmlns:a16="http://schemas.microsoft.com/office/drawing/2014/main" id="{DAC9E622-D95E-4CFB-B3D8-114CC2221567}"/>
            </a:ext>
          </a:extLst>
        </xdr:cNvPr>
        <xdr:cNvSpPr/>
      </xdr:nvSpPr>
      <xdr:spPr>
        <a:xfrm>
          <a:off x="1159125" y="12696013"/>
          <a:ext cx="466725" cy="27679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94</xdr:row>
      <xdr:rowOff>127142</xdr:rowOff>
    </xdr:from>
    <xdr:to>
      <xdr:col>5</xdr:col>
      <xdr:colOff>146394</xdr:colOff>
      <xdr:row>97</xdr:row>
      <xdr:rowOff>108596</xdr:rowOff>
    </xdr:to>
    <xdr:sp macro="" textlink="">
      <xdr:nvSpPr>
        <xdr:cNvPr id="70" name="Right Arrow 50">
          <a:extLst>
            <a:ext uri="{FF2B5EF4-FFF2-40B4-BE49-F238E27FC236}">
              <a16:creationId xmlns:a16="http://schemas.microsoft.com/office/drawing/2014/main" id="{0A291BB0-D8DC-4E4A-A767-0AD156C5F0CF}"/>
            </a:ext>
          </a:extLst>
        </xdr:cNvPr>
        <xdr:cNvSpPr/>
      </xdr:nvSpPr>
      <xdr:spPr>
        <a:xfrm rot="5400000">
          <a:off x="1682468" y="12133377"/>
          <a:ext cx="452101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100</xdr:row>
      <xdr:rowOff>152400</xdr:rowOff>
    </xdr:from>
    <xdr:to>
      <xdr:col>8</xdr:col>
      <xdr:colOff>323610</xdr:colOff>
      <xdr:row>102</xdr:row>
      <xdr:rowOff>120701</xdr:rowOff>
    </xdr:to>
    <xdr:sp macro="" textlink="">
      <xdr:nvSpPr>
        <xdr:cNvPr id="71" name="Right Arrow 54">
          <a:extLst>
            <a:ext uri="{FF2B5EF4-FFF2-40B4-BE49-F238E27FC236}">
              <a16:creationId xmlns:a16="http://schemas.microsoft.com/office/drawing/2014/main" id="{FFBE8E80-7FB9-44C4-B5BE-6D416E9E41C6}"/>
            </a:ext>
          </a:extLst>
        </xdr:cNvPr>
        <xdr:cNvSpPr/>
      </xdr:nvSpPr>
      <xdr:spPr>
        <a:xfrm>
          <a:off x="2904885" y="13016753"/>
          <a:ext cx="466725" cy="28206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96</xdr:row>
      <xdr:rowOff>38578</xdr:rowOff>
    </xdr:from>
    <xdr:to>
      <xdr:col>4</xdr:col>
      <xdr:colOff>174196</xdr:colOff>
      <xdr:row>98</xdr:row>
      <xdr:rowOff>42642</xdr:rowOff>
    </xdr:to>
    <xdr:sp macro="" textlink="">
      <xdr:nvSpPr>
        <xdr:cNvPr id="72" name="Right Arrow 56">
          <a:extLst>
            <a:ext uri="{FF2B5EF4-FFF2-40B4-BE49-F238E27FC236}">
              <a16:creationId xmlns:a16="http://schemas.microsoft.com/office/drawing/2014/main" id="{737B4C34-0D7C-42F1-9A1A-45A0676081C1}"/>
            </a:ext>
          </a:extLst>
        </xdr:cNvPr>
        <xdr:cNvSpPr/>
      </xdr:nvSpPr>
      <xdr:spPr>
        <a:xfrm rot="2719450">
          <a:off x="1398823" y="12293856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105</xdr:row>
      <xdr:rowOff>108728</xdr:rowOff>
    </xdr:from>
    <xdr:to>
      <xdr:col>4</xdr:col>
      <xdr:colOff>192749</xdr:colOff>
      <xdr:row>107</xdr:row>
      <xdr:rowOff>128258</xdr:rowOff>
    </xdr:to>
    <xdr:sp macro="" textlink="">
      <xdr:nvSpPr>
        <xdr:cNvPr id="73" name="Right Arrow 57">
          <a:extLst>
            <a:ext uri="{FF2B5EF4-FFF2-40B4-BE49-F238E27FC236}">
              <a16:creationId xmlns:a16="http://schemas.microsoft.com/office/drawing/2014/main" id="{0F90095C-68EF-4081-A286-339E18ECC6AD}"/>
            </a:ext>
          </a:extLst>
        </xdr:cNvPr>
        <xdr:cNvSpPr/>
      </xdr:nvSpPr>
      <xdr:spPr>
        <a:xfrm rot="18881820">
          <a:off x="1407227" y="13781265"/>
          <a:ext cx="33329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103</xdr:row>
      <xdr:rowOff>22888</xdr:rowOff>
    </xdr:from>
    <xdr:to>
      <xdr:col>8</xdr:col>
      <xdr:colOff>147302</xdr:colOff>
      <xdr:row>105</xdr:row>
      <xdr:rowOff>26952</xdr:rowOff>
    </xdr:to>
    <xdr:sp macro="" textlink="">
      <xdr:nvSpPr>
        <xdr:cNvPr id="74" name="Right Arrow 58">
          <a:extLst>
            <a:ext uri="{FF2B5EF4-FFF2-40B4-BE49-F238E27FC236}">
              <a16:creationId xmlns:a16="http://schemas.microsoft.com/office/drawing/2014/main" id="{9CD466A0-0BCA-42F8-AEE6-1196A31AA720}"/>
            </a:ext>
          </a:extLst>
        </xdr:cNvPr>
        <xdr:cNvSpPr/>
      </xdr:nvSpPr>
      <xdr:spPr>
        <a:xfrm rot="2719450">
          <a:off x="2895928" y="13376343"/>
          <a:ext cx="31782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358588</xdr:colOff>
      <xdr:row>100</xdr:row>
      <xdr:rowOff>22412</xdr:rowOff>
    </xdr:from>
    <xdr:to>
      <xdr:col>4</xdr:col>
      <xdr:colOff>25774</xdr:colOff>
      <xdr:row>106</xdr:row>
      <xdr:rowOff>29066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680FB009-ABDB-4CB6-B200-F39804265355}"/>
            </a:ext>
          </a:extLst>
        </xdr:cNvPr>
        <xdr:cNvSpPr txBox="1"/>
      </xdr:nvSpPr>
      <xdr:spPr>
        <a:xfrm>
          <a:off x="358588" y="10062883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Verify failure information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380999</xdr:colOff>
      <xdr:row>100</xdr:row>
      <xdr:rowOff>112059</xdr:rowOff>
    </xdr:from>
    <xdr:to>
      <xdr:col>11</xdr:col>
      <xdr:colOff>280145</xdr:colOff>
      <xdr:row>104</xdr:row>
      <xdr:rowOff>26334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E9E3AAE7-19BA-40A3-899B-B0F1B20F3D93}"/>
            </a:ext>
          </a:extLst>
        </xdr:cNvPr>
        <xdr:cNvSpPr txBox="1"/>
      </xdr:nvSpPr>
      <xdr:spPr>
        <a:xfrm>
          <a:off x="3428999" y="10152530"/>
          <a:ext cx="1042146" cy="541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Fault handling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187622</xdr:colOff>
      <xdr:row>79</xdr:row>
      <xdr:rowOff>43734</xdr:rowOff>
    </xdr:from>
    <xdr:to>
      <xdr:col>7</xdr:col>
      <xdr:colOff>130472</xdr:colOff>
      <xdr:row>87</xdr:row>
      <xdr:rowOff>7564</xdr:rowOff>
    </xdr:to>
    <xdr:sp macro="" textlink="">
      <xdr:nvSpPr>
        <xdr:cNvPr id="77" name="Flowchart: Process 76">
          <a:extLst>
            <a:ext uri="{FF2B5EF4-FFF2-40B4-BE49-F238E27FC236}">
              <a16:creationId xmlns:a16="http://schemas.microsoft.com/office/drawing/2014/main" id="{5A13D054-808E-49C0-B284-71A2E7935BA6}"/>
            </a:ext>
          </a:extLst>
        </xdr:cNvPr>
        <xdr:cNvSpPr/>
      </xdr:nvSpPr>
      <xdr:spPr>
        <a:xfrm>
          <a:off x="1711622" y="6789675"/>
          <a:ext cx="1085850" cy="1218889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Verify FV and MAC of Rx message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3</xdr:col>
      <xdr:colOff>16171</xdr:colOff>
      <xdr:row>79</xdr:row>
      <xdr:rowOff>161571</xdr:rowOff>
    </xdr:from>
    <xdr:to>
      <xdr:col>4</xdr:col>
      <xdr:colOff>101896</xdr:colOff>
      <xdr:row>81</xdr:row>
      <xdr:rowOff>124828</xdr:rowOff>
    </xdr:to>
    <xdr:sp macro="" textlink="">
      <xdr:nvSpPr>
        <xdr:cNvPr id="78" name="Right Arrow 35">
          <a:extLst>
            <a:ext uri="{FF2B5EF4-FFF2-40B4-BE49-F238E27FC236}">
              <a16:creationId xmlns:a16="http://schemas.microsoft.com/office/drawing/2014/main" id="{CCF25D18-841A-415D-AF2C-13235436FEF7}"/>
            </a:ext>
          </a:extLst>
        </xdr:cNvPr>
        <xdr:cNvSpPr/>
      </xdr:nvSpPr>
      <xdr:spPr>
        <a:xfrm>
          <a:off x="1159171" y="6907512"/>
          <a:ext cx="466725" cy="27702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85</xdr:row>
      <xdr:rowOff>1363</xdr:rowOff>
    </xdr:from>
    <xdr:to>
      <xdr:col>8</xdr:col>
      <xdr:colOff>340021</xdr:colOff>
      <xdr:row>86</xdr:row>
      <xdr:rowOff>127903</xdr:rowOff>
    </xdr:to>
    <xdr:sp macro="" textlink="">
      <xdr:nvSpPr>
        <xdr:cNvPr id="79" name="Right Arrow 36">
          <a:extLst>
            <a:ext uri="{FF2B5EF4-FFF2-40B4-BE49-F238E27FC236}">
              <a16:creationId xmlns:a16="http://schemas.microsoft.com/office/drawing/2014/main" id="{C5C8025C-A4A6-41DC-96FF-A81DE29A05B6}"/>
            </a:ext>
          </a:extLst>
        </xdr:cNvPr>
        <xdr:cNvSpPr/>
      </xdr:nvSpPr>
      <xdr:spPr>
        <a:xfrm>
          <a:off x="2921296" y="7688598"/>
          <a:ext cx="466725" cy="28342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76</xdr:row>
      <xdr:rowOff>1896</xdr:rowOff>
    </xdr:from>
    <xdr:to>
      <xdr:col>5</xdr:col>
      <xdr:colOff>144758</xdr:colOff>
      <xdr:row>78</xdr:row>
      <xdr:rowOff>147000</xdr:rowOff>
    </xdr:to>
    <xdr:sp macro="" textlink="">
      <xdr:nvSpPr>
        <xdr:cNvPr id="80" name="Right Arrow 39">
          <a:extLst>
            <a:ext uri="{FF2B5EF4-FFF2-40B4-BE49-F238E27FC236}">
              <a16:creationId xmlns:a16="http://schemas.microsoft.com/office/drawing/2014/main" id="{CF5754C3-1A04-42A8-B2F1-AF8D8A6363D7}"/>
            </a:ext>
          </a:extLst>
        </xdr:cNvPr>
        <xdr:cNvSpPr/>
      </xdr:nvSpPr>
      <xdr:spPr>
        <a:xfrm rot="5400000">
          <a:off x="1677448" y="6363750"/>
          <a:ext cx="45886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87</xdr:row>
      <xdr:rowOff>145171</xdr:rowOff>
    </xdr:from>
    <xdr:to>
      <xdr:col>6</xdr:col>
      <xdr:colOff>55111</xdr:colOff>
      <xdr:row>90</xdr:row>
      <xdr:rowOff>126990</xdr:rowOff>
    </xdr:to>
    <xdr:sp macro="" textlink="">
      <xdr:nvSpPr>
        <xdr:cNvPr id="81" name="Right Arrow 41">
          <a:extLst>
            <a:ext uri="{FF2B5EF4-FFF2-40B4-BE49-F238E27FC236}">
              <a16:creationId xmlns:a16="http://schemas.microsoft.com/office/drawing/2014/main" id="{CBCFA2E0-845F-4B99-B302-5444A9485F5B}"/>
            </a:ext>
          </a:extLst>
        </xdr:cNvPr>
        <xdr:cNvSpPr/>
      </xdr:nvSpPr>
      <xdr:spPr>
        <a:xfrm rot="5400000">
          <a:off x="1972003" y="8229529"/>
          <a:ext cx="45246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77</xdr:row>
      <xdr:rowOff>71073</xdr:rowOff>
    </xdr:from>
    <xdr:to>
      <xdr:col>4</xdr:col>
      <xdr:colOff>138662</xdr:colOff>
      <xdr:row>79</xdr:row>
      <xdr:rowOff>75136</xdr:rowOff>
    </xdr:to>
    <xdr:sp macro="" textlink="">
      <xdr:nvSpPr>
        <xdr:cNvPr id="82" name="Right Arrow 44">
          <a:extLst>
            <a:ext uri="{FF2B5EF4-FFF2-40B4-BE49-F238E27FC236}">
              <a16:creationId xmlns:a16="http://schemas.microsoft.com/office/drawing/2014/main" id="{6DE2044A-512B-4522-84DA-43AA60D0562C}"/>
            </a:ext>
          </a:extLst>
        </xdr:cNvPr>
        <xdr:cNvSpPr/>
      </xdr:nvSpPr>
      <xdr:spPr>
        <a:xfrm rot="2719450">
          <a:off x="1363289" y="6521703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87</xdr:row>
      <xdr:rowOff>140688</xdr:rowOff>
    </xdr:from>
    <xdr:to>
      <xdr:col>7</xdr:col>
      <xdr:colOff>95452</xdr:colOff>
      <xdr:row>90</xdr:row>
      <xdr:rowOff>122507</xdr:rowOff>
    </xdr:to>
    <xdr:sp macro="" textlink="">
      <xdr:nvSpPr>
        <xdr:cNvPr id="83" name="Right Arrow 60">
          <a:extLst>
            <a:ext uri="{FF2B5EF4-FFF2-40B4-BE49-F238E27FC236}">
              <a16:creationId xmlns:a16="http://schemas.microsoft.com/office/drawing/2014/main" id="{869BEBDD-3ABC-4B45-8B80-F898FDCB1970}"/>
            </a:ext>
          </a:extLst>
        </xdr:cNvPr>
        <xdr:cNvSpPr/>
      </xdr:nvSpPr>
      <xdr:spPr>
        <a:xfrm rot="5400000">
          <a:off x="2393344" y="8225046"/>
          <a:ext cx="45246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44823</xdr:colOff>
      <xdr:row>81</xdr:row>
      <xdr:rowOff>44824</xdr:rowOff>
    </xdr:from>
    <xdr:to>
      <xdr:col>4</xdr:col>
      <xdr:colOff>93009</xdr:colOff>
      <xdr:row>87</xdr:row>
      <xdr:rowOff>51478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49129305-88E7-4A51-87CE-08714F2F2579}"/>
            </a:ext>
          </a:extLst>
        </xdr:cNvPr>
        <xdr:cNvSpPr txBox="1"/>
      </xdr:nvSpPr>
      <xdr:spPr>
        <a:xfrm>
          <a:off x="425823" y="7104530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Control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value/status of Sync message on CAN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347382</xdr:colOff>
      <xdr:row>84</xdr:row>
      <xdr:rowOff>100853</xdr:rowOff>
    </xdr:from>
    <xdr:to>
      <xdr:col>11</xdr:col>
      <xdr:colOff>246528</xdr:colOff>
      <xdr:row>88</xdr:row>
      <xdr:rowOff>15128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A042EB9-E6A8-4012-8836-E9C212A9B6B4}"/>
            </a:ext>
          </a:extLst>
        </xdr:cNvPr>
        <xdr:cNvSpPr txBox="1"/>
      </xdr:nvSpPr>
      <xdr:spPr>
        <a:xfrm>
          <a:off x="3395382" y="7631206"/>
          <a:ext cx="1042146" cy="541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>
                  <a:lumMod val="50000"/>
                </a:schemeClr>
              </a:solidFill>
              <a:latin typeface="Bosch Office Sans" pitchFamily="2" charset="0"/>
            </a:rPr>
            <a:t>FV and MAC to compare</a:t>
          </a:r>
        </a:p>
      </xdr:txBody>
    </xdr:sp>
    <xdr:clientData/>
  </xdr:twoCellAnchor>
  <xdr:twoCellAnchor>
    <xdr:from>
      <xdr:col>2</xdr:col>
      <xdr:colOff>33617</xdr:colOff>
      <xdr:row>75</xdr:row>
      <xdr:rowOff>56029</xdr:rowOff>
    </xdr:from>
    <xdr:to>
      <xdr:col>3</xdr:col>
      <xdr:colOff>336176</xdr:colOff>
      <xdr:row>77</xdr:row>
      <xdr:rowOff>11205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18E14342-D203-428D-89C1-DA215995D4F1}"/>
            </a:ext>
          </a:extLst>
        </xdr:cNvPr>
        <xdr:cNvSpPr txBox="1"/>
      </xdr:nvSpPr>
      <xdr:spPr>
        <a:xfrm>
          <a:off x="795617" y="8998323"/>
          <a:ext cx="68355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Bus off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80596</xdr:colOff>
      <xdr:row>59</xdr:row>
      <xdr:rowOff>134471</xdr:rowOff>
    </xdr:from>
    <xdr:to>
      <xdr:col>25</xdr:col>
      <xdr:colOff>44824</xdr:colOff>
      <xdr:row>59</xdr:row>
      <xdr:rowOff>134471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6CE462A9-D90D-496F-9C54-554A6B4060D8}"/>
            </a:ext>
          </a:extLst>
        </xdr:cNvPr>
        <xdr:cNvCxnSpPr/>
      </xdr:nvCxnSpPr>
      <xdr:spPr>
        <a:xfrm>
          <a:off x="6938596" y="677339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291353</xdr:colOff>
      <xdr:row>58</xdr:row>
      <xdr:rowOff>22412</xdr:rowOff>
    </xdr:from>
    <xdr:to>
      <xdr:col>20</xdr:col>
      <xdr:colOff>100853</xdr:colOff>
      <xdr:row>59</xdr:row>
      <xdr:rowOff>123265</xdr:rowOff>
    </xdr:to>
    <xdr:sp macro="" textlink="">
      <xdr:nvSpPr>
        <xdr:cNvPr id="99" name="Arrow: Up 98">
          <a:extLst>
            <a:ext uri="{FF2B5EF4-FFF2-40B4-BE49-F238E27FC236}">
              <a16:creationId xmlns:a16="http://schemas.microsoft.com/office/drawing/2014/main" id="{73269C9C-96FB-43BA-B886-79057427D426}"/>
            </a:ext>
          </a:extLst>
        </xdr:cNvPr>
        <xdr:cNvSpPr/>
      </xdr:nvSpPr>
      <xdr:spPr>
        <a:xfrm>
          <a:off x="7530353" y="6499412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190500</xdr:colOff>
      <xdr:row>56</xdr:row>
      <xdr:rowOff>11207</xdr:rowOff>
    </xdr:from>
    <xdr:to>
      <xdr:col>23</xdr:col>
      <xdr:colOff>280147</xdr:colOff>
      <xdr:row>57</xdr:row>
      <xdr:rowOff>112060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1A9A6DE-308F-47BF-B13E-DF1E54A3342A}"/>
            </a:ext>
          </a:extLst>
        </xdr:cNvPr>
        <xdr:cNvSpPr txBox="1"/>
      </xdr:nvSpPr>
      <xdr:spPr>
        <a:xfrm>
          <a:off x="7048500" y="6164357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29696</xdr:colOff>
      <xdr:row>62</xdr:row>
      <xdr:rowOff>48186</xdr:rowOff>
    </xdr:from>
    <xdr:to>
      <xdr:col>24</xdr:col>
      <xdr:colOff>34178</xdr:colOff>
      <xdr:row>63</xdr:row>
      <xdr:rowOff>114301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D726DE7-2D70-474A-A18E-3707F5B696C7}"/>
            </a:ext>
          </a:extLst>
        </xdr:cNvPr>
        <xdr:cNvSpPr txBox="1"/>
      </xdr:nvSpPr>
      <xdr:spPr>
        <a:xfrm>
          <a:off x="7497296" y="10125636"/>
          <a:ext cx="2290482" cy="228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0</xdr:colOff>
      <xdr:row>65</xdr:row>
      <xdr:rowOff>11205</xdr:rowOff>
    </xdr:from>
    <xdr:to>
      <xdr:col>25</xdr:col>
      <xdr:colOff>0</xdr:colOff>
      <xdr:row>65</xdr:row>
      <xdr:rowOff>11205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27D0881B-AEB1-42C9-BF12-E64D8C4A40BF}"/>
            </a:ext>
          </a:extLst>
        </xdr:cNvPr>
        <xdr:cNvCxnSpPr/>
      </xdr:nvCxnSpPr>
      <xdr:spPr>
        <a:xfrm>
          <a:off x="7620000" y="7621680"/>
          <a:ext cx="19050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22</xdr:col>
      <xdr:colOff>156882</xdr:colOff>
      <xdr:row>70</xdr:row>
      <xdr:rowOff>56030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7C3FA3A8-F361-49D4-948A-5F67C416DC2C}"/>
            </a:ext>
          </a:extLst>
        </xdr:cNvPr>
        <xdr:cNvSpPr txBox="1"/>
      </xdr:nvSpPr>
      <xdr:spPr>
        <a:xfrm>
          <a:off x="6858000" y="7934325"/>
          <a:ext cx="1680882" cy="54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11206</xdr:colOff>
      <xdr:row>70</xdr:row>
      <xdr:rowOff>1</xdr:rowOff>
    </xdr:from>
    <xdr:to>
      <xdr:col>22</xdr:col>
      <xdr:colOff>7327</xdr:colOff>
      <xdr:row>70</xdr:row>
      <xdr:rowOff>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644A7899-E4E4-4180-A79B-7DD1F5FD5EE8}"/>
            </a:ext>
          </a:extLst>
        </xdr:cNvPr>
        <xdr:cNvCxnSpPr/>
      </xdr:nvCxnSpPr>
      <xdr:spPr>
        <a:xfrm>
          <a:off x="7631206" y="8420101"/>
          <a:ext cx="758121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308567</xdr:colOff>
      <xdr:row>58</xdr:row>
      <xdr:rowOff>12560</xdr:rowOff>
    </xdr:from>
    <xdr:to>
      <xdr:col>22</xdr:col>
      <xdr:colOff>118067</xdr:colOff>
      <xdr:row>59</xdr:row>
      <xdr:rowOff>113413</xdr:rowOff>
    </xdr:to>
    <xdr:sp macro="" textlink="">
      <xdr:nvSpPr>
        <xdr:cNvPr id="105" name="Arrow: Up 104">
          <a:extLst>
            <a:ext uri="{FF2B5EF4-FFF2-40B4-BE49-F238E27FC236}">
              <a16:creationId xmlns:a16="http://schemas.microsoft.com/office/drawing/2014/main" id="{7885FBCB-E479-42DE-AC57-02CE8E211A65}"/>
            </a:ext>
          </a:extLst>
        </xdr:cNvPr>
        <xdr:cNvSpPr/>
      </xdr:nvSpPr>
      <xdr:spPr>
        <a:xfrm>
          <a:off x="8309567" y="648956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47386</xdr:colOff>
      <xdr:row>56</xdr:row>
      <xdr:rowOff>34577</xdr:rowOff>
    </xdr:from>
    <xdr:to>
      <xdr:col>26</xdr:col>
      <xdr:colOff>74543</xdr:colOff>
      <xdr:row>57</xdr:row>
      <xdr:rowOff>153865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5CF57A06-FECB-42D5-8F44-6C823E8D3026}"/>
            </a:ext>
          </a:extLst>
        </xdr:cNvPr>
        <xdr:cNvSpPr txBox="1"/>
      </xdr:nvSpPr>
      <xdr:spPr>
        <a:xfrm>
          <a:off x="8429386" y="6329360"/>
          <a:ext cx="1551157" cy="284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13411</xdr:colOff>
      <xdr:row>69</xdr:row>
      <xdr:rowOff>147423</xdr:rowOff>
    </xdr:from>
    <xdr:to>
      <xdr:col>22</xdr:col>
      <xdr:colOff>13411</xdr:colOff>
      <xdr:row>70</xdr:row>
      <xdr:rowOff>154845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63AA5495-4E94-408C-8415-3F974BB2A11F}"/>
            </a:ext>
          </a:extLst>
        </xdr:cNvPr>
        <xdr:cNvCxnSpPr/>
      </xdr:nvCxnSpPr>
      <xdr:spPr>
        <a:xfrm flipV="1">
          <a:off x="8395411" y="8405598"/>
          <a:ext cx="0" cy="16934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29308</xdr:colOff>
      <xdr:row>71</xdr:row>
      <xdr:rowOff>321</xdr:rowOff>
    </xdr:from>
    <xdr:to>
      <xdr:col>25</xdr:col>
      <xdr:colOff>0</xdr:colOff>
      <xdr:row>71</xdr:row>
      <xdr:rowOff>321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28C41D3B-1FB1-4987-A6CE-684CF9CCBE81}"/>
            </a:ext>
          </a:extLst>
        </xdr:cNvPr>
        <xdr:cNvCxnSpPr/>
      </xdr:nvCxnSpPr>
      <xdr:spPr>
        <a:xfrm>
          <a:off x="8411308" y="8582346"/>
          <a:ext cx="1113692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201706</xdr:colOff>
      <xdr:row>89</xdr:row>
      <xdr:rowOff>11205</xdr:rowOff>
    </xdr:from>
    <xdr:to>
      <xdr:col>10</xdr:col>
      <xdr:colOff>291353</xdr:colOff>
      <xdr:row>92</xdr:row>
      <xdr:rowOff>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3D428F3D-27A7-4C06-80DB-B133C3FBAD7A}"/>
            </a:ext>
          </a:extLst>
        </xdr:cNvPr>
        <xdr:cNvSpPr txBox="1"/>
      </xdr:nvSpPr>
      <xdr:spPr>
        <a:xfrm>
          <a:off x="2868706" y="11149852"/>
          <a:ext cx="1232647" cy="459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Rx message received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226273</xdr:colOff>
      <xdr:row>79</xdr:row>
      <xdr:rowOff>145676</xdr:rowOff>
    </xdr:from>
    <xdr:to>
      <xdr:col>25</xdr:col>
      <xdr:colOff>190501</xdr:colOff>
      <xdr:row>79</xdr:row>
      <xdr:rowOff>145676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B760D109-08AD-43EF-B2FF-9F516425AFA8}"/>
            </a:ext>
          </a:extLst>
        </xdr:cNvPr>
        <xdr:cNvCxnSpPr/>
      </xdr:nvCxnSpPr>
      <xdr:spPr>
        <a:xfrm>
          <a:off x="7084273" y="971550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224118</xdr:colOff>
      <xdr:row>78</xdr:row>
      <xdr:rowOff>44823</xdr:rowOff>
    </xdr:from>
    <xdr:to>
      <xdr:col>21</xdr:col>
      <xdr:colOff>33618</xdr:colOff>
      <xdr:row>79</xdr:row>
      <xdr:rowOff>145675</xdr:rowOff>
    </xdr:to>
    <xdr:sp macro="" textlink="">
      <xdr:nvSpPr>
        <xdr:cNvPr id="111" name="Arrow: Up 110">
          <a:extLst>
            <a:ext uri="{FF2B5EF4-FFF2-40B4-BE49-F238E27FC236}">
              <a16:creationId xmlns:a16="http://schemas.microsoft.com/office/drawing/2014/main" id="{72D5C30F-DD92-4647-A6E5-DD0EB5D79B8C}"/>
            </a:ext>
          </a:extLst>
        </xdr:cNvPr>
        <xdr:cNvSpPr/>
      </xdr:nvSpPr>
      <xdr:spPr>
        <a:xfrm>
          <a:off x="7844118" y="9457764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21</xdr:col>
      <xdr:colOff>100853</xdr:colOff>
      <xdr:row>78</xdr:row>
      <xdr:rowOff>33617</xdr:rowOff>
    </xdr:from>
    <xdr:to>
      <xdr:col>21</xdr:col>
      <xdr:colOff>291353</xdr:colOff>
      <xdr:row>79</xdr:row>
      <xdr:rowOff>134469</xdr:rowOff>
    </xdr:to>
    <xdr:sp macro="" textlink="">
      <xdr:nvSpPr>
        <xdr:cNvPr id="112" name="Arrow: Up 111">
          <a:extLst>
            <a:ext uri="{FF2B5EF4-FFF2-40B4-BE49-F238E27FC236}">
              <a16:creationId xmlns:a16="http://schemas.microsoft.com/office/drawing/2014/main" id="{363F2E0C-B45F-408E-9BB6-32CF6C9310CF}"/>
            </a:ext>
          </a:extLst>
        </xdr:cNvPr>
        <xdr:cNvSpPr/>
      </xdr:nvSpPr>
      <xdr:spPr>
        <a:xfrm>
          <a:off x="8101853" y="9446558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21</xdr:col>
      <xdr:colOff>369794</xdr:colOff>
      <xdr:row>78</xdr:row>
      <xdr:rowOff>33617</xdr:rowOff>
    </xdr:from>
    <xdr:to>
      <xdr:col>22</xdr:col>
      <xdr:colOff>179294</xdr:colOff>
      <xdr:row>79</xdr:row>
      <xdr:rowOff>134469</xdr:rowOff>
    </xdr:to>
    <xdr:sp macro="" textlink="">
      <xdr:nvSpPr>
        <xdr:cNvPr id="113" name="Arrow: Up 112">
          <a:extLst>
            <a:ext uri="{FF2B5EF4-FFF2-40B4-BE49-F238E27FC236}">
              <a16:creationId xmlns:a16="http://schemas.microsoft.com/office/drawing/2014/main" id="{5C987982-7C2B-4740-AE3B-BA33456E8656}"/>
            </a:ext>
          </a:extLst>
        </xdr:cNvPr>
        <xdr:cNvSpPr/>
      </xdr:nvSpPr>
      <xdr:spPr>
        <a:xfrm>
          <a:off x="8370794" y="9446558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22</xdr:col>
      <xdr:colOff>246529</xdr:colOff>
      <xdr:row>78</xdr:row>
      <xdr:rowOff>22411</xdr:rowOff>
    </xdr:from>
    <xdr:to>
      <xdr:col>23</xdr:col>
      <xdr:colOff>56029</xdr:colOff>
      <xdr:row>79</xdr:row>
      <xdr:rowOff>123263</xdr:rowOff>
    </xdr:to>
    <xdr:sp macro="" textlink="">
      <xdr:nvSpPr>
        <xdr:cNvPr id="114" name="Arrow: Up 113">
          <a:extLst>
            <a:ext uri="{FF2B5EF4-FFF2-40B4-BE49-F238E27FC236}">
              <a16:creationId xmlns:a16="http://schemas.microsoft.com/office/drawing/2014/main" id="{22016D53-81AA-4DA9-A9F8-A9E6C26651AF}"/>
            </a:ext>
          </a:extLst>
        </xdr:cNvPr>
        <xdr:cNvSpPr/>
      </xdr:nvSpPr>
      <xdr:spPr>
        <a:xfrm>
          <a:off x="8628529" y="9435352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23</xdr:col>
      <xdr:colOff>123265</xdr:colOff>
      <xdr:row>78</xdr:row>
      <xdr:rowOff>33617</xdr:rowOff>
    </xdr:from>
    <xdr:to>
      <xdr:col>23</xdr:col>
      <xdr:colOff>313765</xdr:colOff>
      <xdr:row>79</xdr:row>
      <xdr:rowOff>134469</xdr:rowOff>
    </xdr:to>
    <xdr:sp macro="" textlink="">
      <xdr:nvSpPr>
        <xdr:cNvPr id="115" name="Arrow: Up 114">
          <a:extLst>
            <a:ext uri="{FF2B5EF4-FFF2-40B4-BE49-F238E27FC236}">
              <a16:creationId xmlns:a16="http://schemas.microsoft.com/office/drawing/2014/main" id="{E4758C6E-C6B0-41CD-BCE9-E8562C71EA56}"/>
            </a:ext>
          </a:extLst>
        </xdr:cNvPr>
        <xdr:cNvSpPr/>
      </xdr:nvSpPr>
      <xdr:spPr>
        <a:xfrm>
          <a:off x="8886265" y="9446558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24</xdr:col>
      <xdr:colOff>0</xdr:colOff>
      <xdr:row>78</xdr:row>
      <xdr:rowOff>22411</xdr:rowOff>
    </xdr:from>
    <xdr:to>
      <xdr:col>24</xdr:col>
      <xdr:colOff>190500</xdr:colOff>
      <xdr:row>79</xdr:row>
      <xdr:rowOff>123263</xdr:rowOff>
    </xdr:to>
    <xdr:sp macro="" textlink="">
      <xdr:nvSpPr>
        <xdr:cNvPr id="116" name="Arrow: Up 115">
          <a:extLst>
            <a:ext uri="{FF2B5EF4-FFF2-40B4-BE49-F238E27FC236}">
              <a16:creationId xmlns:a16="http://schemas.microsoft.com/office/drawing/2014/main" id="{6F845E17-4E30-42AF-ABED-6F89F8FBDCDB}"/>
            </a:ext>
          </a:extLst>
        </xdr:cNvPr>
        <xdr:cNvSpPr/>
      </xdr:nvSpPr>
      <xdr:spPr>
        <a:xfrm>
          <a:off x="9144000" y="9435352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24</xdr:col>
      <xdr:colOff>268941</xdr:colOff>
      <xdr:row>78</xdr:row>
      <xdr:rowOff>22411</xdr:rowOff>
    </xdr:from>
    <xdr:to>
      <xdr:col>25</xdr:col>
      <xdr:colOff>78441</xdr:colOff>
      <xdr:row>79</xdr:row>
      <xdr:rowOff>123263</xdr:rowOff>
    </xdr:to>
    <xdr:sp macro="" textlink="">
      <xdr:nvSpPr>
        <xdr:cNvPr id="117" name="Arrow: Up 116">
          <a:extLst>
            <a:ext uri="{FF2B5EF4-FFF2-40B4-BE49-F238E27FC236}">
              <a16:creationId xmlns:a16="http://schemas.microsoft.com/office/drawing/2014/main" id="{57CB6B09-6A96-42E1-B4A8-4B08EF012BD1}"/>
            </a:ext>
          </a:extLst>
        </xdr:cNvPr>
        <xdr:cNvSpPr/>
      </xdr:nvSpPr>
      <xdr:spPr>
        <a:xfrm>
          <a:off x="9412941" y="9435352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19</xdr:col>
      <xdr:colOff>324971</xdr:colOff>
      <xdr:row>78</xdr:row>
      <xdr:rowOff>56028</xdr:rowOff>
    </xdr:from>
    <xdr:to>
      <xdr:col>20</xdr:col>
      <xdr:colOff>134471</xdr:colOff>
      <xdr:row>79</xdr:row>
      <xdr:rowOff>156880</xdr:rowOff>
    </xdr:to>
    <xdr:sp macro="" textlink="">
      <xdr:nvSpPr>
        <xdr:cNvPr id="118" name="Arrow: Up 117">
          <a:extLst>
            <a:ext uri="{FF2B5EF4-FFF2-40B4-BE49-F238E27FC236}">
              <a16:creationId xmlns:a16="http://schemas.microsoft.com/office/drawing/2014/main" id="{C251BF85-EA7E-48C4-BEE5-4229ED7BADEE}"/>
            </a:ext>
          </a:extLst>
        </xdr:cNvPr>
        <xdr:cNvSpPr/>
      </xdr:nvSpPr>
      <xdr:spPr>
        <a:xfrm>
          <a:off x="7563971" y="9468969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18</xdr:col>
      <xdr:colOff>179294</xdr:colOff>
      <xdr:row>78</xdr:row>
      <xdr:rowOff>56029</xdr:rowOff>
    </xdr:from>
    <xdr:to>
      <xdr:col>18</xdr:col>
      <xdr:colOff>369794</xdr:colOff>
      <xdr:row>79</xdr:row>
      <xdr:rowOff>156881</xdr:rowOff>
    </xdr:to>
    <xdr:sp macro="" textlink="">
      <xdr:nvSpPr>
        <xdr:cNvPr id="119" name="Arrow: Up 118">
          <a:extLst>
            <a:ext uri="{FF2B5EF4-FFF2-40B4-BE49-F238E27FC236}">
              <a16:creationId xmlns:a16="http://schemas.microsoft.com/office/drawing/2014/main" id="{BC2A4E2A-3A7D-417B-A928-96B4F54BB89A}"/>
            </a:ext>
          </a:extLst>
        </xdr:cNvPr>
        <xdr:cNvSpPr/>
      </xdr:nvSpPr>
      <xdr:spPr>
        <a:xfrm>
          <a:off x="7037294" y="9468970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19</xdr:col>
      <xdr:colOff>56029</xdr:colOff>
      <xdr:row>78</xdr:row>
      <xdr:rowOff>44823</xdr:rowOff>
    </xdr:from>
    <xdr:to>
      <xdr:col>19</xdr:col>
      <xdr:colOff>246529</xdr:colOff>
      <xdr:row>79</xdr:row>
      <xdr:rowOff>145675</xdr:rowOff>
    </xdr:to>
    <xdr:sp macro="" textlink="">
      <xdr:nvSpPr>
        <xdr:cNvPr id="120" name="Arrow: Up 119">
          <a:extLst>
            <a:ext uri="{FF2B5EF4-FFF2-40B4-BE49-F238E27FC236}">
              <a16:creationId xmlns:a16="http://schemas.microsoft.com/office/drawing/2014/main" id="{86742C8B-3FF9-498D-91FA-6982F906FF1B}"/>
            </a:ext>
          </a:extLst>
        </xdr:cNvPr>
        <xdr:cNvSpPr/>
      </xdr:nvSpPr>
      <xdr:spPr>
        <a:xfrm>
          <a:off x="7295029" y="9457764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19</xdr:col>
      <xdr:colOff>367393</xdr:colOff>
      <xdr:row>56</xdr:row>
      <xdr:rowOff>20172</xdr:rowOff>
    </xdr:from>
    <xdr:to>
      <xdr:col>20</xdr:col>
      <xdr:colOff>0</xdr:colOff>
      <xdr:row>158</xdr:row>
      <xdr:rowOff>27214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8D4163B0-1B3B-4335-BEF4-E9148252DBA5}"/>
            </a:ext>
          </a:extLst>
        </xdr:cNvPr>
        <xdr:cNvCxnSpPr/>
      </xdr:nvCxnSpPr>
      <xdr:spPr>
        <a:xfrm flipH="1">
          <a:off x="8218714" y="9204993"/>
          <a:ext cx="13607" cy="16716614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80596</xdr:colOff>
      <xdr:row>59</xdr:row>
      <xdr:rowOff>134471</xdr:rowOff>
    </xdr:from>
    <xdr:to>
      <xdr:col>34</xdr:col>
      <xdr:colOff>44824</xdr:colOff>
      <xdr:row>59</xdr:row>
      <xdr:rowOff>134471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BFFBB8B0-662B-472F-BBEF-2259A1B1D3C5}"/>
            </a:ext>
          </a:extLst>
        </xdr:cNvPr>
        <xdr:cNvCxnSpPr/>
      </xdr:nvCxnSpPr>
      <xdr:spPr>
        <a:xfrm>
          <a:off x="13796596" y="677339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47949</xdr:colOff>
      <xdr:row>61</xdr:row>
      <xdr:rowOff>104210</xdr:rowOff>
    </xdr:from>
    <xdr:to>
      <xdr:col>31</xdr:col>
      <xdr:colOff>204831</xdr:colOff>
      <xdr:row>63</xdr:row>
      <xdr:rowOff>33316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B4DBC651-AB1F-4F76-8475-48E7B192D671}"/>
            </a:ext>
          </a:extLst>
        </xdr:cNvPr>
        <xdr:cNvSpPr txBox="1"/>
      </xdr:nvSpPr>
      <xdr:spPr>
        <a:xfrm>
          <a:off x="10945863" y="10181003"/>
          <a:ext cx="1680882" cy="257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152400</xdr:colOff>
      <xdr:row>63</xdr:row>
      <xdr:rowOff>154080</xdr:rowOff>
    </xdr:from>
    <xdr:to>
      <xdr:col>29</xdr:col>
      <xdr:colOff>0</xdr:colOff>
      <xdr:row>63</xdr:row>
      <xdr:rowOff>154080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ADC5C62D-C332-42E3-94B6-A9593A0B713A}"/>
            </a:ext>
          </a:extLst>
        </xdr:cNvPr>
        <xdr:cNvCxnSpPr/>
      </xdr:nvCxnSpPr>
      <xdr:spPr>
        <a:xfrm>
          <a:off x="13868400" y="7440705"/>
          <a:ext cx="6096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359228</xdr:colOff>
      <xdr:row>67</xdr:row>
      <xdr:rowOff>10886</xdr:rowOff>
    </xdr:from>
    <xdr:to>
      <xdr:col>31</xdr:col>
      <xdr:colOff>135110</xdr:colOff>
      <xdr:row>68</xdr:row>
      <xdr:rowOff>110458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A6942785-359C-4013-9E76-5843E27E38ED}"/>
            </a:ext>
          </a:extLst>
        </xdr:cNvPr>
        <xdr:cNvSpPr txBox="1"/>
      </xdr:nvSpPr>
      <xdr:spPr>
        <a:xfrm>
          <a:off x="13694228" y="7945211"/>
          <a:ext cx="1680882" cy="261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123825</xdr:colOff>
      <xdr:row>70</xdr:row>
      <xdr:rowOff>9525</xdr:rowOff>
    </xdr:from>
    <xdr:to>
      <xdr:col>34</xdr:col>
      <xdr:colOff>38100</xdr:colOff>
      <xdr:row>70</xdr:row>
      <xdr:rowOff>9526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493240E-8D9C-43ED-BCAB-B05008B3F06B}"/>
            </a:ext>
          </a:extLst>
        </xdr:cNvPr>
        <xdr:cNvCxnSpPr/>
      </xdr:nvCxnSpPr>
      <xdr:spPr>
        <a:xfrm>
          <a:off x="13839825" y="8429625"/>
          <a:ext cx="2581275" cy="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292001</xdr:colOff>
      <xdr:row>58</xdr:row>
      <xdr:rowOff>12560</xdr:rowOff>
    </xdr:from>
    <xdr:to>
      <xdr:col>29</xdr:col>
      <xdr:colOff>101501</xdr:colOff>
      <xdr:row>59</xdr:row>
      <xdr:rowOff>113413</xdr:rowOff>
    </xdr:to>
    <xdr:sp macro="" textlink="">
      <xdr:nvSpPr>
        <xdr:cNvPr id="155" name="Arrow: Up 154">
          <a:extLst>
            <a:ext uri="{FF2B5EF4-FFF2-40B4-BE49-F238E27FC236}">
              <a16:creationId xmlns:a16="http://schemas.microsoft.com/office/drawing/2014/main" id="{6B220F50-0FDF-4D3B-AEAF-6E48F621F0AD}"/>
            </a:ext>
          </a:extLst>
        </xdr:cNvPr>
        <xdr:cNvSpPr/>
      </xdr:nvSpPr>
      <xdr:spPr>
        <a:xfrm>
          <a:off x="14389001" y="648956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121929</xdr:colOff>
      <xdr:row>56</xdr:row>
      <xdr:rowOff>100838</xdr:rowOff>
    </xdr:from>
    <xdr:to>
      <xdr:col>33</xdr:col>
      <xdr:colOff>278811</xdr:colOff>
      <xdr:row>59</xdr:row>
      <xdr:rowOff>14909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9636D67-E11A-4346-BDB2-6610588D2CBE}"/>
            </a:ext>
          </a:extLst>
        </xdr:cNvPr>
        <xdr:cNvSpPr txBox="1"/>
      </xdr:nvSpPr>
      <xdr:spPr>
        <a:xfrm>
          <a:off x="14599929" y="6253988"/>
          <a:ext cx="1680882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MAX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condition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55373</xdr:colOff>
      <xdr:row>62</xdr:row>
      <xdr:rowOff>84010</xdr:rowOff>
    </xdr:from>
    <xdr:to>
      <xdr:col>32</xdr:col>
      <xdr:colOff>357866</xdr:colOff>
      <xdr:row>64</xdr:row>
      <xdr:rowOff>71401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15D18CB0-E2A1-4C3E-9360-029DD091AD30}"/>
            </a:ext>
          </a:extLst>
        </xdr:cNvPr>
        <xdr:cNvSpPr txBox="1"/>
      </xdr:nvSpPr>
      <xdr:spPr>
        <a:xfrm>
          <a:off x="10953287" y="10325027"/>
          <a:ext cx="2207493" cy="315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Max-15 &lt;= Old trip counter &lt;= Max</a:t>
          </a:r>
          <a:r>
            <a:rPr lang="en-US" sz="1000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5443</xdr:colOff>
      <xdr:row>63</xdr:row>
      <xdr:rowOff>152402</xdr:rowOff>
    </xdr:from>
    <xdr:to>
      <xdr:col>29</xdr:col>
      <xdr:colOff>10886</xdr:colOff>
      <xdr:row>67</xdr:row>
      <xdr:rowOff>16329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1C5D4A89-1844-48F6-9BD9-D4514C301FED}"/>
            </a:ext>
          </a:extLst>
        </xdr:cNvPr>
        <xdr:cNvCxnSpPr/>
      </xdr:nvCxnSpPr>
      <xdr:spPr>
        <a:xfrm flipH="1" flipV="1">
          <a:off x="14483443" y="7439027"/>
          <a:ext cx="5443" cy="51162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67</xdr:row>
      <xdr:rowOff>0</xdr:rowOff>
    </xdr:from>
    <xdr:to>
      <xdr:col>33</xdr:col>
      <xdr:colOff>370114</xdr:colOff>
      <xdr:row>67</xdr:row>
      <xdr:rowOff>0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34007D74-DBB3-4454-96D8-3B8F992034EE}"/>
            </a:ext>
          </a:extLst>
        </xdr:cNvPr>
        <xdr:cNvCxnSpPr/>
      </xdr:nvCxnSpPr>
      <xdr:spPr>
        <a:xfrm>
          <a:off x="14478000" y="7934325"/>
          <a:ext cx="189411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78507</xdr:colOff>
      <xdr:row>64</xdr:row>
      <xdr:rowOff>161695</xdr:rowOff>
    </xdr:from>
    <xdr:to>
      <xdr:col>35</xdr:col>
      <xdr:colOff>0</xdr:colOff>
      <xdr:row>66</xdr:row>
      <xdr:rowOff>149088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F2E3CBC8-0B1A-4405-81FE-D0E4FAC1E9D5}"/>
            </a:ext>
          </a:extLst>
        </xdr:cNvPr>
        <xdr:cNvSpPr txBox="1"/>
      </xdr:nvSpPr>
      <xdr:spPr>
        <a:xfrm>
          <a:off x="14556507" y="7610245"/>
          <a:ext cx="2207493" cy="311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&lt;= New counter &lt;= 16</a:t>
          </a:r>
          <a:r>
            <a:rPr lang="en-US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226273</xdr:colOff>
      <xdr:row>79</xdr:row>
      <xdr:rowOff>145676</xdr:rowOff>
    </xdr:from>
    <xdr:to>
      <xdr:col>34</xdr:col>
      <xdr:colOff>190501</xdr:colOff>
      <xdr:row>79</xdr:row>
      <xdr:rowOff>145676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79EBCDD8-909B-428F-832D-608BB62F6D1F}"/>
            </a:ext>
          </a:extLst>
        </xdr:cNvPr>
        <xdr:cNvCxnSpPr/>
      </xdr:nvCxnSpPr>
      <xdr:spPr>
        <a:xfrm>
          <a:off x="7084273" y="10250459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224118</xdr:colOff>
      <xdr:row>78</xdr:row>
      <xdr:rowOff>44823</xdr:rowOff>
    </xdr:from>
    <xdr:to>
      <xdr:col>30</xdr:col>
      <xdr:colOff>33618</xdr:colOff>
      <xdr:row>79</xdr:row>
      <xdr:rowOff>145675</xdr:rowOff>
    </xdr:to>
    <xdr:sp macro="" textlink="">
      <xdr:nvSpPr>
        <xdr:cNvPr id="162" name="Arrow: Up 161">
          <a:extLst>
            <a:ext uri="{FF2B5EF4-FFF2-40B4-BE49-F238E27FC236}">
              <a16:creationId xmlns:a16="http://schemas.microsoft.com/office/drawing/2014/main" id="{6EE55372-B5CC-4DC3-9A34-87B9DF1E3E07}"/>
            </a:ext>
          </a:extLst>
        </xdr:cNvPr>
        <xdr:cNvSpPr/>
      </xdr:nvSpPr>
      <xdr:spPr>
        <a:xfrm>
          <a:off x="7844118" y="9983953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30</xdr:col>
      <xdr:colOff>100853</xdr:colOff>
      <xdr:row>78</xdr:row>
      <xdr:rowOff>33617</xdr:rowOff>
    </xdr:from>
    <xdr:to>
      <xdr:col>30</xdr:col>
      <xdr:colOff>291353</xdr:colOff>
      <xdr:row>79</xdr:row>
      <xdr:rowOff>134469</xdr:rowOff>
    </xdr:to>
    <xdr:sp macro="" textlink="">
      <xdr:nvSpPr>
        <xdr:cNvPr id="163" name="Arrow: Up 162">
          <a:extLst>
            <a:ext uri="{FF2B5EF4-FFF2-40B4-BE49-F238E27FC236}">
              <a16:creationId xmlns:a16="http://schemas.microsoft.com/office/drawing/2014/main" id="{B93A8084-036F-4EEF-B9C5-4836B5947832}"/>
            </a:ext>
          </a:extLst>
        </xdr:cNvPr>
        <xdr:cNvSpPr/>
      </xdr:nvSpPr>
      <xdr:spPr>
        <a:xfrm>
          <a:off x="8101853" y="9972747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30</xdr:col>
      <xdr:colOff>369794</xdr:colOff>
      <xdr:row>78</xdr:row>
      <xdr:rowOff>33617</xdr:rowOff>
    </xdr:from>
    <xdr:to>
      <xdr:col>31</xdr:col>
      <xdr:colOff>179294</xdr:colOff>
      <xdr:row>79</xdr:row>
      <xdr:rowOff>134469</xdr:rowOff>
    </xdr:to>
    <xdr:sp macro="" textlink="">
      <xdr:nvSpPr>
        <xdr:cNvPr id="164" name="Arrow: Up 163">
          <a:extLst>
            <a:ext uri="{FF2B5EF4-FFF2-40B4-BE49-F238E27FC236}">
              <a16:creationId xmlns:a16="http://schemas.microsoft.com/office/drawing/2014/main" id="{6A038B64-C3E9-4536-8381-041F5501413A}"/>
            </a:ext>
          </a:extLst>
        </xdr:cNvPr>
        <xdr:cNvSpPr/>
      </xdr:nvSpPr>
      <xdr:spPr>
        <a:xfrm>
          <a:off x="8370794" y="9972747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31</xdr:col>
      <xdr:colOff>246529</xdr:colOff>
      <xdr:row>78</xdr:row>
      <xdr:rowOff>22411</xdr:rowOff>
    </xdr:from>
    <xdr:to>
      <xdr:col>32</xdr:col>
      <xdr:colOff>56029</xdr:colOff>
      <xdr:row>79</xdr:row>
      <xdr:rowOff>123263</xdr:rowOff>
    </xdr:to>
    <xdr:sp macro="" textlink="">
      <xdr:nvSpPr>
        <xdr:cNvPr id="165" name="Arrow: Up 164">
          <a:extLst>
            <a:ext uri="{FF2B5EF4-FFF2-40B4-BE49-F238E27FC236}">
              <a16:creationId xmlns:a16="http://schemas.microsoft.com/office/drawing/2014/main" id="{1455C7D1-DF82-470E-94E5-78DA82E9C6BF}"/>
            </a:ext>
          </a:extLst>
        </xdr:cNvPr>
        <xdr:cNvSpPr/>
      </xdr:nvSpPr>
      <xdr:spPr>
        <a:xfrm>
          <a:off x="8628529" y="9961541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32</xdr:col>
      <xdr:colOff>123265</xdr:colOff>
      <xdr:row>78</xdr:row>
      <xdr:rowOff>33617</xdr:rowOff>
    </xdr:from>
    <xdr:to>
      <xdr:col>32</xdr:col>
      <xdr:colOff>313765</xdr:colOff>
      <xdr:row>79</xdr:row>
      <xdr:rowOff>134469</xdr:rowOff>
    </xdr:to>
    <xdr:sp macro="" textlink="">
      <xdr:nvSpPr>
        <xdr:cNvPr id="166" name="Arrow: Up 165">
          <a:extLst>
            <a:ext uri="{FF2B5EF4-FFF2-40B4-BE49-F238E27FC236}">
              <a16:creationId xmlns:a16="http://schemas.microsoft.com/office/drawing/2014/main" id="{14E86121-7373-4D9B-873D-BFA3378DEFAF}"/>
            </a:ext>
          </a:extLst>
        </xdr:cNvPr>
        <xdr:cNvSpPr/>
      </xdr:nvSpPr>
      <xdr:spPr>
        <a:xfrm>
          <a:off x="12315265" y="9758642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33</xdr:col>
      <xdr:colOff>0</xdr:colOff>
      <xdr:row>78</xdr:row>
      <xdr:rowOff>22411</xdr:rowOff>
    </xdr:from>
    <xdr:to>
      <xdr:col>33</xdr:col>
      <xdr:colOff>190500</xdr:colOff>
      <xdr:row>79</xdr:row>
      <xdr:rowOff>123263</xdr:rowOff>
    </xdr:to>
    <xdr:sp macro="" textlink="">
      <xdr:nvSpPr>
        <xdr:cNvPr id="167" name="Arrow: Up 166">
          <a:extLst>
            <a:ext uri="{FF2B5EF4-FFF2-40B4-BE49-F238E27FC236}">
              <a16:creationId xmlns:a16="http://schemas.microsoft.com/office/drawing/2014/main" id="{49D59F09-F094-42E0-B5B8-F92117613B2C}"/>
            </a:ext>
          </a:extLst>
        </xdr:cNvPr>
        <xdr:cNvSpPr/>
      </xdr:nvSpPr>
      <xdr:spPr>
        <a:xfrm>
          <a:off x="9144000" y="9961541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33</xdr:col>
      <xdr:colOff>268941</xdr:colOff>
      <xdr:row>78</xdr:row>
      <xdr:rowOff>22411</xdr:rowOff>
    </xdr:from>
    <xdr:to>
      <xdr:col>34</xdr:col>
      <xdr:colOff>78441</xdr:colOff>
      <xdr:row>79</xdr:row>
      <xdr:rowOff>123263</xdr:rowOff>
    </xdr:to>
    <xdr:sp macro="" textlink="">
      <xdr:nvSpPr>
        <xdr:cNvPr id="168" name="Arrow: Up 167">
          <a:extLst>
            <a:ext uri="{FF2B5EF4-FFF2-40B4-BE49-F238E27FC236}">
              <a16:creationId xmlns:a16="http://schemas.microsoft.com/office/drawing/2014/main" id="{E8709386-5169-46A9-9F3A-7FD5EC165FF3}"/>
            </a:ext>
          </a:extLst>
        </xdr:cNvPr>
        <xdr:cNvSpPr/>
      </xdr:nvSpPr>
      <xdr:spPr>
        <a:xfrm>
          <a:off x="9412941" y="9961541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28</xdr:col>
      <xdr:colOff>324971</xdr:colOff>
      <xdr:row>78</xdr:row>
      <xdr:rowOff>56028</xdr:rowOff>
    </xdr:from>
    <xdr:to>
      <xdr:col>29</xdr:col>
      <xdr:colOff>134471</xdr:colOff>
      <xdr:row>79</xdr:row>
      <xdr:rowOff>156880</xdr:rowOff>
    </xdr:to>
    <xdr:sp macro="" textlink="">
      <xdr:nvSpPr>
        <xdr:cNvPr id="169" name="Arrow: Up 168">
          <a:extLst>
            <a:ext uri="{FF2B5EF4-FFF2-40B4-BE49-F238E27FC236}">
              <a16:creationId xmlns:a16="http://schemas.microsoft.com/office/drawing/2014/main" id="{C0D8F4AF-F707-4E3A-B803-1B736FE1931D}"/>
            </a:ext>
          </a:extLst>
        </xdr:cNvPr>
        <xdr:cNvSpPr/>
      </xdr:nvSpPr>
      <xdr:spPr>
        <a:xfrm>
          <a:off x="7563971" y="9995158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27</xdr:col>
      <xdr:colOff>179294</xdr:colOff>
      <xdr:row>78</xdr:row>
      <xdr:rowOff>56029</xdr:rowOff>
    </xdr:from>
    <xdr:to>
      <xdr:col>27</xdr:col>
      <xdr:colOff>369794</xdr:colOff>
      <xdr:row>79</xdr:row>
      <xdr:rowOff>156881</xdr:rowOff>
    </xdr:to>
    <xdr:sp macro="" textlink="">
      <xdr:nvSpPr>
        <xdr:cNvPr id="170" name="Arrow: Up 169">
          <a:extLst>
            <a:ext uri="{FF2B5EF4-FFF2-40B4-BE49-F238E27FC236}">
              <a16:creationId xmlns:a16="http://schemas.microsoft.com/office/drawing/2014/main" id="{10FD46D6-56B4-40CE-A197-16A417C75042}"/>
            </a:ext>
          </a:extLst>
        </xdr:cNvPr>
        <xdr:cNvSpPr/>
      </xdr:nvSpPr>
      <xdr:spPr>
        <a:xfrm>
          <a:off x="7037294" y="9995159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28</xdr:col>
      <xdr:colOff>56029</xdr:colOff>
      <xdr:row>78</xdr:row>
      <xdr:rowOff>44823</xdr:rowOff>
    </xdr:from>
    <xdr:to>
      <xdr:col>28</xdr:col>
      <xdr:colOff>246529</xdr:colOff>
      <xdr:row>79</xdr:row>
      <xdr:rowOff>145675</xdr:rowOff>
    </xdr:to>
    <xdr:sp macro="" textlink="">
      <xdr:nvSpPr>
        <xdr:cNvPr id="171" name="Arrow: Up 170">
          <a:extLst>
            <a:ext uri="{FF2B5EF4-FFF2-40B4-BE49-F238E27FC236}">
              <a16:creationId xmlns:a16="http://schemas.microsoft.com/office/drawing/2014/main" id="{4F90A1C8-19B5-4D0E-A03F-76AD55B1B924}"/>
            </a:ext>
          </a:extLst>
        </xdr:cNvPr>
        <xdr:cNvSpPr/>
      </xdr:nvSpPr>
      <xdr:spPr>
        <a:xfrm>
          <a:off x="7295029" y="9983953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26</xdr:col>
      <xdr:colOff>380999</xdr:colOff>
      <xdr:row>80</xdr:row>
      <xdr:rowOff>153471</xdr:rowOff>
    </xdr:from>
    <xdr:to>
      <xdr:col>29</xdr:col>
      <xdr:colOff>57979</xdr:colOff>
      <xdr:row>88</xdr:row>
      <xdr:rowOff>49696</xdr:rowOff>
    </xdr:to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B0FFFD85-F398-4B2C-B575-BE9880F248B6}"/>
            </a:ext>
          </a:extLst>
        </xdr:cNvPr>
        <xdr:cNvSpPr txBox="1"/>
      </xdr:nvSpPr>
      <xdr:spPr>
        <a:xfrm>
          <a:off x="6857999" y="10423906"/>
          <a:ext cx="819980" cy="1221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4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4"/>
              </a:solidFill>
              <a:latin typeface="Bosch Office Sans" pitchFamily="2" charset="0"/>
            </a:rPr>
            <a:t> init value of reset/trip counter to construct FV</a:t>
          </a:r>
          <a:endParaRPr lang="en-GB" sz="1000" b="0">
            <a:solidFill>
              <a:schemeClr val="accent4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157369</xdr:colOff>
      <xdr:row>80</xdr:row>
      <xdr:rowOff>161753</xdr:rowOff>
    </xdr:from>
    <xdr:to>
      <xdr:col>31</xdr:col>
      <xdr:colOff>215349</xdr:colOff>
      <xdr:row>88</xdr:row>
      <xdr:rowOff>57978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4449DC16-511D-44C5-A842-D779395EABF5}"/>
            </a:ext>
          </a:extLst>
        </xdr:cNvPr>
        <xdr:cNvSpPr txBox="1"/>
      </xdr:nvSpPr>
      <xdr:spPr>
        <a:xfrm>
          <a:off x="7777369" y="10432188"/>
          <a:ext cx="819980" cy="1221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28</xdr:col>
      <xdr:colOff>353786</xdr:colOff>
      <xdr:row>56</xdr:row>
      <xdr:rowOff>119563</xdr:rowOff>
    </xdr:from>
    <xdr:to>
      <xdr:col>29</xdr:col>
      <xdr:colOff>1</xdr:colOff>
      <xdr:row>158</xdr:row>
      <xdr:rowOff>13607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AC5456BE-6917-492E-A5E3-B9E6591687D5}"/>
            </a:ext>
          </a:extLst>
        </xdr:cNvPr>
        <xdr:cNvCxnSpPr/>
      </xdr:nvCxnSpPr>
      <xdr:spPr>
        <a:xfrm flipH="1">
          <a:off x="11634107" y="9304384"/>
          <a:ext cx="27215" cy="16603616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115957</xdr:colOff>
      <xdr:row>85</xdr:row>
      <xdr:rowOff>107673</xdr:rowOff>
    </xdr:from>
    <xdr:to>
      <xdr:col>25</xdr:col>
      <xdr:colOff>231913</xdr:colOff>
      <xdr:row>91</xdr:row>
      <xdr:rowOff>91108</xdr:rowOff>
    </xdr:to>
    <xdr:sp macro="" textlink="">
      <xdr:nvSpPr>
        <xdr:cNvPr id="179" name="Arrow: Right 178">
          <a:extLst>
            <a:ext uri="{FF2B5EF4-FFF2-40B4-BE49-F238E27FC236}">
              <a16:creationId xmlns:a16="http://schemas.microsoft.com/office/drawing/2014/main" id="{C2D73AE9-4D40-4A3E-911A-52ED6B242B80}"/>
            </a:ext>
          </a:extLst>
        </xdr:cNvPr>
        <xdr:cNvSpPr/>
      </xdr:nvSpPr>
      <xdr:spPr>
        <a:xfrm>
          <a:off x="6973957" y="11206369"/>
          <a:ext cx="2782956" cy="97734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MAC VERIFY OK</a:t>
          </a:r>
        </a:p>
      </xdr:txBody>
    </xdr:sp>
    <xdr:clientData/>
  </xdr:twoCellAnchor>
  <xdr:twoCellAnchor>
    <xdr:from>
      <xdr:col>27</xdr:col>
      <xdr:colOff>107675</xdr:colOff>
      <xdr:row>85</xdr:row>
      <xdr:rowOff>91108</xdr:rowOff>
    </xdr:from>
    <xdr:to>
      <xdr:col>34</xdr:col>
      <xdr:colOff>223631</xdr:colOff>
      <xdr:row>91</xdr:row>
      <xdr:rowOff>74543</xdr:rowOff>
    </xdr:to>
    <xdr:sp macro="" textlink="">
      <xdr:nvSpPr>
        <xdr:cNvPr id="183" name="Arrow: Right 182">
          <a:extLst>
            <a:ext uri="{FF2B5EF4-FFF2-40B4-BE49-F238E27FC236}">
              <a16:creationId xmlns:a16="http://schemas.microsoft.com/office/drawing/2014/main" id="{CE7F34F0-76F0-4543-B447-381271F0EAFD}"/>
            </a:ext>
          </a:extLst>
        </xdr:cNvPr>
        <xdr:cNvSpPr/>
      </xdr:nvSpPr>
      <xdr:spPr>
        <a:xfrm>
          <a:off x="10394675" y="11189804"/>
          <a:ext cx="2782956" cy="97734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MAC VERIFY OK</a:t>
          </a:r>
        </a:p>
      </xdr:txBody>
    </xdr:sp>
    <xdr:clientData/>
  </xdr:twoCellAnchor>
  <xdr:twoCellAnchor>
    <xdr:from>
      <xdr:col>37</xdr:col>
      <xdr:colOff>342167</xdr:colOff>
      <xdr:row>41</xdr:row>
      <xdr:rowOff>112834</xdr:rowOff>
    </xdr:from>
    <xdr:to>
      <xdr:col>43</xdr:col>
      <xdr:colOff>266700</xdr:colOff>
      <xdr:row>53</xdr:row>
      <xdr:rowOff>114299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51EC18E1-87D4-4838-9066-82C5051C7DEB}"/>
            </a:ext>
          </a:extLst>
        </xdr:cNvPr>
        <xdr:cNvSpPr txBox="1"/>
      </xdr:nvSpPr>
      <xdr:spPr>
        <a:xfrm>
          <a:off x="10629167" y="383710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80596</xdr:colOff>
      <xdr:row>59</xdr:row>
      <xdr:rowOff>134471</xdr:rowOff>
    </xdr:from>
    <xdr:to>
      <xdr:col>49</xdr:col>
      <xdr:colOff>133350</xdr:colOff>
      <xdr:row>59</xdr:row>
      <xdr:rowOff>134471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94B5D6EF-5B8B-40A6-B44A-BBAAE2718C8D}"/>
            </a:ext>
          </a:extLst>
        </xdr:cNvPr>
        <xdr:cNvCxnSpPr/>
      </xdr:nvCxnSpPr>
      <xdr:spPr>
        <a:xfrm>
          <a:off x="14177596" y="6773396"/>
          <a:ext cx="462475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322131</xdr:colOff>
      <xdr:row>62</xdr:row>
      <xdr:rowOff>69366</xdr:rowOff>
    </xdr:from>
    <xdr:to>
      <xdr:col>41</xdr:col>
      <xdr:colOff>98013</xdr:colOff>
      <xdr:row>63</xdr:row>
      <xdr:rowOff>162696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13C99FC8-1F6D-43BF-8029-BEF7375E139C}"/>
            </a:ext>
          </a:extLst>
        </xdr:cNvPr>
        <xdr:cNvSpPr txBox="1"/>
      </xdr:nvSpPr>
      <xdr:spPr>
        <a:xfrm>
          <a:off x="14651044" y="10397779"/>
          <a:ext cx="1680882" cy="258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57150</xdr:colOff>
      <xdr:row>63</xdr:row>
      <xdr:rowOff>154080</xdr:rowOff>
    </xdr:from>
    <xdr:to>
      <xdr:col>49</xdr:col>
      <xdr:colOff>190500</xdr:colOff>
      <xdr:row>63</xdr:row>
      <xdr:rowOff>154080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FD5F2B5D-2D01-4705-B6BA-B5C9E0E6051E}"/>
            </a:ext>
          </a:extLst>
        </xdr:cNvPr>
        <xdr:cNvCxnSpPr/>
      </xdr:nvCxnSpPr>
      <xdr:spPr>
        <a:xfrm>
          <a:off x="14535150" y="7440705"/>
          <a:ext cx="43243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359228</xdr:colOff>
      <xdr:row>67</xdr:row>
      <xdr:rowOff>10886</xdr:rowOff>
    </xdr:from>
    <xdr:to>
      <xdr:col>41</xdr:col>
      <xdr:colOff>135110</xdr:colOff>
      <xdr:row>68</xdr:row>
      <xdr:rowOff>110458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79FD5FD2-D917-486B-BFAE-AC3382AE455F}"/>
            </a:ext>
          </a:extLst>
        </xdr:cNvPr>
        <xdr:cNvSpPr txBox="1"/>
      </xdr:nvSpPr>
      <xdr:spPr>
        <a:xfrm>
          <a:off x="10265228" y="7945211"/>
          <a:ext cx="1680882" cy="261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38100</xdr:colOff>
      <xdr:row>70</xdr:row>
      <xdr:rowOff>9526</xdr:rowOff>
    </xdr:from>
    <xdr:to>
      <xdr:col>49</xdr:col>
      <xdr:colOff>142875</xdr:colOff>
      <xdr:row>70</xdr:row>
      <xdr:rowOff>9526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E2A1D706-47C6-43A2-A1B9-E00CE5887113}"/>
            </a:ext>
          </a:extLst>
        </xdr:cNvPr>
        <xdr:cNvCxnSpPr/>
      </xdr:nvCxnSpPr>
      <xdr:spPr>
        <a:xfrm>
          <a:off x="14516100" y="8429626"/>
          <a:ext cx="42957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226273</xdr:colOff>
      <xdr:row>79</xdr:row>
      <xdr:rowOff>145676</xdr:rowOff>
    </xdr:from>
    <xdr:to>
      <xdr:col>49</xdr:col>
      <xdr:colOff>228600</xdr:colOff>
      <xdr:row>79</xdr:row>
      <xdr:rowOff>145676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D50671BF-1DA3-495B-9305-5EA5AD6952EE}"/>
            </a:ext>
          </a:extLst>
        </xdr:cNvPr>
        <xdr:cNvCxnSpPr/>
      </xdr:nvCxnSpPr>
      <xdr:spPr>
        <a:xfrm>
          <a:off x="14323273" y="10023101"/>
          <a:ext cx="457432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224118</xdr:colOff>
      <xdr:row>78</xdr:row>
      <xdr:rowOff>44823</xdr:rowOff>
    </xdr:from>
    <xdr:to>
      <xdr:col>40</xdr:col>
      <xdr:colOff>33618</xdr:colOff>
      <xdr:row>79</xdr:row>
      <xdr:rowOff>145675</xdr:rowOff>
    </xdr:to>
    <xdr:sp macro="" textlink="">
      <xdr:nvSpPr>
        <xdr:cNvPr id="226" name="Arrow: Up 225">
          <a:extLst>
            <a:ext uri="{FF2B5EF4-FFF2-40B4-BE49-F238E27FC236}">
              <a16:creationId xmlns:a16="http://schemas.microsoft.com/office/drawing/2014/main" id="{1C23A7C2-70C3-49FF-9B90-4A6AC16A6A70}"/>
            </a:ext>
          </a:extLst>
        </xdr:cNvPr>
        <xdr:cNvSpPr/>
      </xdr:nvSpPr>
      <xdr:spPr>
        <a:xfrm>
          <a:off x="11273118" y="97603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40</xdr:col>
      <xdr:colOff>100853</xdr:colOff>
      <xdr:row>78</xdr:row>
      <xdr:rowOff>33617</xdr:rowOff>
    </xdr:from>
    <xdr:to>
      <xdr:col>40</xdr:col>
      <xdr:colOff>291353</xdr:colOff>
      <xdr:row>79</xdr:row>
      <xdr:rowOff>134469</xdr:rowOff>
    </xdr:to>
    <xdr:sp macro="" textlink="">
      <xdr:nvSpPr>
        <xdr:cNvPr id="227" name="Arrow: Up 226">
          <a:extLst>
            <a:ext uri="{FF2B5EF4-FFF2-40B4-BE49-F238E27FC236}">
              <a16:creationId xmlns:a16="http://schemas.microsoft.com/office/drawing/2014/main" id="{506F1BD5-1806-4D3E-BCEF-7CDA3BF855D9}"/>
            </a:ext>
          </a:extLst>
        </xdr:cNvPr>
        <xdr:cNvSpPr/>
      </xdr:nvSpPr>
      <xdr:spPr>
        <a:xfrm>
          <a:off x="11530853" y="9749117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40</xdr:col>
      <xdr:colOff>369794</xdr:colOff>
      <xdr:row>78</xdr:row>
      <xdr:rowOff>33617</xdr:rowOff>
    </xdr:from>
    <xdr:to>
      <xdr:col>41</xdr:col>
      <xdr:colOff>179294</xdr:colOff>
      <xdr:row>79</xdr:row>
      <xdr:rowOff>134469</xdr:rowOff>
    </xdr:to>
    <xdr:sp macro="" textlink="">
      <xdr:nvSpPr>
        <xdr:cNvPr id="228" name="Arrow: Up 227">
          <a:extLst>
            <a:ext uri="{FF2B5EF4-FFF2-40B4-BE49-F238E27FC236}">
              <a16:creationId xmlns:a16="http://schemas.microsoft.com/office/drawing/2014/main" id="{EF124DFF-088A-4129-9D30-6C3DCAF900DC}"/>
            </a:ext>
          </a:extLst>
        </xdr:cNvPr>
        <xdr:cNvSpPr/>
      </xdr:nvSpPr>
      <xdr:spPr>
        <a:xfrm>
          <a:off x="11799794" y="9749117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41</xdr:col>
      <xdr:colOff>246529</xdr:colOff>
      <xdr:row>78</xdr:row>
      <xdr:rowOff>22411</xdr:rowOff>
    </xdr:from>
    <xdr:to>
      <xdr:col>42</xdr:col>
      <xdr:colOff>56029</xdr:colOff>
      <xdr:row>79</xdr:row>
      <xdr:rowOff>123263</xdr:rowOff>
    </xdr:to>
    <xdr:sp macro="" textlink="">
      <xdr:nvSpPr>
        <xdr:cNvPr id="229" name="Arrow: Up 228">
          <a:extLst>
            <a:ext uri="{FF2B5EF4-FFF2-40B4-BE49-F238E27FC236}">
              <a16:creationId xmlns:a16="http://schemas.microsoft.com/office/drawing/2014/main" id="{6E7E0A8D-50C4-48C2-9939-AD22B46271CF}"/>
            </a:ext>
          </a:extLst>
        </xdr:cNvPr>
        <xdr:cNvSpPr/>
      </xdr:nvSpPr>
      <xdr:spPr>
        <a:xfrm>
          <a:off x="12057529" y="9737911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42</xdr:col>
      <xdr:colOff>123265</xdr:colOff>
      <xdr:row>78</xdr:row>
      <xdr:rowOff>33617</xdr:rowOff>
    </xdr:from>
    <xdr:to>
      <xdr:col>42</xdr:col>
      <xdr:colOff>313765</xdr:colOff>
      <xdr:row>79</xdr:row>
      <xdr:rowOff>134469</xdr:rowOff>
    </xdr:to>
    <xdr:sp macro="" textlink="">
      <xdr:nvSpPr>
        <xdr:cNvPr id="230" name="Arrow: Up 229">
          <a:extLst>
            <a:ext uri="{FF2B5EF4-FFF2-40B4-BE49-F238E27FC236}">
              <a16:creationId xmlns:a16="http://schemas.microsoft.com/office/drawing/2014/main" id="{30C59151-4DC9-402A-BE40-B793D5ABBA60}"/>
            </a:ext>
          </a:extLst>
        </xdr:cNvPr>
        <xdr:cNvSpPr/>
      </xdr:nvSpPr>
      <xdr:spPr>
        <a:xfrm>
          <a:off x="12315265" y="9749117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43</xdr:col>
      <xdr:colOff>0</xdr:colOff>
      <xdr:row>78</xdr:row>
      <xdr:rowOff>22411</xdr:rowOff>
    </xdr:from>
    <xdr:to>
      <xdr:col>43</xdr:col>
      <xdr:colOff>190500</xdr:colOff>
      <xdr:row>79</xdr:row>
      <xdr:rowOff>123263</xdr:rowOff>
    </xdr:to>
    <xdr:sp macro="" textlink="">
      <xdr:nvSpPr>
        <xdr:cNvPr id="231" name="Arrow: Up 230">
          <a:extLst>
            <a:ext uri="{FF2B5EF4-FFF2-40B4-BE49-F238E27FC236}">
              <a16:creationId xmlns:a16="http://schemas.microsoft.com/office/drawing/2014/main" id="{548DC4FF-0476-4E5A-8462-384CE8D3B98C}"/>
            </a:ext>
          </a:extLst>
        </xdr:cNvPr>
        <xdr:cNvSpPr/>
      </xdr:nvSpPr>
      <xdr:spPr>
        <a:xfrm>
          <a:off x="12573000" y="9737911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43</xdr:col>
      <xdr:colOff>268941</xdr:colOff>
      <xdr:row>78</xdr:row>
      <xdr:rowOff>22411</xdr:rowOff>
    </xdr:from>
    <xdr:to>
      <xdr:col>44</xdr:col>
      <xdr:colOff>78441</xdr:colOff>
      <xdr:row>79</xdr:row>
      <xdr:rowOff>123263</xdr:rowOff>
    </xdr:to>
    <xdr:sp macro="" textlink="">
      <xdr:nvSpPr>
        <xdr:cNvPr id="232" name="Arrow: Up 231">
          <a:extLst>
            <a:ext uri="{FF2B5EF4-FFF2-40B4-BE49-F238E27FC236}">
              <a16:creationId xmlns:a16="http://schemas.microsoft.com/office/drawing/2014/main" id="{7EBAC69C-FA1E-4694-842C-0C73F42C59C6}"/>
            </a:ext>
          </a:extLst>
        </xdr:cNvPr>
        <xdr:cNvSpPr/>
      </xdr:nvSpPr>
      <xdr:spPr>
        <a:xfrm>
          <a:off x="12841941" y="9737911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38</xdr:col>
      <xdr:colOff>324971</xdr:colOff>
      <xdr:row>78</xdr:row>
      <xdr:rowOff>56028</xdr:rowOff>
    </xdr:from>
    <xdr:to>
      <xdr:col>39</xdr:col>
      <xdr:colOff>134471</xdr:colOff>
      <xdr:row>79</xdr:row>
      <xdr:rowOff>156880</xdr:rowOff>
    </xdr:to>
    <xdr:sp macro="" textlink="">
      <xdr:nvSpPr>
        <xdr:cNvPr id="233" name="Arrow: Up 232">
          <a:extLst>
            <a:ext uri="{FF2B5EF4-FFF2-40B4-BE49-F238E27FC236}">
              <a16:creationId xmlns:a16="http://schemas.microsoft.com/office/drawing/2014/main" id="{37BBDC85-4557-47A4-9BFA-0BECF8B92334}"/>
            </a:ext>
          </a:extLst>
        </xdr:cNvPr>
        <xdr:cNvSpPr/>
      </xdr:nvSpPr>
      <xdr:spPr>
        <a:xfrm>
          <a:off x="10992971" y="977152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37</xdr:col>
      <xdr:colOff>179294</xdr:colOff>
      <xdr:row>78</xdr:row>
      <xdr:rowOff>56029</xdr:rowOff>
    </xdr:from>
    <xdr:to>
      <xdr:col>37</xdr:col>
      <xdr:colOff>369794</xdr:colOff>
      <xdr:row>79</xdr:row>
      <xdr:rowOff>156881</xdr:rowOff>
    </xdr:to>
    <xdr:sp macro="" textlink="">
      <xdr:nvSpPr>
        <xdr:cNvPr id="234" name="Arrow: Up 233">
          <a:extLst>
            <a:ext uri="{FF2B5EF4-FFF2-40B4-BE49-F238E27FC236}">
              <a16:creationId xmlns:a16="http://schemas.microsoft.com/office/drawing/2014/main" id="{6BE448B2-AE08-4483-BF4E-D03E529FEAB5}"/>
            </a:ext>
          </a:extLst>
        </xdr:cNvPr>
        <xdr:cNvSpPr/>
      </xdr:nvSpPr>
      <xdr:spPr>
        <a:xfrm>
          <a:off x="10466294" y="977152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38</xdr:col>
      <xdr:colOff>56029</xdr:colOff>
      <xdr:row>78</xdr:row>
      <xdr:rowOff>44823</xdr:rowOff>
    </xdr:from>
    <xdr:to>
      <xdr:col>38</xdr:col>
      <xdr:colOff>246529</xdr:colOff>
      <xdr:row>79</xdr:row>
      <xdr:rowOff>145675</xdr:rowOff>
    </xdr:to>
    <xdr:sp macro="" textlink="">
      <xdr:nvSpPr>
        <xdr:cNvPr id="235" name="Arrow: Up 234">
          <a:extLst>
            <a:ext uri="{FF2B5EF4-FFF2-40B4-BE49-F238E27FC236}">
              <a16:creationId xmlns:a16="http://schemas.microsoft.com/office/drawing/2014/main" id="{B2F07886-B771-467A-8C1F-B4BC95C041AE}"/>
            </a:ext>
          </a:extLst>
        </xdr:cNvPr>
        <xdr:cNvSpPr/>
      </xdr:nvSpPr>
      <xdr:spPr>
        <a:xfrm>
          <a:off x="10724029" y="97603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54</xdr:col>
      <xdr:colOff>47624</xdr:colOff>
      <xdr:row>82</xdr:row>
      <xdr:rowOff>67746</xdr:rowOff>
    </xdr:from>
    <xdr:to>
      <xdr:col>56</xdr:col>
      <xdr:colOff>105604</xdr:colOff>
      <xdr:row>89</xdr:row>
      <xdr:rowOff>125896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A664ED3-DEF9-4F73-A98A-1E1F388BA572}"/>
            </a:ext>
          </a:extLst>
        </xdr:cNvPr>
        <xdr:cNvSpPr txBox="1"/>
      </xdr:nvSpPr>
      <xdr:spPr>
        <a:xfrm>
          <a:off x="20621624" y="10440471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4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4"/>
              </a:solidFill>
              <a:latin typeface="Bosch Office Sans" pitchFamily="2" charset="0"/>
            </a:rPr>
            <a:t> init value of reset/trip counter to construct FV</a:t>
          </a:r>
          <a:endParaRPr lang="en-GB" sz="1000" b="0">
            <a:solidFill>
              <a:schemeClr val="accent4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367393</xdr:colOff>
      <xdr:row>56</xdr:row>
      <xdr:rowOff>81463</xdr:rowOff>
    </xdr:from>
    <xdr:to>
      <xdr:col>38</xdr:col>
      <xdr:colOff>38102</xdr:colOff>
      <xdr:row>158</xdr:row>
      <xdr:rowOff>13607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5829269A-240B-45A4-9D16-97812CC251B5}"/>
            </a:ext>
          </a:extLst>
        </xdr:cNvPr>
        <xdr:cNvCxnSpPr/>
      </xdr:nvCxnSpPr>
      <xdr:spPr>
        <a:xfrm flipH="1">
          <a:off x="15076714" y="9266284"/>
          <a:ext cx="51709" cy="16641716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107675</xdr:colOff>
      <xdr:row>85</xdr:row>
      <xdr:rowOff>91108</xdr:rowOff>
    </xdr:from>
    <xdr:to>
      <xdr:col>40</xdr:col>
      <xdr:colOff>133350</xdr:colOff>
      <xdr:row>91</xdr:row>
      <xdr:rowOff>74543</xdr:rowOff>
    </xdr:to>
    <xdr:sp macro="" textlink="">
      <xdr:nvSpPr>
        <xdr:cNvPr id="241" name="Arrow: Right 240">
          <a:extLst>
            <a:ext uri="{FF2B5EF4-FFF2-40B4-BE49-F238E27FC236}">
              <a16:creationId xmlns:a16="http://schemas.microsoft.com/office/drawing/2014/main" id="{6F6A8E05-7216-4AD9-8D3D-36B202441399}"/>
            </a:ext>
          </a:extLst>
        </xdr:cNvPr>
        <xdr:cNvSpPr/>
      </xdr:nvSpPr>
      <xdr:spPr>
        <a:xfrm>
          <a:off x="14204675" y="10940083"/>
          <a:ext cx="1168675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MAC VERIFY OK</a:t>
          </a:r>
        </a:p>
      </xdr:txBody>
    </xdr:sp>
    <xdr:clientData/>
  </xdr:twoCellAnchor>
  <xdr:twoCellAnchor>
    <xdr:from>
      <xdr:col>37</xdr:col>
      <xdr:colOff>304800</xdr:colOff>
      <xdr:row>58</xdr:row>
      <xdr:rowOff>9525</xdr:rowOff>
    </xdr:from>
    <xdr:to>
      <xdr:col>38</xdr:col>
      <xdr:colOff>114300</xdr:colOff>
      <xdr:row>59</xdr:row>
      <xdr:rowOff>110378</xdr:rowOff>
    </xdr:to>
    <xdr:sp macro="" textlink="">
      <xdr:nvSpPr>
        <xdr:cNvPr id="243" name="Arrow: Up 242">
          <a:extLst>
            <a:ext uri="{FF2B5EF4-FFF2-40B4-BE49-F238E27FC236}">
              <a16:creationId xmlns:a16="http://schemas.microsoft.com/office/drawing/2014/main" id="{C2D6D880-2D7D-4568-9AE3-75B2710469AA}"/>
            </a:ext>
          </a:extLst>
        </xdr:cNvPr>
        <xdr:cNvSpPr/>
      </xdr:nvSpPr>
      <xdr:spPr>
        <a:xfrm>
          <a:off x="14401800" y="6486525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28575</xdr:colOff>
      <xdr:row>56</xdr:row>
      <xdr:rowOff>152400</xdr:rowOff>
    </xdr:from>
    <xdr:to>
      <xdr:col>43</xdr:col>
      <xdr:colOff>118222</xdr:colOff>
      <xdr:row>58</xdr:row>
      <xdr:rowOff>91328</xdr:rowOff>
    </xdr:to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23FC08CB-C8BF-4CFF-93B7-BB2A6A830020}"/>
            </a:ext>
          </a:extLst>
        </xdr:cNvPr>
        <xdr:cNvSpPr txBox="1"/>
      </xdr:nvSpPr>
      <xdr:spPr>
        <a:xfrm>
          <a:off x="14506575" y="6305550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40</xdr:col>
      <xdr:colOff>164825</xdr:colOff>
      <xdr:row>85</xdr:row>
      <xdr:rowOff>100633</xdr:rowOff>
    </xdr:from>
    <xdr:to>
      <xdr:col>44</xdr:col>
      <xdr:colOff>28575</xdr:colOff>
      <xdr:row>91</xdr:row>
      <xdr:rowOff>84068</xdr:rowOff>
    </xdr:to>
    <xdr:sp macro="" textlink="">
      <xdr:nvSpPr>
        <xdr:cNvPr id="247" name="Arrow: Right 246">
          <a:extLst>
            <a:ext uri="{FF2B5EF4-FFF2-40B4-BE49-F238E27FC236}">
              <a16:creationId xmlns:a16="http://schemas.microsoft.com/office/drawing/2014/main" id="{A3FDB182-4D2A-4670-B161-2086B73DCB6C}"/>
            </a:ext>
          </a:extLst>
        </xdr:cNvPr>
        <xdr:cNvSpPr/>
      </xdr:nvSpPr>
      <xdr:spPr>
        <a:xfrm>
          <a:off x="15404825" y="10949608"/>
          <a:ext cx="1387750" cy="95498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MAC VERIFY FAIL</a:t>
          </a:r>
        </a:p>
      </xdr:txBody>
    </xdr:sp>
    <xdr:clientData/>
  </xdr:twoCellAnchor>
  <xdr:twoCellAnchor>
    <xdr:from>
      <xdr:col>18</xdr:col>
      <xdr:colOff>85725</xdr:colOff>
      <xdr:row>105</xdr:row>
      <xdr:rowOff>28575</xdr:rowOff>
    </xdr:from>
    <xdr:to>
      <xdr:col>25</xdr:col>
      <xdr:colOff>49953</xdr:colOff>
      <xdr:row>105</xdr:row>
      <xdr:rowOff>28575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0628DDD0-39E6-44D9-A437-B4FFC63428EB}"/>
            </a:ext>
          </a:extLst>
        </xdr:cNvPr>
        <xdr:cNvCxnSpPr/>
      </xdr:nvCxnSpPr>
      <xdr:spPr>
        <a:xfrm>
          <a:off x="6943725" y="141160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161925</xdr:colOff>
      <xdr:row>105</xdr:row>
      <xdr:rowOff>19050</xdr:rowOff>
    </xdr:from>
    <xdr:to>
      <xdr:col>34</xdr:col>
      <xdr:colOff>126153</xdr:colOff>
      <xdr:row>105</xdr:row>
      <xdr:rowOff>19050</xdr:rowOff>
    </xdr:to>
    <xdr:cxnSp macro="">
      <xdr:nvCxnSpPr>
        <xdr:cNvPr id="249" name="Straight Connector 248">
          <a:extLst>
            <a:ext uri="{FF2B5EF4-FFF2-40B4-BE49-F238E27FC236}">
              <a16:creationId xmlns:a16="http://schemas.microsoft.com/office/drawing/2014/main" id="{D1FEB47B-738C-4D33-90D1-464557323213}"/>
            </a:ext>
          </a:extLst>
        </xdr:cNvPr>
        <xdr:cNvCxnSpPr/>
      </xdr:nvCxnSpPr>
      <xdr:spPr>
        <a:xfrm>
          <a:off x="10448925" y="1410652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228600</xdr:colOff>
      <xdr:row>105</xdr:row>
      <xdr:rowOff>9525</xdr:rowOff>
    </xdr:from>
    <xdr:to>
      <xdr:col>50</xdr:col>
      <xdr:colOff>19050</xdr:colOff>
      <xdr:row>105</xdr:row>
      <xdr:rowOff>9525</xdr:rowOff>
    </xdr:to>
    <xdr:cxnSp macro="">
      <xdr:nvCxnSpPr>
        <xdr:cNvPr id="250" name="Straight Connector 249">
          <a:extLst>
            <a:ext uri="{FF2B5EF4-FFF2-40B4-BE49-F238E27FC236}">
              <a16:creationId xmlns:a16="http://schemas.microsoft.com/office/drawing/2014/main" id="{DED3F681-8B15-4365-A636-CC26EEA001E1}"/>
            </a:ext>
          </a:extLst>
        </xdr:cNvPr>
        <xdr:cNvCxnSpPr/>
      </xdr:nvCxnSpPr>
      <xdr:spPr>
        <a:xfrm>
          <a:off x="14325600" y="14097000"/>
          <a:ext cx="47434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74958</xdr:colOff>
      <xdr:row>99</xdr:row>
      <xdr:rowOff>122582</xdr:rowOff>
    </xdr:from>
    <xdr:to>
      <xdr:col>23</xdr:col>
      <xdr:colOff>85725</xdr:colOff>
      <xdr:row>101</xdr:row>
      <xdr:rowOff>76200</xdr:rowOff>
    </xdr:to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648BEC8D-4159-4F53-BD87-98F031052E45}"/>
            </a:ext>
          </a:extLst>
        </xdr:cNvPr>
        <xdr:cNvSpPr txBox="1"/>
      </xdr:nvSpPr>
      <xdr:spPr>
        <a:xfrm>
          <a:off x="7694958" y="13238507"/>
          <a:ext cx="1153767" cy="277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84483</xdr:colOff>
      <xdr:row>99</xdr:row>
      <xdr:rowOff>132107</xdr:rowOff>
    </xdr:from>
    <xdr:to>
      <xdr:col>32</xdr:col>
      <xdr:colOff>95250</xdr:colOff>
      <xdr:row>101</xdr:row>
      <xdr:rowOff>85725</xdr:rowOff>
    </xdr:to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2953644D-D004-4ACC-B0F2-61CA0520F06F}"/>
            </a:ext>
          </a:extLst>
        </xdr:cNvPr>
        <xdr:cNvSpPr txBox="1"/>
      </xdr:nvSpPr>
      <xdr:spPr>
        <a:xfrm>
          <a:off x="11133483" y="13248032"/>
          <a:ext cx="1153767" cy="277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43</xdr:col>
      <xdr:colOff>369404</xdr:colOff>
      <xdr:row>96</xdr:row>
      <xdr:rowOff>82826</xdr:rowOff>
    </xdr:from>
    <xdr:to>
      <xdr:col>47</xdr:col>
      <xdr:colOff>217005</xdr:colOff>
      <xdr:row>100</xdr:row>
      <xdr:rowOff>149086</xdr:rowOff>
    </xdr:to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603041B1-349F-46F1-AD1B-BB51F7404AB3}"/>
            </a:ext>
          </a:extLst>
        </xdr:cNvPr>
        <xdr:cNvSpPr txBox="1"/>
      </xdr:nvSpPr>
      <xdr:spPr>
        <a:xfrm>
          <a:off x="17179787" y="12957313"/>
          <a:ext cx="1411357" cy="72224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0xE40100 qualify</a:t>
          </a:r>
        </a:p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Message timeout flt</a:t>
          </a:r>
          <a:r>
            <a:rPr lang="en-GB" sz="1000" b="1" baseline="0">
              <a:solidFill>
                <a:schemeClr val="accent2"/>
              </a:solidFill>
              <a:latin typeface="Bosch Office Sans" pitchFamily="2" charset="0"/>
            </a:rPr>
            <a:t> qualify</a:t>
          </a:r>
          <a:endParaRPr lang="en-GB" sz="1000" b="1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44</xdr:col>
      <xdr:colOff>19050</xdr:colOff>
      <xdr:row>100</xdr:row>
      <xdr:rowOff>114300</xdr:rowOff>
    </xdr:from>
    <xdr:to>
      <xdr:col>44</xdr:col>
      <xdr:colOff>304800</xdr:colOff>
      <xdr:row>104</xdr:row>
      <xdr:rowOff>152400</xdr:rowOff>
    </xdr:to>
    <xdr:sp macro="" textlink="">
      <xdr:nvSpPr>
        <xdr:cNvPr id="254" name="Lightning Bolt 253">
          <a:extLst>
            <a:ext uri="{FF2B5EF4-FFF2-40B4-BE49-F238E27FC236}">
              <a16:creationId xmlns:a16="http://schemas.microsoft.com/office/drawing/2014/main" id="{CAB678B4-5B83-4849-AEA9-785B9D8716E8}"/>
            </a:ext>
          </a:extLst>
        </xdr:cNvPr>
        <xdr:cNvSpPr/>
      </xdr:nvSpPr>
      <xdr:spPr>
        <a:xfrm flipH="1">
          <a:off x="16783050" y="13392150"/>
          <a:ext cx="285750" cy="685800"/>
        </a:xfrm>
        <a:prstGeom prst="lightningBol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152400</xdr:colOff>
      <xdr:row>74</xdr:row>
      <xdr:rowOff>95250</xdr:rowOff>
    </xdr:from>
    <xdr:to>
      <xdr:col>40</xdr:col>
      <xdr:colOff>152400</xdr:colOff>
      <xdr:row>158</xdr:row>
      <xdr:rowOff>13607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A2D54121-FAA0-4C24-A4F9-E0CD9BCC2171}"/>
            </a:ext>
          </a:extLst>
        </xdr:cNvPr>
        <xdr:cNvCxnSpPr/>
      </xdr:nvCxnSpPr>
      <xdr:spPr>
        <a:xfrm>
          <a:off x="16004721" y="12246429"/>
          <a:ext cx="0" cy="13661571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371475</xdr:colOff>
      <xdr:row>74</xdr:row>
      <xdr:rowOff>0</xdr:rowOff>
    </xdr:from>
    <xdr:to>
      <xdr:col>43</xdr:col>
      <xdr:colOff>371475</xdr:colOff>
      <xdr:row>157</xdr:row>
      <xdr:rowOff>81643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82DF9002-AFCD-439D-BE6D-18B14A02C766}"/>
            </a:ext>
          </a:extLst>
        </xdr:cNvPr>
        <xdr:cNvCxnSpPr/>
      </xdr:nvCxnSpPr>
      <xdr:spPr>
        <a:xfrm>
          <a:off x="17366796" y="12151179"/>
          <a:ext cx="0" cy="13661571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115957</xdr:colOff>
      <xdr:row>151</xdr:row>
      <xdr:rowOff>60048</xdr:rowOff>
    </xdr:from>
    <xdr:to>
      <xdr:col>25</xdr:col>
      <xdr:colOff>231913</xdr:colOff>
      <xdr:row>157</xdr:row>
      <xdr:rowOff>43483</xdr:rowOff>
    </xdr:to>
    <xdr:sp macro="" textlink="">
      <xdr:nvSpPr>
        <xdr:cNvPr id="258" name="Arrow: Right 257">
          <a:extLst>
            <a:ext uri="{FF2B5EF4-FFF2-40B4-BE49-F238E27FC236}">
              <a16:creationId xmlns:a16="http://schemas.microsoft.com/office/drawing/2014/main" id="{EACA432D-7862-49D5-8C50-FEB1C2352060}"/>
            </a:ext>
          </a:extLst>
        </xdr:cNvPr>
        <xdr:cNvSpPr/>
      </xdr:nvSpPr>
      <xdr:spPr>
        <a:xfrm>
          <a:off x="6973957" y="15766773"/>
          <a:ext cx="2782956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</a:t>
          </a:r>
          <a:endParaRPr lang="en-US" sz="1600"/>
        </a:p>
      </xdr:txBody>
    </xdr:sp>
    <xdr:clientData/>
  </xdr:twoCellAnchor>
  <xdr:twoCellAnchor>
    <xdr:from>
      <xdr:col>27</xdr:col>
      <xdr:colOff>1657</xdr:colOff>
      <xdr:row>151</xdr:row>
      <xdr:rowOff>88623</xdr:rowOff>
    </xdr:from>
    <xdr:to>
      <xdr:col>34</xdr:col>
      <xdr:colOff>117613</xdr:colOff>
      <xdr:row>157</xdr:row>
      <xdr:rowOff>72058</xdr:rowOff>
    </xdr:to>
    <xdr:sp macro="" textlink="">
      <xdr:nvSpPr>
        <xdr:cNvPr id="259" name="Arrow: Right 258">
          <a:extLst>
            <a:ext uri="{FF2B5EF4-FFF2-40B4-BE49-F238E27FC236}">
              <a16:creationId xmlns:a16="http://schemas.microsoft.com/office/drawing/2014/main" id="{28E8189B-47C7-4F99-9587-38F0E53980EF}"/>
            </a:ext>
          </a:extLst>
        </xdr:cNvPr>
        <xdr:cNvSpPr/>
      </xdr:nvSpPr>
      <xdr:spPr>
        <a:xfrm>
          <a:off x="10288657" y="15795348"/>
          <a:ext cx="2782956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</a:t>
          </a:r>
          <a:endParaRPr lang="en-US" sz="1600"/>
        </a:p>
      </xdr:txBody>
    </xdr:sp>
    <xdr:clientData/>
  </xdr:twoCellAnchor>
  <xdr:twoCellAnchor>
    <xdr:from>
      <xdr:col>36</xdr:col>
      <xdr:colOff>171451</xdr:colOff>
      <xdr:row>150</xdr:row>
      <xdr:rowOff>145773</xdr:rowOff>
    </xdr:from>
    <xdr:to>
      <xdr:col>40</xdr:col>
      <xdr:colOff>228601</xdr:colOff>
      <xdr:row>156</xdr:row>
      <xdr:rowOff>129208</xdr:rowOff>
    </xdr:to>
    <xdr:sp macro="" textlink="">
      <xdr:nvSpPr>
        <xdr:cNvPr id="260" name="Arrow: Right 259">
          <a:extLst>
            <a:ext uri="{FF2B5EF4-FFF2-40B4-BE49-F238E27FC236}">
              <a16:creationId xmlns:a16="http://schemas.microsoft.com/office/drawing/2014/main" id="{48177A43-9984-4105-9EE8-8F8542F9E7A6}"/>
            </a:ext>
          </a:extLst>
        </xdr:cNvPr>
        <xdr:cNvSpPr/>
      </xdr:nvSpPr>
      <xdr:spPr>
        <a:xfrm>
          <a:off x="13887451" y="15690573"/>
          <a:ext cx="1581150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accepted</a:t>
          </a:r>
          <a:endParaRPr lang="en-US" sz="1200"/>
        </a:p>
      </xdr:txBody>
    </xdr:sp>
    <xdr:clientData/>
  </xdr:twoCellAnchor>
  <xdr:twoCellAnchor>
    <xdr:from>
      <xdr:col>40</xdr:col>
      <xdr:colOff>200025</xdr:colOff>
      <xdr:row>93</xdr:row>
      <xdr:rowOff>152400</xdr:rowOff>
    </xdr:from>
    <xdr:to>
      <xdr:col>44</xdr:col>
      <xdr:colOff>9525</xdr:colOff>
      <xdr:row>93</xdr:row>
      <xdr:rowOff>152400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EFB9ACD6-EFF7-4D48-B3BA-50D3E73CBC6A}"/>
            </a:ext>
          </a:extLst>
        </xdr:cNvPr>
        <xdr:cNvCxnSpPr/>
      </xdr:nvCxnSpPr>
      <xdr:spPr>
        <a:xfrm>
          <a:off x="15440025" y="12296775"/>
          <a:ext cx="1333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170208</xdr:colOff>
      <xdr:row>92</xdr:row>
      <xdr:rowOff>66676</xdr:rowOff>
    </xdr:from>
    <xdr:to>
      <xdr:col>43</xdr:col>
      <xdr:colOff>161925</xdr:colOff>
      <xdr:row>94</xdr:row>
      <xdr:rowOff>19050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A0A3BD6F-503C-4E16-8BB7-F5E46CCC2738}"/>
            </a:ext>
          </a:extLst>
        </xdr:cNvPr>
        <xdr:cNvSpPr txBox="1"/>
      </xdr:nvSpPr>
      <xdr:spPr>
        <a:xfrm>
          <a:off x="15791208" y="12049126"/>
          <a:ext cx="753717" cy="27622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5000ms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46</xdr:col>
      <xdr:colOff>195543</xdr:colOff>
      <xdr:row>78</xdr:row>
      <xdr:rowOff>25773</xdr:rowOff>
    </xdr:from>
    <xdr:to>
      <xdr:col>47</xdr:col>
      <xdr:colOff>5043</xdr:colOff>
      <xdr:row>79</xdr:row>
      <xdr:rowOff>126625</xdr:rowOff>
    </xdr:to>
    <xdr:sp macro="" textlink="">
      <xdr:nvSpPr>
        <xdr:cNvPr id="271" name="Arrow: Up 270">
          <a:extLst>
            <a:ext uri="{FF2B5EF4-FFF2-40B4-BE49-F238E27FC236}">
              <a16:creationId xmlns:a16="http://schemas.microsoft.com/office/drawing/2014/main" id="{0E9030C4-A25E-44D6-9676-43609DD918E8}"/>
            </a:ext>
          </a:extLst>
        </xdr:cNvPr>
        <xdr:cNvSpPr/>
      </xdr:nvSpPr>
      <xdr:spPr>
        <a:xfrm>
          <a:off x="17721543" y="97412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45</xdr:col>
      <xdr:colOff>296396</xdr:colOff>
      <xdr:row>78</xdr:row>
      <xdr:rowOff>36978</xdr:rowOff>
    </xdr:from>
    <xdr:to>
      <xdr:col>46</xdr:col>
      <xdr:colOff>105896</xdr:colOff>
      <xdr:row>79</xdr:row>
      <xdr:rowOff>137830</xdr:rowOff>
    </xdr:to>
    <xdr:sp macro="" textlink="">
      <xdr:nvSpPr>
        <xdr:cNvPr id="272" name="Arrow: Up 271">
          <a:extLst>
            <a:ext uri="{FF2B5EF4-FFF2-40B4-BE49-F238E27FC236}">
              <a16:creationId xmlns:a16="http://schemas.microsoft.com/office/drawing/2014/main" id="{717E66AE-A796-47E5-BF9F-0E83E90DB169}"/>
            </a:ext>
          </a:extLst>
        </xdr:cNvPr>
        <xdr:cNvSpPr/>
      </xdr:nvSpPr>
      <xdr:spPr>
        <a:xfrm>
          <a:off x="17441396" y="975247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44</xdr:col>
      <xdr:colOff>150719</xdr:colOff>
      <xdr:row>78</xdr:row>
      <xdr:rowOff>36979</xdr:rowOff>
    </xdr:from>
    <xdr:to>
      <xdr:col>44</xdr:col>
      <xdr:colOff>341219</xdr:colOff>
      <xdr:row>79</xdr:row>
      <xdr:rowOff>137831</xdr:rowOff>
    </xdr:to>
    <xdr:sp macro="" textlink="">
      <xdr:nvSpPr>
        <xdr:cNvPr id="273" name="Arrow: Up 272">
          <a:extLst>
            <a:ext uri="{FF2B5EF4-FFF2-40B4-BE49-F238E27FC236}">
              <a16:creationId xmlns:a16="http://schemas.microsoft.com/office/drawing/2014/main" id="{71ABAB2D-9643-4A58-A7D3-17573683195C}"/>
            </a:ext>
          </a:extLst>
        </xdr:cNvPr>
        <xdr:cNvSpPr/>
      </xdr:nvSpPr>
      <xdr:spPr>
        <a:xfrm>
          <a:off x="16914719" y="975247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45</xdr:col>
      <xdr:colOff>27454</xdr:colOff>
      <xdr:row>78</xdr:row>
      <xdr:rowOff>25773</xdr:rowOff>
    </xdr:from>
    <xdr:to>
      <xdr:col>45</xdr:col>
      <xdr:colOff>217954</xdr:colOff>
      <xdr:row>79</xdr:row>
      <xdr:rowOff>126625</xdr:rowOff>
    </xdr:to>
    <xdr:sp macro="" textlink="">
      <xdr:nvSpPr>
        <xdr:cNvPr id="274" name="Arrow: Up 273">
          <a:extLst>
            <a:ext uri="{FF2B5EF4-FFF2-40B4-BE49-F238E27FC236}">
              <a16:creationId xmlns:a16="http://schemas.microsoft.com/office/drawing/2014/main" id="{92687DBF-CCF3-4699-BBA9-EDA33A268EFE}"/>
            </a:ext>
          </a:extLst>
        </xdr:cNvPr>
        <xdr:cNvSpPr/>
      </xdr:nvSpPr>
      <xdr:spPr>
        <a:xfrm>
          <a:off x="17172454" y="97412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49</xdr:col>
      <xdr:colOff>119343</xdr:colOff>
      <xdr:row>78</xdr:row>
      <xdr:rowOff>16248</xdr:rowOff>
    </xdr:from>
    <xdr:to>
      <xdr:col>49</xdr:col>
      <xdr:colOff>309843</xdr:colOff>
      <xdr:row>79</xdr:row>
      <xdr:rowOff>117100</xdr:rowOff>
    </xdr:to>
    <xdr:sp macro="" textlink="">
      <xdr:nvSpPr>
        <xdr:cNvPr id="275" name="Arrow: Up 274">
          <a:extLst>
            <a:ext uri="{FF2B5EF4-FFF2-40B4-BE49-F238E27FC236}">
              <a16:creationId xmlns:a16="http://schemas.microsoft.com/office/drawing/2014/main" id="{1340F98C-2FB5-4626-9BF8-74CEE3E570E3}"/>
            </a:ext>
          </a:extLst>
        </xdr:cNvPr>
        <xdr:cNvSpPr/>
      </xdr:nvSpPr>
      <xdr:spPr>
        <a:xfrm>
          <a:off x="18788343" y="973174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48</xdr:col>
      <xdr:colOff>220196</xdr:colOff>
      <xdr:row>78</xdr:row>
      <xdr:rowOff>27453</xdr:rowOff>
    </xdr:from>
    <xdr:to>
      <xdr:col>49</xdr:col>
      <xdr:colOff>29696</xdr:colOff>
      <xdr:row>79</xdr:row>
      <xdr:rowOff>128305</xdr:rowOff>
    </xdr:to>
    <xdr:sp macro="" textlink="">
      <xdr:nvSpPr>
        <xdr:cNvPr id="276" name="Arrow: Up 275">
          <a:extLst>
            <a:ext uri="{FF2B5EF4-FFF2-40B4-BE49-F238E27FC236}">
              <a16:creationId xmlns:a16="http://schemas.microsoft.com/office/drawing/2014/main" id="{C717138F-4294-42BD-8DEE-9047E069FEBB}"/>
            </a:ext>
          </a:extLst>
        </xdr:cNvPr>
        <xdr:cNvSpPr/>
      </xdr:nvSpPr>
      <xdr:spPr>
        <a:xfrm>
          <a:off x="18508196" y="974295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47</xdr:col>
      <xdr:colOff>74519</xdr:colOff>
      <xdr:row>78</xdr:row>
      <xdr:rowOff>27454</xdr:rowOff>
    </xdr:from>
    <xdr:to>
      <xdr:col>47</xdr:col>
      <xdr:colOff>265019</xdr:colOff>
      <xdr:row>79</xdr:row>
      <xdr:rowOff>128306</xdr:rowOff>
    </xdr:to>
    <xdr:sp macro="" textlink="">
      <xdr:nvSpPr>
        <xdr:cNvPr id="277" name="Arrow: Up 276">
          <a:extLst>
            <a:ext uri="{FF2B5EF4-FFF2-40B4-BE49-F238E27FC236}">
              <a16:creationId xmlns:a16="http://schemas.microsoft.com/office/drawing/2014/main" id="{27C91311-E9FF-45DF-98B3-7ECA88643A2E}"/>
            </a:ext>
          </a:extLst>
        </xdr:cNvPr>
        <xdr:cNvSpPr/>
      </xdr:nvSpPr>
      <xdr:spPr>
        <a:xfrm>
          <a:off x="17981519" y="9742954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47</xdr:col>
      <xdr:colOff>332254</xdr:colOff>
      <xdr:row>78</xdr:row>
      <xdr:rowOff>16248</xdr:rowOff>
    </xdr:from>
    <xdr:to>
      <xdr:col>48</xdr:col>
      <xdr:colOff>141754</xdr:colOff>
      <xdr:row>79</xdr:row>
      <xdr:rowOff>117100</xdr:rowOff>
    </xdr:to>
    <xdr:sp macro="" textlink="">
      <xdr:nvSpPr>
        <xdr:cNvPr id="278" name="Arrow: Up 277">
          <a:extLst>
            <a:ext uri="{FF2B5EF4-FFF2-40B4-BE49-F238E27FC236}">
              <a16:creationId xmlns:a16="http://schemas.microsoft.com/office/drawing/2014/main" id="{5229E333-CFF4-42CF-9B02-F19F63B1C7BA}"/>
            </a:ext>
          </a:extLst>
        </xdr:cNvPr>
        <xdr:cNvSpPr/>
      </xdr:nvSpPr>
      <xdr:spPr>
        <a:xfrm>
          <a:off x="18239254" y="973174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40</xdr:col>
      <xdr:colOff>224117</xdr:colOff>
      <xdr:row>151</xdr:row>
      <xdr:rowOff>12423</xdr:rowOff>
    </xdr:from>
    <xdr:to>
      <xdr:col>49</xdr:col>
      <xdr:colOff>361950</xdr:colOff>
      <xdr:row>157</xdr:row>
      <xdr:rowOff>901</xdr:rowOff>
    </xdr:to>
    <xdr:sp macro="" textlink="">
      <xdr:nvSpPr>
        <xdr:cNvPr id="280" name="Arrow: Right 279">
          <a:extLst>
            <a:ext uri="{FF2B5EF4-FFF2-40B4-BE49-F238E27FC236}">
              <a16:creationId xmlns:a16="http://schemas.microsoft.com/office/drawing/2014/main" id="{EB7F4AD1-CDE9-4FC4-94DA-14E41B4AC11E}"/>
            </a:ext>
          </a:extLst>
        </xdr:cNvPr>
        <xdr:cNvSpPr/>
      </xdr:nvSpPr>
      <xdr:spPr>
        <a:xfrm>
          <a:off x="16069235" y="23813717"/>
          <a:ext cx="3566833" cy="92977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accepted</a:t>
          </a:r>
          <a:endParaRPr lang="en-US" sz="1200"/>
        </a:p>
      </xdr:txBody>
    </xdr:sp>
    <xdr:clientData/>
  </xdr:twoCellAnchor>
  <xdr:twoCellAnchor>
    <xdr:from>
      <xdr:col>45</xdr:col>
      <xdr:colOff>226531</xdr:colOff>
      <xdr:row>99</xdr:row>
      <xdr:rowOff>112230</xdr:rowOff>
    </xdr:from>
    <xdr:to>
      <xdr:col>49</xdr:col>
      <xdr:colOff>132523</xdr:colOff>
      <xdr:row>105</xdr:row>
      <xdr:rowOff>96078</xdr:rowOff>
    </xdr:to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8552EE27-30B4-443E-97BD-529291DA6800}"/>
            </a:ext>
          </a:extLst>
        </xdr:cNvPr>
        <xdr:cNvSpPr txBox="1"/>
      </xdr:nvSpPr>
      <xdr:spPr>
        <a:xfrm>
          <a:off x="17818792" y="13477047"/>
          <a:ext cx="1469748" cy="97776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0xE40100 is not dequalified</a:t>
          </a:r>
          <a:r>
            <a:rPr lang="en-GB" sz="1000" b="1" baseline="0">
              <a:solidFill>
                <a:schemeClr val="accent2"/>
              </a:solidFill>
              <a:latin typeface="Bosch Office Sans" pitchFamily="2" charset="0"/>
            </a:rPr>
            <a:t> this PoC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Message timeout flt</a:t>
          </a:r>
          <a:r>
            <a:rPr lang="en-GB" sz="11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dequalify after valid message is received</a:t>
          </a:r>
          <a:endParaRPr lang="en-US" sz="1000">
            <a:solidFill>
              <a:schemeClr val="accent2"/>
            </a:solidFill>
            <a:effectLst/>
          </a:endParaRPr>
        </a:p>
      </xdr:txBody>
    </xdr:sp>
    <xdr:clientData/>
  </xdr:twoCellAnchor>
  <xdr:twoCellAnchor>
    <xdr:from>
      <xdr:col>53</xdr:col>
      <xdr:colOff>342167</xdr:colOff>
      <xdr:row>41</xdr:row>
      <xdr:rowOff>112834</xdr:rowOff>
    </xdr:from>
    <xdr:to>
      <xdr:col>59</xdr:col>
      <xdr:colOff>266700</xdr:colOff>
      <xdr:row>53</xdr:row>
      <xdr:rowOff>114299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A3B53988-B451-4625-9CBE-7FE0E4873098}"/>
            </a:ext>
          </a:extLst>
        </xdr:cNvPr>
        <xdr:cNvSpPr txBox="1"/>
      </xdr:nvSpPr>
      <xdr:spPr>
        <a:xfrm>
          <a:off x="10629167" y="383710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76200</xdr:colOff>
      <xdr:row>59</xdr:row>
      <xdr:rowOff>134471</xdr:rowOff>
    </xdr:from>
    <xdr:to>
      <xdr:col>61</xdr:col>
      <xdr:colOff>161925</xdr:colOff>
      <xdr:row>59</xdr:row>
      <xdr:rowOff>134471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36742130-2A55-4CB8-A46D-6DBA9E72ABBE}"/>
            </a:ext>
          </a:extLst>
        </xdr:cNvPr>
        <xdr:cNvCxnSpPr/>
      </xdr:nvCxnSpPr>
      <xdr:spPr>
        <a:xfrm>
          <a:off x="19888200" y="6782921"/>
          <a:ext cx="35147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158651</xdr:colOff>
      <xdr:row>58</xdr:row>
      <xdr:rowOff>31610</xdr:rowOff>
    </xdr:from>
    <xdr:to>
      <xdr:col>53</xdr:col>
      <xdr:colOff>349151</xdr:colOff>
      <xdr:row>59</xdr:row>
      <xdr:rowOff>132463</xdr:rowOff>
    </xdr:to>
    <xdr:sp macro="" textlink="">
      <xdr:nvSpPr>
        <xdr:cNvPr id="288" name="Arrow: Up 287">
          <a:extLst>
            <a:ext uri="{FF2B5EF4-FFF2-40B4-BE49-F238E27FC236}">
              <a16:creationId xmlns:a16="http://schemas.microsoft.com/office/drawing/2014/main" id="{27442929-3445-467D-8F8A-0B5216307A91}"/>
            </a:ext>
          </a:extLst>
        </xdr:cNvPr>
        <xdr:cNvSpPr/>
      </xdr:nvSpPr>
      <xdr:spPr>
        <a:xfrm>
          <a:off x="20351651" y="6518135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55254</xdr:colOff>
      <xdr:row>60</xdr:row>
      <xdr:rowOff>148463</xdr:rowOff>
    </xdr:from>
    <xdr:to>
      <xdr:col>57</xdr:col>
      <xdr:colOff>212136</xdr:colOff>
      <xdr:row>63</xdr:row>
      <xdr:rowOff>62534</xdr:rowOff>
    </xdr:to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20A192D-0D42-43ED-BA08-71E3E090D65D}"/>
            </a:ext>
          </a:extLst>
        </xdr:cNvPr>
        <xdr:cNvSpPr txBox="1"/>
      </xdr:nvSpPr>
      <xdr:spPr>
        <a:xfrm>
          <a:off x="20248254" y="6958838"/>
          <a:ext cx="1680882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Sync msg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MAC verification fail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161925</xdr:colOff>
      <xdr:row>105</xdr:row>
      <xdr:rowOff>19050</xdr:rowOff>
    </xdr:from>
    <xdr:to>
      <xdr:col>61</xdr:col>
      <xdr:colOff>0</xdr:colOff>
      <xdr:row>105</xdr:row>
      <xdr:rowOff>19050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887FE1E3-F52F-432B-B0FB-5CB5B2D456C5}"/>
            </a:ext>
          </a:extLst>
        </xdr:cNvPr>
        <xdr:cNvCxnSpPr/>
      </xdr:nvCxnSpPr>
      <xdr:spPr>
        <a:xfrm>
          <a:off x="19973925" y="14116050"/>
          <a:ext cx="32670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85725</xdr:colOff>
      <xdr:row>56</xdr:row>
      <xdr:rowOff>152400</xdr:rowOff>
    </xdr:from>
    <xdr:to>
      <xdr:col>53</xdr:col>
      <xdr:colOff>85725</xdr:colOff>
      <xdr:row>158</xdr:row>
      <xdr:rowOff>95250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DE00934D-2CF6-4AEE-A161-AD478571C28A}"/>
            </a:ext>
          </a:extLst>
        </xdr:cNvPr>
        <xdr:cNvCxnSpPr/>
      </xdr:nvCxnSpPr>
      <xdr:spPr>
        <a:xfrm>
          <a:off x="20891046" y="9337221"/>
          <a:ext cx="0" cy="16652422"/>
        </a:xfrm>
        <a:prstGeom prst="line">
          <a:avLst/>
        </a:prstGeom>
        <a:ln w="2857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6251</xdr:colOff>
      <xdr:row>58</xdr:row>
      <xdr:rowOff>22085</xdr:rowOff>
    </xdr:from>
    <xdr:to>
      <xdr:col>54</xdr:col>
      <xdr:colOff>196751</xdr:colOff>
      <xdr:row>59</xdr:row>
      <xdr:rowOff>122938</xdr:rowOff>
    </xdr:to>
    <xdr:sp macro="" textlink="">
      <xdr:nvSpPr>
        <xdr:cNvPr id="316" name="Arrow: Up 315">
          <a:extLst>
            <a:ext uri="{FF2B5EF4-FFF2-40B4-BE49-F238E27FC236}">
              <a16:creationId xmlns:a16="http://schemas.microsoft.com/office/drawing/2014/main" id="{26E38AA3-FCFF-4A85-B6AB-F362E5716306}"/>
            </a:ext>
          </a:extLst>
        </xdr:cNvPr>
        <xdr:cNvSpPr/>
      </xdr:nvSpPr>
      <xdr:spPr>
        <a:xfrm>
          <a:off x="20580251" y="65086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244376</xdr:colOff>
      <xdr:row>58</xdr:row>
      <xdr:rowOff>22085</xdr:rowOff>
    </xdr:from>
    <xdr:to>
      <xdr:col>55</xdr:col>
      <xdr:colOff>53876</xdr:colOff>
      <xdr:row>59</xdr:row>
      <xdr:rowOff>122938</xdr:rowOff>
    </xdr:to>
    <xdr:sp macro="" textlink="">
      <xdr:nvSpPr>
        <xdr:cNvPr id="317" name="Arrow: Up 316">
          <a:extLst>
            <a:ext uri="{FF2B5EF4-FFF2-40B4-BE49-F238E27FC236}">
              <a16:creationId xmlns:a16="http://schemas.microsoft.com/office/drawing/2014/main" id="{EE2CC7B5-A9E4-499A-9F27-26510B6E82B4}"/>
            </a:ext>
          </a:extLst>
        </xdr:cNvPr>
        <xdr:cNvSpPr/>
      </xdr:nvSpPr>
      <xdr:spPr>
        <a:xfrm>
          <a:off x="20818376" y="65086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74303</xdr:colOff>
      <xdr:row>58</xdr:row>
      <xdr:rowOff>5588</xdr:rowOff>
    </xdr:from>
    <xdr:to>
      <xdr:col>56</xdr:col>
      <xdr:colOff>47624</xdr:colOff>
      <xdr:row>60</xdr:row>
      <xdr:rowOff>81584</xdr:rowOff>
    </xdr:to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1EF01DE1-CD0C-4411-A700-E98AD5B0D5C5}"/>
            </a:ext>
          </a:extLst>
        </xdr:cNvPr>
        <xdr:cNvSpPr txBox="1"/>
      </xdr:nvSpPr>
      <xdr:spPr>
        <a:xfrm>
          <a:off x="21029303" y="6492113"/>
          <a:ext cx="354321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...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55</xdr:col>
      <xdr:colOff>339626</xdr:colOff>
      <xdr:row>58</xdr:row>
      <xdr:rowOff>22085</xdr:rowOff>
    </xdr:from>
    <xdr:to>
      <xdr:col>56</xdr:col>
      <xdr:colOff>149126</xdr:colOff>
      <xdr:row>59</xdr:row>
      <xdr:rowOff>122938</xdr:rowOff>
    </xdr:to>
    <xdr:sp macro="" textlink="">
      <xdr:nvSpPr>
        <xdr:cNvPr id="319" name="Arrow: Up 318">
          <a:extLst>
            <a:ext uri="{FF2B5EF4-FFF2-40B4-BE49-F238E27FC236}">
              <a16:creationId xmlns:a16="http://schemas.microsoft.com/office/drawing/2014/main" id="{0424C0FB-EF2A-4554-8C7F-624706E2D9DC}"/>
            </a:ext>
          </a:extLst>
        </xdr:cNvPr>
        <xdr:cNvSpPr/>
      </xdr:nvSpPr>
      <xdr:spPr>
        <a:xfrm>
          <a:off x="21294626" y="65086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196751</xdr:colOff>
      <xdr:row>58</xdr:row>
      <xdr:rowOff>22085</xdr:rowOff>
    </xdr:from>
    <xdr:to>
      <xdr:col>57</xdr:col>
      <xdr:colOff>6251</xdr:colOff>
      <xdr:row>59</xdr:row>
      <xdr:rowOff>122938</xdr:rowOff>
    </xdr:to>
    <xdr:sp macro="" textlink="">
      <xdr:nvSpPr>
        <xdr:cNvPr id="320" name="Arrow: Up 319">
          <a:extLst>
            <a:ext uri="{FF2B5EF4-FFF2-40B4-BE49-F238E27FC236}">
              <a16:creationId xmlns:a16="http://schemas.microsoft.com/office/drawing/2014/main" id="{2E3021C6-FA08-42E4-8A25-1FD3B0AEAD57}"/>
            </a:ext>
          </a:extLst>
        </xdr:cNvPr>
        <xdr:cNvSpPr/>
      </xdr:nvSpPr>
      <xdr:spPr>
        <a:xfrm>
          <a:off x="21532751" y="65086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0</xdr:colOff>
      <xdr:row>56</xdr:row>
      <xdr:rowOff>152400</xdr:rowOff>
    </xdr:from>
    <xdr:to>
      <xdr:col>57</xdr:col>
      <xdr:colOff>0</xdr:colOff>
      <xdr:row>158</xdr:row>
      <xdr:rowOff>40821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23679F17-0034-4B3E-817B-8742E053BBC9}"/>
            </a:ext>
          </a:extLst>
        </xdr:cNvPr>
        <xdr:cNvCxnSpPr/>
      </xdr:nvCxnSpPr>
      <xdr:spPr>
        <a:xfrm>
          <a:off x="22329321" y="9337221"/>
          <a:ext cx="0" cy="16597993"/>
        </a:xfrm>
        <a:prstGeom prst="line">
          <a:avLst/>
        </a:prstGeom>
        <a:ln w="2857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63401</xdr:colOff>
      <xdr:row>58</xdr:row>
      <xdr:rowOff>22085</xdr:rowOff>
    </xdr:from>
    <xdr:to>
      <xdr:col>57</xdr:col>
      <xdr:colOff>253901</xdr:colOff>
      <xdr:row>59</xdr:row>
      <xdr:rowOff>122938</xdr:rowOff>
    </xdr:to>
    <xdr:sp macro="" textlink="">
      <xdr:nvSpPr>
        <xdr:cNvPr id="322" name="Arrow: Up 321">
          <a:extLst>
            <a:ext uri="{FF2B5EF4-FFF2-40B4-BE49-F238E27FC236}">
              <a16:creationId xmlns:a16="http://schemas.microsoft.com/office/drawing/2014/main" id="{7335F989-BA1A-4C5D-B078-9470EAC03FEE}"/>
            </a:ext>
          </a:extLst>
        </xdr:cNvPr>
        <xdr:cNvSpPr/>
      </xdr:nvSpPr>
      <xdr:spPr>
        <a:xfrm>
          <a:off x="21780401" y="6508610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292001</xdr:colOff>
      <xdr:row>58</xdr:row>
      <xdr:rowOff>12560</xdr:rowOff>
    </xdr:from>
    <xdr:to>
      <xdr:col>58</xdr:col>
      <xdr:colOff>101501</xdr:colOff>
      <xdr:row>59</xdr:row>
      <xdr:rowOff>113413</xdr:rowOff>
    </xdr:to>
    <xdr:sp macro="" textlink="">
      <xdr:nvSpPr>
        <xdr:cNvPr id="323" name="Arrow: Up 322">
          <a:extLst>
            <a:ext uri="{FF2B5EF4-FFF2-40B4-BE49-F238E27FC236}">
              <a16:creationId xmlns:a16="http://schemas.microsoft.com/office/drawing/2014/main" id="{9FA25E87-E648-4D12-9128-BE920A37AF91}"/>
            </a:ext>
          </a:extLst>
        </xdr:cNvPr>
        <xdr:cNvSpPr/>
      </xdr:nvSpPr>
      <xdr:spPr>
        <a:xfrm>
          <a:off x="22009001" y="6499085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149126</xdr:colOff>
      <xdr:row>58</xdr:row>
      <xdr:rowOff>12560</xdr:rowOff>
    </xdr:from>
    <xdr:to>
      <xdr:col>58</xdr:col>
      <xdr:colOff>339626</xdr:colOff>
      <xdr:row>59</xdr:row>
      <xdr:rowOff>113413</xdr:rowOff>
    </xdr:to>
    <xdr:sp macro="" textlink="">
      <xdr:nvSpPr>
        <xdr:cNvPr id="324" name="Arrow: Up 323">
          <a:extLst>
            <a:ext uri="{FF2B5EF4-FFF2-40B4-BE49-F238E27FC236}">
              <a16:creationId xmlns:a16="http://schemas.microsoft.com/office/drawing/2014/main" id="{BFA8F04C-E46E-4321-A1BC-39B72089B6AF}"/>
            </a:ext>
          </a:extLst>
        </xdr:cNvPr>
        <xdr:cNvSpPr/>
      </xdr:nvSpPr>
      <xdr:spPr>
        <a:xfrm>
          <a:off x="22247126" y="6499085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6251</xdr:colOff>
      <xdr:row>58</xdr:row>
      <xdr:rowOff>12560</xdr:rowOff>
    </xdr:from>
    <xdr:to>
      <xdr:col>59</xdr:col>
      <xdr:colOff>196751</xdr:colOff>
      <xdr:row>59</xdr:row>
      <xdr:rowOff>113413</xdr:rowOff>
    </xdr:to>
    <xdr:sp macro="" textlink="">
      <xdr:nvSpPr>
        <xdr:cNvPr id="325" name="Arrow: Up 324">
          <a:extLst>
            <a:ext uri="{FF2B5EF4-FFF2-40B4-BE49-F238E27FC236}">
              <a16:creationId xmlns:a16="http://schemas.microsoft.com/office/drawing/2014/main" id="{6549F745-76EA-4554-BFC8-EB7158259521}"/>
            </a:ext>
          </a:extLst>
        </xdr:cNvPr>
        <xdr:cNvSpPr/>
      </xdr:nvSpPr>
      <xdr:spPr>
        <a:xfrm>
          <a:off x="22485251" y="6499085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234851</xdr:colOff>
      <xdr:row>58</xdr:row>
      <xdr:rowOff>3035</xdr:rowOff>
    </xdr:from>
    <xdr:to>
      <xdr:col>60</xdr:col>
      <xdr:colOff>44351</xdr:colOff>
      <xdr:row>59</xdr:row>
      <xdr:rowOff>103888</xdr:rowOff>
    </xdr:to>
    <xdr:sp macro="" textlink="">
      <xdr:nvSpPr>
        <xdr:cNvPr id="326" name="Arrow: Up 325">
          <a:extLst>
            <a:ext uri="{FF2B5EF4-FFF2-40B4-BE49-F238E27FC236}">
              <a16:creationId xmlns:a16="http://schemas.microsoft.com/office/drawing/2014/main" id="{E50F46A8-6ED2-4022-BD6B-9617317A3308}"/>
            </a:ext>
          </a:extLst>
        </xdr:cNvPr>
        <xdr:cNvSpPr/>
      </xdr:nvSpPr>
      <xdr:spPr>
        <a:xfrm>
          <a:off x="22713851" y="6489560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91976</xdr:colOff>
      <xdr:row>58</xdr:row>
      <xdr:rowOff>3035</xdr:rowOff>
    </xdr:from>
    <xdr:to>
      <xdr:col>60</xdr:col>
      <xdr:colOff>282476</xdr:colOff>
      <xdr:row>59</xdr:row>
      <xdr:rowOff>103888</xdr:rowOff>
    </xdr:to>
    <xdr:sp macro="" textlink="">
      <xdr:nvSpPr>
        <xdr:cNvPr id="327" name="Arrow: Up 326">
          <a:extLst>
            <a:ext uri="{FF2B5EF4-FFF2-40B4-BE49-F238E27FC236}">
              <a16:creationId xmlns:a16="http://schemas.microsoft.com/office/drawing/2014/main" id="{906BBC79-4C51-4948-99E1-0BDF0DADB611}"/>
            </a:ext>
          </a:extLst>
        </xdr:cNvPr>
        <xdr:cNvSpPr/>
      </xdr:nvSpPr>
      <xdr:spPr>
        <a:xfrm>
          <a:off x="22951976" y="6489560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74304</xdr:colOff>
      <xdr:row>60</xdr:row>
      <xdr:rowOff>129413</xdr:rowOff>
    </xdr:from>
    <xdr:to>
      <xdr:col>61</xdr:col>
      <xdr:colOff>231186</xdr:colOff>
      <xdr:row>63</xdr:row>
      <xdr:rowOff>43484</xdr:rowOff>
    </xdr:to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ACBB4AE8-A772-4B40-81DD-96C564111963}"/>
            </a:ext>
          </a:extLst>
        </xdr:cNvPr>
        <xdr:cNvSpPr txBox="1"/>
      </xdr:nvSpPr>
      <xdr:spPr>
        <a:xfrm>
          <a:off x="21791304" y="6939788"/>
          <a:ext cx="1680882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Sync msg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MAC verification OK</a:t>
          </a:r>
          <a:endParaRPr lang="en-GB" sz="100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131023</xdr:colOff>
      <xdr:row>80</xdr:row>
      <xdr:rowOff>21851</xdr:rowOff>
    </xdr:from>
    <xdr:to>
      <xdr:col>61</xdr:col>
      <xdr:colOff>257175</xdr:colOff>
      <xdr:row>80</xdr:row>
      <xdr:rowOff>21851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8983AB29-E763-4118-8836-28ACD16C483C}"/>
            </a:ext>
          </a:extLst>
        </xdr:cNvPr>
        <xdr:cNvCxnSpPr/>
      </xdr:nvCxnSpPr>
      <xdr:spPr>
        <a:xfrm>
          <a:off x="19943023" y="10070726"/>
          <a:ext cx="3555152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33618</xdr:colOff>
      <xdr:row>78</xdr:row>
      <xdr:rowOff>73398</xdr:rowOff>
    </xdr:from>
    <xdr:to>
      <xdr:col>53</xdr:col>
      <xdr:colOff>224118</xdr:colOff>
      <xdr:row>80</xdr:row>
      <xdr:rowOff>12325</xdr:rowOff>
    </xdr:to>
    <xdr:sp macro="" textlink="">
      <xdr:nvSpPr>
        <xdr:cNvPr id="331" name="Arrow: Up 330">
          <a:extLst>
            <a:ext uri="{FF2B5EF4-FFF2-40B4-BE49-F238E27FC236}">
              <a16:creationId xmlns:a16="http://schemas.microsoft.com/office/drawing/2014/main" id="{7C7EDF82-8B40-4EA1-9847-68229C09B7F9}"/>
            </a:ext>
          </a:extLst>
        </xdr:cNvPr>
        <xdr:cNvSpPr/>
      </xdr:nvSpPr>
      <xdr:spPr>
        <a:xfrm>
          <a:off x="20226618" y="97984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53</xdr:col>
      <xdr:colOff>291353</xdr:colOff>
      <xdr:row>78</xdr:row>
      <xdr:rowOff>62192</xdr:rowOff>
    </xdr:from>
    <xdr:to>
      <xdr:col>54</xdr:col>
      <xdr:colOff>100853</xdr:colOff>
      <xdr:row>80</xdr:row>
      <xdr:rowOff>1119</xdr:rowOff>
    </xdr:to>
    <xdr:sp macro="" textlink="">
      <xdr:nvSpPr>
        <xdr:cNvPr id="332" name="Arrow: Up 331">
          <a:extLst>
            <a:ext uri="{FF2B5EF4-FFF2-40B4-BE49-F238E27FC236}">
              <a16:creationId xmlns:a16="http://schemas.microsoft.com/office/drawing/2014/main" id="{14CC9C9A-E0A6-4F47-87A5-E41C37E4D704}"/>
            </a:ext>
          </a:extLst>
        </xdr:cNvPr>
        <xdr:cNvSpPr/>
      </xdr:nvSpPr>
      <xdr:spPr>
        <a:xfrm>
          <a:off x="20484353" y="978721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54</xdr:col>
      <xdr:colOff>179294</xdr:colOff>
      <xdr:row>78</xdr:row>
      <xdr:rowOff>62192</xdr:rowOff>
    </xdr:from>
    <xdr:to>
      <xdr:col>54</xdr:col>
      <xdr:colOff>369794</xdr:colOff>
      <xdr:row>80</xdr:row>
      <xdr:rowOff>1119</xdr:rowOff>
    </xdr:to>
    <xdr:sp macro="" textlink="">
      <xdr:nvSpPr>
        <xdr:cNvPr id="333" name="Arrow: Up 332">
          <a:extLst>
            <a:ext uri="{FF2B5EF4-FFF2-40B4-BE49-F238E27FC236}">
              <a16:creationId xmlns:a16="http://schemas.microsoft.com/office/drawing/2014/main" id="{6CD824AB-AD19-4443-893F-B0FB41471E44}"/>
            </a:ext>
          </a:extLst>
        </xdr:cNvPr>
        <xdr:cNvSpPr/>
      </xdr:nvSpPr>
      <xdr:spPr>
        <a:xfrm>
          <a:off x="20753294" y="978721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55</xdr:col>
      <xdr:colOff>56029</xdr:colOff>
      <xdr:row>78</xdr:row>
      <xdr:rowOff>50986</xdr:rowOff>
    </xdr:from>
    <xdr:to>
      <xdr:col>55</xdr:col>
      <xdr:colOff>246529</xdr:colOff>
      <xdr:row>79</xdr:row>
      <xdr:rowOff>151838</xdr:rowOff>
    </xdr:to>
    <xdr:sp macro="" textlink="">
      <xdr:nvSpPr>
        <xdr:cNvPr id="334" name="Arrow: Up 333">
          <a:extLst>
            <a:ext uri="{FF2B5EF4-FFF2-40B4-BE49-F238E27FC236}">
              <a16:creationId xmlns:a16="http://schemas.microsoft.com/office/drawing/2014/main" id="{7D43227A-BFB1-4C13-9E01-C27BFE1C5EB6}"/>
            </a:ext>
          </a:extLst>
        </xdr:cNvPr>
        <xdr:cNvSpPr/>
      </xdr:nvSpPr>
      <xdr:spPr>
        <a:xfrm>
          <a:off x="21011029" y="977601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55</xdr:col>
      <xdr:colOff>313765</xdr:colOff>
      <xdr:row>78</xdr:row>
      <xdr:rowOff>62192</xdr:rowOff>
    </xdr:from>
    <xdr:to>
      <xdr:col>56</xdr:col>
      <xdr:colOff>123265</xdr:colOff>
      <xdr:row>80</xdr:row>
      <xdr:rowOff>1119</xdr:rowOff>
    </xdr:to>
    <xdr:sp macro="" textlink="">
      <xdr:nvSpPr>
        <xdr:cNvPr id="335" name="Arrow: Up 334">
          <a:extLst>
            <a:ext uri="{FF2B5EF4-FFF2-40B4-BE49-F238E27FC236}">
              <a16:creationId xmlns:a16="http://schemas.microsoft.com/office/drawing/2014/main" id="{A41F1DC2-14C9-4E59-BB4F-1E5302B8450A}"/>
            </a:ext>
          </a:extLst>
        </xdr:cNvPr>
        <xdr:cNvSpPr/>
      </xdr:nvSpPr>
      <xdr:spPr>
        <a:xfrm>
          <a:off x="21268765" y="978721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56</xdr:col>
      <xdr:colOff>190500</xdr:colOff>
      <xdr:row>78</xdr:row>
      <xdr:rowOff>50986</xdr:rowOff>
    </xdr:from>
    <xdr:to>
      <xdr:col>57</xdr:col>
      <xdr:colOff>0</xdr:colOff>
      <xdr:row>79</xdr:row>
      <xdr:rowOff>151838</xdr:rowOff>
    </xdr:to>
    <xdr:sp macro="" textlink="">
      <xdr:nvSpPr>
        <xdr:cNvPr id="336" name="Arrow: Up 335">
          <a:extLst>
            <a:ext uri="{FF2B5EF4-FFF2-40B4-BE49-F238E27FC236}">
              <a16:creationId xmlns:a16="http://schemas.microsoft.com/office/drawing/2014/main" id="{BDC21C12-DE2D-462E-9F7E-90FD2F80335B}"/>
            </a:ext>
          </a:extLst>
        </xdr:cNvPr>
        <xdr:cNvSpPr/>
      </xdr:nvSpPr>
      <xdr:spPr>
        <a:xfrm>
          <a:off x="21526500" y="977601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57</xdr:col>
      <xdr:colOff>68916</xdr:colOff>
      <xdr:row>78</xdr:row>
      <xdr:rowOff>60511</xdr:rowOff>
    </xdr:from>
    <xdr:to>
      <xdr:col>57</xdr:col>
      <xdr:colOff>259416</xdr:colOff>
      <xdr:row>79</xdr:row>
      <xdr:rowOff>161363</xdr:rowOff>
    </xdr:to>
    <xdr:sp macro="" textlink="">
      <xdr:nvSpPr>
        <xdr:cNvPr id="337" name="Arrow: Up 336">
          <a:extLst>
            <a:ext uri="{FF2B5EF4-FFF2-40B4-BE49-F238E27FC236}">
              <a16:creationId xmlns:a16="http://schemas.microsoft.com/office/drawing/2014/main" id="{6455DA0E-E4F7-49F5-A63A-0881F6B598B9}"/>
            </a:ext>
          </a:extLst>
        </xdr:cNvPr>
        <xdr:cNvSpPr/>
      </xdr:nvSpPr>
      <xdr:spPr>
        <a:xfrm>
          <a:off x="21785916" y="9785536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52</xdr:col>
      <xdr:colOff>134471</xdr:colOff>
      <xdr:row>78</xdr:row>
      <xdr:rowOff>84603</xdr:rowOff>
    </xdr:from>
    <xdr:to>
      <xdr:col>52</xdr:col>
      <xdr:colOff>324971</xdr:colOff>
      <xdr:row>80</xdr:row>
      <xdr:rowOff>23530</xdr:rowOff>
    </xdr:to>
    <xdr:sp macro="" textlink="">
      <xdr:nvSpPr>
        <xdr:cNvPr id="338" name="Arrow: Up 337">
          <a:extLst>
            <a:ext uri="{FF2B5EF4-FFF2-40B4-BE49-F238E27FC236}">
              <a16:creationId xmlns:a16="http://schemas.microsoft.com/office/drawing/2014/main" id="{D9418FA0-1B23-4FE3-88ED-0C94F9C1AD99}"/>
            </a:ext>
          </a:extLst>
        </xdr:cNvPr>
        <xdr:cNvSpPr/>
      </xdr:nvSpPr>
      <xdr:spPr>
        <a:xfrm>
          <a:off x="19946471" y="980962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57</xdr:col>
      <xdr:colOff>303119</xdr:colOff>
      <xdr:row>78</xdr:row>
      <xdr:rowOff>75079</xdr:rowOff>
    </xdr:from>
    <xdr:to>
      <xdr:col>58</xdr:col>
      <xdr:colOff>112619</xdr:colOff>
      <xdr:row>80</xdr:row>
      <xdr:rowOff>14006</xdr:rowOff>
    </xdr:to>
    <xdr:sp macro="" textlink="">
      <xdr:nvSpPr>
        <xdr:cNvPr id="339" name="Arrow: Up 338">
          <a:extLst>
            <a:ext uri="{FF2B5EF4-FFF2-40B4-BE49-F238E27FC236}">
              <a16:creationId xmlns:a16="http://schemas.microsoft.com/office/drawing/2014/main" id="{076B41CC-695D-49D0-87C5-1B7F21DA1B43}"/>
            </a:ext>
          </a:extLst>
        </xdr:cNvPr>
        <xdr:cNvSpPr/>
      </xdr:nvSpPr>
      <xdr:spPr>
        <a:xfrm>
          <a:off x="22020119" y="9800104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58</xdr:col>
      <xdr:colOff>179854</xdr:colOff>
      <xdr:row>78</xdr:row>
      <xdr:rowOff>63873</xdr:rowOff>
    </xdr:from>
    <xdr:to>
      <xdr:col>58</xdr:col>
      <xdr:colOff>370354</xdr:colOff>
      <xdr:row>80</xdr:row>
      <xdr:rowOff>2800</xdr:rowOff>
    </xdr:to>
    <xdr:sp macro="" textlink="">
      <xdr:nvSpPr>
        <xdr:cNvPr id="340" name="Arrow: Up 339">
          <a:extLst>
            <a:ext uri="{FF2B5EF4-FFF2-40B4-BE49-F238E27FC236}">
              <a16:creationId xmlns:a16="http://schemas.microsoft.com/office/drawing/2014/main" id="{1FEE2DF7-E4AE-402F-A7C0-E7A5DE908ED8}"/>
            </a:ext>
          </a:extLst>
        </xdr:cNvPr>
        <xdr:cNvSpPr/>
      </xdr:nvSpPr>
      <xdr:spPr>
        <a:xfrm>
          <a:off x="22277854" y="978889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59</xdr:col>
      <xdr:colOff>68916</xdr:colOff>
      <xdr:row>78</xdr:row>
      <xdr:rowOff>60511</xdr:rowOff>
    </xdr:from>
    <xdr:to>
      <xdr:col>59</xdr:col>
      <xdr:colOff>259416</xdr:colOff>
      <xdr:row>79</xdr:row>
      <xdr:rowOff>161363</xdr:rowOff>
    </xdr:to>
    <xdr:sp macro="" textlink="">
      <xdr:nvSpPr>
        <xdr:cNvPr id="348" name="Arrow: Up 347">
          <a:extLst>
            <a:ext uri="{FF2B5EF4-FFF2-40B4-BE49-F238E27FC236}">
              <a16:creationId xmlns:a16="http://schemas.microsoft.com/office/drawing/2014/main" id="{848034CF-4625-49DA-97BD-449FBD5E638F}"/>
            </a:ext>
          </a:extLst>
        </xdr:cNvPr>
        <xdr:cNvSpPr/>
      </xdr:nvSpPr>
      <xdr:spPr>
        <a:xfrm>
          <a:off x="22547916" y="9785536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59</xdr:col>
      <xdr:colOff>303119</xdr:colOff>
      <xdr:row>78</xdr:row>
      <xdr:rowOff>75079</xdr:rowOff>
    </xdr:from>
    <xdr:to>
      <xdr:col>60</xdr:col>
      <xdr:colOff>112619</xdr:colOff>
      <xdr:row>80</xdr:row>
      <xdr:rowOff>14006</xdr:rowOff>
    </xdr:to>
    <xdr:sp macro="" textlink="">
      <xdr:nvSpPr>
        <xdr:cNvPr id="349" name="Arrow: Up 348">
          <a:extLst>
            <a:ext uri="{FF2B5EF4-FFF2-40B4-BE49-F238E27FC236}">
              <a16:creationId xmlns:a16="http://schemas.microsoft.com/office/drawing/2014/main" id="{98974022-D54C-4192-A457-F584ED5823A0}"/>
            </a:ext>
          </a:extLst>
        </xdr:cNvPr>
        <xdr:cNvSpPr/>
      </xdr:nvSpPr>
      <xdr:spPr>
        <a:xfrm>
          <a:off x="22782119" y="9800104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60</xdr:col>
      <xdr:colOff>179854</xdr:colOff>
      <xdr:row>78</xdr:row>
      <xdr:rowOff>63873</xdr:rowOff>
    </xdr:from>
    <xdr:to>
      <xdr:col>60</xdr:col>
      <xdr:colOff>370354</xdr:colOff>
      <xdr:row>80</xdr:row>
      <xdr:rowOff>2800</xdr:rowOff>
    </xdr:to>
    <xdr:sp macro="" textlink="">
      <xdr:nvSpPr>
        <xdr:cNvPr id="350" name="Arrow: Up 349">
          <a:extLst>
            <a:ext uri="{FF2B5EF4-FFF2-40B4-BE49-F238E27FC236}">
              <a16:creationId xmlns:a16="http://schemas.microsoft.com/office/drawing/2014/main" id="{0EA48E2F-F35C-46AB-9B04-0390F6E7122D}"/>
            </a:ext>
          </a:extLst>
        </xdr:cNvPr>
        <xdr:cNvSpPr/>
      </xdr:nvSpPr>
      <xdr:spPr>
        <a:xfrm>
          <a:off x="23039854" y="978889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52</xdr:col>
      <xdr:colOff>9525</xdr:colOff>
      <xdr:row>55</xdr:row>
      <xdr:rowOff>104775</xdr:rowOff>
    </xdr:from>
    <xdr:to>
      <xdr:col>57</xdr:col>
      <xdr:colOff>99172</xdr:colOff>
      <xdr:row>57</xdr:row>
      <xdr:rowOff>43703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E1B427E7-D0A3-4763-BF77-B8C2927B95E5}"/>
            </a:ext>
          </a:extLst>
        </xdr:cNvPr>
        <xdr:cNvSpPr txBox="1"/>
      </xdr:nvSpPr>
      <xdr:spPr>
        <a:xfrm>
          <a:off x="19821525" y="6105525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000" b="1">
              <a:solidFill>
                <a:schemeClr val="accent1"/>
              </a:solidFill>
              <a:latin typeface="Bosch Office Sans" pitchFamily="2" charset="0"/>
            </a:rPr>
            <a:t>IGN On + 260ms</a:t>
          </a:r>
          <a:endParaRPr lang="en-GB" sz="1000">
            <a:solidFill>
              <a:schemeClr val="accent1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55</xdr:col>
      <xdr:colOff>257175</xdr:colOff>
      <xdr:row>55</xdr:row>
      <xdr:rowOff>114300</xdr:rowOff>
    </xdr:from>
    <xdr:to>
      <xdr:col>60</xdr:col>
      <xdr:colOff>346822</xdr:colOff>
      <xdr:row>57</xdr:row>
      <xdr:rowOff>53228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6C58C183-F562-4589-B09D-E779962348AE}"/>
            </a:ext>
          </a:extLst>
        </xdr:cNvPr>
        <xdr:cNvSpPr txBox="1"/>
      </xdr:nvSpPr>
      <xdr:spPr>
        <a:xfrm>
          <a:off x="21212175" y="6115050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1"/>
              </a:solidFill>
              <a:latin typeface="Bosch Office Sans" pitchFamily="2" charset="0"/>
            </a:rPr>
            <a:t>IGN On + 3100ms</a:t>
          </a:r>
          <a:endParaRPr lang="en-GB" sz="1000">
            <a:solidFill>
              <a:schemeClr val="accent1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238125</xdr:colOff>
      <xdr:row>80</xdr:row>
      <xdr:rowOff>114300</xdr:rowOff>
    </xdr:from>
    <xdr:to>
      <xdr:col>28</xdr:col>
      <xdr:colOff>333375</xdr:colOff>
      <xdr:row>80</xdr:row>
      <xdr:rowOff>114300</xdr:rowOff>
    </xdr:to>
    <xdr:cxnSp macro="">
      <xdr:nvCxnSpPr>
        <xdr:cNvPr id="354" name="Straight Arrow Connector 353">
          <a:extLst>
            <a:ext uri="{FF2B5EF4-FFF2-40B4-BE49-F238E27FC236}">
              <a16:creationId xmlns:a16="http://schemas.microsoft.com/office/drawing/2014/main" id="{1AD77841-7CB6-4C0B-AAF7-4C7436605671}"/>
            </a:ext>
          </a:extLst>
        </xdr:cNvPr>
        <xdr:cNvCxnSpPr/>
      </xdr:nvCxnSpPr>
      <xdr:spPr>
        <a:xfrm>
          <a:off x="10525125" y="10163175"/>
          <a:ext cx="476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80</xdr:row>
      <xdr:rowOff>114300</xdr:rowOff>
    </xdr:from>
    <xdr:to>
      <xdr:col>34</xdr:col>
      <xdr:colOff>95250</xdr:colOff>
      <xdr:row>80</xdr:row>
      <xdr:rowOff>114300</xdr:rowOff>
    </xdr:to>
    <xdr:cxnSp macro="">
      <xdr:nvCxnSpPr>
        <xdr:cNvPr id="355" name="Straight Arrow Connector 354">
          <a:extLst>
            <a:ext uri="{FF2B5EF4-FFF2-40B4-BE49-F238E27FC236}">
              <a16:creationId xmlns:a16="http://schemas.microsoft.com/office/drawing/2014/main" id="{FB478F49-F546-4BE6-8896-D78B24A0006E}"/>
            </a:ext>
          </a:extLst>
        </xdr:cNvPr>
        <xdr:cNvCxnSpPr/>
      </xdr:nvCxnSpPr>
      <xdr:spPr>
        <a:xfrm>
          <a:off x="11087100" y="10163175"/>
          <a:ext cx="19621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333374</xdr:colOff>
      <xdr:row>80</xdr:row>
      <xdr:rowOff>77271</xdr:rowOff>
    </xdr:from>
    <xdr:to>
      <xdr:col>20</xdr:col>
      <xdr:colOff>10354</xdr:colOff>
      <xdr:row>87</xdr:row>
      <xdr:rowOff>135421</xdr:rowOff>
    </xdr:to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7CE927E8-C3B6-462E-9F41-9619052D7246}"/>
            </a:ext>
          </a:extLst>
        </xdr:cNvPr>
        <xdr:cNvSpPr txBox="1"/>
      </xdr:nvSpPr>
      <xdr:spPr>
        <a:xfrm>
          <a:off x="6810374" y="10126146"/>
          <a:ext cx="819980" cy="1191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4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4"/>
              </a:solidFill>
              <a:latin typeface="Bosch Office Sans" pitchFamily="2" charset="0"/>
            </a:rPr>
            <a:t> init value of reset/trip counter to construct FV</a:t>
          </a:r>
          <a:endParaRPr lang="en-GB" sz="1000" b="0">
            <a:solidFill>
              <a:schemeClr val="accent4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190500</xdr:colOff>
      <xdr:row>80</xdr:row>
      <xdr:rowOff>38100</xdr:rowOff>
    </xdr:from>
    <xdr:to>
      <xdr:col>19</xdr:col>
      <xdr:colOff>285750</xdr:colOff>
      <xdr:row>80</xdr:row>
      <xdr:rowOff>38100</xdr:rowOff>
    </xdr:to>
    <xdr:cxnSp macro="">
      <xdr:nvCxnSpPr>
        <xdr:cNvPr id="358" name="Straight Arrow Connector 357">
          <a:extLst>
            <a:ext uri="{FF2B5EF4-FFF2-40B4-BE49-F238E27FC236}">
              <a16:creationId xmlns:a16="http://schemas.microsoft.com/office/drawing/2014/main" id="{BADA27BC-57BF-4997-9DC7-70508366A75B}"/>
            </a:ext>
          </a:extLst>
        </xdr:cNvPr>
        <xdr:cNvCxnSpPr/>
      </xdr:nvCxnSpPr>
      <xdr:spPr>
        <a:xfrm>
          <a:off x="7048500" y="10086975"/>
          <a:ext cx="476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119269</xdr:colOff>
      <xdr:row>80</xdr:row>
      <xdr:rowOff>114128</xdr:rowOff>
    </xdr:from>
    <xdr:to>
      <xdr:col>22</xdr:col>
      <xdr:colOff>177249</xdr:colOff>
      <xdr:row>88</xdr:row>
      <xdr:rowOff>10353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E4461ABB-0971-4D88-81E5-2A89D67E01C4}"/>
            </a:ext>
          </a:extLst>
        </xdr:cNvPr>
        <xdr:cNvSpPr txBox="1"/>
      </xdr:nvSpPr>
      <xdr:spPr>
        <a:xfrm>
          <a:off x="7739269" y="10163003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0</xdr:colOff>
      <xdr:row>80</xdr:row>
      <xdr:rowOff>66675</xdr:rowOff>
    </xdr:from>
    <xdr:to>
      <xdr:col>25</xdr:col>
      <xdr:colOff>57150</xdr:colOff>
      <xdr:row>80</xdr:row>
      <xdr:rowOff>66675</xdr:rowOff>
    </xdr:to>
    <xdr:cxnSp macro="">
      <xdr:nvCxnSpPr>
        <xdr:cNvPr id="360" name="Straight Arrow Connector 359">
          <a:extLst>
            <a:ext uri="{FF2B5EF4-FFF2-40B4-BE49-F238E27FC236}">
              <a16:creationId xmlns:a16="http://schemas.microsoft.com/office/drawing/2014/main" id="{689BB05B-2CFB-40C0-9523-33F90CC57CDC}"/>
            </a:ext>
          </a:extLst>
        </xdr:cNvPr>
        <xdr:cNvCxnSpPr/>
      </xdr:nvCxnSpPr>
      <xdr:spPr>
        <a:xfrm>
          <a:off x="7620000" y="10115550"/>
          <a:ext cx="19621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28575</xdr:colOff>
      <xdr:row>81</xdr:row>
      <xdr:rowOff>0</xdr:rowOff>
    </xdr:from>
    <xdr:to>
      <xdr:col>49</xdr:col>
      <xdr:colOff>333375</xdr:colOff>
      <xdr:row>81</xdr:row>
      <xdr:rowOff>0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FC9ED347-BAC9-4DAF-A304-BE290E562C64}"/>
            </a:ext>
          </a:extLst>
        </xdr:cNvPr>
        <xdr:cNvCxnSpPr/>
      </xdr:nvCxnSpPr>
      <xdr:spPr>
        <a:xfrm>
          <a:off x="14506575" y="10210800"/>
          <a:ext cx="4495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104775</xdr:colOff>
      <xdr:row>80</xdr:row>
      <xdr:rowOff>104775</xdr:rowOff>
    </xdr:from>
    <xdr:to>
      <xdr:col>40</xdr:col>
      <xdr:colOff>162755</xdr:colOff>
      <xdr:row>88</xdr:row>
      <xdr:rowOff>1000</xdr:rowOff>
    </xdr:to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1A733E2E-A119-45CD-ACF0-71CF3978B22A}"/>
            </a:ext>
          </a:extLst>
        </xdr:cNvPr>
        <xdr:cNvSpPr txBox="1"/>
      </xdr:nvSpPr>
      <xdr:spPr>
        <a:xfrm>
          <a:off x="14582775" y="10153650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114300</xdr:colOff>
      <xdr:row>81</xdr:row>
      <xdr:rowOff>19050</xdr:rowOff>
    </xdr:from>
    <xdr:to>
      <xdr:col>56</xdr:col>
      <xdr:colOff>352425</xdr:colOff>
      <xdr:row>81</xdr:row>
      <xdr:rowOff>19050</xdr:rowOff>
    </xdr:to>
    <xdr:cxnSp macro="">
      <xdr:nvCxnSpPr>
        <xdr:cNvPr id="366" name="Straight Arrow Connector 365">
          <a:extLst>
            <a:ext uri="{FF2B5EF4-FFF2-40B4-BE49-F238E27FC236}">
              <a16:creationId xmlns:a16="http://schemas.microsoft.com/office/drawing/2014/main" id="{0DF0913F-D1A5-40B3-BCF8-17A2FD73B83A}"/>
            </a:ext>
          </a:extLst>
        </xdr:cNvPr>
        <xdr:cNvCxnSpPr/>
      </xdr:nvCxnSpPr>
      <xdr:spPr>
        <a:xfrm>
          <a:off x="19926300" y="10229850"/>
          <a:ext cx="1762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66675</xdr:colOff>
      <xdr:row>82</xdr:row>
      <xdr:rowOff>123825</xdr:rowOff>
    </xdr:from>
    <xdr:to>
      <xdr:col>60</xdr:col>
      <xdr:colOff>124655</xdr:colOff>
      <xdr:row>90</xdr:row>
      <xdr:rowOff>20050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557B42C8-9031-4A5C-BE77-38D73B21B0E3}"/>
            </a:ext>
          </a:extLst>
        </xdr:cNvPr>
        <xdr:cNvSpPr txBox="1"/>
      </xdr:nvSpPr>
      <xdr:spPr>
        <a:xfrm>
          <a:off x="22164675" y="10496550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57</xdr:col>
      <xdr:colOff>9525</xdr:colOff>
      <xdr:row>81</xdr:row>
      <xdr:rowOff>9525</xdr:rowOff>
    </xdr:from>
    <xdr:to>
      <xdr:col>61</xdr:col>
      <xdr:colOff>0</xdr:colOff>
      <xdr:row>81</xdr:row>
      <xdr:rowOff>9525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16923E07-12F8-4060-8623-5AB77AEEF36E}"/>
            </a:ext>
          </a:extLst>
        </xdr:cNvPr>
        <xdr:cNvCxnSpPr/>
      </xdr:nvCxnSpPr>
      <xdr:spPr>
        <a:xfrm>
          <a:off x="21726525" y="10220325"/>
          <a:ext cx="1514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38100</xdr:colOff>
      <xdr:row>83</xdr:row>
      <xdr:rowOff>19050</xdr:rowOff>
    </xdr:from>
    <xdr:to>
      <xdr:col>88</xdr:col>
      <xdr:colOff>96080</xdr:colOff>
      <xdr:row>90</xdr:row>
      <xdr:rowOff>77200</xdr:rowOff>
    </xdr:to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5559C22-C8DC-471D-9E2F-72F2C91368C4}"/>
            </a:ext>
          </a:extLst>
        </xdr:cNvPr>
        <xdr:cNvSpPr txBox="1"/>
      </xdr:nvSpPr>
      <xdr:spPr>
        <a:xfrm>
          <a:off x="32804100" y="10553700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180976</xdr:colOff>
      <xdr:row>151</xdr:row>
      <xdr:rowOff>40998</xdr:rowOff>
    </xdr:from>
    <xdr:to>
      <xdr:col>61</xdr:col>
      <xdr:colOff>0</xdr:colOff>
      <xdr:row>157</xdr:row>
      <xdr:rowOff>24433</xdr:rowOff>
    </xdr:to>
    <xdr:sp macro="" textlink="">
      <xdr:nvSpPr>
        <xdr:cNvPr id="372" name="Arrow: Right 371">
          <a:extLst>
            <a:ext uri="{FF2B5EF4-FFF2-40B4-BE49-F238E27FC236}">
              <a16:creationId xmlns:a16="http://schemas.microsoft.com/office/drawing/2014/main" id="{45ED9B11-D2B2-468C-B614-D590B9EFA3E1}"/>
            </a:ext>
          </a:extLst>
        </xdr:cNvPr>
        <xdr:cNvSpPr/>
      </xdr:nvSpPr>
      <xdr:spPr>
        <a:xfrm>
          <a:off x="19992976" y="15757248"/>
          <a:ext cx="3248024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accepted</a:t>
          </a:r>
          <a:endParaRPr lang="en-US" sz="1200"/>
        </a:p>
      </xdr:txBody>
    </xdr:sp>
    <xdr:clientData/>
  </xdr:twoCellAnchor>
  <xdr:twoCellAnchor>
    <xdr:from>
      <xdr:col>57</xdr:col>
      <xdr:colOff>19050</xdr:colOff>
      <xdr:row>100</xdr:row>
      <xdr:rowOff>104775</xdr:rowOff>
    </xdr:from>
    <xdr:to>
      <xdr:col>57</xdr:col>
      <xdr:colOff>304800</xdr:colOff>
      <xdr:row>104</xdr:row>
      <xdr:rowOff>142875</xdr:rowOff>
    </xdr:to>
    <xdr:sp macro="" textlink="">
      <xdr:nvSpPr>
        <xdr:cNvPr id="375" name="Lightning Bolt 374">
          <a:extLst>
            <a:ext uri="{FF2B5EF4-FFF2-40B4-BE49-F238E27FC236}">
              <a16:creationId xmlns:a16="http://schemas.microsoft.com/office/drawing/2014/main" id="{D87B6DEC-CD84-4664-B034-DCA4C0FADE7A}"/>
            </a:ext>
          </a:extLst>
        </xdr:cNvPr>
        <xdr:cNvSpPr/>
      </xdr:nvSpPr>
      <xdr:spPr>
        <a:xfrm flipH="1">
          <a:off x="21736050" y="13392150"/>
          <a:ext cx="285750" cy="685800"/>
        </a:xfrm>
        <a:prstGeom prst="lightningBol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94008</xdr:colOff>
      <xdr:row>97</xdr:row>
      <xdr:rowOff>47626</xdr:rowOff>
    </xdr:from>
    <xdr:to>
      <xdr:col>59</xdr:col>
      <xdr:colOff>104775</xdr:colOff>
      <xdr:row>100</xdr:row>
      <xdr:rowOff>76201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E9FB9827-37EC-44E3-A0B7-DB603D9FE9E6}"/>
            </a:ext>
          </a:extLst>
        </xdr:cNvPr>
        <xdr:cNvSpPr txBox="1"/>
      </xdr:nvSpPr>
      <xdr:spPr>
        <a:xfrm>
          <a:off x="21430008" y="12849226"/>
          <a:ext cx="1153767" cy="514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0xE40000 qualify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58</xdr:col>
      <xdr:colOff>160683</xdr:colOff>
      <xdr:row>100</xdr:row>
      <xdr:rowOff>123826</xdr:rowOff>
    </xdr:from>
    <xdr:to>
      <xdr:col>61</xdr:col>
      <xdr:colOff>333375</xdr:colOff>
      <xdr:row>104</xdr:row>
      <xdr:rowOff>76200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36301E15-88DA-44D1-A34F-D7D5BB160189}"/>
            </a:ext>
          </a:extLst>
        </xdr:cNvPr>
        <xdr:cNvSpPr txBox="1"/>
      </xdr:nvSpPr>
      <xdr:spPr>
        <a:xfrm>
          <a:off x="22258683" y="13411201"/>
          <a:ext cx="1315692" cy="60007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0xE40000 is not dequalified</a:t>
          </a:r>
          <a:r>
            <a:rPr lang="en-GB" sz="1000" b="1" baseline="0">
              <a:solidFill>
                <a:schemeClr val="accent2"/>
              </a:solidFill>
              <a:latin typeface="Bosch Office Sans" pitchFamily="2" charset="0"/>
            </a:rPr>
            <a:t> this PoC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349063</xdr:colOff>
      <xdr:row>154</xdr:row>
      <xdr:rowOff>108137</xdr:rowOff>
    </xdr:from>
    <xdr:to>
      <xdr:col>4</xdr:col>
      <xdr:colOff>16249</xdr:colOff>
      <xdr:row>156</xdr:row>
      <xdr:rowOff>57150</xdr:rowOff>
    </xdr:to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985D0389-2BA1-4B43-8D49-E8E2900D6D16}"/>
            </a:ext>
          </a:extLst>
        </xdr:cNvPr>
        <xdr:cNvSpPr txBox="1"/>
      </xdr:nvSpPr>
      <xdr:spPr>
        <a:xfrm>
          <a:off x="349063" y="16310162"/>
          <a:ext cx="1191186" cy="2728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Verify result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310963</xdr:colOff>
      <xdr:row>153</xdr:row>
      <xdr:rowOff>106895</xdr:rowOff>
    </xdr:from>
    <xdr:to>
      <xdr:col>10</xdr:col>
      <xdr:colOff>357809</xdr:colOff>
      <xdr:row>157</xdr:row>
      <xdr:rowOff>141632</xdr:rowOff>
    </xdr:to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C86CD15-CEBA-4454-A9CA-CED49C9C491A}"/>
            </a:ext>
          </a:extLst>
        </xdr:cNvPr>
        <xdr:cNvSpPr txBox="1"/>
      </xdr:nvSpPr>
      <xdr:spPr>
        <a:xfrm>
          <a:off x="3438476" y="16446825"/>
          <a:ext cx="828724" cy="697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Accept or Discard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3402</xdr:colOff>
      <xdr:row>20</xdr:row>
      <xdr:rowOff>20411</xdr:rowOff>
    </xdr:from>
    <xdr:to>
      <xdr:col>20</xdr:col>
      <xdr:colOff>9525</xdr:colOff>
      <xdr:row>25</xdr:row>
      <xdr:rowOff>66675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DD1B42CC-00E6-4808-9732-FFF0E61BDDD2}"/>
            </a:ext>
          </a:extLst>
        </xdr:cNvPr>
        <xdr:cNvCxnSpPr/>
      </xdr:nvCxnSpPr>
      <xdr:spPr>
        <a:xfrm>
          <a:off x="8433027" y="3258911"/>
          <a:ext cx="6123" cy="855889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25697</xdr:colOff>
      <xdr:row>25</xdr:row>
      <xdr:rowOff>24684</xdr:rowOff>
    </xdr:from>
    <xdr:to>
      <xdr:col>8</xdr:col>
      <xdr:colOff>9525</xdr:colOff>
      <xdr:row>32</xdr:row>
      <xdr:rowOff>150439</xdr:rowOff>
    </xdr:to>
    <xdr:sp macro="" textlink="">
      <xdr:nvSpPr>
        <xdr:cNvPr id="240" name="Flowchart: Process 239">
          <a:extLst>
            <a:ext uri="{FF2B5EF4-FFF2-40B4-BE49-F238E27FC236}">
              <a16:creationId xmlns:a16="http://schemas.microsoft.com/office/drawing/2014/main" id="{85210D00-91F6-4EEE-B1AB-861D5CE68C66}"/>
            </a:ext>
          </a:extLst>
        </xdr:cNvPr>
        <xdr:cNvSpPr/>
      </xdr:nvSpPr>
      <xdr:spPr>
        <a:xfrm>
          <a:off x="1549697" y="4072809"/>
          <a:ext cx="1507828" cy="1287805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SYC</a:t>
          </a:r>
        </a:p>
        <a:p>
          <a:pPr algn="ctr"/>
          <a:r>
            <a:rPr lang="en-GB" sz="1100" b="0"/>
            <a:t>Priovide</a:t>
          </a:r>
          <a:r>
            <a:rPr lang="en-GB" sz="1100" b="0" baseline="0"/>
            <a:t> configuration for MAC/Fv feature through dynamic bit: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SecOCSupported</a:t>
          </a:r>
          <a:endParaRPr lang="en-GB" sz="1100" b="0"/>
        </a:p>
      </xdr:txBody>
    </xdr:sp>
    <xdr:clientData/>
  </xdr:twoCellAnchor>
  <xdr:twoCellAnchor>
    <xdr:from>
      <xdr:col>2</xdr:col>
      <xdr:colOff>263821</xdr:colOff>
      <xdr:row>25</xdr:row>
      <xdr:rowOff>142521</xdr:rowOff>
    </xdr:from>
    <xdr:to>
      <xdr:col>3</xdr:col>
      <xdr:colOff>349546</xdr:colOff>
      <xdr:row>27</xdr:row>
      <xdr:rowOff>105778</xdr:rowOff>
    </xdr:to>
    <xdr:sp macro="" textlink="">
      <xdr:nvSpPr>
        <xdr:cNvPr id="242" name="Right Arrow 35">
          <a:extLst>
            <a:ext uri="{FF2B5EF4-FFF2-40B4-BE49-F238E27FC236}">
              <a16:creationId xmlns:a16="http://schemas.microsoft.com/office/drawing/2014/main" id="{547FF548-D0AB-4341-B5E0-7778A13F4E31}"/>
            </a:ext>
          </a:extLst>
        </xdr:cNvPr>
        <xdr:cNvSpPr/>
      </xdr:nvSpPr>
      <xdr:spPr>
        <a:xfrm>
          <a:off x="1025821" y="4190646"/>
          <a:ext cx="466725" cy="3156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273346</xdr:colOff>
      <xdr:row>31</xdr:row>
      <xdr:rowOff>20413</xdr:rowOff>
    </xdr:from>
    <xdr:to>
      <xdr:col>10</xdr:col>
      <xdr:colOff>295275</xdr:colOff>
      <xdr:row>33</xdr:row>
      <xdr:rowOff>0</xdr:rowOff>
    </xdr:to>
    <xdr:sp macro="" textlink="">
      <xdr:nvSpPr>
        <xdr:cNvPr id="245" name="Right Arrow 36">
          <a:extLst>
            <a:ext uri="{FF2B5EF4-FFF2-40B4-BE49-F238E27FC236}">
              <a16:creationId xmlns:a16="http://schemas.microsoft.com/office/drawing/2014/main" id="{7DB9E1CC-9780-4A1D-8E22-D345031880A4}"/>
            </a:ext>
          </a:extLst>
        </xdr:cNvPr>
        <xdr:cNvSpPr/>
      </xdr:nvSpPr>
      <xdr:spPr>
        <a:xfrm>
          <a:off x="3321346" y="5068663"/>
          <a:ext cx="783929" cy="30343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22</xdr:row>
      <xdr:rowOff>1896</xdr:rowOff>
    </xdr:from>
    <xdr:to>
      <xdr:col>5</xdr:col>
      <xdr:colOff>144758</xdr:colOff>
      <xdr:row>24</xdr:row>
      <xdr:rowOff>147000</xdr:rowOff>
    </xdr:to>
    <xdr:sp macro="" textlink="">
      <xdr:nvSpPr>
        <xdr:cNvPr id="246" name="Right Arrow 39">
          <a:extLst>
            <a:ext uri="{FF2B5EF4-FFF2-40B4-BE49-F238E27FC236}">
              <a16:creationId xmlns:a16="http://schemas.microsoft.com/office/drawing/2014/main" id="{62B4CA89-BC2A-4BB8-B558-E472E8DF7580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33</xdr:row>
      <xdr:rowOff>145171</xdr:rowOff>
    </xdr:from>
    <xdr:to>
      <xdr:col>6</xdr:col>
      <xdr:colOff>55111</xdr:colOff>
      <xdr:row>36</xdr:row>
      <xdr:rowOff>126990</xdr:rowOff>
    </xdr:to>
    <xdr:sp macro="" textlink="">
      <xdr:nvSpPr>
        <xdr:cNvPr id="255" name="Right Arrow 41">
          <a:extLst>
            <a:ext uri="{FF2B5EF4-FFF2-40B4-BE49-F238E27FC236}">
              <a16:creationId xmlns:a16="http://schemas.microsoft.com/office/drawing/2014/main" id="{B71EACE4-333D-47FA-BDB7-4E851799384B}"/>
            </a:ext>
          </a:extLst>
        </xdr:cNvPr>
        <xdr:cNvSpPr/>
      </xdr:nvSpPr>
      <xdr:spPr>
        <a:xfrm rot="5400000">
          <a:off x="1964439" y="5608193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95869</xdr:colOff>
      <xdr:row>23</xdr:row>
      <xdr:rowOff>52022</xdr:rowOff>
    </xdr:from>
    <xdr:to>
      <xdr:col>3</xdr:col>
      <xdr:colOff>376788</xdr:colOff>
      <xdr:row>25</xdr:row>
      <xdr:rowOff>56085</xdr:rowOff>
    </xdr:to>
    <xdr:sp macro="" textlink="">
      <xdr:nvSpPr>
        <xdr:cNvPr id="262" name="Right Arrow 44">
          <a:extLst>
            <a:ext uri="{FF2B5EF4-FFF2-40B4-BE49-F238E27FC236}">
              <a16:creationId xmlns:a16="http://schemas.microsoft.com/office/drawing/2014/main" id="{A74C929E-B732-48D0-8D2A-213B3ECCA8CE}"/>
            </a:ext>
          </a:extLst>
        </xdr:cNvPr>
        <xdr:cNvSpPr/>
      </xdr:nvSpPr>
      <xdr:spPr>
        <a:xfrm rot="2719450">
          <a:off x="1215372" y="3799794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33</xdr:row>
      <xdr:rowOff>140688</xdr:rowOff>
    </xdr:from>
    <xdr:to>
      <xdr:col>7</xdr:col>
      <xdr:colOff>95452</xdr:colOff>
      <xdr:row>36</xdr:row>
      <xdr:rowOff>122507</xdr:rowOff>
    </xdr:to>
    <xdr:sp macro="" textlink="">
      <xdr:nvSpPr>
        <xdr:cNvPr id="263" name="Right Arrow 60">
          <a:extLst>
            <a:ext uri="{FF2B5EF4-FFF2-40B4-BE49-F238E27FC236}">
              <a16:creationId xmlns:a16="http://schemas.microsoft.com/office/drawing/2014/main" id="{34D13DC6-1530-407E-9507-0452EBFBC934}"/>
            </a:ext>
          </a:extLst>
        </xdr:cNvPr>
        <xdr:cNvSpPr/>
      </xdr:nvSpPr>
      <xdr:spPr>
        <a:xfrm rot="5400000">
          <a:off x="2385780" y="5603710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360829</xdr:colOff>
      <xdr:row>21</xdr:row>
      <xdr:rowOff>47064</xdr:rowOff>
    </xdr:from>
    <xdr:to>
      <xdr:col>5</xdr:col>
      <xdr:colOff>238125</xdr:colOff>
      <xdr:row>24</xdr:row>
      <xdr:rowOff>114300</xdr:rowOff>
    </xdr:to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98F75D1E-ADC3-49C1-91C5-C55719BDE072}"/>
            </a:ext>
          </a:extLst>
        </xdr:cNvPr>
        <xdr:cNvSpPr txBox="1"/>
      </xdr:nvSpPr>
      <xdr:spPr>
        <a:xfrm>
          <a:off x="360829" y="3447489"/>
          <a:ext cx="1782296" cy="553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SDM locking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SYC configure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89648</xdr:colOff>
      <xdr:row>27</xdr:row>
      <xdr:rowOff>134470</xdr:rowOff>
    </xdr:from>
    <xdr:to>
      <xdr:col>4</xdr:col>
      <xdr:colOff>137834</xdr:colOff>
      <xdr:row>33</xdr:row>
      <xdr:rowOff>110868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7DAEB204-4BD0-4E39-8A89-D8916F712EB5}"/>
            </a:ext>
          </a:extLst>
        </xdr:cNvPr>
        <xdr:cNvSpPr txBox="1"/>
      </xdr:nvSpPr>
      <xdr:spPr>
        <a:xfrm>
          <a:off x="470648" y="4535020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config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ure value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34</xdr:row>
      <xdr:rowOff>134471</xdr:rowOff>
    </xdr:from>
    <xdr:to>
      <xdr:col>11</xdr:col>
      <xdr:colOff>212912</xdr:colOff>
      <xdr:row>37</xdr:row>
      <xdr:rowOff>56029</xdr:rowOff>
    </xdr:to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37EB7ECE-A4CB-4F4D-842F-C058037A8AA4}"/>
            </a:ext>
          </a:extLst>
        </xdr:cNvPr>
        <xdr:cNvSpPr txBox="1"/>
      </xdr:nvSpPr>
      <xdr:spPr>
        <a:xfrm>
          <a:off x="2790264" y="5668496"/>
          <a:ext cx="1613648" cy="407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Notification behaviour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not impacted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114300</xdr:colOff>
      <xdr:row>29</xdr:row>
      <xdr:rowOff>0</xdr:rowOff>
    </xdr:from>
    <xdr:to>
      <xdr:col>11</xdr:col>
      <xdr:colOff>38100</xdr:colOff>
      <xdr:row>31</xdr:row>
      <xdr:rowOff>114300</xdr:rowOff>
    </xdr:to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B9ED057F-DFDA-4153-A4A0-E5AC4E506390}"/>
            </a:ext>
          </a:extLst>
        </xdr:cNvPr>
        <xdr:cNvSpPr txBox="1"/>
      </xdr:nvSpPr>
      <xdr:spPr>
        <a:xfrm>
          <a:off x="3162300" y="4724400"/>
          <a:ext cx="1066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Enable/Disable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Notification</a:t>
          </a:r>
        </a:p>
      </xdr:txBody>
    </xdr:sp>
    <xdr:clientData/>
  </xdr:twoCellAnchor>
  <xdr:twoCellAnchor>
    <xdr:from>
      <xdr:col>21</xdr:col>
      <xdr:colOff>371475</xdr:colOff>
      <xdr:row>20</xdr:row>
      <xdr:rowOff>0</xdr:rowOff>
    </xdr:from>
    <xdr:to>
      <xdr:col>22</xdr:col>
      <xdr:colOff>0</xdr:colOff>
      <xdr:row>38</xdr:row>
      <xdr:rowOff>0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C840F9CA-35E7-453A-8168-61C57F1849AB}"/>
            </a:ext>
          </a:extLst>
        </xdr:cNvPr>
        <xdr:cNvCxnSpPr/>
      </xdr:nvCxnSpPr>
      <xdr:spPr>
        <a:xfrm flipH="1">
          <a:off x="9182100" y="3238500"/>
          <a:ext cx="9525" cy="298132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291353</xdr:colOff>
      <xdr:row>23</xdr:row>
      <xdr:rowOff>22412</xdr:rowOff>
    </xdr:from>
    <xdr:to>
      <xdr:col>20</xdr:col>
      <xdr:colOff>100853</xdr:colOff>
      <xdr:row>24</xdr:row>
      <xdr:rowOff>123265</xdr:rowOff>
    </xdr:to>
    <xdr:sp macro="" textlink="">
      <xdr:nvSpPr>
        <xdr:cNvPr id="279" name="Arrow: Up 278">
          <a:extLst>
            <a:ext uri="{FF2B5EF4-FFF2-40B4-BE49-F238E27FC236}">
              <a16:creationId xmlns:a16="http://schemas.microsoft.com/office/drawing/2014/main" id="{7F35010F-C59B-4C09-B210-066DB43C2EFE}"/>
            </a:ext>
          </a:extLst>
        </xdr:cNvPr>
        <xdr:cNvSpPr/>
      </xdr:nvSpPr>
      <xdr:spPr>
        <a:xfrm>
          <a:off x="8339978" y="3746687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1129862</xdr:colOff>
      <xdr:row>21</xdr:row>
      <xdr:rowOff>4638</xdr:rowOff>
    </xdr:from>
    <xdr:to>
      <xdr:col>21</xdr:col>
      <xdr:colOff>299854</xdr:colOff>
      <xdr:row>22</xdr:row>
      <xdr:rowOff>105491</xdr:rowOff>
    </xdr:to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97665DD2-8AD0-446F-8D45-63AFD5C614C3}"/>
            </a:ext>
          </a:extLst>
        </xdr:cNvPr>
        <xdr:cNvSpPr txBox="1"/>
      </xdr:nvSpPr>
      <xdr:spPr>
        <a:xfrm>
          <a:off x="7606862" y="3405063"/>
          <a:ext cx="150361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21</xdr:col>
      <xdr:colOff>308567</xdr:colOff>
      <xdr:row>23</xdr:row>
      <xdr:rowOff>12560</xdr:rowOff>
    </xdr:from>
    <xdr:to>
      <xdr:col>22</xdr:col>
      <xdr:colOff>118067</xdr:colOff>
      <xdr:row>24</xdr:row>
      <xdr:rowOff>113413</xdr:rowOff>
    </xdr:to>
    <xdr:sp macro="" textlink="">
      <xdr:nvSpPr>
        <xdr:cNvPr id="285" name="Arrow: Up 284">
          <a:extLst>
            <a:ext uri="{FF2B5EF4-FFF2-40B4-BE49-F238E27FC236}">
              <a16:creationId xmlns:a16="http://schemas.microsoft.com/office/drawing/2014/main" id="{A00DD324-FCE1-4D70-B392-E851863A7500}"/>
            </a:ext>
          </a:extLst>
        </xdr:cNvPr>
        <xdr:cNvSpPr/>
      </xdr:nvSpPr>
      <xdr:spPr>
        <a:xfrm>
          <a:off x="9119192" y="3736835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310145</xdr:colOff>
      <xdr:row>20</xdr:row>
      <xdr:rowOff>159387</xdr:rowOff>
    </xdr:from>
    <xdr:to>
      <xdr:col>25</xdr:col>
      <xdr:colOff>275897</xdr:colOff>
      <xdr:row>22</xdr:row>
      <xdr:rowOff>114451</xdr:rowOff>
    </xdr:to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6EF880F5-AB9E-4ACD-ACF6-6086F9F0893F}"/>
            </a:ext>
          </a:extLst>
        </xdr:cNvPr>
        <xdr:cNvSpPr txBox="1"/>
      </xdr:nvSpPr>
      <xdr:spPr>
        <a:xfrm>
          <a:off x="9120770" y="3397887"/>
          <a:ext cx="1489752" cy="278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19</xdr:col>
      <xdr:colOff>305730</xdr:colOff>
      <xdr:row>30</xdr:row>
      <xdr:rowOff>22412</xdr:rowOff>
    </xdr:from>
    <xdr:to>
      <xdr:col>20</xdr:col>
      <xdr:colOff>115230</xdr:colOff>
      <xdr:row>31</xdr:row>
      <xdr:rowOff>123265</xdr:rowOff>
    </xdr:to>
    <xdr:sp macro="" textlink="">
      <xdr:nvSpPr>
        <xdr:cNvPr id="287" name="Arrow: Up 286">
          <a:extLst>
            <a:ext uri="{FF2B5EF4-FFF2-40B4-BE49-F238E27FC236}">
              <a16:creationId xmlns:a16="http://schemas.microsoft.com/office/drawing/2014/main" id="{29AF605D-749F-49C6-8B0E-FD4C2569DAB4}"/>
            </a:ext>
          </a:extLst>
        </xdr:cNvPr>
        <xdr:cNvSpPr/>
      </xdr:nvSpPr>
      <xdr:spPr>
        <a:xfrm>
          <a:off x="8354355" y="4908737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287001</xdr:colOff>
      <xdr:row>30</xdr:row>
      <xdr:rowOff>23343</xdr:rowOff>
    </xdr:from>
    <xdr:to>
      <xdr:col>22</xdr:col>
      <xdr:colOff>96501</xdr:colOff>
      <xdr:row>31</xdr:row>
      <xdr:rowOff>124196</xdr:rowOff>
    </xdr:to>
    <xdr:sp macro="" textlink="">
      <xdr:nvSpPr>
        <xdr:cNvPr id="290" name="Arrow: Up 289">
          <a:extLst>
            <a:ext uri="{FF2B5EF4-FFF2-40B4-BE49-F238E27FC236}">
              <a16:creationId xmlns:a16="http://schemas.microsoft.com/office/drawing/2014/main" id="{8DB3B4ED-B2F7-48CB-ABC9-743E81E8D858}"/>
            </a:ext>
          </a:extLst>
        </xdr:cNvPr>
        <xdr:cNvSpPr/>
      </xdr:nvSpPr>
      <xdr:spPr>
        <a:xfrm>
          <a:off x="9097626" y="4909668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26</xdr:row>
      <xdr:rowOff>19050</xdr:rowOff>
    </xdr:from>
    <xdr:to>
      <xdr:col>20</xdr:col>
      <xdr:colOff>9523</xdr:colOff>
      <xdr:row>30</xdr:row>
      <xdr:rowOff>85725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4664E575-DD7D-4A93-BFB2-49D3CDEECE8F}"/>
            </a:ext>
          </a:extLst>
        </xdr:cNvPr>
        <xdr:cNvCxnSpPr/>
      </xdr:nvCxnSpPr>
      <xdr:spPr>
        <a:xfrm>
          <a:off x="8429625" y="4257675"/>
          <a:ext cx="9523" cy="714375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371476</xdr:colOff>
      <xdr:row>33</xdr:row>
      <xdr:rowOff>19050</xdr:rowOff>
    </xdr:from>
    <xdr:to>
      <xdr:col>20</xdr:col>
      <xdr:colOff>0</xdr:colOff>
      <xdr:row>38</xdr:row>
      <xdr:rowOff>0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A3C34376-D9FF-47D8-8A79-FE968FE22DC3}"/>
            </a:ext>
          </a:extLst>
        </xdr:cNvPr>
        <xdr:cNvCxnSpPr/>
      </xdr:nvCxnSpPr>
      <xdr:spPr>
        <a:xfrm>
          <a:off x="8420101" y="5391150"/>
          <a:ext cx="9524" cy="828675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3402</xdr:colOff>
      <xdr:row>20</xdr:row>
      <xdr:rowOff>20411</xdr:rowOff>
    </xdr:from>
    <xdr:to>
      <xdr:col>28</xdr:col>
      <xdr:colOff>9525</xdr:colOff>
      <xdr:row>25</xdr:row>
      <xdr:rowOff>66675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64EC392D-C972-4D9A-A923-3CF7DEEB1C10}"/>
            </a:ext>
          </a:extLst>
        </xdr:cNvPr>
        <xdr:cNvCxnSpPr/>
      </xdr:nvCxnSpPr>
      <xdr:spPr>
        <a:xfrm>
          <a:off x="11481027" y="3258911"/>
          <a:ext cx="6123" cy="855889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1680</xdr:colOff>
      <xdr:row>19</xdr:row>
      <xdr:rowOff>145677</xdr:rowOff>
    </xdr:from>
    <xdr:to>
      <xdr:col>32</xdr:col>
      <xdr:colOff>11205</xdr:colOff>
      <xdr:row>38</xdr:row>
      <xdr:rowOff>0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16AAED1B-F5A6-4A31-8FF7-BE83B5A8413E}"/>
            </a:ext>
          </a:extLst>
        </xdr:cNvPr>
        <xdr:cNvCxnSpPr/>
      </xdr:nvCxnSpPr>
      <xdr:spPr>
        <a:xfrm flipH="1">
          <a:off x="13003305" y="3222252"/>
          <a:ext cx="9525" cy="2986368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291353</xdr:colOff>
      <xdr:row>23</xdr:row>
      <xdr:rowOff>22412</xdr:rowOff>
    </xdr:from>
    <xdr:to>
      <xdr:col>28</xdr:col>
      <xdr:colOff>100853</xdr:colOff>
      <xdr:row>24</xdr:row>
      <xdr:rowOff>123265</xdr:rowOff>
    </xdr:to>
    <xdr:sp macro="" textlink="">
      <xdr:nvSpPr>
        <xdr:cNvPr id="295" name="Arrow: Up 294">
          <a:extLst>
            <a:ext uri="{FF2B5EF4-FFF2-40B4-BE49-F238E27FC236}">
              <a16:creationId xmlns:a16="http://schemas.microsoft.com/office/drawing/2014/main" id="{5E1AF7F5-3323-4987-9BED-449ACA6FC763}"/>
            </a:ext>
          </a:extLst>
        </xdr:cNvPr>
        <xdr:cNvSpPr/>
      </xdr:nvSpPr>
      <xdr:spPr>
        <a:xfrm>
          <a:off x="11387978" y="3746687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1129862</xdr:colOff>
      <xdr:row>21</xdr:row>
      <xdr:rowOff>4638</xdr:rowOff>
    </xdr:from>
    <xdr:to>
      <xdr:col>29</xdr:col>
      <xdr:colOff>299854</xdr:colOff>
      <xdr:row>22</xdr:row>
      <xdr:rowOff>105491</xdr:rowOff>
    </xdr:to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92F30BFA-6440-47E3-BA7E-0942AE4A9D42}"/>
            </a:ext>
          </a:extLst>
        </xdr:cNvPr>
        <xdr:cNvSpPr txBox="1"/>
      </xdr:nvSpPr>
      <xdr:spPr>
        <a:xfrm>
          <a:off x="10712012" y="3405063"/>
          <a:ext cx="144646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31</xdr:col>
      <xdr:colOff>274949</xdr:colOff>
      <xdr:row>23</xdr:row>
      <xdr:rowOff>23766</xdr:rowOff>
    </xdr:from>
    <xdr:to>
      <xdr:col>32</xdr:col>
      <xdr:colOff>84449</xdr:colOff>
      <xdr:row>24</xdr:row>
      <xdr:rowOff>124619</xdr:rowOff>
    </xdr:to>
    <xdr:sp macro="" textlink="">
      <xdr:nvSpPr>
        <xdr:cNvPr id="297" name="Arrow: Up 296">
          <a:extLst>
            <a:ext uri="{FF2B5EF4-FFF2-40B4-BE49-F238E27FC236}">
              <a16:creationId xmlns:a16="http://schemas.microsoft.com/office/drawing/2014/main" id="{FA5A2452-3CD3-4654-BB04-FE692663C189}"/>
            </a:ext>
          </a:extLst>
        </xdr:cNvPr>
        <xdr:cNvSpPr/>
      </xdr:nvSpPr>
      <xdr:spPr>
        <a:xfrm>
          <a:off x="12895574" y="3748041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18792</xdr:colOff>
      <xdr:row>20</xdr:row>
      <xdr:rowOff>92152</xdr:rowOff>
    </xdr:from>
    <xdr:to>
      <xdr:col>35</xdr:col>
      <xdr:colOff>365544</xdr:colOff>
      <xdr:row>22</xdr:row>
      <xdr:rowOff>47216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D181748A-2B74-48FF-9866-E1DD82AF32CA}"/>
            </a:ext>
          </a:extLst>
        </xdr:cNvPr>
        <xdr:cNvSpPr txBox="1"/>
      </xdr:nvSpPr>
      <xdr:spPr>
        <a:xfrm>
          <a:off x="13020417" y="3330652"/>
          <a:ext cx="1489752" cy="278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305730</xdr:colOff>
      <xdr:row>30</xdr:row>
      <xdr:rowOff>22412</xdr:rowOff>
    </xdr:from>
    <xdr:to>
      <xdr:col>28</xdr:col>
      <xdr:colOff>115230</xdr:colOff>
      <xdr:row>31</xdr:row>
      <xdr:rowOff>123265</xdr:rowOff>
    </xdr:to>
    <xdr:sp macro="" textlink="">
      <xdr:nvSpPr>
        <xdr:cNvPr id="299" name="Arrow: Up 298">
          <a:extLst>
            <a:ext uri="{FF2B5EF4-FFF2-40B4-BE49-F238E27FC236}">
              <a16:creationId xmlns:a16="http://schemas.microsoft.com/office/drawing/2014/main" id="{9AFB5489-43BD-4DC5-82B3-E350714CCA82}"/>
            </a:ext>
          </a:extLst>
        </xdr:cNvPr>
        <xdr:cNvSpPr/>
      </xdr:nvSpPr>
      <xdr:spPr>
        <a:xfrm>
          <a:off x="11402355" y="4908737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298207</xdr:colOff>
      <xdr:row>30</xdr:row>
      <xdr:rowOff>23343</xdr:rowOff>
    </xdr:from>
    <xdr:to>
      <xdr:col>32</xdr:col>
      <xdr:colOff>107707</xdr:colOff>
      <xdr:row>31</xdr:row>
      <xdr:rowOff>124196</xdr:rowOff>
    </xdr:to>
    <xdr:sp macro="" textlink="">
      <xdr:nvSpPr>
        <xdr:cNvPr id="300" name="Arrow: Up 299">
          <a:extLst>
            <a:ext uri="{FF2B5EF4-FFF2-40B4-BE49-F238E27FC236}">
              <a16:creationId xmlns:a16="http://schemas.microsoft.com/office/drawing/2014/main" id="{B7A0B8EC-5955-4E81-95FF-3D07A360D12D}"/>
            </a:ext>
          </a:extLst>
        </xdr:cNvPr>
        <xdr:cNvSpPr/>
      </xdr:nvSpPr>
      <xdr:spPr>
        <a:xfrm>
          <a:off x="12918832" y="4909668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26</xdr:row>
      <xdr:rowOff>19050</xdr:rowOff>
    </xdr:from>
    <xdr:to>
      <xdr:col>28</xdr:col>
      <xdr:colOff>9523</xdr:colOff>
      <xdr:row>30</xdr:row>
      <xdr:rowOff>85725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275FEF98-C2D0-4764-8513-246451DD55D9}"/>
            </a:ext>
          </a:extLst>
        </xdr:cNvPr>
        <xdr:cNvCxnSpPr/>
      </xdr:nvCxnSpPr>
      <xdr:spPr>
        <a:xfrm>
          <a:off x="11477625" y="4257675"/>
          <a:ext cx="9523" cy="714375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371476</xdr:colOff>
      <xdr:row>33</xdr:row>
      <xdr:rowOff>19050</xdr:rowOff>
    </xdr:from>
    <xdr:to>
      <xdr:col>28</xdr:col>
      <xdr:colOff>0</xdr:colOff>
      <xdr:row>38</xdr:row>
      <xdr:rowOff>0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EDC3651C-9689-49FF-A2BB-FCAC255C1DE1}"/>
            </a:ext>
          </a:extLst>
        </xdr:cNvPr>
        <xdr:cNvCxnSpPr/>
      </xdr:nvCxnSpPr>
      <xdr:spPr>
        <a:xfrm>
          <a:off x="11468101" y="5391150"/>
          <a:ext cx="9524" cy="828675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3402</xdr:colOff>
      <xdr:row>20</xdr:row>
      <xdr:rowOff>20411</xdr:rowOff>
    </xdr:from>
    <xdr:to>
      <xdr:col>38</xdr:col>
      <xdr:colOff>9525</xdr:colOff>
      <xdr:row>25</xdr:row>
      <xdr:rowOff>66675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54D392AF-2DD3-41E7-9B99-B9D2CD8783EC}"/>
            </a:ext>
          </a:extLst>
        </xdr:cNvPr>
        <xdr:cNvCxnSpPr/>
      </xdr:nvCxnSpPr>
      <xdr:spPr>
        <a:xfrm>
          <a:off x="15291027" y="3258911"/>
          <a:ext cx="6123" cy="855889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371475</xdr:colOff>
      <xdr:row>20</xdr:row>
      <xdr:rowOff>0</xdr:rowOff>
    </xdr:from>
    <xdr:to>
      <xdr:col>40</xdr:col>
      <xdr:colOff>0</xdr:colOff>
      <xdr:row>38</xdr:row>
      <xdr:rowOff>0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ED60D3D0-85F3-4EFC-97C4-D76672713573}"/>
            </a:ext>
          </a:extLst>
        </xdr:cNvPr>
        <xdr:cNvCxnSpPr/>
      </xdr:nvCxnSpPr>
      <xdr:spPr>
        <a:xfrm flipH="1">
          <a:off x="16040100" y="3238500"/>
          <a:ext cx="9525" cy="298132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291353</xdr:colOff>
      <xdr:row>23</xdr:row>
      <xdr:rowOff>22412</xdr:rowOff>
    </xdr:from>
    <xdr:to>
      <xdr:col>38</xdr:col>
      <xdr:colOff>100853</xdr:colOff>
      <xdr:row>24</xdr:row>
      <xdr:rowOff>123265</xdr:rowOff>
    </xdr:to>
    <xdr:sp macro="" textlink="">
      <xdr:nvSpPr>
        <xdr:cNvPr id="305" name="Arrow: Up 304">
          <a:extLst>
            <a:ext uri="{FF2B5EF4-FFF2-40B4-BE49-F238E27FC236}">
              <a16:creationId xmlns:a16="http://schemas.microsoft.com/office/drawing/2014/main" id="{65B1093A-156A-40E8-B356-80BBCEC249E9}"/>
            </a:ext>
          </a:extLst>
        </xdr:cNvPr>
        <xdr:cNvSpPr/>
      </xdr:nvSpPr>
      <xdr:spPr>
        <a:xfrm>
          <a:off x="15197978" y="3746687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1129862</xdr:colOff>
      <xdr:row>21</xdr:row>
      <xdr:rowOff>4638</xdr:rowOff>
    </xdr:from>
    <xdr:to>
      <xdr:col>39</xdr:col>
      <xdr:colOff>299854</xdr:colOff>
      <xdr:row>22</xdr:row>
      <xdr:rowOff>105491</xdr:rowOff>
    </xdr:to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12D8E1E2-624B-4024-AF25-698EFDAE4231}"/>
            </a:ext>
          </a:extLst>
        </xdr:cNvPr>
        <xdr:cNvSpPr txBox="1"/>
      </xdr:nvSpPr>
      <xdr:spPr>
        <a:xfrm>
          <a:off x="14522012" y="3405063"/>
          <a:ext cx="144646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39</xdr:col>
      <xdr:colOff>308567</xdr:colOff>
      <xdr:row>23</xdr:row>
      <xdr:rowOff>12560</xdr:rowOff>
    </xdr:from>
    <xdr:to>
      <xdr:col>40</xdr:col>
      <xdr:colOff>118067</xdr:colOff>
      <xdr:row>24</xdr:row>
      <xdr:rowOff>113413</xdr:rowOff>
    </xdr:to>
    <xdr:sp macro="" textlink="">
      <xdr:nvSpPr>
        <xdr:cNvPr id="307" name="Arrow: Up 306">
          <a:extLst>
            <a:ext uri="{FF2B5EF4-FFF2-40B4-BE49-F238E27FC236}">
              <a16:creationId xmlns:a16="http://schemas.microsoft.com/office/drawing/2014/main" id="{80B21B26-D06A-499C-B2B6-2C8147E843A1}"/>
            </a:ext>
          </a:extLst>
        </xdr:cNvPr>
        <xdr:cNvSpPr/>
      </xdr:nvSpPr>
      <xdr:spPr>
        <a:xfrm>
          <a:off x="15977192" y="3736835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310145</xdr:colOff>
      <xdr:row>20</xdr:row>
      <xdr:rowOff>159387</xdr:rowOff>
    </xdr:from>
    <xdr:to>
      <xdr:col>43</xdr:col>
      <xdr:colOff>275897</xdr:colOff>
      <xdr:row>22</xdr:row>
      <xdr:rowOff>114451</xdr:rowOff>
    </xdr:to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4CB73BAD-9551-46A6-846D-94308DFB538E}"/>
            </a:ext>
          </a:extLst>
        </xdr:cNvPr>
        <xdr:cNvSpPr txBox="1"/>
      </xdr:nvSpPr>
      <xdr:spPr>
        <a:xfrm>
          <a:off x="15978770" y="3397887"/>
          <a:ext cx="1489752" cy="278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305730</xdr:colOff>
      <xdr:row>30</xdr:row>
      <xdr:rowOff>22412</xdr:rowOff>
    </xdr:from>
    <xdr:to>
      <xdr:col>38</xdr:col>
      <xdr:colOff>115230</xdr:colOff>
      <xdr:row>31</xdr:row>
      <xdr:rowOff>123265</xdr:rowOff>
    </xdr:to>
    <xdr:sp macro="" textlink="">
      <xdr:nvSpPr>
        <xdr:cNvPr id="310" name="Arrow: Up 309">
          <a:extLst>
            <a:ext uri="{FF2B5EF4-FFF2-40B4-BE49-F238E27FC236}">
              <a16:creationId xmlns:a16="http://schemas.microsoft.com/office/drawing/2014/main" id="{4DA275D1-ADB3-4E38-A6F9-ECD11D1C9B24}"/>
            </a:ext>
          </a:extLst>
        </xdr:cNvPr>
        <xdr:cNvSpPr/>
      </xdr:nvSpPr>
      <xdr:spPr>
        <a:xfrm>
          <a:off x="15212355" y="4908737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287001</xdr:colOff>
      <xdr:row>30</xdr:row>
      <xdr:rowOff>23343</xdr:rowOff>
    </xdr:from>
    <xdr:to>
      <xdr:col>40</xdr:col>
      <xdr:colOff>96501</xdr:colOff>
      <xdr:row>31</xdr:row>
      <xdr:rowOff>124196</xdr:rowOff>
    </xdr:to>
    <xdr:sp macro="" textlink="">
      <xdr:nvSpPr>
        <xdr:cNvPr id="311" name="Arrow: Up 310">
          <a:extLst>
            <a:ext uri="{FF2B5EF4-FFF2-40B4-BE49-F238E27FC236}">
              <a16:creationId xmlns:a16="http://schemas.microsoft.com/office/drawing/2014/main" id="{1C0176C5-4B62-4A1D-8DE5-5AC9BA2E6C55}"/>
            </a:ext>
          </a:extLst>
        </xdr:cNvPr>
        <xdr:cNvSpPr/>
      </xdr:nvSpPr>
      <xdr:spPr>
        <a:xfrm>
          <a:off x="15955626" y="4909668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26</xdr:row>
      <xdr:rowOff>19050</xdr:rowOff>
    </xdr:from>
    <xdr:to>
      <xdr:col>38</xdr:col>
      <xdr:colOff>9523</xdr:colOff>
      <xdr:row>30</xdr:row>
      <xdr:rowOff>85725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F78EE57E-7137-48AA-B570-91AAEBE1BED2}"/>
            </a:ext>
          </a:extLst>
        </xdr:cNvPr>
        <xdr:cNvCxnSpPr/>
      </xdr:nvCxnSpPr>
      <xdr:spPr>
        <a:xfrm>
          <a:off x="15287625" y="4257675"/>
          <a:ext cx="9523" cy="714375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371476</xdr:colOff>
      <xdr:row>33</xdr:row>
      <xdr:rowOff>19050</xdr:rowOff>
    </xdr:from>
    <xdr:to>
      <xdr:col>38</xdr:col>
      <xdr:colOff>0</xdr:colOff>
      <xdr:row>38</xdr:row>
      <xdr:rowOff>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DA9FCC4A-EBE4-4476-A651-3652E92A5617}"/>
            </a:ext>
          </a:extLst>
        </xdr:cNvPr>
        <xdr:cNvCxnSpPr/>
      </xdr:nvCxnSpPr>
      <xdr:spPr>
        <a:xfrm>
          <a:off x="15278101" y="5391150"/>
          <a:ext cx="9524" cy="828675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24</xdr:row>
      <xdr:rowOff>133350</xdr:rowOff>
    </xdr:from>
    <xdr:to>
      <xdr:col>25</xdr:col>
      <xdr:colOff>11853</xdr:colOff>
      <xdr:row>24</xdr:row>
      <xdr:rowOff>133350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624F7277-A290-41E9-A831-3B8B0BB43381}"/>
            </a:ext>
          </a:extLst>
        </xdr:cNvPr>
        <xdr:cNvCxnSpPr/>
      </xdr:nvCxnSpPr>
      <xdr:spPr>
        <a:xfrm>
          <a:off x="7715250" y="40195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133350</xdr:rowOff>
    </xdr:from>
    <xdr:to>
      <xdr:col>25</xdr:col>
      <xdr:colOff>11853</xdr:colOff>
      <xdr:row>31</xdr:row>
      <xdr:rowOff>133350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0E2563BA-2292-4209-8D18-36DD796B7628}"/>
            </a:ext>
          </a:extLst>
        </xdr:cNvPr>
        <xdr:cNvCxnSpPr/>
      </xdr:nvCxnSpPr>
      <xdr:spPr>
        <a:xfrm>
          <a:off x="7715250" y="518160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95250</xdr:colOff>
      <xdr:row>24</xdr:row>
      <xdr:rowOff>133350</xdr:rowOff>
    </xdr:from>
    <xdr:to>
      <xdr:col>33</xdr:col>
      <xdr:colOff>59478</xdr:colOff>
      <xdr:row>24</xdr:row>
      <xdr:rowOff>133350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DDD6B572-BA7F-40C6-90EC-7E2AD676A625}"/>
            </a:ext>
          </a:extLst>
        </xdr:cNvPr>
        <xdr:cNvCxnSpPr/>
      </xdr:nvCxnSpPr>
      <xdr:spPr>
        <a:xfrm>
          <a:off x="10810875" y="40195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31</xdr:row>
      <xdr:rowOff>142875</xdr:rowOff>
    </xdr:from>
    <xdr:to>
      <xdr:col>33</xdr:col>
      <xdr:colOff>30903</xdr:colOff>
      <xdr:row>31</xdr:row>
      <xdr:rowOff>142875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AD8D1F82-012B-4875-9DF2-2C19B02ED2DA}"/>
            </a:ext>
          </a:extLst>
        </xdr:cNvPr>
        <xdr:cNvCxnSpPr/>
      </xdr:nvCxnSpPr>
      <xdr:spPr>
        <a:xfrm>
          <a:off x="10782300" y="519112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133350</xdr:rowOff>
    </xdr:from>
    <xdr:to>
      <xdr:col>43</xdr:col>
      <xdr:colOff>40428</xdr:colOff>
      <xdr:row>24</xdr:row>
      <xdr:rowOff>133350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8AE11050-79D7-4404-A870-9CC0B77DC656}"/>
            </a:ext>
          </a:extLst>
        </xdr:cNvPr>
        <xdr:cNvCxnSpPr/>
      </xdr:nvCxnSpPr>
      <xdr:spPr>
        <a:xfrm>
          <a:off x="14601825" y="40195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47625</xdr:colOff>
      <xdr:row>31</xdr:row>
      <xdr:rowOff>123825</xdr:rowOff>
    </xdr:from>
    <xdr:to>
      <xdr:col>43</xdr:col>
      <xdr:colOff>11853</xdr:colOff>
      <xdr:row>31</xdr:row>
      <xdr:rowOff>123825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F404B141-F70B-4C50-85F8-CCCA1CD5061B}"/>
            </a:ext>
          </a:extLst>
        </xdr:cNvPr>
        <xdr:cNvCxnSpPr/>
      </xdr:nvCxnSpPr>
      <xdr:spPr>
        <a:xfrm>
          <a:off x="14573250" y="517207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3402</xdr:colOff>
      <xdr:row>20</xdr:row>
      <xdr:rowOff>20411</xdr:rowOff>
    </xdr:from>
    <xdr:to>
      <xdr:col>54</xdr:col>
      <xdr:colOff>9525</xdr:colOff>
      <xdr:row>25</xdr:row>
      <xdr:rowOff>66675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A1EED8F5-7F40-4648-9F24-EB26D0877F9D}"/>
            </a:ext>
          </a:extLst>
        </xdr:cNvPr>
        <xdr:cNvCxnSpPr/>
      </xdr:nvCxnSpPr>
      <xdr:spPr>
        <a:xfrm>
          <a:off x="15094315" y="3341737"/>
          <a:ext cx="6123" cy="874525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371475</xdr:colOff>
      <xdr:row>20</xdr:row>
      <xdr:rowOff>0</xdr:rowOff>
    </xdr:from>
    <xdr:to>
      <xdr:col>56</xdr:col>
      <xdr:colOff>0</xdr:colOff>
      <xdr:row>38</xdr:row>
      <xdr:rowOff>0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20CA11B9-C5EE-43D2-AD70-01E7B5095419}"/>
            </a:ext>
          </a:extLst>
        </xdr:cNvPr>
        <xdr:cNvCxnSpPr/>
      </xdr:nvCxnSpPr>
      <xdr:spPr>
        <a:xfrm flipH="1">
          <a:off x="15843388" y="3321326"/>
          <a:ext cx="9525" cy="3006587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291353</xdr:colOff>
      <xdr:row>23</xdr:row>
      <xdr:rowOff>22412</xdr:rowOff>
    </xdr:from>
    <xdr:to>
      <xdr:col>54</xdr:col>
      <xdr:colOff>100853</xdr:colOff>
      <xdr:row>24</xdr:row>
      <xdr:rowOff>123265</xdr:rowOff>
    </xdr:to>
    <xdr:sp macro="" textlink="">
      <xdr:nvSpPr>
        <xdr:cNvPr id="383" name="Arrow: Up 382">
          <a:extLst>
            <a:ext uri="{FF2B5EF4-FFF2-40B4-BE49-F238E27FC236}">
              <a16:creationId xmlns:a16="http://schemas.microsoft.com/office/drawing/2014/main" id="{C062EADB-CEED-4699-BD69-E67184C5EA36}"/>
            </a:ext>
          </a:extLst>
        </xdr:cNvPr>
        <xdr:cNvSpPr/>
      </xdr:nvSpPr>
      <xdr:spPr>
        <a:xfrm>
          <a:off x="15001266" y="3840695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1129862</xdr:colOff>
      <xdr:row>21</xdr:row>
      <xdr:rowOff>4638</xdr:rowOff>
    </xdr:from>
    <xdr:to>
      <xdr:col>55</xdr:col>
      <xdr:colOff>299854</xdr:colOff>
      <xdr:row>22</xdr:row>
      <xdr:rowOff>105491</xdr:rowOff>
    </xdr:to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61866913-FBB0-4B86-8564-874BF878266E}"/>
            </a:ext>
          </a:extLst>
        </xdr:cNvPr>
        <xdr:cNvSpPr txBox="1"/>
      </xdr:nvSpPr>
      <xdr:spPr>
        <a:xfrm>
          <a:off x="14325300" y="3491616"/>
          <a:ext cx="1446467" cy="266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55</xdr:col>
      <xdr:colOff>308567</xdr:colOff>
      <xdr:row>23</xdr:row>
      <xdr:rowOff>12560</xdr:rowOff>
    </xdr:from>
    <xdr:to>
      <xdr:col>56</xdr:col>
      <xdr:colOff>118067</xdr:colOff>
      <xdr:row>24</xdr:row>
      <xdr:rowOff>113413</xdr:rowOff>
    </xdr:to>
    <xdr:sp macro="" textlink="">
      <xdr:nvSpPr>
        <xdr:cNvPr id="385" name="Arrow: Up 384">
          <a:extLst>
            <a:ext uri="{FF2B5EF4-FFF2-40B4-BE49-F238E27FC236}">
              <a16:creationId xmlns:a16="http://schemas.microsoft.com/office/drawing/2014/main" id="{0CC0454A-5029-4D46-A474-12079F1D0920}"/>
            </a:ext>
          </a:extLst>
        </xdr:cNvPr>
        <xdr:cNvSpPr/>
      </xdr:nvSpPr>
      <xdr:spPr>
        <a:xfrm>
          <a:off x="15780480" y="3830843"/>
          <a:ext cx="190500" cy="26650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310145</xdr:colOff>
      <xdr:row>20</xdr:row>
      <xdr:rowOff>159387</xdr:rowOff>
    </xdr:from>
    <xdr:to>
      <xdr:col>59</xdr:col>
      <xdr:colOff>275897</xdr:colOff>
      <xdr:row>22</xdr:row>
      <xdr:rowOff>114451</xdr:rowOff>
    </xdr:to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29570BC7-0A00-46C9-9A02-6088467B4814}"/>
            </a:ext>
          </a:extLst>
        </xdr:cNvPr>
        <xdr:cNvSpPr txBox="1"/>
      </xdr:nvSpPr>
      <xdr:spPr>
        <a:xfrm>
          <a:off x="15782058" y="3480713"/>
          <a:ext cx="1489752" cy="286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53</xdr:col>
      <xdr:colOff>305730</xdr:colOff>
      <xdr:row>30</xdr:row>
      <xdr:rowOff>22412</xdr:rowOff>
    </xdr:from>
    <xdr:to>
      <xdr:col>54</xdr:col>
      <xdr:colOff>115230</xdr:colOff>
      <xdr:row>31</xdr:row>
      <xdr:rowOff>123265</xdr:rowOff>
    </xdr:to>
    <xdr:sp macro="" textlink="">
      <xdr:nvSpPr>
        <xdr:cNvPr id="387" name="Arrow: Up 386">
          <a:extLst>
            <a:ext uri="{FF2B5EF4-FFF2-40B4-BE49-F238E27FC236}">
              <a16:creationId xmlns:a16="http://schemas.microsoft.com/office/drawing/2014/main" id="{D15D6040-F2F1-4931-899E-2D01FACF537C}"/>
            </a:ext>
          </a:extLst>
        </xdr:cNvPr>
        <xdr:cNvSpPr/>
      </xdr:nvSpPr>
      <xdr:spPr>
        <a:xfrm>
          <a:off x="15015643" y="5025108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287001</xdr:colOff>
      <xdr:row>30</xdr:row>
      <xdr:rowOff>23343</xdr:rowOff>
    </xdr:from>
    <xdr:to>
      <xdr:col>56</xdr:col>
      <xdr:colOff>96501</xdr:colOff>
      <xdr:row>31</xdr:row>
      <xdr:rowOff>124196</xdr:rowOff>
    </xdr:to>
    <xdr:sp macro="" textlink="">
      <xdr:nvSpPr>
        <xdr:cNvPr id="388" name="Arrow: Up 387">
          <a:extLst>
            <a:ext uri="{FF2B5EF4-FFF2-40B4-BE49-F238E27FC236}">
              <a16:creationId xmlns:a16="http://schemas.microsoft.com/office/drawing/2014/main" id="{33271937-1EE7-4E8F-874D-D464010AFB85}"/>
            </a:ext>
          </a:extLst>
        </xdr:cNvPr>
        <xdr:cNvSpPr/>
      </xdr:nvSpPr>
      <xdr:spPr>
        <a:xfrm>
          <a:off x="15758914" y="5026039"/>
          <a:ext cx="190500" cy="26650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0</xdr:colOff>
      <xdr:row>26</xdr:row>
      <xdr:rowOff>19050</xdr:rowOff>
    </xdr:from>
    <xdr:to>
      <xdr:col>54</xdr:col>
      <xdr:colOff>9523</xdr:colOff>
      <xdr:row>30</xdr:row>
      <xdr:rowOff>85725</xdr:rowOff>
    </xdr:to>
    <xdr:cxnSp macro="">
      <xdr:nvCxnSpPr>
        <xdr:cNvPr id="389" name="Straight Connector 388">
          <a:extLst>
            <a:ext uri="{FF2B5EF4-FFF2-40B4-BE49-F238E27FC236}">
              <a16:creationId xmlns:a16="http://schemas.microsoft.com/office/drawing/2014/main" id="{BBE4ED36-F796-4E27-835C-1AD7910902B1}"/>
            </a:ext>
          </a:extLst>
        </xdr:cNvPr>
        <xdr:cNvCxnSpPr/>
      </xdr:nvCxnSpPr>
      <xdr:spPr>
        <a:xfrm>
          <a:off x="15090913" y="4359137"/>
          <a:ext cx="9523" cy="729284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371476</xdr:colOff>
      <xdr:row>33</xdr:row>
      <xdr:rowOff>19050</xdr:rowOff>
    </xdr:from>
    <xdr:to>
      <xdr:col>54</xdr:col>
      <xdr:colOff>0</xdr:colOff>
      <xdr:row>38</xdr:row>
      <xdr:rowOff>0</xdr:rowOff>
    </xdr:to>
    <xdr:cxnSp macro="">
      <xdr:nvCxnSpPr>
        <xdr:cNvPr id="390" name="Straight Connector 389">
          <a:extLst>
            <a:ext uri="{FF2B5EF4-FFF2-40B4-BE49-F238E27FC236}">
              <a16:creationId xmlns:a16="http://schemas.microsoft.com/office/drawing/2014/main" id="{82043076-A902-465F-A421-9CC71151F136}"/>
            </a:ext>
          </a:extLst>
        </xdr:cNvPr>
        <xdr:cNvCxnSpPr/>
      </xdr:nvCxnSpPr>
      <xdr:spPr>
        <a:xfrm>
          <a:off x="15081389" y="5518702"/>
          <a:ext cx="9524" cy="809211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52</xdr:col>
      <xdr:colOff>76200</xdr:colOff>
      <xdr:row>24</xdr:row>
      <xdr:rowOff>133350</xdr:rowOff>
    </xdr:from>
    <xdr:to>
      <xdr:col>59</xdr:col>
      <xdr:colOff>40428</xdr:colOff>
      <xdr:row>24</xdr:row>
      <xdr:rowOff>133350</xdr:rowOff>
    </xdr:to>
    <xdr:cxnSp macro="">
      <xdr:nvCxnSpPr>
        <xdr:cNvPr id="391" name="Straight Connector 390">
          <a:extLst>
            <a:ext uri="{FF2B5EF4-FFF2-40B4-BE49-F238E27FC236}">
              <a16:creationId xmlns:a16="http://schemas.microsoft.com/office/drawing/2014/main" id="{F97A749B-51A2-48C7-BD92-48A109C9F3C5}"/>
            </a:ext>
          </a:extLst>
        </xdr:cNvPr>
        <xdr:cNvCxnSpPr/>
      </xdr:nvCxnSpPr>
      <xdr:spPr>
        <a:xfrm>
          <a:off x="14405113" y="411728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47625</xdr:colOff>
      <xdr:row>31</xdr:row>
      <xdr:rowOff>123825</xdr:rowOff>
    </xdr:from>
    <xdr:to>
      <xdr:col>59</xdr:col>
      <xdr:colOff>11853</xdr:colOff>
      <xdr:row>31</xdr:row>
      <xdr:rowOff>123825</xdr:rowOff>
    </xdr:to>
    <xdr:cxnSp macro="">
      <xdr:nvCxnSpPr>
        <xdr:cNvPr id="392" name="Straight Connector 391">
          <a:extLst>
            <a:ext uri="{FF2B5EF4-FFF2-40B4-BE49-F238E27FC236}">
              <a16:creationId xmlns:a16="http://schemas.microsoft.com/office/drawing/2014/main" id="{74AB596A-D5AF-435C-9D80-E8B98706ED97}"/>
            </a:ext>
          </a:extLst>
        </xdr:cNvPr>
        <xdr:cNvCxnSpPr/>
      </xdr:nvCxnSpPr>
      <xdr:spPr>
        <a:xfrm>
          <a:off x="14376538" y="5292173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80596</xdr:colOff>
      <xdr:row>115</xdr:row>
      <xdr:rowOff>134471</xdr:rowOff>
    </xdr:from>
    <xdr:to>
      <xdr:col>49</xdr:col>
      <xdr:colOff>133350</xdr:colOff>
      <xdr:row>115</xdr:row>
      <xdr:rowOff>134471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0784CF9A-583E-40ED-BD05-4083322BD7C9}"/>
            </a:ext>
          </a:extLst>
        </xdr:cNvPr>
        <xdr:cNvCxnSpPr/>
      </xdr:nvCxnSpPr>
      <xdr:spPr>
        <a:xfrm>
          <a:off x="14782714" y="9435353"/>
          <a:ext cx="462475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322131</xdr:colOff>
      <xdr:row>118</xdr:row>
      <xdr:rowOff>69366</xdr:rowOff>
    </xdr:from>
    <xdr:to>
      <xdr:col>41</xdr:col>
      <xdr:colOff>98013</xdr:colOff>
      <xdr:row>119</xdr:row>
      <xdr:rowOff>162696</xdr:rowOff>
    </xdr:to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6D212972-00FD-45D4-87C8-208BB1887D0E}"/>
            </a:ext>
          </a:extLst>
        </xdr:cNvPr>
        <xdr:cNvSpPr txBox="1"/>
      </xdr:nvSpPr>
      <xdr:spPr>
        <a:xfrm>
          <a:off x="14643249" y="9874513"/>
          <a:ext cx="1680882" cy="250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57150</xdr:colOff>
      <xdr:row>119</xdr:row>
      <xdr:rowOff>154080</xdr:rowOff>
    </xdr:from>
    <xdr:to>
      <xdr:col>49</xdr:col>
      <xdr:colOff>190500</xdr:colOff>
      <xdr:row>119</xdr:row>
      <xdr:rowOff>154080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50B40187-3E71-4D92-A34D-630302826F6C}"/>
            </a:ext>
          </a:extLst>
        </xdr:cNvPr>
        <xdr:cNvCxnSpPr/>
      </xdr:nvCxnSpPr>
      <xdr:spPr>
        <a:xfrm>
          <a:off x="15140268" y="10116109"/>
          <a:ext cx="43243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359228</xdr:colOff>
      <xdr:row>123</xdr:row>
      <xdr:rowOff>10886</xdr:rowOff>
    </xdr:from>
    <xdr:to>
      <xdr:col>41</xdr:col>
      <xdr:colOff>135110</xdr:colOff>
      <xdr:row>124</xdr:row>
      <xdr:rowOff>110458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A3F3BB6-AFC0-4271-BFB5-0BD594752DDA}"/>
            </a:ext>
          </a:extLst>
        </xdr:cNvPr>
        <xdr:cNvSpPr txBox="1"/>
      </xdr:nvSpPr>
      <xdr:spPr>
        <a:xfrm>
          <a:off x="14680346" y="10600445"/>
          <a:ext cx="1680882" cy="256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38100</xdr:colOff>
      <xdr:row>126</xdr:row>
      <xdr:rowOff>9526</xdr:rowOff>
    </xdr:from>
    <xdr:to>
      <xdr:col>49</xdr:col>
      <xdr:colOff>142875</xdr:colOff>
      <xdr:row>126</xdr:row>
      <xdr:rowOff>9526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3120CBC5-E600-4921-9490-B41A48441736}"/>
            </a:ext>
          </a:extLst>
        </xdr:cNvPr>
        <xdr:cNvCxnSpPr/>
      </xdr:nvCxnSpPr>
      <xdr:spPr>
        <a:xfrm>
          <a:off x="15121218" y="11069732"/>
          <a:ext cx="42957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304800</xdr:colOff>
      <xdr:row>114</xdr:row>
      <xdr:rowOff>9525</xdr:rowOff>
    </xdr:from>
    <xdr:to>
      <xdr:col>38</xdr:col>
      <xdr:colOff>114300</xdr:colOff>
      <xdr:row>115</xdr:row>
      <xdr:rowOff>110378</xdr:rowOff>
    </xdr:to>
    <xdr:sp macro="" textlink="">
      <xdr:nvSpPr>
        <xdr:cNvPr id="401" name="Arrow: Up 400">
          <a:extLst>
            <a:ext uri="{FF2B5EF4-FFF2-40B4-BE49-F238E27FC236}">
              <a16:creationId xmlns:a16="http://schemas.microsoft.com/office/drawing/2014/main" id="{541B9775-5C87-4BE2-A717-0B4A75C139FA}"/>
            </a:ext>
          </a:extLst>
        </xdr:cNvPr>
        <xdr:cNvSpPr/>
      </xdr:nvSpPr>
      <xdr:spPr>
        <a:xfrm>
          <a:off x="15006918" y="9153525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28575</xdr:colOff>
      <xdr:row>112</xdr:row>
      <xdr:rowOff>152400</xdr:rowOff>
    </xdr:from>
    <xdr:to>
      <xdr:col>43</xdr:col>
      <xdr:colOff>118222</xdr:colOff>
      <xdr:row>114</xdr:row>
      <xdr:rowOff>91328</xdr:rowOff>
    </xdr:to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F85557F5-E907-4189-8806-11E8045A9941}"/>
            </a:ext>
          </a:extLst>
        </xdr:cNvPr>
        <xdr:cNvSpPr txBox="1"/>
      </xdr:nvSpPr>
      <xdr:spPr>
        <a:xfrm>
          <a:off x="15111693" y="8982635"/>
          <a:ext cx="1994647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226273</xdr:colOff>
      <xdr:row>133</xdr:row>
      <xdr:rowOff>145676</xdr:rowOff>
    </xdr:from>
    <xdr:to>
      <xdr:col>49</xdr:col>
      <xdr:colOff>228600</xdr:colOff>
      <xdr:row>133</xdr:row>
      <xdr:rowOff>145676</xdr:rowOff>
    </xdr:to>
    <xdr:cxnSp macro="">
      <xdr:nvCxnSpPr>
        <xdr:cNvPr id="403" name="Straight Connector 402">
          <a:extLst>
            <a:ext uri="{FF2B5EF4-FFF2-40B4-BE49-F238E27FC236}">
              <a16:creationId xmlns:a16="http://schemas.microsoft.com/office/drawing/2014/main" id="{0FECBA78-E037-4327-9FA4-2B203A7B7411}"/>
            </a:ext>
          </a:extLst>
        </xdr:cNvPr>
        <xdr:cNvCxnSpPr/>
      </xdr:nvCxnSpPr>
      <xdr:spPr>
        <a:xfrm>
          <a:off x="14928391" y="12617823"/>
          <a:ext cx="457432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224118</xdr:colOff>
      <xdr:row>132</xdr:row>
      <xdr:rowOff>44823</xdr:rowOff>
    </xdr:from>
    <xdr:to>
      <xdr:col>40</xdr:col>
      <xdr:colOff>33618</xdr:colOff>
      <xdr:row>133</xdr:row>
      <xdr:rowOff>145675</xdr:rowOff>
    </xdr:to>
    <xdr:sp macro="" textlink="">
      <xdr:nvSpPr>
        <xdr:cNvPr id="404" name="Arrow: Up 403">
          <a:extLst>
            <a:ext uri="{FF2B5EF4-FFF2-40B4-BE49-F238E27FC236}">
              <a16:creationId xmlns:a16="http://schemas.microsoft.com/office/drawing/2014/main" id="{8E6B6F74-95C4-49A0-A570-49ACE5B27F9B}"/>
            </a:ext>
          </a:extLst>
        </xdr:cNvPr>
        <xdr:cNvSpPr/>
      </xdr:nvSpPr>
      <xdr:spPr>
        <a:xfrm>
          <a:off x="15688236" y="12360088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40</xdr:col>
      <xdr:colOff>100853</xdr:colOff>
      <xdr:row>132</xdr:row>
      <xdr:rowOff>33617</xdr:rowOff>
    </xdr:from>
    <xdr:to>
      <xdr:col>40</xdr:col>
      <xdr:colOff>291353</xdr:colOff>
      <xdr:row>133</xdr:row>
      <xdr:rowOff>134469</xdr:rowOff>
    </xdr:to>
    <xdr:sp macro="" textlink="">
      <xdr:nvSpPr>
        <xdr:cNvPr id="405" name="Arrow: Up 404">
          <a:extLst>
            <a:ext uri="{FF2B5EF4-FFF2-40B4-BE49-F238E27FC236}">
              <a16:creationId xmlns:a16="http://schemas.microsoft.com/office/drawing/2014/main" id="{DE90ED97-F474-4383-BD66-021392CBAFDA}"/>
            </a:ext>
          </a:extLst>
        </xdr:cNvPr>
        <xdr:cNvSpPr/>
      </xdr:nvSpPr>
      <xdr:spPr>
        <a:xfrm>
          <a:off x="15945971" y="12348882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40</xdr:col>
      <xdr:colOff>369794</xdr:colOff>
      <xdr:row>132</xdr:row>
      <xdr:rowOff>33617</xdr:rowOff>
    </xdr:from>
    <xdr:to>
      <xdr:col>41</xdr:col>
      <xdr:colOff>179294</xdr:colOff>
      <xdr:row>133</xdr:row>
      <xdr:rowOff>134469</xdr:rowOff>
    </xdr:to>
    <xdr:sp macro="" textlink="">
      <xdr:nvSpPr>
        <xdr:cNvPr id="406" name="Arrow: Up 405">
          <a:extLst>
            <a:ext uri="{FF2B5EF4-FFF2-40B4-BE49-F238E27FC236}">
              <a16:creationId xmlns:a16="http://schemas.microsoft.com/office/drawing/2014/main" id="{DBCEC783-CB7E-4515-AB03-F43DD27D5DBD}"/>
            </a:ext>
          </a:extLst>
        </xdr:cNvPr>
        <xdr:cNvSpPr/>
      </xdr:nvSpPr>
      <xdr:spPr>
        <a:xfrm>
          <a:off x="16214912" y="12348882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41</xdr:col>
      <xdr:colOff>246529</xdr:colOff>
      <xdr:row>132</xdr:row>
      <xdr:rowOff>22411</xdr:rowOff>
    </xdr:from>
    <xdr:to>
      <xdr:col>42</xdr:col>
      <xdr:colOff>56029</xdr:colOff>
      <xdr:row>133</xdr:row>
      <xdr:rowOff>123263</xdr:rowOff>
    </xdr:to>
    <xdr:sp macro="" textlink="">
      <xdr:nvSpPr>
        <xdr:cNvPr id="407" name="Arrow: Up 406">
          <a:extLst>
            <a:ext uri="{FF2B5EF4-FFF2-40B4-BE49-F238E27FC236}">
              <a16:creationId xmlns:a16="http://schemas.microsoft.com/office/drawing/2014/main" id="{AB9B1473-0ADF-41F8-979C-75755EDFD8DF}"/>
            </a:ext>
          </a:extLst>
        </xdr:cNvPr>
        <xdr:cNvSpPr/>
      </xdr:nvSpPr>
      <xdr:spPr>
        <a:xfrm>
          <a:off x="16472647" y="12337676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42</xdr:col>
      <xdr:colOff>123265</xdr:colOff>
      <xdr:row>132</xdr:row>
      <xdr:rowOff>33617</xdr:rowOff>
    </xdr:from>
    <xdr:to>
      <xdr:col>42</xdr:col>
      <xdr:colOff>313765</xdr:colOff>
      <xdr:row>133</xdr:row>
      <xdr:rowOff>134469</xdr:rowOff>
    </xdr:to>
    <xdr:sp macro="" textlink="">
      <xdr:nvSpPr>
        <xdr:cNvPr id="408" name="Arrow: Up 407">
          <a:extLst>
            <a:ext uri="{FF2B5EF4-FFF2-40B4-BE49-F238E27FC236}">
              <a16:creationId xmlns:a16="http://schemas.microsoft.com/office/drawing/2014/main" id="{6E4B4EC5-D34D-43B5-85F0-13C1AFD071FA}"/>
            </a:ext>
          </a:extLst>
        </xdr:cNvPr>
        <xdr:cNvSpPr/>
      </xdr:nvSpPr>
      <xdr:spPr>
        <a:xfrm>
          <a:off x="16730383" y="12348882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43</xdr:col>
      <xdr:colOff>0</xdr:colOff>
      <xdr:row>132</xdr:row>
      <xdr:rowOff>22411</xdr:rowOff>
    </xdr:from>
    <xdr:to>
      <xdr:col>43</xdr:col>
      <xdr:colOff>190500</xdr:colOff>
      <xdr:row>133</xdr:row>
      <xdr:rowOff>123263</xdr:rowOff>
    </xdr:to>
    <xdr:sp macro="" textlink="">
      <xdr:nvSpPr>
        <xdr:cNvPr id="409" name="Arrow: Up 408">
          <a:extLst>
            <a:ext uri="{FF2B5EF4-FFF2-40B4-BE49-F238E27FC236}">
              <a16:creationId xmlns:a16="http://schemas.microsoft.com/office/drawing/2014/main" id="{0E32EBF8-4906-4627-B0EC-58EC3A34A4E3}"/>
            </a:ext>
          </a:extLst>
        </xdr:cNvPr>
        <xdr:cNvSpPr/>
      </xdr:nvSpPr>
      <xdr:spPr>
        <a:xfrm>
          <a:off x="16988118" y="12337676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43</xdr:col>
      <xdr:colOff>268941</xdr:colOff>
      <xdr:row>132</xdr:row>
      <xdr:rowOff>22411</xdr:rowOff>
    </xdr:from>
    <xdr:to>
      <xdr:col>44</xdr:col>
      <xdr:colOff>78441</xdr:colOff>
      <xdr:row>133</xdr:row>
      <xdr:rowOff>123263</xdr:rowOff>
    </xdr:to>
    <xdr:sp macro="" textlink="">
      <xdr:nvSpPr>
        <xdr:cNvPr id="410" name="Arrow: Up 409">
          <a:extLst>
            <a:ext uri="{FF2B5EF4-FFF2-40B4-BE49-F238E27FC236}">
              <a16:creationId xmlns:a16="http://schemas.microsoft.com/office/drawing/2014/main" id="{F7C14D62-6784-4EAB-B9EB-2D45507D7312}"/>
            </a:ext>
          </a:extLst>
        </xdr:cNvPr>
        <xdr:cNvSpPr/>
      </xdr:nvSpPr>
      <xdr:spPr>
        <a:xfrm>
          <a:off x="17257059" y="12337676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38</xdr:col>
      <xdr:colOff>324971</xdr:colOff>
      <xdr:row>132</xdr:row>
      <xdr:rowOff>56028</xdr:rowOff>
    </xdr:from>
    <xdr:to>
      <xdr:col>39</xdr:col>
      <xdr:colOff>134471</xdr:colOff>
      <xdr:row>133</xdr:row>
      <xdr:rowOff>156880</xdr:rowOff>
    </xdr:to>
    <xdr:sp macro="" textlink="">
      <xdr:nvSpPr>
        <xdr:cNvPr id="411" name="Arrow: Up 410">
          <a:extLst>
            <a:ext uri="{FF2B5EF4-FFF2-40B4-BE49-F238E27FC236}">
              <a16:creationId xmlns:a16="http://schemas.microsoft.com/office/drawing/2014/main" id="{830C63CE-40A0-43AF-9235-368D95F6DF27}"/>
            </a:ext>
          </a:extLst>
        </xdr:cNvPr>
        <xdr:cNvSpPr/>
      </xdr:nvSpPr>
      <xdr:spPr>
        <a:xfrm>
          <a:off x="15408089" y="12371293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37</xdr:col>
      <xdr:colOff>179294</xdr:colOff>
      <xdr:row>132</xdr:row>
      <xdr:rowOff>56029</xdr:rowOff>
    </xdr:from>
    <xdr:to>
      <xdr:col>37</xdr:col>
      <xdr:colOff>369794</xdr:colOff>
      <xdr:row>133</xdr:row>
      <xdr:rowOff>156881</xdr:rowOff>
    </xdr:to>
    <xdr:sp macro="" textlink="">
      <xdr:nvSpPr>
        <xdr:cNvPr id="412" name="Arrow: Up 411">
          <a:extLst>
            <a:ext uri="{FF2B5EF4-FFF2-40B4-BE49-F238E27FC236}">
              <a16:creationId xmlns:a16="http://schemas.microsoft.com/office/drawing/2014/main" id="{EF0DA67F-ACDD-4C8B-8DEA-E05FAC1F3904}"/>
            </a:ext>
          </a:extLst>
        </xdr:cNvPr>
        <xdr:cNvSpPr/>
      </xdr:nvSpPr>
      <xdr:spPr>
        <a:xfrm>
          <a:off x="14881412" y="12371294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38</xdr:col>
      <xdr:colOff>56029</xdr:colOff>
      <xdr:row>132</xdr:row>
      <xdr:rowOff>44823</xdr:rowOff>
    </xdr:from>
    <xdr:to>
      <xdr:col>38</xdr:col>
      <xdr:colOff>246529</xdr:colOff>
      <xdr:row>133</xdr:row>
      <xdr:rowOff>145675</xdr:rowOff>
    </xdr:to>
    <xdr:sp macro="" textlink="">
      <xdr:nvSpPr>
        <xdr:cNvPr id="413" name="Arrow: Up 412">
          <a:extLst>
            <a:ext uri="{FF2B5EF4-FFF2-40B4-BE49-F238E27FC236}">
              <a16:creationId xmlns:a16="http://schemas.microsoft.com/office/drawing/2014/main" id="{B9D74452-92FA-4D01-A992-E1C21D35277B}"/>
            </a:ext>
          </a:extLst>
        </xdr:cNvPr>
        <xdr:cNvSpPr/>
      </xdr:nvSpPr>
      <xdr:spPr>
        <a:xfrm>
          <a:off x="15139147" y="12360088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37</xdr:col>
      <xdr:colOff>107675</xdr:colOff>
      <xdr:row>139</xdr:row>
      <xdr:rowOff>91108</xdr:rowOff>
    </xdr:from>
    <xdr:to>
      <xdr:col>44</xdr:col>
      <xdr:colOff>369794</xdr:colOff>
      <xdr:row>145</xdr:row>
      <xdr:rowOff>74543</xdr:rowOff>
    </xdr:to>
    <xdr:sp macro="" textlink="">
      <xdr:nvSpPr>
        <xdr:cNvPr id="414" name="Arrow: Right 413">
          <a:extLst>
            <a:ext uri="{FF2B5EF4-FFF2-40B4-BE49-F238E27FC236}">
              <a16:creationId xmlns:a16="http://schemas.microsoft.com/office/drawing/2014/main" id="{C2894AF1-C5EE-409C-9E79-4049430E19BC}"/>
            </a:ext>
          </a:extLst>
        </xdr:cNvPr>
        <xdr:cNvSpPr/>
      </xdr:nvSpPr>
      <xdr:spPr>
        <a:xfrm>
          <a:off x="14809793" y="22009814"/>
          <a:ext cx="2929119" cy="9247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MAC VERIFY OK</a:t>
          </a:r>
        </a:p>
      </xdr:txBody>
    </xdr:sp>
    <xdr:clientData/>
  </xdr:twoCellAnchor>
  <xdr:twoCellAnchor>
    <xdr:from>
      <xdr:col>46</xdr:col>
      <xdr:colOff>195543</xdr:colOff>
      <xdr:row>132</xdr:row>
      <xdr:rowOff>25773</xdr:rowOff>
    </xdr:from>
    <xdr:to>
      <xdr:col>47</xdr:col>
      <xdr:colOff>5043</xdr:colOff>
      <xdr:row>133</xdr:row>
      <xdr:rowOff>126625</xdr:rowOff>
    </xdr:to>
    <xdr:sp macro="" textlink="">
      <xdr:nvSpPr>
        <xdr:cNvPr id="422" name="Arrow: Up 421">
          <a:extLst>
            <a:ext uri="{FF2B5EF4-FFF2-40B4-BE49-F238E27FC236}">
              <a16:creationId xmlns:a16="http://schemas.microsoft.com/office/drawing/2014/main" id="{FC874C3A-32A2-490D-90E9-D28972CF75A2}"/>
            </a:ext>
          </a:extLst>
        </xdr:cNvPr>
        <xdr:cNvSpPr/>
      </xdr:nvSpPr>
      <xdr:spPr>
        <a:xfrm>
          <a:off x="18326661" y="12341038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45</xdr:col>
      <xdr:colOff>296396</xdr:colOff>
      <xdr:row>132</xdr:row>
      <xdr:rowOff>36978</xdr:rowOff>
    </xdr:from>
    <xdr:to>
      <xdr:col>46</xdr:col>
      <xdr:colOff>105896</xdr:colOff>
      <xdr:row>133</xdr:row>
      <xdr:rowOff>137830</xdr:rowOff>
    </xdr:to>
    <xdr:sp macro="" textlink="">
      <xdr:nvSpPr>
        <xdr:cNvPr id="423" name="Arrow: Up 422">
          <a:extLst>
            <a:ext uri="{FF2B5EF4-FFF2-40B4-BE49-F238E27FC236}">
              <a16:creationId xmlns:a16="http://schemas.microsoft.com/office/drawing/2014/main" id="{5BF525BE-CC30-403D-AAC4-056795237737}"/>
            </a:ext>
          </a:extLst>
        </xdr:cNvPr>
        <xdr:cNvSpPr/>
      </xdr:nvSpPr>
      <xdr:spPr>
        <a:xfrm>
          <a:off x="18046514" y="12352243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44</xdr:col>
      <xdr:colOff>150719</xdr:colOff>
      <xdr:row>132</xdr:row>
      <xdr:rowOff>36979</xdr:rowOff>
    </xdr:from>
    <xdr:to>
      <xdr:col>44</xdr:col>
      <xdr:colOff>341219</xdr:colOff>
      <xdr:row>133</xdr:row>
      <xdr:rowOff>137831</xdr:rowOff>
    </xdr:to>
    <xdr:sp macro="" textlink="">
      <xdr:nvSpPr>
        <xdr:cNvPr id="424" name="Arrow: Up 423">
          <a:extLst>
            <a:ext uri="{FF2B5EF4-FFF2-40B4-BE49-F238E27FC236}">
              <a16:creationId xmlns:a16="http://schemas.microsoft.com/office/drawing/2014/main" id="{E1A15FC6-69F1-4046-B128-1B56C19AA000}"/>
            </a:ext>
          </a:extLst>
        </xdr:cNvPr>
        <xdr:cNvSpPr/>
      </xdr:nvSpPr>
      <xdr:spPr>
        <a:xfrm>
          <a:off x="17519837" y="12352244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45</xdr:col>
      <xdr:colOff>27454</xdr:colOff>
      <xdr:row>132</xdr:row>
      <xdr:rowOff>25773</xdr:rowOff>
    </xdr:from>
    <xdr:to>
      <xdr:col>45</xdr:col>
      <xdr:colOff>217954</xdr:colOff>
      <xdr:row>133</xdr:row>
      <xdr:rowOff>126625</xdr:rowOff>
    </xdr:to>
    <xdr:sp macro="" textlink="">
      <xdr:nvSpPr>
        <xdr:cNvPr id="425" name="Arrow: Up 424">
          <a:extLst>
            <a:ext uri="{FF2B5EF4-FFF2-40B4-BE49-F238E27FC236}">
              <a16:creationId xmlns:a16="http://schemas.microsoft.com/office/drawing/2014/main" id="{89E25EF2-2747-4976-A13F-4DE079EC1CA3}"/>
            </a:ext>
          </a:extLst>
        </xdr:cNvPr>
        <xdr:cNvSpPr/>
      </xdr:nvSpPr>
      <xdr:spPr>
        <a:xfrm>
          <a:off x="17777572" y="12341038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49</xdr:col>
      <xdr:colOff>119343</xdr:colOff>
      <xdr:row>132</xdr:row>
      <xdr:rowOff>16248</xdr:rowOff>
    </xdr:from>
    <xdr:to>
      <xdr:col>49</xdr:col>
      <xdr:colOff>309843</xdr:colOff>
      <xdr:row>133</xdr:row>
      <xdr:rowOff>117100</xdr:rowOff>
    </xdr:to>
    <xdr:sp macro="" textlink="">
      <xdr:nvSpPr>
        <xdr:cNvPr id="426" name="Arrow: Up 425">
          <a:extLst>
            <a:ext uri="{FF2B5EF4-FFF2-40B4-BE49-F238E27FC236}">
              <a16:creationId xmlns:a16="http://schemas.microsoft.com/office/drawing/2014/main" id="{BBDFDBAB-F863-46FE-AB8E-00DF4231A265}"/>
            </a:ext>
          </a:extLst>
        </xdr:cNvPr>
        <xdr:cNvSpPr/>
      </xdr:nvSpPr>
      <xdr:spPr>
        <a:xfrm>
          <a:off x="19393461" y="12331513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48</xdr:col>
      <xdr:colOff>220196</xdr:colOff>
      <xdr:row>132</xdr:row>
      <xdr:rowOff>27453</xdr:rowOff>
    </xdr:from>
    <xdr:to>
      <xdr:col>49</xdr:col>
      <xdr:colOff>29696</xdr:colOff>
      <xdr:row>133</xdr:row>
      <xdr:rowOff>128305</xdr:rowOff>
    </xdr:to>
    <xdr:sp macro="" textlink="">
      <xdr:nvSpPr>
        <xdr:cNvPr id="427" name="Arrow: Up 426">
          <a:extLst>
            <a:ext uri="{FF2B5EF4-FFF2-40B4-BE49-F238E27FC236}">
              <a16:creationId xmlns:a16="http://schemas.microsoft.com/office/drawing/2014/main" id="{7D2EC776-8880-4C10-8A50-4396E199BF0C}"/>
            </a:ext>
          </a:extLst>
        </xdr:cNvPr>
        <xdr:cNvSpPr/>
      </xdr:nvSpPr>
      <xdr:spPr>
        <a:xfrm>
          <a:off x="19113314" y="12342718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47</xdr:col>
      <xdr:colOff>74519</xdr:colOff>
      <xdr:row>132</xdr:row>
      <xdr:rowOff>27454</xdr:rowOff>
    </xdr:from>
    <xdr:to>
      <xdr:col>47</xdr:col>
      <xdr:colOff>265019</xdr:colOff>
      <xdr:row>133</xdr:row>
      <xdr:rowOff>128306</xdr:rowOff>
    </xdr:to>
    <xdr:sp macro="" textlink="">
      <xdr:nvSpPr>
        <xdr:cNvPr id="428" name="Arrow: Up 427">
          <a:extLst>
            <a:ext uri="{FF2B5EF4-FFF2-40B4-BE49-F238E27FC236}">
              <a16:creationId xmlns:a16="http://schemas.microsoft.com/office/drawing/2014/main" id="{1F0254B2-5376-427F-BC19-2D760C42C282}"/>
            </a:ext>
          </a:extLst>
        </xdr:cNvPr>
        <xdr:cNvSpPr/>
      </xdr:nvSpPr>
      <xdr:spPr>
        <a:xfrm>
          <a:off x="18586637" y="12342719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47</xdr:col>
      <xdr:colOff>332254</xdr:colOff>
      <xdr:row>132</xdr:row>
      <xdr:rowOff>16248</xdr:rowOff>
    </xdr:from>
    <xdr:to>
      <xdr:col>48</xdr:col>
      <xdr:colOff>141754</xdr:colOff>
      <xdr:row>133</xdr:row>
      <xdr:rowOff>117100</xdr:rowOff>
    </xdr:to>
    <xdr:sp macro="" textlink="">
      <xdr:nvSpPr>
        <xdr:cNvPr id="429" name="Arrow: Up 428">
          <a:extLst>
            <a:ext uri="{FF2B5EF4-FFF2-40B4-BE49-F238E27FC236}">
              <a16:creationId xmlns:a16="http://schemas.microsoft.com/office/drawing/2014/main" id="{54945038-EE5B-4FAB-BA4D-E2613338EAE7}"/>
            </a:ext>
          </a:extLst>
        </xdr:cNvPr>
        <xdr:cNvSpPr/>
      </xdr:nvSpPr>
      <xdr:spPr>
        <a:xfrm>
          <a:off x="18844372" y="12331513"/>
          <a:ext cx="190500" cy="2577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38</xdr:col>
      <xdr:colOff>28575</xdr:colOff>
      <xdr:row>135</xdr:row>
      <xdr:rowOff>0</xdr:rowOff>
    </xdr:from>
    <xdr:to>
      <xdr:col>49</xdr:col>
      <xdr:colOff>333375</xdr:colOff>
      <xdr:row>135</xdr:row>
      <xdr:rowOff>0</xdr:rowOff>
    </xdr:to>
    <xdr:cxnSp macro="">
      <xdr:nvCxnSpPr>
        <xdr:cNvPr id="431" name="Straight Arrow Connector 430">
          <a:extLst>
            <a:ext uri="{FF2B5EF4-FFF2-40B4-BE49-F238E27FC236}">
              <a16:creationId xmlns:a16="http://schemas.microsoft.com/office/drawing/2014/main" id="{E12F40AE-4F8C-4CE4-B693-5AFC20BADC9A}"/>
            </a:ext>
          </a:extLst>
        </xdr:cNvPr>
        <xdr:cNvCxnSpPr/>
      </xdr:nvCxnSpPr>
      <xdr:spPr>
        <a:xfrm>
          <a:off x="15111693" y="12785912"/>
          <a:ext cx="4495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104775</xdr:colOff>
      <xdr:row>134</xdr:row>
      <xdr:rowOff>104775</xdr:rowOff>
    </xdr:from>
    <xdr:to>
      <xdr:col>46</xdr:col>
      <xdr:colOff>115957</xdr:colOff>
      <xdr:row>142</xdr:row>
      <xdr:rowOff>1000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D4722CCB-308D-4040-BD8D-B4F96F9C3D61}"/>
            </a:ext>
          </a:extLst>
        </xdr:cNvPr>
        <xdr:cNvSpPr txBox="1"/>
      </xdr:nvSpPr>
      <xdr:spPr>
        <a:xfrm>
          <a:off x="15195688" y="22384992"/>
          <a:ext cx="3059182" cy="1221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 value of reset/trip counter to construct FV always is 0x00</a:t>
          </a:r>
        </a:p>
      </xdr:txBody>
    </xdr:sp>
    <xdr:clientData/>
  </xdr:twoCellAnchor>
  <xdr:twoCellAnchor>
    <xdr:from>
      <xdr:col>40</xdr:col>
      <xdr:colOff>100853</xdr:colOff>
      <xdr:row>78</xdr:row>
      <xdr:rowOff>33617</xdr:rowOff>
    </xdr:from>
    <xdr:to>
      <xdr:col>40</xdr:col>
      <xdr:colOff>291353</xdr:colOff>
      <xdr:row>79</xdr:row>
      <xdr:rowOff>134470</xdr:rowOff>
    </xdr:to>
    <xdr:sp macro="" textlink="">
      <xdr:nvSpPr>
        <xdr:cNvPr id="433" name="Arrow: Up 432">
          <a:extLst>
            <a:ext uri="{FF2B5EF4-FFF2-40B4-BE49-F238E27FC236}">
              <a16:creationId xmlns:a16="http://schemas.microsoft.com/office/drawing/2014/main" id="{CCB9EF55-D636-4BA3-8ABF-620BA265CA55}"/>
            </a:ext>
          </a:extLst>
        </xdr:cNvPr>
        <xdr:cNvSpPr/>
      </xdr:nvSpPr>
      <xdr:spPr>
        <a:xfrm>
          <a:off x="15945971" y="12348882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52</xdr:col>
      <xdr:colOff>76200</xdr:colOff>
      <xdr:row>115</xdr:row>
      <xdr:rowOff>134471</xdr:rowOff>
    </xdr:from>
    <xdr:to>
      <xdr:col>61</xdr:col>
      <xdr:colOff>161925</xdr:colOff>
      <xdr:row>115</xdr:row>
      <xdr:rowOff>134471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60CD4058-FE20-4C2B-9D99-78B1FA9538F9}"/>
            </a:ext>
          </a:extLst>
        </xdr:cNvPr>
        <xdr:cNvCxnSpPr/>
      </xdr:nvCxnSpPr>
      <xdr:spPr>
        <a:xfrm>
          <a:off x="20493318" y="9435353"/>
          <a:ext cx="35147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158651</xdr:colOff>
      <xdr:row>114</xdr:row>
      <xdr:rowOff>31610</xdr:rowOff>
    </xdr:from>
    <xdr:to>
      <xdr:col>53</xdr:col>
      <xdr:colOff>349151</xdr:colOff>
      <xdr:row>115</xdr:row>
      <xdr:rowOff>132463</xdr:rowOff>
    </xdr:to>
    <xdr:sp macro="" textlink="">
      <xdr:nvSpPr>
        <xdr:cNvPr id="435" name="Arrow: Up 434">
          <a:extLst>
            <a:ext uri="{FF2B5EF4-FFF2-40B4-BE49-F238E27FC236}">
              <a16:creationId xmlns:a16="http://schemas.microsoft.com/office/drawing/2014/main" id="{2186B28A-5C9F-4720-925B-82E4849809DF}"/>
            </a:ext>
          </a:extLst>
        </xdr:cNvPr>
        <xdr:cNvSpPr/>
      </xdr:nvSpPr>
      <xdr:spPr>
        <a:xfrm>
          <a:off x="20956769" y="9175610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55254</xdr:colOff>
      <xdr:row>116</xdr:row>
      <xdr:rowOff>148463</xdr:rowOff>
    </xdr:from>
    <xdr:to>
      <xdr:col>57</xdr:col>
      <xdr:colOff>212136</xdr:colOff>
      <xdr:row>119</xdr:row>
      <xdr:rowOff>62534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2F2D4494-547F-461E-B6EE-08BD5CB0E9A7}"/>
            </a:ext>
          </a:extLst>
        </xdr:cNvPr>
        <xdr:cNvSpPr txBox="1"/>
      </xdr:nvSpPr>
      <xdr:spPr>
        <a:xfrm>
          <a:off x="20853372" y="9606228"/>
          <a:ext cx="1680882" cy="4183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54</xdr:col>
      <xdr:colOff>6251</xdr:colOff>
      <xdr:row>114</xdr:row>
      <xdr:rowOff>22085</xdr:rowOff>
    </xdr:from>
    <xdr:to>
      <xdr:col>54</xdr:col>
      <xdr:colOff>196751</xdr:colOff>
      <xdr:row>115</xdr:row>
      <xdr:rowOff>122938</xdr:rowOff>
    </xdr:to>
    <xdr:sp macro="" textlink="">
      <xdr:nvSpPr>
        <xdr:cNvPr id="437" name="Arrow: Up 436">
          <a:extLst>
            <a:ext uri="{FF2B5EF4-FFF2-40B4-BE49-F238E27FC236}">
              <a16:creationId xmlns:a16="http://schemas.microsoft.com/office/drawing/2014/main" id="{05A8C9F1-7F86-4408-8BF8-3F208C568A78}"/>
            </a:ext>
          </a:extLst>
        </xdr:cNvPr>
        <xdr:cNvSpPr/>
      </xdr:nvSpPr>
      <xdr:spPr>
        <a:xfrm>
          <a:off x="21185369" y="9166085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244376</xdr:colOff>
      <xdr:row>114</xdr:row>
      <xdr:rowOff>22085</xdr:rowOff>
    </xdr:from>
    <xdr:to>
      <xdr:col>55</xdr:col>
      <xdr:colOff>53876</xdr:colOff>
      <xdr:row>115</xdr:row>
      <xdr:rowOff>122938</xdr:rowOff>
    </xdr:to>
    <xdr:sp macro="" textlink="">
      <xdr:nvSpPr>
        <xdr:cNvPr id="438" name="Arrow: Up 437">
          <a:extLst>
            <a:ext uri="{FF2B5EF4-FFF2-40B4-BE49-F238E27FC236}">
              <a16:creationId xmlns:a16="http://schemas.microsoft.com/office/drawing/2014/main" id="{4EF37E2B-B7B6-4D11-A825-900E8F259C91}"/>
            </a:ext>
          </a:extLst>
        </xdr:cNvPr>
        <xdr:cNvSpPr/>
      </xdr:nvSpPr>
      <xdr:spPr>
        <a:xfrm>
          <a:off x="21423494" y="9166085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55</xdr:col>
      <xdr:colOff>74303</xdr:colOff>
      <xdr:row>114</xdr:row>
      <xdr:rowOff>5588</xdr:rowOff>
    </xdr:from>
    <xdr:to>
      <xdr:col>56</xdr:col>
      <xdr:colOff>47624</xdr:colOff>
      <xdr:row>116</xdr:row>
      <xdr:rowOff>81584</xdr:rowOff>
    </xdr:to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99AEF4F6-2EEE-4EAB-91B4-25E94D3DF03B}"/>
            </a:ext>
          </a:extLst>
        </xdr:cNvPr>
        <xdr:cNvSpPr txBox="1"/>
      </xdr:nvSpPr>
      <xdr:spPr>
        <a:xfrm>
          <a:off x="21634421" y="9149588"/>
          <a:ext cx="354321" cy="389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...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55</xdr:col>
      <xdr:colOff>339626</xdr:colOff>
      <xdr:row>114</xdr:row>
      <xdr:rowOff>22085</xdr:rowOff>
    </xdr:from>
    <xdr:to>
      <xdr:col>56</xdr:col>
      <xdr:colOff>149126</xdr:colOff>
      <xdr:row>115</xdr:row>
      <xdr:rowOff>122938</xdr:rowOff>
    </xdr:to>
    <xdr:sp macro="" textlink="">
      <xdr:nvSpPr>
        <xdr:cNvPr id="440" name="Arrow: Up 439">
          <a:extLst>
            <a:ext uri="{FF2B5EF4-FFF2-40B4-BE49-F238E27FC236}">
              <a16:creationId xmlns:a16="http://schemas.microsoft.com/office/drawing/2014/main" id="{3A42DF2D-8C9A-4DA4-8D61-5FDE8211B138}"/>
            </a:ext>
          </a:extLst>
        </xdr:cNvPr>
        <xdr:cNvSpPr/>
      </xdr:nvSpPr>
      <xdr:spPr>
        <a:xfrm>
          <a:off x="21899744" y="9166085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196751</xdr:colOff>
      <xdr:row>114</xdr:row>
      <xdr:rowOff>22085</xdr:rowOff>
    </xdr:from>
    <xdr:to>
      <xdr:col>57</xdr:col>
      <xdr:colOff>6251</xdr:colOff>
      <xdr:row>115</xdr:row>
      <xdr:rowOff>122938</xdr:rowOff>
    </xdr:to>
    <xdr:sp macro="" textlink="">
      <xdr:nvSpPr>
        <xdr:cNvPr id="441" name="Arrow: Up 440">
          <a:extLst>
            <a:ext uri="{FF2B5EF4-FFF2-40B4-BE49-F238E27FC236}">
              <a16:creationId xmlns:a16="http://schemas.microsoft.com/office/drawing/2014/main" id="{5433A155-B0EF-44EF-BCBA-48605029A2BA}"/>
            </a:ext>
          </a:extLst>
        </xdr:cNvPr>
        <xdr:cNvSpPr/>
      </xdr:nvSpPr>
      <xdr:spPr>
        <a:xfrm>
          <a:off x="22137869" y="9166085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57</xdr:col>
      <xdr:colOff>63401</xdr:colOff>
      <xdr:row>114</xdr:row>
      <xdr:rowOff>22085</xdr:rowOff>
    </xdr:from>
    <xdr:to>
      <xdr:col>57</xdr:col>
      <xdr:colOff>253901</xdr:colOff>
      <xdr:row>115</xdr:row>
      <xdr:rowOff>122938</xdr:rowOff>
    </xdr:to>
    <xdr:sp macro="" textlink="">
      <xdr:nvSpPr>
        <xdr:cNvPr id="442" name="Arrow: Up 441">
          <a:extLst>
            <a:ext uri="{FF2B5EF4-FFF2-40B4-BE49-F238E27FC236}">
              <a16:creationId xmlns:a16="http://schemas.microsoft.com/office/drawing/2014/main" id="{BDBCF425-167E-4CBB-B3B7-74296E197268}"/>
            </a:ext>
          </a:extLst>
        </xdr:cNvPr>
        <xdr:cNvSpPr/>
      </xdr:nvSpPr>
      <xdr:spPr>
        <a:xfrm>
          <a:off x="22385519" y="9166085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292001</xdr:colOff>
      <xdr:row>114</xdr:row>
      <xdr:rowOff>12560</xdr:rowOff>
    </xdr:from>
    <xdr:to>
      <xdr:col>58</xdr:col>
      <xdr:colOff>101501</xdr:colOff>
      <xdr:row>115</xdr:row>
      <xdr:rowOff>113413</xdr:rowOff>
    </xdr:to>
    <xdr:sp macro="" textlink="">
      <xdr:nvSpPr>
        <xdr:cNvPr id="443" name="Arrow: Up 442">
          <a:extLst>
            <a:ext uri="{FF2B5EF4-FFF2-40B4-BE49-F238E27FC236}">
              <a16:creationId xmlns:a16="http://schemas.microsoft.com/office/drawing/2014/main" id="{1D876BC5-7097-4E2D-9F17-8117C48C82ED}"/>
            </a:ext>
          </a:extLst>
        </xdr:cNvPr>
        <xdr:cNvSpPr/>
      </xdr:nvSpPr>
      <xdr:spPr>
        <a:xfrm>
          <a:off x="22614119" y="9156560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149126</xdr:colOff>
      <xdr:row>114</xdr:row>
      <xdr:rowOff>12560</xdr:rowOff>
    </xdr:from>
    <xdr:to>
      <xdr:col>58</xdr:col>
      <xdr:colOff>339626</xdr:colOff>
      <xdr:row>115</xdr:row>
      <xdr:rowOff>113413</xdr:rowOff>
    </xdr:to>
    <xdr:sp macro="" textlink="">
      <xdr:nvSpPr>
        <xdr:cNvPr id="444" name="Arrow: Up 443">
          <a:extLst>
            <a:ext uri="{FF2B5EF4-FFF2-40B4-BE49-F238E27FC236}">
              <a16:creationId xmlns:a16="http://schemas.microsoft.com/office/drawing/2014/main" id="{924DD9D7-0A4A-43B3-89B5-AD30A31BCE09}"/>
            </a:ext>
          </a:extLst>
        </xdr:cNvPr>
        <xdr:cNvSpPr/>
      </xdr:nvSpPr>
      <xdr:spPr>
        <a:xfrm>
          <a:off x="22852244" y="9156560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6251</xdr:colOff>
      <xdr:row>114</xdr:row>
      <xdr:rowOff>12560</xdr:rowOff>
    </xdr:from>
    <xdr:to>
      <xdr:col>59</xdr:col>
      <xdr:colOff>196751</xdr:colOff>
      <xdr:row>115</xdr:row>
      <xdr:rowOff>113413</xdr:rowOff>
    </xdr:to>
    <xdr:sp macro="" textlink="">
      <xdr:nvSpPr>
        <xdr:cNvPr id="445" name="Arrow: Up 444">
          <a:extLst>
            <a:ext uri="{FF2B5EF4-FFF2-40B4-BE49-F238E27FC236}">
              <a16:creationId xmlns:a16="http://schemas.microsoft.com/office/drawing/2014/main" id="{EAC2D0AA-C57A-4179-87D5-6104572C230C}"/>
            </a:ext>
          </a:extLst>
        </xdr:cNvPr>
        <xdr:cNvSpPr/>
      </xdr:nvSpPr>
      <xdr:spPr>
        <a:xfrm>
          <a:off x="23090369" y="9156560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234851</xdr:colOff>
      <xdr:row>114</xdr:row>
      <xdr:rowOff>3035</xdr:rowOff>
    </xdr:from>
    <xdr:to>
      <xdr:col>60</xdr:col>
      <xdr:colOff>44351</xdr:colOff>
      <xdr:row>115</xdr:row>
      <xdr:rowOff>103888</xdr:rowOff>
    </xdr:to>
    <xdr:sp macro="" textlink="">
      <xdr:nvSpPr>
        <xdr:cNvPr id="446" name="Arrow: Up 445">
          <a:extLst>
            <a:ext uri="{FF2B5EF4-FFF2-40B4-BE49-F238E27FC236}">
              <a16:creationId xmlns:a16="http://schemas.microsoft.com/office/drawing/2014/main" id="{5A43E87C-403F-4ED6-88B1-B47433D1E882}"/>
            </a:ext>
          </a:extLst>
        </xdr:cNvPr>
        <xdr:cNvSpPr/>
      </xdr:nvSpPr>
      <xdr:spPr>
        <a:xfrm>
          <a:off x="23318969" y="9147035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91976</xdr:colOff>
      <xdr:row>114</xdr:row>
      <xdr:rowOff>3035</xdr:rowOff>
    </xdr:from>
    <xdr:to>
      <xdr:col>60</xdr:col>
      <xdr:colOff>282476</xdr:colOff>
      <xdr:row>115</xdr:row>
      <xdr:rowOff>103888</xdr:rowOff>
    </xdr:to>
    <xdr:sp macro="" textlink="">
      <xdr:nvSpPr>
        <xdr:cNvPr id="447" name="Arrow: Up 446">
          <a:extLst>
            <a:ext uri="{FF2B5EF4-FFF2-40B4-BE49-F238E27FC236}">
              <a16:creationId xmlns:a16="http://schemas.microsoft.com/office/drawing/2014/main" id="{BDFB6B11-7AC8-4692-98B5-246344868C72}"/>
            </a:ext>
          </a:extLst>
        </xdr:cNvPr>
        <xdr:cNvSpPr/>
      </xdr:nvSpPr>
      <xdr:spPr>
        <a:xfrm>
          <a:off x="23557094" y="9147035"/>
          <a:ext cx="190500" cy="257735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84331</xdr:colOff>
      <xdr:row>117</xdr:row>
      <xdr:rowOff>9096</xdr:rowOff>
    </xdr:from>
    <xdr:to>
      <xdr:col>59</xdr:col>
      <xdr:colOff>45119</xdr:colOff>
      <xdr:row>119</xdr:row>
      <xdr:rowOff>113667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14C56E91-3695-48FA-8735-BB8187455751}"/>
            </a:ext>
          </a:extLst>
        </xdr:cNvPr>
        <xdr:cNvSpPr txBox="1"/>
      </xdr:nvSpPr>
      <xdr:spPr>
        <a:xfrm>
          <a:off x="20888936" y="18878622"/>
          <a:ext cx="2246788" cy="425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Sync msg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MAC verification OK</a:t>
          </a:r>
          <a:endParaRPr lang="en-GB" sz="100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53</xdr:col>
      <xdr:colOff>31583</xdr:colOff>
      <xdr:row>111</xdr:row>
      <xdr:rowOff>134353</xdr:rowOff>
    </xdr:from>
    <xdr:to>
      <xdr:col>58</xdr:col>
      <xdr:colOff>121230</xdr:colOff>
      <xdr:row>113</xdr:row>
      <xdr:rowOff>73281</xdr:rowOff>
    </xdr:to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5203D989-BCE3-459E-9A23-2D3B43B912E3}"/>
            </a:ext>
          </a:extLst>
        </xdr:cNvPr>
        <xdr:cNvSpPr txBox="1"/>
      </xdr:nvSpPr>
      <xdr:spPr>
        <a:xfrm>
          <a:off x="20836188" y="18011274"/>
          <a:ext cx="1994647" cy="259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1"/>
              </a:solidFill>
              <a:latin typeface="Bosch Office Sans" pitchFamily="2" charset="0"/>
            </a:rPr>
            <a:t>IGN On + 3360ms</a:t>
          </a:r>
          <a:endParaRPr lang="en-GB" sz="1000">
            <a:solidFill>
              <a:schemeClr val="accent1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31057</xdr:colOff>
      <xdr:row>135</xdr:row>
      <xdr:rowOff>34615</xdr:rowOff>
    </xdr:from>
    <xdr:to>
      <xdr:col>60</xdr:col>
      <xdr:colOff>165652</xdr:colOff>
      <xdr:row>142</xdr:row>
      <xdr:rowOff>92765</xdr:rowOff>
    </xdr:to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EA88519A-42DD-4006-A102-A051F8D884C9}"/>
            </a:ext>
          </a:extLst>
        </xdr:cNvPr>
        <xdr:cNvSpPr txBox="1"/>
      </xdr:nvSpPr>
      <xdr:spPr>
        <a:xfrm>
          <a:off x="20455970" y="22480485"/>
          <a:ext cx="3182595" cy="1217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GB" sz="1000" b="1">
              <a:solidFill>
                <a:schemeClr val="accent6"/>
              </a:solidFill>
              <a:latin typeface="Bosch Office Sans" pitchFamily="2" charset="0"/>
              <a:ea typeface="+mn-ea"/>
              <a:cs typeface="+mn-cs"/>
            </a:rPr>
            <a:t>Use value of reset/trip counter to construct FV always is 0x00</a:t>
          </a:r>
        </a:p>
      </xdr:txBody>
    </xdr:sp>
    <xdr:clientData/>
  </xdr:twoCellAnchor>
  <xdr:twoCellAnchor>
    <xdr:from>
      <xdr:col>52</xdr:col>
      <xdr:colOff>131023</xdr:colOff>
      <xdr:row>134</xdr:row>
      <xdr:rowOff>21851</xdr:rowOff>
    </xdr:from>
    <xdr:to>
      <xdr:col>61</xdr:col>
      <xdr:colOff>257175</xdr:colOff>
      <xdr:row>134</xdr:row>
      <xdr:rowOff>21851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B68C1DF9-6711-48B4-A797-060AB80AF311}"/>
            </a:ext>
          </a:extLst>
        </xdr:cNvPr>
        <xdr:cNvCxnSpPr/>
      </xdr:nvCxnSpPr>
      <xdr:spPr>
        <a:xfrm>
          <a:off x="20555936" y="13332003"/>
          <a:ext cx="3555152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33618</xdr:colOff>
      <xdr:row>132</xdr:row>
      <xdr:rowOff>73398</xdr:rowOff>
    </xdr:from>
    <xdr:to>
      <xdr:col>53</xdr:col>
      <xdr:colOff>224118</xdr:colOff>
      <xdr:row>134</xdr:row>
      <xdr:rowOff>12325</xdr:rowOff>
    </xdr:to>
    <xdr:sp macro="" textlink="">
      <xdr:nvSpPr>
        <xdr:cNvPr id="520" name="Arrow: Up 519">
          <a:extLst>
            <a:ext uri="{FF2B5EF4-FFF2-40B4-BE49-F238E27FC236}">
              <a16:creationId xmlns:a16="http://schemas.microsoft.com/office/drawing/2014/main" id="{BB29FEFD-4054-46E8-BADA-1B6C3202E6C6}"/>
            </a:ext>
          </a:extLst>
        </xdr:cNvPr>
        <xdr:cNvSpPr/>
      </xdr:nvSpPr>
      <xdr:spPr>
        <a:xfrm>
          <a:off x="20839531" y="13052246"/>
          <a:ext cx="190500" cy="27023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53</xdr:col>
      <xdr:colOff>291353</xdr:colOff>
      <xdr:row>132</xdr:row>
      <xdr:rowOff>62192</xdr:rowOff>
    </xdr:from>
    <xdr:to>
      <xdr:col>54</xdr:col>
      <xdr:colOff>100853</xdr:colOff>
      <xdr:row>134</xdr:row>
      <xdr:rowOff>1119</xdr:rowOff>
    </xdr:to>
    <xdr:sp macro="" textlink="">
      <xdr:nvSpPr>
        <xdr:cNvPr id="521" name="Arrow: Up 520">
          <a:extLst>
            <a:ext uri="{FF2B5EF4-FFF2-40B4-BE49-F238E27FC236}">
              <a16:creationId xmlns:a16="http://schemas.microsoft.com/office/drawing/2014/main" id="{1E5307C3-EF7C-4AC0-A953-DA29F732BD6C}"/>
            </a:ext>
          </a:extLst>
        </xdr:cNvPr>
        <xdr:cNvSpPr/>
      </xdr:nvSpPr>
      <xdr:spPr>
        <a:xfrm>
          <a:off x="21097266" y="13041040"/>
          <a:ext cx="190500" cy="27023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54</xdr:col>
      <xdr:colOff>179294</xdr:colOff>
      <xdr:row>132</xdr:row>
      <xdr:rowOff>62192</xdr:rowOff>
    </xdr:from>
    <xdr:to>
      <xdr:col>54</xdr:col>
      <xdr:colOff>369794</xdr:colOff>
      <xdr:row>134</xdr:row>
      <xdr:rowOff>1119</xdr:rowOff>
    </xdr:to>
    <xdr:sp macro="" textlink="">
      <xdr:nvSpPr>
        <xdr:cNvPr id="522" name="Arrow: Up 521">
          <a:extLst>
            <a:ext uri="{FF2B5EF4-FFF2-40B4-BE49-F238E27FC236}">
              <a16:creationId xmlns:a16="http://schemas.microsoft.com/office/drawing/2014/main" id="{64266092-CD93-414C-BB43-71BCFBC3584C}"/>
            </a:ext>
          </a:extLst>
        </xdr:cNvPr>
        <xdr:cNvSpPr/>
      </xdr:nvSpPr>
      <xdr:spPr>
        <a:xfrm>
          <a:off x="21366207" y="13041040"/>
          <a:ext cx="190500" cy="27023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55</xdr:col>
      <xdr:colOff>56029</xdr:colOff>
      <xdr:row>132</xdr:row>
      <xdr:rowOff>50986</xdr:rowOff>
    </xdr:from>
    <xdr:to>
      <xdr:col>55</xdr:col>
      <xdr:colOff>246529</xdr:colOff>
      <xdr:row>133</xdr:row>
      <xdr:rowOff>151838</xdr:rowOff>
    </xdr:to>
    <xdr:sp macro="" textlink="">
      <xdr:nvSpPr>
        <xdr:cNvPr id="523" name="Arrow: Up 522">
          <a:extLst>
            <a:ext uri="{FF2B5EF4-FFF2-40B4-BE49-F238E27FC236}">
              <a16:creationId xmlns:a16="http://schemas.microsoft.com/office/drawing/2014/main" id="{6AE72571-D9EC-475A-9890-35FEF472B971}"/>
            </a:ext>
          </a:extLst>
        </xdr:cNvPr>
        <xdr:cNvSpPr/>
      </xdr:nvSpPr>
      <xdr:spPr>
        <a:xfrm>
          <a:off x="21623942" y="13029834"/>
          <a:ext cx="190500" cy="26650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55</xdr:col>
      <xdr:colOff>313765</xdr:colOff>
      <xdr:row>132</xdr:row>
      <xdr:rowOff>62192</xdr:rowOff>
    </xdr:from>
    <xdr:to>
      <xdr:col>56</xdr:col>
      <xdr:colOff>123265</xdr:colOff>
      <xdr:row>134</xdr:row>
      <xdr:rowOff>1119</xdr:rowOff>
    </xdr:to>
    <xdr:sp macro="" textlink="">
      <xdr:nvSpPr>
        <xdr:cNvPr id="524" name="Arrow: Up 523">
          <a:extLst>
            <a:ext uri="{FF2B5EF4-FFF2-40B4-BE49-F238E27FC236}">
              <a16:creationId xmlns:a16="http://schemas.microsoft.com/office/drawing/2014/main" id="{E3FFB2C1-FE26-46A1-858C-EB52757CBB30}"/>
            </a:ext>
          </a:extLst>
        </xdr:cNvPr>
        <xdr:cNvSpPr/>
      </xdr:nvSpPr>
      <xdr:spPr>
        <a:xfrm>
          <a:off x="21881678" y="13041040"/>
          <a:ext cx="190500" cy="27023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56</xdr:col>
      <xdr:colOff>190500</xdr:colOff>
      <xdr:row>132</xdr:row>
      <xdr:rowOff>50986</xdr:rowOff>
    </xdr:from>
    <xdr:to>
      <xdr:col>57</xdr:col>
      <xdr:colOff>0</xdr:colOff>
      <xdr:row>133</xdr:row>
      <xdr:rowOff>151838</xdr:rowOff>
    </xdr:to>
    <xdr:sp macro="" textlink="">
      <xdr:nvSpPr>
        <xdr:cNvPr id="525" name="Arrow: Up 524">
          <a:extLst>
            <a:ext uri="{FF2B5EF4-FFF2-40B4-BE49-F238E27FC236}">
              <a16:creationId xmlns:a16="http://schemas.microsoft.com/office/drawing/2014/main" id="{2A8EA1D3-C036-402F-A20F-4A377B891A14}"/>
            </a:ext>
          </a:extLst>
        </xdr:cNvPr>
        <xdr:cNvSpPr/>
      </xdr:nvSpPr>
      <xdr:spPr>
        <a:xfrm>
          <a:off x="22139413" y="13029834"/>
          <a:ext cx="190500" cy="26650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57</xdr:col>
      <xdr:colOff>68916</xdr:colOff>
      <xdr:row>132</xdr:row>
      <xdr:rowOff>60511</xdr:rowOff>
    </xdr:from>
    <xdr:to>
      <xdr:col>57</xdr:col>
      <xdr:colOff>259416</xdr:colOff>
      <xdr:row>133</xdr:row>
      <xdr:rowOff>161363</xdr:rowOff>
    </xdr:to>
    <xdr:sp macro="" textlink="">
      <xdr:nvSpPr>
        <xdr:cNvPr id="526" name="Arrow: Up 525">
          <a:extLst>
            <a:ext uri="{FF2B5EF4-FFF2-40B4-BE49-F238E27FC236}">
              <a16:creationId xmlns:a16="http://schemas.microsoft.com/office/drawing/2014/main" id="{3470B8A5-1428-4360-9616-BBCBE2865916}"/>
            </a:ext>
          </a:extLst>
        </xdr:cNvPr>
        <xdr:cNvSpPr/>
      </xdr:nvSpPr>
      <xdr:spPr>
        <a:xfrm>
          <a:off x="22398829" y="13039359"/>
          <a:ext cx="190500" cy="26650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52</xdr:col>
      <xdr:colOff>134471</xdr:colOff>
      <xdr:row>132</xdr:row>
      <xdr:rowOff>84603</xdr:rowOff>
    </xdr:from>
    <xdr:to>
      <xdr:col>52</xdr:col>
      <xdr:colOff>324971</xdr:colOff>
      <xdr:row>134</xdr:row>
      <xdr:rowOff>23530</xdr:rowOff>
    </xdr:to>
    <xdr:sp macro="" textlink="">
      <xdr:nvSpPr>
        <xdr:cNvPr id="527" name="Arrow: Up 526">
          <a:extLst>
            <a:ext uri="{FF2B5EF4-FFF2-40B4-BE49-F238E27FC236}">
              <a16:creationId xmlns:a16="http://schemas.microsoft.com/office/drawing/2014/main" id="{0179890A-94F6-451D-9D94-F99D92AE10B0}"/>
            </a:ext>
          </a:extLst>
        </xdr:cNvPr>
        <xdr:cNvSpPr/>
      </xdr:nvSpPr>
      <xdr:spPr>
        <a:xfrm>
          <a:off x="20559384" y="13063451"/>
          <a:ext cx="190500" cy="27023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57</xdr:col>
      <xdr:colOff>303119</xdr:colOff>
      <xdr:row>132</xdr:row>
      <xdr:rowOff>75079</xdr:rowOff>
    </xdr:from>
    <xdr:to>
      <xdr:col>58</xdr:col>
      <xdr:colOff>112619</xdr:colOff>
      <xdr:row>134</xdr:row>
      <xdr:rowOff>14006</xdr:rowOff>
    </xdr:to>
    <xdr:sp macro="" textlink="">
      <xdr:nvSpPr>
        <xdr:cNvPr id="528" name="Arrow: Up 527">
          <a:extLst>
            <a:ext uri="{FF2B5EF4-FFF2-40B4-BE49-F238E27FC236}">
              <a16:creationId xmlns:a16="http://schemas.microsoft.com/office/drawing/2014/main" id="{739C856C-A276-465A-9846-D86573C28C9C}"/>
            </a:ext>
          </a:extLst>
        </xdr:cNvPr>
        <xdr:cNvSpPr/>
      </xdr:nvSpPr>
      <xdr:spPr>
        <a:xfrm>
          <a:off x="22633032" y="13053927"/>
          <a:ext cx="190500" cy="27023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58</xdr:col>
      <xdr:colOff>179854</xdr:colOff>
      <xdr:row>132</xdr:row>
      <xdr:rowOff>63873</xdr:rowOff>
    </xdr:from>
    <xdr:to>
      <xdr:col>58</xdr:col>
      <xdr:colOff>370354</xdr:colOff>
      <xdr:row>134</xdr:row>
      <xdr:rowOff>2800</xdr:rowOff>
    </xdr:to>
    <xdr:sp macro="" textlink="">
      <xdr:nvSpPr>
        <xdr:cNvPr id="529" name="Arrow: Up 528">
          <a:extLst>
            <a:ext uri="{FF2B5EF4-FFF2-40B4-BE49-F238E27FC236}">
              <a16:creationId xmlns:a16="http://schemas.microsoft.com/office/drawing/2014/main" id="{D65EFDAF-A551-4A02-B21F-8EE67D1162C5}"/>
            </a:ext>
          </a:extLst>
        </xdr:cNvPr>
        <xdr:cNvSpPr/>
      </xdr:nvSpPr>
      <xdr:spPr>
        <a:xfrm>
          <a:off x="22890767" y="13042721"/>
          <a:ext cx="190500" cy="27023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59</xdr:col>
      <xdr:colOff>68916</xdr:colOff>
      <xdr:row>132</xdr:row>
      <xdr:rowOff>60511</xdr:rowOff>
    </xdr:from>
    <xdr:to>
      <xdr:col>59</xdr:col>
      <xdr:colOff>259416</xdr:colOff>
      <xdr:row>133</xdr:row>
      <xdr:rowOff>161363</xdr:rowOff>
    </xdr:to>
    <xdr:sp macro="" textlink="">
      <xdr:nvSpPr>
        <xdr:cNvPr id="530" name="Arrow: Up 529">
          <a:extLst>
            <a:ext uri="{FF2B5EF4-FFF2-40B4-BE49-F238E27FC236}">
              <a16:creationId xmlns:a16="http://schemas.microsoft.com/office/drawing/2014/main" id="{95910712-BA23-4512-A551-964AFFB7F35D}"/>
            </a:ext>
          </a:extLst>
        </xdr:cNvPr>
        <xdr:cNvSpPr/>
      </xdr:nvSpPr>
      <xdr:spPr>
        <a:xfrm>
          <a:off x="23160829" y="13039359"/>
          <a:ext cx="190500" cy="26650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59</xdr:col>
      <xdr:colOff>303119</xdr:colOff>
      <xdr:row>132</xdr:row>
      <xdr:rowOff>75079</xdr:rowOff>
    </xdr:from>
    <xdr:to>
      <xdr:col>60</xdr:col>
      <xdr:colOff>112619</xdr:colOff>
      <xdr:row>134</xdr:row>
      <xdr:rowOff>14006</xdr:rowOff>
    </xdr:to>
    <xdr:sp macro="" textlink="">
      <xdr:nvSpPr>
        <xdr:cNvPr id="531" name="Arrow: Up 530">
          <a:extLst>
            <a:ext uri="{FF2B5EF4-FFF2-40B4-BE49-F238E27FC236}">
              <a16:creationId xmlns:a16="http://schemas.microsoft.com/office/drawing/2014/main" id="{F8A4A84D-2C49-4DC7-90ED-58F4B0CFE5E5}"/>
            </a:ext>
          </a:extLst>
        </xdr:cNvPr>
        <xdr:cNvSpPr/>
      </xdr:nvSpPr>
      <xdr:spPr>
        <a:xfrm>
          <a:off x="23395032" y="13053927"/>
          <a:ext cx="190500" cy="27023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60</xdr:col>
      <xdr:colOff>179854</xdr:colOff>
      <xdr:row>132</xdr:row>
      <xdr:rowOff>63873</xdr:rowOff>
    </xdr:from>
    <xdr:to>
      <xdr:col>60</xdr:col>
      <xdr:colOff>370354</xdr:colOff>
      <xdr:row>134</xdr:row>
      <xdr:rowOff>2800</xdr:rowOff>
    </xdr:to>
    <xdr:sp macro="" textlink="">
      <xdr:nvSpPr>
        <xdr:cNvPr id="532" name="Arrow: Up 531">
          <a:extLst>
            <a:ext uri="{FF2B5EF4-FFF2-40B4-BE49-F238E27FC236}">
              <a16:creationId xmlns:a16="http://schemas.microsoft.com/office/drawing/2014/main" id="{FAD21949-45E8-4A03-8E43-3E7464E00584}"/>
            </a:ext>
          </a:extLst>
        </xdr:cNvPr>
        <xdr:cNvSpPr/>
      </xdr:nvSpPr>
      <xdr:spPr>
        <a:xfrm>
          <a:off x="23652767" y="13042721"/>
          <a:ext cx="190500" cy="27023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52</xdr:col>
      <xdr:colOff>33130</xdr:colOff>
      <xdr:row>134</xdr:row>
      <xdr:rowOff>157370</xdr:rowOff>
    </xdr:from>
    <xdr:to>
      <xdr:col>61</xdr:col>
      <xdr:colOff>132522</xdr:colOff>
      <xdr:row>134</xdr:row>
      <xdr:rowOff>165652</xdr:rowOff>
    </xdr:to>
    <xdr:cxnSp macro="">
      <xdr:nvCxnSpPr>
        <xdr:cNvPr id="539" name="Straight Arrow Connector 538">
          <a:extLst>
            <a:ext uri="{FF2B5EF4-FFF2-40B4-BE49-F238E27FC236}">
              <a16:creationId xmlns:a16="http://schemas.microsoft.com/office/drawing/2014/main" id="{DAB52715-75A8-4D39-A4B7-7741642E4EA7}"/>
            </a:ext>
          </a:extLst>
        </xdr:cNvPr>
        <xdr:cNvCxnSpPr/>
      </xdr:nvCxnSpPr>
      <xdr:spPr>
        <a:xfrm flipV="1">
          <a:off x="20458043" y="22437587"/>
          <a:ext cx="3528392" cy="82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97318</xdr:colOff>
      <xdr:row>139</xdr:row>
      <xdr:rowOff>76029</xdr:rowOff>
    </xdr:from>
    <xdr:to>
      <xdr:col>59</xdr:col>
      <xdr:colOff>359437</xdr:colOff>
      <xdr:row>145</xdr:row>
      <xdr:rowOff>59464</xdr:rowOff>
    </xdr:to>
    <xdr:sp macro="" textlink="">
      <xdr:nvSpPr>
        <xdr:cNvPr id="540" name="Arrow: Right 539">
          <a:extLst>
            <a:ext uri="{FF2B5EF4-FFF2-40B4-BE49-F238E27FC236}">
              <a16:creationId xmlns:a16="http://schemas.microsoft.com/office/drawing/2014/main" id="{5CD62E35-9BDA-4EAB-A169-D3B03FA9F36A}"/>
            </a:ext>
          </a:extLst>
        </xdr:cNvPr>
        <xdr:cNvSpPr/>
      </xdr:nvSpPr>
      <xdr:spPr>
        <a:xfrm>
          <a:off x="20522231" y="23184507"/>
          <a:ext cx="2929119" cy="97734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MAC VERIFY OK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19050</xdr:rowOff>
    </xdr:from>
    <xdr:to>
      <xdr:col>8</xdr:col>
      <xdr:colOff>147891</xdr:colOff>
      <xdr:row>88</xdr:row>
      <xdr:rowOff>61510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6FB76-50DF-4BE3-A44E-396315C6E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791450"/>
          <a:ext cx="4651311" cy="6519460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48</xdr:row>
      <xdr:rowOff>95250</xdr:rowOff>
    </xdr:from>
    <xdr:to>
      <xdr:col>20</xdr:col>
      <xdr:colOff>365615</xdr:colOff>
      <xdr:row>93</xdr:row>
      <xdr:rowOff>109658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9D8C64-DE01-4A64-8576-8C2E6628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7075" y="7867650"/>
          <a:ext cx="5480540" cy="73010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21</xdr:row>
      <xdr:rowOff>28575</xdr:rowOff>
    </xdr:from>
    <xdr:to>
      <xdr:col>12</xdr:col>
      <xdr:colOff>178097</xdr:colOff>
      <xdr:row>43</xdr:row>
      <xdr:rowOff>97679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6DD78F-2504-4BBC-A004-140AFF7D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3429000"/>
          <a:ext cx="7091342" cy="3631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nn81hc/Downloads/SWTDS_Template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evelopment Process"/>
      <sheetName val="SRTPmatrix_CurrentProblem"/>
      <sheetName val="Overview_CoreIdea"/>
      <sheetName val="Overview_Example"/>
      <sheetName val="Overview_Example_Change"/>
      <sheetName val="FindDependency_CoreIdea"/>
      <sheetName val="FindDependency_Example"/>
      <sheetName val="Overview-FindTC"/>
      <sheetName val="FindDependency"/>
      <sheetName val="Version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SWTDS Template version histroy</v>
          </cell>
        </row>
        <row r="2">
          <cell r="A2" t="str">
            <v>Please do not erase this line!</v>
          </cell>
        </row>
        <row r="3">
          <cell r="A3" t="str">
            <v>Version</v>
          </cell>
        </row>
        <row r="4">
          <cell r="A4" t="str">
            <v>1.0</v>
          </cell>
        </row>
        <row r="5">
          <cell r="A5" t="str">
            <v>2.0</v>
          </cell>
        </row>
        <row r="6">
          <cell r="A6" t="str">
            <v>2.1</v>
          </cell>
        </row>
        <row r="7">
          <cell r="A7"/>
        </row>
        <row r="8">
          <cell r="A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2DE-0026-4CF2-8FA9-E080DA1F0309}">
  <dimension ref="A1:AJ105"/>
  <sheetViews>
    <sheetView tabSelected="1" topLeftCell="A43" zoomScale="145" zoomScaleNormal="145" zoomScaleSheetLayoutView="85" workbookViewId="0">
      <selection activeCell="T14" sqref="T14"/>
    </sheetView>
  </sheetViews>
  <sheetFormatPr defaultColWidth="5.7109375" defaultRowHeight="12.75" x14ac:dyDescent="0.2"/>
  <cols>
    <col min="1" max="16384" width="5.7109375" style="1"/>
  </cols>
  <sheetData>
    <row r="1" spans="1:36" ht="12.75" customHeight="1" x14ac:dyDescent="0.2">
      <c r="A1" s="13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7" t="str">
        <f>"V"&amp;INDEX([1]VersionHistory!A:A,COUNTA([1]VersionHistory!A:A))</f>
        <v>V2.1</v>
      </c>
      <c r="AI1" s="137"/>
      <c r="AJ1" s="138"/>
    </row>
    <row r="2" spans="1:36" ht="12.75" customHeight="1" x14ac:dyDescent="0.2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9"/>
      <c r="AI2" s="139"/>
      <c r="AJ2" s="140"/>
    </row>
    <row r="3" spans="1:36" x14ac:dyDescent="0.2">
      <c r="A3" s="131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41" t="s">
        <v>2</v>
      </c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97"/>
      <c r="AA3" s="143" t="s">
        <v>3</v>
      </c>
      <c r="AB3" s="132"/>
      <c r="AC3" s="132"/>
      <c r="AD3" s="132"/>
      <c r="AE3" s="132"/>
      <c r="AF3" s="132"/>
      <c r="AG3" s="132"/>
      <c r="AH3" s="132"/>
      <c r="AI3" s="132"/>
      <c r="AJ3" s="144"/>
    </row>
    <row r="4" spans="1:36" x14ac:dyDescent="0.2">
      <c r="A4" s="124" t="s">
        <v>4</v>
      </c>
      <c r="B4" s="104"/>
      <c r="C4" s="105"/>
      <c r="D4" s="103" t="s">
        <v>123</v>
      </c>
      <c r="E4" s="104"/>
      <c r="F4" s="104"/>
      <c r="G4" s="104"/>
      <c r="H4" s="104"/>
      <c r="I4" s="104"/>
      <c r="J4" s="105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103" t="s">
        <v>5</v>
      </c>
      <c r="AB4" s="104"/>
      <c r="AC4" s="105"/>
      <c r="AD4" s="128"/>
      <c r="AE4" s="129"/>
      <c r="AF4" s="129"/>
      <c r="AG4" s="129"/>
      <c r="AH4" s="129"/>
      <c r="AI4" s="129"/>
      <c r="AJ4" s="130"/>
    </row>
    <row r="5" spans="1:36" x14ac:dyDescent="0.2">
      <c r="A5" s="124" t="s">
        <v>6</v>
      </c>
      <c r="B5" s="104"/>
      <c r="C5" s="105"/>
      <c r="D5" s="103" t="s">
        <v>106</v>
      </c>
      <c r="E5" s="104"/>
      <c r="F5" s="104"/>
      <c r="G5" s="104"/>
      <c r="H5" s="104"/>
      <c r="I5" s="104"/>
      <c r="J5" s="10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125" t="s">
        <v>7</v>
      </c>
      <c r="AB5" s="126"/>
      <c r="AC5" s="127"/>
      <c r="AD5" s="128" t="s">
        <v>121</v>
      </c>
      <c r="AE5" s="129"/>
      <c r="AF5" s="129"/>
      <c r="AG5" s="129"/>
      <c r="AH5" s="129"/>
      <c r="AI5" s="129"/>
      <c r="AJ5" s="130"/>
    </row>
    <row r="6" spans="1:36" x14ac:dyDescent="0.2">
      <c r="A6" s="131" t="s">
        <v>8</v>
      </c>
      <c r="B6" s="132"/>
      <c r="C6" s="132"/>
      <c r="D6" s="132"/>
      <c r="E6" s="132"/>
      <c r="F6" s="132"/>
      <c r="G6" s="132"/>
      <c r="H6" s="132"/>
      <c r="I6" s="132"/>
      <c r="J6" s="132"/>
      <c r="K6" s="8"/>
      <c r="Z6" s="9"/>
      <c r="AA6" s="125" t="s">
        <v>9</v>
      </c>
      <c r="AB6" s="126"/>
      <c r="AC6" s="127"/>
      <c r="AD6" s="128" t="s">
        <v>122</v>
      </c>
      <c r="AE6" s="129"/>
      <c r="AF6" s="129"/>
      <c r="AG6" s="129"/>
      <c r="AH6" s="129"/>
      <c r="AI6" s="129"/>
      <c r="AJ6" s="130"/>
    </row>
    <row r="7" spans="1:36" x14ac:dyDescent="0.2">
      <c r="A7" s="114" t="s">
        <v>10</v>
      </c>
      <c r="B7" s="115"/>
      <c r="C7" s="116"/>
      <c r="D7" s="117" t="s">
        <v>11</v>
      </c>
      <c r="E7" s="115"/>
      <c r="F7" s="115"/>
      <c r="G7" s="115"/>
      <c r="H7" s="115"/>
      <c r="I7" s="115"/>
      <c r="J7" s="116"/>
      <c r="K7" s="8"/>
      <c r="Z7" s="9"/>
      <c r="AA7" s="118" t="s">
        <v>12</v>
      </c>
      <c r="AB7" s="119"/>
      <c r="AC7" s="119"/>
      <c r="AD7" s="119"/>
      <c r="AE7" s="119"/>
      <c r="AF7" s="119"/>
      <c r="AG7" s="119"/>
      <c r="AH7" s="119"/>
      <c r="AI7" s="119"/>
      <c r="AJ7" s="120"/>
    </row>
    <row r="8" spans="1:36" x14ac:dyDescent="0.2">
      <c r="A8" s="100">
        <v>44194</v>
      </c>
      <c r="B8" s="101"/>
      <c r="C8" s="102"/>
      <c r="D8" s="103"/>
      <c r="E8" s="104"/>
      <c r="F8" s="104"/>
      <c r="G8" s="104"/>
      <c r="H8" s="104"/>
      <c r="I8" s="104"/>
      <c r="J8" s="105"/>
      <c r="K8" s="8"/>
      <c r="Z8" s="9"/>
      <c r="AA8" s="121" t="s">
        <v>13</v>
      </c>
      <c r="AB8" s="122"/>
      <c r="AC8" s="122"/>
      <c r="AD8" s="122"/>
      <c r="AE8" s="122"/>
      <c r="AF8" s="122"/>
      <c r="AG8" s="122"/>
      <c r="AH8" s="122" t="s">
        <v>14</v>
      </c>
      <c r="AI8" s="122"/>
      <c r="AJ8" s="123"/>
    </row>
    <row r="9" spans="1:36" x14ac:dyDescent="0.2">
      <c r="A9" s="100"/>
      <c r="B9" s="101"/>
      <c r="C9" s="102"/>
      <c r="D9" s="103"/>
      <c r="E9" s="104"/>
      <c r="F9" s="104"/>
      <c r="G9" s="104"/>
      <c r="H9" s="104"/>
      <c r="I9" s="104"/>
      <c r="J9" s="105"/>
      <c r="K9" s="8"/>
      <c r="Z9" s="42"/>
      <c r="AA9" s="111" t="s">
        <v>98</v>
      </c>
      <c r="AB9" s="111"/>
      <c r="AC9" s="111"/>
      <c r="AD9" s="111"/>
      <c r="AE9" s="111"/>
      <c r="AF9" s="111"/>
      <c r="AG9" s="111"/>
      <c r="AH9" s="112" t="s">
        <v>99</v>
      </c>
      <c r="AI9" s="112"/>
      <c r="AJ9" s="113"/>
    </row>
    <row r="10" spans="1:36" x14ac:dyDescent="0.2">
      <c r="A10" s="100"/>
      <c r="B10" s="101"/>
      <c r="C10" s="102"/>
      <c r="D10" s="103"/>
      <c r="E10" s="104"/>
      <c r="F10" s="104"/>
      <c r="G10" s="104"/>
      <c r="H10" s="104"/>
      <c r="I10" s="104"/>
      <c r="J10" s="105"/>
      <c r="K10" s="8"/>
      <c r="Z10" s="42"/>
      <c r="AA10" s="67" t="s">
        <v>100</v>
      </c>
      <c r="AB10" s="67"/>
      <c r="AC10" s="67"/>
      <c r="AD10" s="67"/>
      <c r="AE10" s="67"/>
      <c r="AF10" s="67"/>
      <c r="AG10" s="67"/>
      <c r="AH10" s="106" t="s">
        <v>101</v>
      </c>
      <c r="AI10" s="106"/>
      <c r="AJ10" s="107"/>
    </row>
    <row r="11" spans="1:36" x14ac:dyDescent="0.2">
      <c r="A11" s="100"/>
      <c r="B11" s="101"/>
      <c r="C11" s="102"/>
      <c r="D11" s="103"/>
      <c r="E11" s="104"/>
      <c r="F11" s="104"/>
      <c r="G11" s="104"/>
      <c r="H11" s="104"/>
      <c r="I11" s="104"/>
      <c r="J11" s="105"/>
      <c r="K11" s="8"/>
      <c r="Z11" s="42"/>
      <c r="AA11" s="67" t="s">
        <v>102</v>
      </c>
      <c r="AB11" s="67"/>
      <c r="AC11" s="67"/>
      <c r="AD11" s="67"/>
      <c r="AE11" s="67"/>
      <c r="AF11" s="67"/>
      <c r="AG11" s="67"/>
      <c r="AH11" s="106" t="s">
        <v>103</v>
      </c>
      <c r="AI11" s="106"/>
      <c r="AJ11" s="107"/>
    </row>
    <row r="12" spans="1:36" x14ac:dyDescent="0.2">
      <c r="A12" s="57"/>
      <c r="B12" s="58"/>
      <c r="C12" s="59"/>
      <c r="D12" s="56"/>
      <c r="E12" s="54"/>
      <c r="F12" s="54"/>
      <c r="G12" s="54"/>
      <c r="H12" s="54"/>
      <c r="I12" s="54"/>
      <c r="J12" s="55"/>
      <c r="K12" s="42"/>
      <c r="Z12" s="42"/>
      <c r="AA12" s="67" t="s">
        <v>117</v>
      </c>
      <c r="AB12" s="67"/>
      <c r="AC12" s="67"/>
      <c r="AD12" s="67"/>
      <c r="AE12" s="67"/>
      <c r="AF12" s="67"/>
      <c r="AG12" s="67"/>
      <c r="AH12" s="108" t="s">
        <v>118</v>
      </c>
      <c r="AI12" s="109"/>
      <c r="AJ12" s="110"/>
    </row>
    <row r="13" spans="1:36" x14ac:dyDescent="0.2">
      <c r="A13" s="57"/>
      <c r="B13" s="58"/>
      <c r="C13" s="59"/>
      <c r="D13" s="56"/>
      <c r="E13" s="54"/>
      <c r="F13" s="54"/>
      <c r="G13" s="54"/>
      <c r="H13" s="54"/>
      <c r="I13" s="54"/>
      <c r="J13" s="55"/>
      <c r="K13" s="42"/>
      <c r="Z13" s="42"/>
      <c r="AA13" s="67" t="s">
        <v>116</v>
      </c>
      <c r="AB13" s="67"/>
      <c r="AC13" s="67"/>
      <c r="AD13" s="67"/>
      <c r="AE13" s="67"/>
      <c r="AF13" s="67"/>
      <c r="AG13" s="67"/>
      <c r="AH13" s="108" t="s">
        <v>119</v>
      </c>
      <c r="AI13" s="109"/>
      <c r="AJ13" s="110"/>
    </row>
    <row r="14" spans="1:36" x14ac:dyDescent="0.2">
      <c r="A14" s="57"/>
      <c r="B14" s="58"/>
      <c r="C14" s="59"/>
      <c r="D14" s="56"/>
      <c r="E14" s="54"/>
      <c r="F14" s="54"/>
      <c r="G14" s="54"/>
      <c r="H14" s="54"/>
      <c r="I14" s="54"/>
      <c r="J14" s="55"/>
      <c r="K14" s="42"/>
      <c r="Z14" s="42"/>
      <c r="AA14" s="67" t="s">
        <v>115</v>
      </c>
      <c r="AB14" s="67"/>
      <c r="AC14" s="67"/>
      <c r="AD14" s="67"/>
      <c r="AE14" s="67"/>
      <c r="AF14" s="67"/>
      <c r="AG14" s="67"/>
      <c r="AH14" s="108" t="s">
        <v>114</v>
      </c>
      <c r="AI14" s="109"/>
      <c r="AJ14" s="110"/>
    </row>
    <row r="15" spans="1:36" x14ac:dyDescent="0.2">
      <c r="A15" s="100"/>
      <c r="B15" s="101"/>
      <c r="C15" s="102"/>
      <c r="D15" s="66"/>
      <c r="E15" s="64"/>
      <c r="F15" s="64"/>
      <c r="G15" s="64"/>
      <c r="H15" s="64"/>
      <c r="I15" s="64"/>
      <c r="J15" s="65"/>
      <c r="AA15" s="67" t="s">
        <v>104</v>
      </c>
      <c r="AB15" s="67"/>
      <c r="AC15" s="67"/>
      <c r="AD15" s="67"/>
      <c r="AE15" s="67"/>
      <c r="AF15" s="67"/>
      <c r="AG15" s="67"/>
      <c r="AH15" s="106" t="s">
        <v>105</v>
      </c>
      <c r="AI15" s="106"/>
      <c r="AJ15" s="107"/>
    </row>
    <row r="16" spans="1:36" x14ac:dyDescent="0.2">
      <c r="A16" s="89" t="s">
        <v>15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1"/>
    </row>
    <row r="17" spans="1:36" x14ac:dyDescent="0.2">
      <c r="A17" s="10" t="s">
        <v>16</v>
      </c>
      <c r="J17" s="11"/>
      <c r="K17" s="11"/>
      <c r="L17" s="11"/>
      <c r="M17" s="12" t="s">
        <v>17</v>
      </c>
      <c r="V17" s="13" t="s">
        <v>18</v>
      </c>
      <c r="AJ17" s="14"/>
    </row>
    <row r="18" spans="1:36" x14ac:dyDescent="0.2">
      <c r="A18" s="10"/>
      <c r="AJ18" s="14"/>
    </row>
    <row r="19" spans="1:36" x14ac:dyDescent="0.2">
      <c r="A19" s="10"/>
      <c r="AJ19" s="14"/>
    </row>
    <row r="20" spans="1:36" x14ac:dyDescent="0.2">
      <c r="A20" s="10"/>
      <c r="AJ20" s="14"/>
    </row>
    <row r="21" spans="1:36" x14ac:dyDescent="0.2">
      <c r="A21" s="10"/>
      <c r="AJ21" s="14"/>
    </row>
    <row r="22" spans="1:36" x14ac:dyDescent="0.2">
      <c r="A22" s="10"/>
      <c r="AJ22" s="14"/>
    </row>
    <row r="23" spans="1:36" x14ac:dyDescent="0.2">
      <c r="A23" s="10"/>
      <c r="AJ23" s="14"/>
    </row>
    <row r="24" spans="1:36" x14ac:dyDescent="0.2">
      <c r="A24" s="10"/>
      <c r="AJ24" s="14"/>
    </row>
    <row r="25" spans="1:36" x14ac:dyDescent="0.2">
      <c r="A25" s="10"/>
      <c r="AJ25" s="14"/>
    </row>
    <row r="26" spans="1:36" x14ac:dyDescent="0.2">
      <c r="A26" s="10"/>
      <c r="AJ26" s="14"/>
    </row>
    <row r="27" spans="1:36" x14ac:dyDescent="0.2">
      <c r="A27" s="10"/>
      <c r="AJ27" s="14"/>
    </row>
    <row r="28" spans="1:36" x14ac:dyDescent="0.2">
      <c r="A28" s="10"/>
      <c r="AJ28" s="14"/>
    </row>
    <row r="29" spans="1:36" x14ac:dyDescent="0.2">
      <c r="A29" s="10"/>
      <c r="AJ29" s="14"/>
    </row>
    <row r="30" spans="1:36" x14ac:dyDescent="0.2">
      <c r="A30" s="10"/>
      <c r="AJ30" s="14"/>
    </row>
    <row r="31" spans="1:36" x14ac:dyDescent="0.2">
      <c r="A31" s="10"/>
      <c r="AJ31" s="14"/>
    </row>
    <row r="32" spans="1:36" x14ac:dyDescent="0.2">
      <c r="A32" s="10"/>
      <c r="AJ32" s="14"/>
    </row>
    <row r="33" spans="1:36" x14ac:dyDescent="0.2">
      <c r="A33" s="10"/>
      <c r="AJ33" s="14"/>
    </row>
    <row r="34" spans="1:36" x14ac:dyDescent="0.2">
      <c r="A34" s="10"/>
      <c r="AJ34" s="14"/>
    </row>
    <row r="35" spans="1:36" x14ac:dyDescent="0.2">
      <c r="A35" s="10"/>
      <c r="AJ35" s="14"/>
    </row>
    <row r="36" spans="1:36" x14ac:dyDescent="0.2">
      <c r="A36" s="10"/>
      <c r="AJ36" s="14"/>
    </row>
    <row r="37" spans="1:36" x14ac:dyDescent="0.2">
      <c r="A37" s="10"/>
      <c r="AJ37" s="14"/>
    </row>
    <row r="38" spans="1:36" x14ac:dyDescent="0.2">
      <c r="A38" s="10"/>
      <c r="AJ38" s="14"/>
    </row>
    <row r="39" spans="1:36" x14ac:dyDescent="0.2">
      <c r="A39" s="10"/>
      <c r="AJ39" s="14"/>
    </row>
    <row r="40" spans="1:36" x14ac:dyDescent="0.2">
      <c r="A40" s="10"/>
      <c r="AJ40" s="14"/>
    </row>
    <row r="41" spans="1:36" x14ac:dyDescent="0.2">
      <c r="A41" s="10"/>
      <c r="AJ41" s="14"/>
    </row>
    <row r="42" spans="1:36" x14ac:dyDescent="0.2">
      <c r="A42" s="10"/>
      <c r="AJ42" s="14"/>
    </row>
    <row r="43" spans="1:36" x14ac:dyDescent="0.2">
      <c r="A43" s="10"/>
      <c r="AJ43" s="14"/>
    </row>
    <row r="44" spans="1:36" x14ac:dyDescent="0.2">
      <c r="A44" s="10"/>
      <c r="AJ44" s="14"/>
    </row>
    <row r="45" spans="1:36" x14ac:dyDescent="0.2">
      <c r="A45" s="10"/>
      <c r="AJ45" s="14"/>
    </row>
    <row r="46" spans="1:36" x14ac:dyDescent="0.2">
      <c r="A46" s="10"/>
      <c r="AJ46" s="14"/>
    </row>
    <row r="47" spans="1:36" x14ac:dyDescent="0.2">
      <c r="A47" s="10"/>
      <c r="AJ47" s="14"/>
    </row>
    <row r="48" spans="1:36" x14ac:dyDescent="0.2">
      <c r="A48" s="10"/>
      <c r="AJ48" s="14"/>
    </row>
    <row r="49" spans="1:36" x14ac:dyDescent="0.2">
      <c r="A49" s="10"/>
      <c r="AJ49" s="14"/>
    </row>
    <row r="50" spans="1:36" x14ac:dyDescent="0.2">
      <c r="A50" s="10"/>
      <c r="AJ50" s="14"/>
    </row>
    <row r="51" spans="1:36" x14ac:dyDescent="0.2">
      <c r="A51" s="10"/>
      <c r="AJ51" s="14"/>
    </row>
    <row r="52" spans="1:36" x14ac:dyDescent="0.2">
      <c r="A52" s="10"/>
      <c r="AJ52" s="14"/>
    </row>
    <row r="53" spans="1:36" x14ac:dyDescent="0.2">
      <c r="A53" s="10"/>
      <c r="AJ53" s="14"/>
    </row>
    <row r="54" spans="1:36" x14ac:dyDescent="0.2">
      <c r="A54" s="10"/>
      <c r="AJ54" s="14"/>
    </row>
    <row r="55" spans="1:36" x14ac:dyDescent="0.2">
      <c r="A55" s="10"/>
      <c r="AJ55" s="14"/>
    </row>
    <row r="56" spans="1:36" x14ac:dyDescent="0.2">
      <c r="A56" s="10"/>
      <c r="AJ56" s="14"/>
    </row>
    <row r="57" spans="1:36" x14ac:dyDescent="0.2">
      <c r="A57" s="10"/>
      <c r="AJ57" s="14"/>
    </row>
    <row r="58" spans="1:36" x14ac:dyDescent="0.2">
      <c r="A58" s="10"/>
      <c r="AJ58" s="14"/>
    </row>
    <row r="59" spans="1:36" x14ac:dyDescent="0.2">
      <c r="A59" s="10"/>
      <c r="AJ59" s="14"/>
    </row>
    <row r="60" spans="1:36" x14ac:dyDescent="0.2">
      <c r="A60" s="10"/>
      <c r="AJ60" s="14"/>
    </row>
    <row r="61" spans="1:36" x14ac:dyDescent="0.2">
      <c r="A61" s="10"/>
      <c r="AJ61" s="14"/>
    </row>
    <row r="62" spans="1:36" x14ac:dyDescent="0.2">
      <c r="A62" s="10"/>
      <c r="AJ62" s="14"/>
    </row>
    <row r="63" spans="1:36" x14ac:dyDescent="0.2">
      <c r="A63" s="10"/>
      <c r="AJ63" s="14"/>
    </row>
    <row r="64" spans="1:36" x14ac:dyDescent="0.2">
      <c r="A64" s="10"/>
      <c r="AJ64" s="14"/>
    </row>
    <row r="65" spans="36:36" x14ac:dyDescent="0.2">
      <c r="AJ65" s="214"/>
    </row>
    <row r="66" spans="36:36" x14ac:dyDescent="0.2">
      <c r="AJ66" s="214"/>
    </row>
    <row r="67" spans="36:36" x14ac:dyDescent="0.2">
      <c r="AJ67" s="214"/>
    </row>
    <row r="68" spans="36:36" x14ac:dyDescent="0.2">
      <c r="AJ68" s="214"/>
    </row>
    <row r="69" spans="36:36" x14ac:dyDescent="0.2">
      <c r="AJ69" s="214"/>
    </row>
    <row r="70" spans="36:36" x14ac:dyDescent="0.2">
      <c r="AJ70" s="214"/>
    </row>
    <row r="71" spans="36:36" x14ac:dyDescent="0.2">
      <c r="AJ71" s="214"/>
    </row>
    <row r="72" spans="36:36" x14ac:dyDescent="0.2">
      <c r="AJ72" s="214"/>
    </row>
    <row r="73" spans="36:36" x14ac:dyDescent="0.2">
      <c r="AJ73" s="214"/>
    </row>
    <row r="74" spans="36:36" x14ac:dyDescent="0.2">
      <c r="AJ74" s="214"/>
    </row>
    <row r="75" spans="36:36" x14ac:dyDescent="0.2">
      <c r="AJ75" s="214"/>
    </row>
    <row r="76" spans="36:36" x14ac:dyDescent="0.2">
      <c r="AJ76" s="214"/>
    </row>
    <row r="77" spans="36:36" x14ac:dyDescent="0.2">
      <c r="AJ77" s="214"/>
    </row>
    <row r="98" spans="1:36" x14ac:dyDescent="0.2">
      <c r="A98" s="89" t="s">
        <v>19</v>
      </c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2" t="s">
        <v>20</v>
      </c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4"/>
    </row>
    <row r="99" spans="1:36" x14ac:dyDescent="0.2">
      <c r="A99" s="95" t="s">
        <v>21</v>
      </c>
      <c r="B99" s="96"/>
      <c r="C99" s="96"/>
      <c r="D99" s="96"/>
      <c r="E99" s="96"/>
      <c r="F99" s="96" t="s">
        <v>22</v>
      </c>
      <c r="G99" s="96"/>
      <c r="H99" s="96"/>
      <c r="I99" s="96"/>
      <c r="J99" s="96"/>
      <c r="K99" s="96"/>
      <c r="L99" s="96"/>
      <c r="M99" s="97" t="s">
        <v>21</v>
      </c>
      <c r="N99" s="96"/>
      <c r="O99" s="96"/>
      <c r="P99" s="96"/>
      <c r="Q99" s="96"/>
      <c r="R99" s="96" t="s">
        <v>23</v>
      </c>
      <c r="S99" s="96"/>
      <c r="T99" s="96"/>
      <c r="U99" s="96"/>
      <c r="V99" s="96"/>
      <c r="W99" s="96"/>
      <c r="X99" s="96"/>
      <c r="Y99" s="15" t="s">
        <v>24</v>
      </c>
      <c r="Z99" s="98" t="s">
        <v>25</v>
      </c>
      <c r="AA99" s="98"/>
      <c r="AB99" s="98"/>
      <c r="AC99" s="98"/>
      <c r="AD99" s="98"/>
      <c r="AE99" s="98"/>
      <c r="AF99" s="98"/>
      <c r="AG99" s="98"/>
      <c r="AH99" s="98"/>
      <c r="AI99" s="98"/>
      <c r="AJ99" s="99"/>
    </row>
    <row r="100" spans="1:36" x14ac:dyDescent="0.2">
      <c r="A100" s="85" t="s">
        <v>26</v>
      </c>
      <c r="B100" s="64"/>
      <c r="C100" s="64"/>
      <c r="D100" s="64"/>
      <c r="E100" s="65"/>
      <c r="F100" s="63" t="s">
        <v>27</v>
      </c>
      <c r="G100" s="63"/>
      <c r="H100" s="63"/>
      <c r="I100" s="63"/>
      <c r="J100" s="63"/>
      <c r="K100" s="63"/>
      <c r="L100" s="63"/>
      <c r="M100" s="65" t="s">
        <v>28</v>
      </c>
      <c r="N100" s="63"/>
      <c r="O100" s="63"/>
      <c r="P100" s="63"/>
      <c r="Q100" s="63"/>
      <c r="R100" s="63" t="s">
        <v>29</v>
      </c>
      <c r="S100" s="63"/>
      <c r="T100" s="63"/>
      <c r="U100" s="63"/>
      <c r="V100" s="63"/>
      <c r="W100" s="63"/>
      <c r="X100" s="63"/>
      <c r="Y100" s="16">
        <v>1</v>
      </c>
      <c r="Z100" s="67" t="s">
        <v>107</v>
      </c>
      <c r="AA100" s="67"/>
      <c r="AB100" s="67"/>
      <c r="AC100" s="67"/>
      <c r="AD100" s="67"/>
      <c r="AE100" s="67"/>
      <c r="AF100" s="67"/>
      <c r="AG100" s="67"/>
      <c r="AH100" s="67"/>
      <c r="AI100" s="67"/>
      <c r="AJ100" s="68"/>
    </row>
    <row r="101" spans="1:36" x14ac:dyDescent="0.2">
      <c r="A101" s="62" t="s">
        <v>30</v>
      </c>
      <c r="B101" s="63"/>
      <c r="C101" s="63"/>
      <c r="D101" s="63"/>
      <c r="E101" s="63"/>
      <c r="F101" s="63" t="s">
        <v>31</v>
      </c>
      <c r="G101" s="63"/>
      <c r="H101" s="63"/>
      <c r="I101" s="63"/>
      <c r="J101" s="63"/>
      <c r="K101" s="63"/>
      <c r="L101" s="63"/>
      <c r="M101" s="86" t="s">
        <v>32</v>
      </c>
      <c r="N101" s="86"/>
      <c r="O101" s="86"/>
      <c r="P101" s="86"/>
      <c r="Q101" s="87"/>
      <c r="R101" s="88" t="s">
        <v>33</v>
      </c>
      <c r="S101" s="88"/>
      <c r="T101" s="88"/>
      <c r="U101" s="88"/>
      <c r="V101" s="88"/>
      <c r="W101" s="88"/>
      <c r="X101" s="88"/>
      <c r="Y101" s="16">
        <v>2</v>
      </c>
      <c r="Z101" s="67" t="s">
        <v>120</v>
      </c>
      <c r="AA101" s="67"/>
      <c r="AB101" s="67"/>
      <c r="AC101" s="67"/>
      <c r="AD101" s="67"/>
      <c r="AE101" s="67"/>
      <c r="AF101" s="67"/>
      <c r="AG101" s="67"/>
      <c r="AH101" s="67"/>
      <c r="AI101" s="67"/>
      <c r="AJ101" s="68"/>
    </row>
    <row r="102" spans="1:36" ht="12.75" customHeight="1" x14ac:dyDescent="0.2">
      <c r="A102" s="62" t="s">
        <v>34</v>
      </c>
      <c r="B102" s="63"/>
      <c r="C102" s="63"/>
      <c r="D102" s="63"/>
      <c r="E102" s="63"/>
      <c r="F102" s="63" t="s">
        <v>35</v>
      </c>
      <c r="G102" s="63"/>
      <c r="H102" s="63"/>
      <c r="I102" s="63"/>
      <c r="J102" s="63"/>
      <c r="K102" s="63"/>
      <c r="L102" s="63"/>
      <c r="M102" s="64" t="s">
        <v>36</v>
      </c>
      <c r="N102" s="64"/>
      <c r="O102" s="64"/>
      <c r="P102" s="64"/>
      <c r="Q102" s="65"/>
      <c r="R102" s="63" t="s">
        <v>37</v>
      </c>
      <c r="S102" s="63"/>
      <c r="T102" s="63"/>
      <c r="U102" s="63"/>
      <c r="V102" s="63"/>
      <c r="W102" s="63"/>
      <c r="X102" s="63"/>
      <c r="Y102" s="77">
        <v>3</v>
      </c>
      <c r="Z102" s="79" t="s">
        <v>124</v>
      </c>
      <c r="AA102" s="80"/>
      <c r="AB102" s="80"/>
      <c r="AC102" s="80"/>
      <c r="AD102" s="80"/>
      <c r="AE102" s="80"/>
      <c r="AF102" s="80"/>
      <c r="AG102" s="80"/>
      <c r="AH102" s="80"/>
      <c r="AI102" s="80"/>
      <c r="AJ102" s="81"/>
    </row>
    <row r="103" spans="1:36" x14ac:dyDescent="0.2">
      <c r="A103" s="62" t="s">
        <v>38</v>
      </c>
      <c r="B103" s="63"/>
      <c r="C103" s="63"/>
      <c r="D103" s="63"/>
      <c r="E103" s="63"/>
      <c r="F103" s="63" t="s">
        <v>39</v>
      </c>
      <c r="G103" s="63"/>
      <c r="H103" s="63"/>
      <c r="I103" s="63"/>
      <c r="J103" s="63"/>
      <c r="K103" s="63"/>
      <c r="L103" s="63"/>
      <c r="M103" s="64" t="s">
        <v>40</v>
      </c>
      <c r="N103" s="64"/>
      <c r="O103" s="64"/>
      <c r="P103" s="64"/>
      <c r="Q103" s="65"/>
      <c r="R103" s="66" t="s">
        <v>41</v>
      </c>
      <c r="S103" s="64"/>
      <c r="T103" s="64"/>
      <c r="U103" s="64"/>
      <c r="V103" s="64"/>
      <c r="W103" s="64"/>
      <c r="X103" s="65"/>
      <c r="Y103" s="78"/>
      <c r="Z103" s="82"/>
      <c r="AA103" s="83"/>
      <c r="AB103" s="83"/>
      <c r="AC103" s="83"/>
      <c r="AD103" s="83"/>
      <c r="AE103" s="83"/>
      <c r="AF103" s="83"/>
      <c r="AG103" s="83"/>
      <c r="AH103" s="83"/>
      <c r="AI103" s="83"/>
      <c r="AJ103" s="84"/>
    </row>
    <row r="104" spans="1:36" x14ac:dyDescent="0.2">
      <c r="A104" s="62" t="s">
        <v>42</v>
      </c>
      <c r="B104" s="63"/>
      <c r="C104" s="63"/>
      <c r="D104" s="63"/>
      <c r="E104" s="63"/>
      <c r="F104" s="63" t="s">
        <v>43</v>
      </c>
      <c r="G104" s="63"/>
      <c r="H104" s="63"/>
      <c r="I104" s="63"/>
      <c r="J104" s="63"/>
      <c r="K104" s="63"/>
      <c r="L104" s="63"/>
      <c r="M104" s="64" t="s">
        <v>44</v>
      </c>
      <c r="N104" s="64"/>
      <c r="O104" s="64"/>
      <c r="P104" s="64"/>
      <c r="Q104" s="65"/>
      <c r="R104" s="66" t="s">
        <v>45</v>
      </c>
      <c r="S104" s="64"/>
      <c r="T104" s="64"/>
      <c r="U104" s="64"/>
      <c r="V104" s="64"/>
      <c r="W104" s="64"/>
      <c r="X104" s="65"/>
      <c r="Y104" s="16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8"/>
    </row>
    <row r="105" spans="1:36" ht="13.5" thickBot="1" x14ac:dyDescent="0.25">
      <c r="A105" s="69" t="s">
        <v>46</v>
      </c>
      <c r="B105" s="70"/>
      <c r="C105" s="70"/>
      <c r="D105" s="70"/>
      <c r="E105" s="71"/>
      <c r="F105" s="72" t="s">
        <v>47</v>
      </c>
      <c r="G105" s="72"/>
      <c r="H105" s="72"/>
      <c r="I105" s="72"/>
      <c r="J105" s="72"/>
      <c r="K105" s="72"/>
      <c r="L105" s="72"/>
      <c r="M105" s="73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17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6"/>
    </row>
  </sheetData>
  <mergeCells count="83">
    <mergeCell ref="A4:C4"/>
    <mergeCell ref="D4:J4"/>
    <mergeCell ref="AA4:AC4"/>
    <mergeCell ref="AD4:AJ4"/>
    <mergeCell ref="A1:AG2"/>
    <mergeCell ref="AH1:AJ2"/>
    <mergeCell ref="A3:J3"/>
    <mergeCell ref="K3:Z3"/>
    <mergeCell ref="AA3:AJ3"/>
    <mergeCell ref="A5:C5"/>
    <mergeCell ref="D5:J5"/>
    <mergeCell ref="AA5:AC5"/>
    <mergeCell ref="AD5:AJ5"/>
    <mergeCell ref="A6:J6"/>
    <mergeCell ref="AA6:AC6"/>
    <mergeCell ref="AD6:AJ6"/>
    <mergeCell ref="A7:C7"/>
    <mergeCell ref="D7:J7"/>
    <mergeCell ref="AA7:AJ7"/>
    <mergeCell ref="A8:C8"/>
    <mergeCell ref="D8:J8"/>
    <mergeCell ref="AA8:AG8"/>
    <mergeCell ref="AH8:AJ8"/>
    <mergeCell ref="A9:C9"/>
    <mergeCell ref="D9:J9"/>
    <mergeCell ref="AA9:AG9"/>
    <mergeCell ref="AH9:AJ9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15:C15"/>
    <mergeCell ref="D15:J15"/>
    <mergeCell ref="AA15:AG15"/>
    <mergeCell ref="AH15:AJ15"/>
    <mergeCell ref="AA14:AG14"/>
    <mergeCell ref="AH14:AJ14"/>
    <mergeCell ref="AA12:AG12"/>
    <mergeCell ref="AA13:AG13"/>
    <mergeCell ref="AH12:AJ12"/>
    <mergeCell ref="AH13:AJ13"/>
    <mergeCell ref="A16:AJ16"/>
    <mergeCell ref="A98:X98"/>
    <mergeCell ref="Y98:AJ98"/>
    <mergeCell ref="A99:E99"/>
    <mergeCell ref="F99:L99"/>
    <mergeCell ref="M99:Q99"/>
    <mergeCell ref="R99:X99"/>
    <mergeCell ref="Z99:AJ99"/>
    <mergeCell ref="A101:E101"/>
    <mergeCell ref="F101:L101"/>
    <mergeCell ref="M101:Q101"/>
    <mergeCell ref="R101:X101"/>
    <mergeCell ref="Z101:AJ101"/>
    <mergeCell ref="A100:E100"/>
    <mergeCell ref="F100:L100"/>
    <mergeCell ref="M100:Q100"/>
    <mergeCell ref="R100:X100"/>
    <mergeCell ref="Z100:AJ100"/>
    <mergeCell ref="Z102:AJ103"/>
    <mergeCell ref="A103:E103"/>
    <mergeCell ref="F103:L103"/>
    <mergeCell ref="M103:Q103"/>
    <mergeCell ref="R103:X103"/>
    <mergeCell ref="A102:E102"/>
    <mergeCell ref="F102:L102"/>
    <mergeCell ref="M102:Q102"/>
    <mergeCell ref="R102:X102"/>
    <mergeCell ref="Y102:Y103"/>
    <mergeCell ref="A105:E105"/>
    <mergeCell ref="F105:L105"/>
    <mergeCell ref="M105:Q105"/>
    <mergeCell ref="R105:X105"/>
    <mergeCell ref="Z105:AJ105"/>
    <mergeCell ref="A104:E104"/>
    <mergeCell ref="F104:L104"/>
    <mergeCell ref="M104:Q104"/>
    <mergeCell ref="R104:X104"/>
    <mergeCell ref="Z104:AJ104"/>
  </mergeCells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43EE-C57D-4325-99DF-8DD9F0B12B16}">
  <dimension ref="A1:AX121"/>
  <sheetViews>
    <sheetView topLeftCell="A73" zoomScale="85" zoomScaleNormal="85" zoomScaleSheetLayoutView="175" workbookViewId="0">
      <selection activeCell="AA92" sqref="AA92"/>
    </sheetView>
  </sheetViews>
  <sheetFormatPr defaultColWidth="5.7109375" defaultRowHeight="12.75" x14ac:dyDescent="0.2"/>
  <cols>
    <col min="1" max="10" width="5.7109375" style="1"/>
    <col min="11" max="11" width="5.7109375" style="1" customWidth="1"/>
    <col min="12" max="17" width="5.7109375" style="1"/>
    <col min="18" max="18" width="17.85546875" style="1" customWidth="1"/>
    <col min="19" max="16384" width="5.7109375" style="1"/>
  </cols>
  <sheetData>
    <row r="1" spans="1:50" ht="12.75" customHeight="1" x14ac:dyDescent="0.2">
      <c r="A1" s="133" t="s">
        <v>48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7" t="str">
        <f>"V"&amp;INDEX([1]VersionHistory!A:A,COUNTA([1]VersionHistory!A:A))</f>
        <v>V2.1</v>
      </c>
      <c r="AI1" s="137"/>
      <c r="AJ1" s="138"/>
    </row>
    <row r="2" spans="1:50" ht="12.75" customHeight="1" x14ac:dyDescent="0.2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9"/>
      <c r="AI2" s="139"/>
      <c r="AJ2" s="140"/>
    </row>
    <row r="3" spans="1:50" x14ac:dyDescent="0.2">
      <c r="A3" s="18" t="s">
        <v>49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62" t="s">
        <v>50</v>
      </c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4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8"/>
    </row>
    <row r="4" spans="1:50" x14ac:dyDescent="0.2">
      <c r="A4" s="10"/>
      <c r="R4" s="9"/>
      <c r="Y4" s="19"/>
      <c r="AJ4" s="14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8"/>
    </row>
    <row r="5" spans="1:50" x14ac:dyDescent="0.2">
      <c r="A5" s="10"/>
      <c r="R5" s="9"/>
      <c r="T5" s="1" t="s">
        <v>97</v>
      </c>
      <c r="AJ5" s="14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</row>
    <row r="6" spans="1:50" x14ac:dyDescent="0.2">
      <c r="A6" s="10"/>
      <c r="R6" s="9"/>
      <c r="AJ6" s="14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</row>
    <row r="7" spans="1:50" x14ac:dyDescent="0.2">
      <c r="A7" s="10"/>
      <c r="R7" s="9"/>
      <c r="AJ7" s="14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</row>
    <row r="8" spans="1:50" x14ac:dyDescent="0.2">
      <c r="A8" s="10"/>
      <c r="R8" s="9"/>
      <c r="AJ8" s="14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8"/>
    </row>
    <row r="9" spans="1:50" x14ac:dyDescent="0.2">
      <c r="A9" s="10"/>
      <c r="R9" s="9"/>
      <c r="AJ9" s="14"/>
    </row>
    <row r="10" spans="1:50" x14ac:dyDescent="0.2">
      <c r="A10" s="10"/>
      <c r="R10" s="9"/>
      <c r="AJ10" s="14"/>
    </row>
    <row r="11" spans="1:50" x14ac:dyDescent="0.2">
      <c r="A11" s="10"/>
      <c r="R11" s="9"/>
      <c r="AJ11" s="14"/>
    </row>
    <row r="12" spans="1:50" x14ac:dyDescent="0.2">
      <c r="A12" s="10"/>
      <c r="R12" s="9"/>
      <c r="AJ12" s="14"/>
    </row>
    <row r="13" spans="1:50" x14ac:dyDescent="0.2">
      <c r="A13" s="10"/>
      <c r="R13" s="9"/>
      <c r="AJ13" s="14"/>
    </row>
    <row r="14" spans="1:50" x14ac:dyDescent="0.2">
      <c r="A14" s="10"/>
      <c r="R14" s="9"/>
      <c r="AJ14" s="14"/>
    </row>
    <row r="15" spans="1:50" x14ac:dyDescent="0.2">
      <c r="A15" s="10"/>
      <c r="R15" s="9"/>
      <c r="AJ15" s="14"/>
    </row>
    <row r="16" spans="1:50" x14ac:dyDescent="0.2">
      <c r="A16" s="10"/>
      <c r="R16" s="9"/>
      <c r="AJ16" s="14"/>
    </row>
    <row r="17" spans="1:44" x14ac:dyDescent="0.2">
      <c r="A17" s="10"/>
      <c r="K17"/>
      <c r="R17" s="9"/>
      <c r="AJ17" s="14"/>
    </row>
    <row r="18" spans="1:44" x14ac:dyDescent="0.2">
      <c r="A18" s="10"/>
      <c r="R18" s="9"/>
      <c r="AJ18" s="14"/>
    </row>
    <row r="19" spans="1:44" x14ac:dyDescent="0.2">
      <c r="A19" s="10"/>
      <c r="R19" s="9"/>
      <c r="AJ19" s="14"/>
    </row>
    <row r="20" spans="1:44" x14ac:dyDescent="0.2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252" t="s">
        <v>51</v>
      </c>
      <c r="T20" s="253"/>
      <c r="U20" s="253"/>
      <c r="V20" s="253"/>
      <c r="W20" s="253"/>
      <c r="X20" s="253"/>
      <c r="Y20" s="253"/>
      <c r="Z20" s="254"/>
      <c r="AA20" s="191" t="s">
        <v>83</v>
      </c>
      <c r="AB20" s="191"/>
      <c r="AC20" s="191"/>
      <c r="AD20" s="191"/>
      <c r="AE20" s="191"/>
      <c r="AF20" s="191"/>
      <c r="AG20" s="191"/>
      <c r="AH20" s="191"/>
      <c r="AI20" s="191"/>
      <c r="AJ20" s="192"/>
      <c r="AK20" s="255" t="s">
        <v>84</v>
      </c>
      <c r="AL20" s="253"/>
      <c r="AM20" s="253"/>
      <c r="AN20" s="253"/>
      <c r="AO20" s="253"/>
      <c r="AP20" s="253"/>
      <c r="AQ20" s="253"/>
      <c r="AR20" s="254"/>
    </row>
    <row r="21" spans="1:44" ht="12.75" customHeight="1" x14ac:dyDescent="0.2">
      <c r="A21" s="165" t="s">
        <v>52</v>
      </c>
      <c r="B21" s="147" t="s">
        <v>53</v>
      </c>
      <c r="C21" s="148"/>
      <c r="D21" s="149"/>
      <c r="E21" s="150" t="s">
        <v>126</v>
      </c>
      <c r="F21" s="198"/>
      <c r="G21" s="198"/>
      <c r="H21" s="198"/>
      <c r="I21" s="198"/>
      <c r="J21" s="198"/>
      <c r="K21" s="199"/>
      <c r="L21" s="157" t="s">
        <v>54</v>
      </c>
      <c r="M21" s="153"/>
      <c r="N21" s="153"/>
      <c r="O21" s="153"/>
      <c r="P21" s="153"/>
      <c r="Q21" s="153"/>
      <c r="R21" s="153"/>
      <c r="S21" s="256"/>
      <c r="T21" s="216"/>
      <c r="U21" s="206"/>
      <c r="V21" s="206"/>
      <c r="W21" s="216"/>
      <c r="X21" s="216"/>
      <c r="Y21" s="206"/>
      <c r="Z21" s="206"/>
      <c r="AA21" s="256"/>
      <c r="AB21" s="216"/>
      <c r="AC21" s="206"/>
      <c r="AD21" s="206"/>
      <c r="AE21" s="216"/>
      <c r="AF21" s="216"/>
      <c r="AG21" s="206"/>
      <c r="AH21" s="206"/>
      <c r="AI21" s="206"/>
      <c r="AJ21" s="219"/>
      <c r="AK21" s="215"/>
      <c r="AL21" s="216"/>
      <c r="AM21" s="206"/>
      <c r="AN21" s="206"/>
      <c r="AO21" s="216"/>
      <c r="AP21" s="216"/>
      <c r="AQ21" s="206"/>
      <c r="AR21" s="207"/>
    </row>
    <row r="22" spans="1:44" x14ac:dyDescent="0.2">
      <c r="A22" s="166"/>
      <c r="B22" s="8"/>
      <c r="K22" s="9"/>
      <c r="L22" s="221" t="s">
        <v>127</v>
      </c>
      <c r="R22" s="238"/>
      <c r="S22" s="211"/>
      <c r="T22" s="237"/>
      <c r="U22" s="237"/>
      <c r="V22" s="237"/>
      <c r="W22" s="237"/>
      <c r="X22" s="237"/>
      <c r="Y22" s="237"/>
      <c r="Z22" s="237"/>
      <c r="AA22" s="211"/>
      <c r="AB22" s="237"/>
      <c r="AC22" s="237"/>
      <c r="AD22" s="237"/>
      <c r="AE22" s="237"/>
      <c r="AF22" s="237"/>
      <c r="AG22" s="237"/>
      <c r="AH22" s="237"/>
      <c r="AI22" s="6"/>
      <c r="AJ22" s="25"/>
      <c r="AK22" s="213"/>
      <c r="AL22" s="237"/>
      <c r="AM22" s="237"/>
      <c r="AN22" s="237"/>
      <c r="AO22" s="237"/>
      <c r="AP22" s="237"/>
      <c r="AQ22" s="237"/>
      <c r="AR22" s="210"/>
    </row>
    <row r="23" spans="1:44" x14ac:dyDescent="0.2">
      <c r="A23" s="166"/>
      <c r="B23" s="8"/>
      <c r="K23" s="9"/>
      <c r="M23" s="1" t="s">
        <v>128</v>
      </c>
      <c r="R23" s="238"/>
      <c r="S23" s="208"/>
      <c r="T23" s="209"/>
      <c r="U23" s="209"/>
      <c r="V23" s="209"/>
      <c r="W23" s="209"/>
      <c r="X23" s="209"/>
      <c r="Y23" s="209"/>
      <c r="Z23" s="237"/>
      <c r="AA23" s="208"/>
      <c r="AB23" s="209"/>
      <c r="AC23" s="209"/>
      <c r="AD23" s="209"/>
      <c r="AE23" s="209"/>
      <c r="AF23" s="209"/>
      <c r="AG23" s="209"/>
      <c r="AH23" s="237"/>
      <c r="AI23" s="6"/>
      <c r="AJ23" s="25"/>
      <c r="AK23" s="241"/>
      <c r="AL23" s="237"/>
      <c r="AM23" s="237"/>
      <c r="AN23" s="237"/>
      <c r="AO23" s="237"/>
      <c r="AP23" s="237"/>
      <c r="AQ23" s="237"/>
      <c r="AR23" s="210"/>
    </row>
    <row r="24" spans="1:44" x14ac:dyDescent="0.2">
      <c r="A24" s="166"/>
      <c r="B24" s="8"/>
      <c r="K24" s="9"/>
      <c r="M24" s="205" t="s">
        <v>129</v>
      </c>
      <c r="R24" s="238"/>
      <c r="S24" s="208"/>
      <c r="T24" s="209"/>
      <c r="U24" s="209"/>
      <c r="V24" s="209"/>
      <c r="W24" s="209"/>
      <c r="X24" s="209"/>
      <c r="Y24" s="209"/>
      <c r="Z24" s="237"/>
      <c r="AA24" s="208"/>
      <c r="AB24" s="209"/>
      <c r="AC24" s="209"/>
      <c r="AD24" s="209"/>
      <c r="AE24" s="209"/>
      <c r="AF24" s="209"/>
      <c r="AG24" s="209"/>
      <c r="AH24" s="237"/>
      <c r="AI24" s="6"/>
      <c r="AJ24" s="25"/>
      <c r="AK24" s="241"/>
      <c r="AL24" s="237"/>
      <c r="AM24" s="237"/>
      <c r="AN24" s="237"/>
      <c r="AO24" s="237"/>
      <c r="AP24" s="237"/>
      <c r="AQ24" s="237"/>
      <c r="AR24" s="210"/>
    </row>
    <row r="25" spans="1:44" x14ac:dyDescent="0.2">
      <c r="A25" s="166"/>
      <c r="B25" s="8"/>
      <c r="K25" s="212"/>
      <c r="L25" s="26"/>
      <c r="R25" s="238"/>
      <c r="S25" s="208"/>
      <c r="T25" s="209"/>
      <c r="U25" s="209"/>
      <c r="V25" s="209"/>
      <c r="W25" s="209"/>
      <c r="X25" s="209"/>
      <c r="Y25" s="209"/>
      <c r="Z25" s="237"/>
      <c r="AA25" s="208"/>
      <c r="AB25" s="209"/>
      <c r="AC25" s="209"/>
      <c r="AD25" s="209"/>
      <c r="AE25" s="209"/>
      <c r="AF25" s="209"/>
      <c r="AG25" s="209"/>
      <c r="AH25" s="237"/>
      <c r="AI25" s="6"/>
      <c r="AJ25" s="25"/>
      <c r="AK25" s="241"/>
      <c r="AL25" s="237"/>
      <c r="AM25" s="237"/>
      <c r="AN25" s="237"/>
      <c r="AO25" s="237"/>
      <c r="AP25" s="237"/>
      <c r="AQ25" s="237"/>
      <c r="AR25" s="210"/>
    </row>
    <row r="26" spans="1:44" ht="15" x14ac:dyDescent="0.25">
      <c r="A26" s="166"/>
      <c r="B26" s="8"/>
      <c r="K26" s="9"/>
      <c r="R26" s="238"/>
      <c r="S26" s="258" t="s">
        <v>131</v>
      </c>
      <c r="T26" s="259"/>
      <c r="U26" s="259"/>
      <c r="V26" s="259"/>
      <c r="AA26" s="257" t="s">
        <v>131</v>
      </c>
      <c r="AB26" s="209"/>
      <c r="AC26" s="209"/>
      <c r="AD26" s="205"/>
      <c r="AE26" s="205"/>
      <c r="AF26" s="205"/>
      <c r="AG26" s="205"/>
      <c r="AH26" s="205"/>
      <c r="AI26" s="6"/>
      <c r="AJ26" s="25"/>
      <c r="AK26" s="260" t="s">
        <v>131</v>
      </c>
      <c r="AL26" s="237"/>
      <c r="AM26" s="237"/>
      <c r="AN26" s="238"/>
      <c r="AO26" s="238"/>
      <c r="AP26" s="238"/>
      <c r="AQ26" s="238"/>
      <c r="AR26" s="212"/>
    </row>
    <row r="27" spans="1:44" x14ac:dyDescent="0.2">
      <c r="A27" s="166"/>
      <c r="B27" s="8"/>
      <c r="K27" s="9"/>
      <c r="R27" s="238"/>
      <c r="S27" s="208"/>
      <c r="T27" s="209"/>
      <c r="U27" s="209"/>
      <c r="AA27" s="208"/>
      <c r="AB27" s="209"/>
      <c r="AC27" s="209"/>
      <c r="AD27" s="205"/>
      <c r="AE27" s="205"/>
      <c r="AF27" s="205"/>
      <c r="AG27" s="205"/>
      <c r="AH27" s="205"/>
      <c r="AI27" s="6"/>
      <c r="AJ27" s="25"/>
      <c r="AK27" s="241"/>
      <c r="AL27" s="237"/>
      <c r="AM27" s="237"/>
      <c r="AN27" s="238"/>
      <c r="AO27" s="238"/>
      <c r="AP27" s="238"/>
      <c r="AQ27" s="238"/>
      <c r="AR27" s="212"/>
    </row>
    <row r="28" spans="1:44" x14ac:dyDescent="0.2">
      <c r="A28" s="166"/>
      <c r="B28" s="8"/>
      <c r="K28" s="9"/>
      <c r="L28" s="221" t="s">
        <v>130</v>
      </c>
      <c r="R28" s="238"/>
      <c r="S28" s="208"/>
      <c r="T28" s="209"/>
      <c r="U28" s="209"/>
      <c r="AA28" s="208"/>
      <c r="AB28" s="209"/>
      <c r="AC28" s="209"/>
      <c r="AD28" s="205"/>
      <c r="AE28" s="205"/>
      <c r="AF28" s="205"/>
      <c r="AG28" s="205"/>
      <c r="AH28" s="205"/>
      <c r="AI28" s="6"/>
      <c r="AJ28" s="25"/>
      <c r="AK28" s="241"/>
      <c r="AL28" s="237"/>
      <c r="AM28" s="237"/>
      <c r="AN28" s="238"/>
      <c r="AO28" s="238"/>
      <c r="AP28" s="238"/>
      <c r="AQ28" s="238"/>
      <c r="AR28" s="212"/>
    </row>
    <row r="29" spans="1:44" x14ac:dyDescent="0.2">
      <c r="A29" s="166"/>
      <c r="B29" s="8"/>
      <c r="K29" s="9"/>
      <c r="L29" s="26"/>
      <c r="R29" s="238"/>
      <c r="S29" s="208"/>
      <c r="T29" s="209"/>
      <c r="U29" s="209"/>
      <c r="V29" s="209"/>
      <c r="W29" s="209"/>
      <c r="AA29" s="208"/>
      <c r="AB29" s="209"/>
      <c r="AC29" s="209"/>
      <c r="AD29" s="209"/>
      <c r="AE29" s="209"/>
      <c r="AF29" s="205"/>
      <c r="AG29" s="205"/>
      <c r="AH29" s="205"/>
      <c r="AI29" s="6"/>
      <c r="AJ29" s="25"/>
      <c r="AK29" s="241"/>
      <c r="AL29" s="237"/>
      <c r="AM29" s="237"/>
      <c r="AN29" s="237"/>
      <c r="AO29" s="237"/>
      <c r="AP29" s="238"/>
      <c r="AQ29" s="238"/>
      <c r="AR29" s="212"/>
    </row>
    <row r="30" spans="1:44" x14ac:dyDescent="0.2">
      <c r="A30" s="166"/>
      <c r="B30" s="8"/>
      <c r="K30" s="9"/>
      <c r="M30" s="205"/>
      <c r="N30" s="205"/>
      <c r="O30" s="205"/>
      <c r="P30" s="205"/>
      <c r="Q30" s="205"/>
      <c r="R30" s="238"/>
      <c r="S30" s="208"/>
      <c r="T30" s="237"/>
      <c r="U30" s="237"/>
      <c r="V30" s="237"/>
      <c r="W30" s="237"/>
      <c r="X30" s="237"/>
      <c r="Y30" s="237"/>
      <c r="Z30" s="237"/>
      <c r="AA30" s="208"/>
      <c r="AB30" s="237"/>
      <c r="AC30" s="237"/>
      <c r="AD30" s="237"/>
      <c r="AE30" s="237"/>
      <c r="AF30" s="237"/>
      <c r="AG30" s="237"/>
      <c r="AH30" s="237"/>
      <c r="AI30" s="6"/>
      <c r="AJ30" s="25"/>
      <c r="AK30" s="241"/>
      <c r="AL30" s="237"/>
      <c r="AM30" s="237"/>
      <c r="AN30" s="237"/>
      <c r="AO30" s="237"/>
      <c r="AP30" s="237"/>
      <c r="AQ30" s="237"/>
      <c r="AR30" s="210"/>
    </row>
    <row r="31" spans="1:44" x14ac:dyDescent="0.2">
      <c r="A31" s="166"/>
      <c r="B31" s="8"/>
      <c r="I31" s="203"/>
      <c r="J31" s="203"/>
      <c r="K31" s="204"/>
      <c r="M31" s="205"/>
      <c r="N31" s="205"/>
      <c r="O31" s="205"/>
      <c r="P31" s="205"/>
      <c r="Q31" s="205"/>
      <c r="R31" s="238"/>
      <c r="S31" s="208"/>
      <c r="T31" s="209"/>
      <c r="U31" s="209"/>
      <c r="V31" s="209"/>
      <c r="W31" s="209"/>
      <c r="X31" s="209"/>
      <c r="Y31" s="209"/>
      <c r="Z31" s="237"/>
      <c r="AA31" s="208"/>
      <c r="AB31" s="209"/>
      <c r="AC31" s="209"/>
      <c r="AD31" s="209"/>
      <c r="AE31" s="209"/>
      <c r="AF31" s="209"/>
      <c r="AG31" s="209"/>
      <c r="AH31" s="237"/>
      <c r="AI31" s="6"/>
      <c r="AJ31" s="25"/>
      <c r="AK31" s="241"/>
      <c r="AL31" s="237"/>
      <c r="AM31" s="237"/>
      <c r="AN31" s="237"/>
      <c r="AO31" s="237"/>
      <c r="AP31" s="237"/>
      <c r="AQ31" s="237"/>
      <c r="AR31" s="210"/>
    </row>
    <row r="32" spans="1:44" x14ac:dyDescent="0.2">
      <c r="A32" s="166"/>
      <c r="B32" s="8"/>
      <c r="K32" s="9"/>
      <c r="M32" s="205"/>
      <c r="N32" s="205"/>
      <c r="O32" s="205"/>
      <c r="P32" s="205"/>
      <c r="Q32" s="205"/>
      <c r="R32" s="238"/>
      <c r="S32" s="208"/>
      <c r="T32" s="209"/>
      <c r="U32" s="209"/>
      <c r="V32" s="209"/>
      <c r="W32" s="209"/>
      <c r="X32" s="209"/>
      <c r="Y32" s="209"/>
      <c r="Z32" s="237"/>
      <c r="AA32" s="208"/>
      <c r="AB32" s="209"/>
      <c r="AC32" s="209"/>
      <c r="AD32" s="209"/>
      <c r="AE32" s="209"/>
      <c r="AF32" s="209"/>
      <c r="AG32" s="209"/>
      <c r="AH32" s="237"/>
      <c r="AI32" s="6"/>
      <c r="AJ32" s="25"/>
      <c r="AK32" s="241"/>
      <c r="AL32" s="237"/>
      <c r="AM32" s="237"/>
      <c r="AN32" s="237"/>
      <c r="AO32" s="237"/>
      <c r="AP32" s="237"/>
      <c r="AQ32" s="237"/>
      <c r="AR32" s="210"/>
    </row>
    <row r="33" spans="1:44" ht="12.75" customHeight="1" x14ac:dyDescent="0.25">
      <c r="A33" s="166"/>
      <c r="B33" s="27"/>
      <c r="C33" s="26"/>
      <c r="D33" s="26"/>
      <c r="E33" s="26"/>
      <c r="F33" s="26"/>
      <c r="G33" s="26"/>
      <c r="H33" s="26"/>
      <c r="I33" s="26"/>
      <c r="J33" s="26"/>
      <c r="K33" s="28"/>
      <c r="L33" s="26"/>
      <c r="M33" s="205"/>
      <c r="N33" s="205"/>
      <c r="O33" s="205"/>
      <c r="P33" s="205"/>
      <c r="Q33" s="205"/>
      <c r="R33" s="251"/>
      <c r="S33" s="258" t="s">
        <v>132</v>
      </c>
      <c r="T33" s="259"/>
      <c r="U33" s="259"/>
      <c r="V33" s="259"/>
      <c r="AA33" s="257" t="s">
        <v>132</v>
      </c>
      <c r="AB33" s="205"/>
      <c r="AC33" s="205"/>
      <c r="AD33" s="205"/>
      <c r="AE33" s="205"/>
      <c r="AF33" s="205"/>
      <c r="AG33" s="205"/>
      <c r="AH33" s="205"/>
      <c r="AI33" s="6"/>
      <c r="AJ33" s="25"/>
      <c r="AK33" s="260" t="s">
        <v>132</v>
      </c>
      <c r="AL33" s="238"/>
      <c r="AM33" s="238"/>
      <c r="AN33" s="238"/>
      <c r="AO33" s="238"/>
      <c r="AP33" s="238"/>
      <c r="AQ33" s="238"/>
      <c r="AR33" s="212"/>
    </row>
    <row r="34" spans="1:44" x14ac:dyDescent="0.2">
      <c r="A34" s="166"/>
      <c r="B34" s="8"/>
      <c r="K34" s="9"/>
      <c r="L34" s="26"/>
      <c r="M34" s="205"/>
      <c r="N34" s="205"/>
      <c r="O34" s="205"/>
      <c r="P34" s="205"/>
      <c r="Q34" s="205"/>
      <c r="R34" s="238"/>
      <c r="S34" s="211"/>
      <c r="AA34" s="211"/>
      <c r="AB34" s="205"/>
      <c r="AC34" s="205"/>
      <c r="AD34" s="205"/>
      <c r="AE34" s="205"/>
      <c r="AF34" s="205"/>
      <c r="AG34" s="205"/>
      <c r="AH34" s="205"/>
      <c r="AI34" s="6"/>
      <c r="AJ34" s="25"/>
      <c r="AK34" s="213"/>
      <c r="AL34" s="238"/>
      <c r="AM34" s="238"/>
      <c r="AN34" s="238"/>
      <c r="AO34" s="238"/>
      <c r="AP34" s="238"/>
      <c r="AQ34" s="238"/>
      <c r="AR34" s="212"/>
    </row>
    <row r="35" spans="1:44" x14ac:dyDescent="0.2">
      <c r="A35" s="166"/>
      <c r="B35" s="8"/>
      <c r="C35" s="1" t="s">
        <v>125</v>
      </c>
      <c r="K35" s="9"/>
      <c r="M35" s="205"/>
      <c r="N35" s="205"/>
      <c r="O35" s="205"/>
      <c r="P35" s="205"/>
      <c r="Q35" s="205"/>
      <c r="R35" s="238"/>
      <c r="S35" s="208"/>
      <c r="T35" s="209"/>
      <c r="U35" s="209"/>
      <c r="V35" s="209"/>
      <c r="W35" s="209"/>
      <c r="X35" s="209"/>
      <c r="Y35" s="209"/>
      <c r="Z35" s="237"/>
      <c r="AA35" s="208"/>
      <c r="AB35" s="209"/>
      <c r="AC35" s="209"/>
      <c r="AD35" s="209"/>
      <c r="AE35" s="209"/>
      <c r="AF35" s="209"/>
      <c r="AG35" s="209"/>
      <c r="AH35" s="237"/>
      <c r="AI35" s="6"/>
      <c r="AJ35" s="25"/>
      <c r="AK35" s="241"/>
      <c r="AL35" s="237"/>
      <c r="AM35" s="237"/>
      <c r="AN35" s="237"/>
      <c r="AO35" s="237"/>
      <c r="AP35" s="237"/>
      <c r="AQ35" s="237"/>
      <c r="AR35" s="210"/>
    </row>
    <row r="36" spans="1:44" x14ac:dyDescent="0.2">
      <c r="A36" s="166"/>
      <c r="B36" s="8"/>
      <c r="K36" s="9"/>
      <c r="L36" s="26"/>
      <c r="R36" s="238"/>
      <c r="S36" s="208"/>
      <c r="T36" s="209"/>
      <c r="Z36" s="237"/>
      <c r="AA36" s="208"/>
      <c r="AB36" s="209"/>
      <c r="AC36" s="205"/>
      <c r="AD36" s="205"/>
      <c r="AE36" s="205"/>
      <c r="AF36" s="205"/>
      <c r="AG36" s="205"/>
      <c r="AH36" s="237"/>
      <c r="AI36" s="6"/>
      <c r="AJ36" s="25"/>
      <c r="AK36" s="241"/>
      <c r="AL36" s="237"/>
      <c r="AM36" s="238"/>
      <c r="AN36" s="238"/>
      <c r="AO36" s="238"/>
      <c r="AP36" s="238"/>
      <c r="AQ36" s="238"/>
      <c r="AR36" s="210"/>
    </row>
    <row r="37" spans="1:44" x14ac:dyDescent="0.2">
      <c r="A37" s="166"/>
      <c r="B37" s="8"/>
      <c r="K37" s="9"/>
      <c r="R37" s="238"/>
      <c r="S37" s="208"/>
      <c r="T37" s="209"/>
      <c r="Z37" s="237"/>
      <c r="AA37" s="208"/>
      <c r="AB37" s="209"/>
      <c r="AC37" s="205"/>
      <c r="AD37" s="205"/>
      <c r="AE37" s="205"/>
      <c r="AF37" s="205"/>
      <c r="AG37" s="205"/>
      <c r="AH37" s="237"/>
      <c r="AI37" s="6"/>
      <c r="AJ37" s="25"/>
      <c r="AK37" s="241"/>
      <c r="AL37" s="237"/>
      <c r="AM37" s="238"/>
      <c r="AN37" s="238"/>
      <c r="AO37" s="238"/>
      <c r="AP37" s="238"/>
      <c r="AQ37" s="238"/>
      <c r="AR37" s="210"/>
    </row>
    <row r="38" spans="1:44" x14ac:dyDescent="0.2">
      <c r="A38" s="166"/>
      <c r="B38" s="8"/>
      <c r="E38" s="22"/>
      <c r="F38" s="22"/>
      <c r="G38" s="22"/>
      <c r="H38" s="22"/>
      <c r="I38" s="22"/>
      <c r="J38" s="22"/>
      <c r="K38" s="23"/>
      <c r="N38" s="22"/>
      <c r="O38" s="22"/>
      <c r="P38" s="22"/>
      <c r="Q38" s="22"/>
      <c r="R38" s="217"/>
      <c r="S38" s="224"/>
      <c r="T38" s="225"/>
      <c r="U38" s="225"/>
      <c r="V38" s="225"/>
      <c r="W38" s="225"/>
      <c r="X38" s="225"/>
      <c r="Y38" s="225"/>
      <c r="Z38" s="225"/>
      <c r="AA38" s="224"/>
      <c r="AB38" s="225"/>
      <c r="AC38" s="225"/>
      <c r="AD38" s="225"/>
      <c r="AE38" s="225"/>
      <c r="AF38" s="225"/>
      <c r="AG38" s="225"/>
      <c r="AH38" s="225"/>
      <c r="AI38" s="225"/>
      <c r="AJ38" s="32"/>
      <c r="AK38" s="242"/>
      <c r="AL38" s="225"/>
      <c r="AM38" s="225"/>
      <c r="AN38" s="225"/>
      <c r="AO38" s="225"/>
      <c r="AP38" s="225"/>
      <c r="AQ38" s="225"/>
      <c r="AR38" s="226"/>
    </row>
    <row r="39" spans="1:44" ht="12.75" customHeight="1" x14ac:dyDescent="0.2">
      <c r="A39" s="166"/>
      <c r="B39" s="147" t="s">
        <v>53</v>
      </c>
      <c r="C39" s="148"/>
      <c r="D39" s="149"/>
      <c r="E39" s="150" t="s">
        <v>66</v>
      </c>
      <c r="F39" s="198"/>
      <c r="G39" s="198"/>
      <c r="H39" s="198"/>
      <c r="I39" s="198"/>
      <c r="J39" s="198"/>
      <c r="K39" s="199"/>
      <c r="L39" s="157" t="s">
        <v>54</v>
      </c>
      <c r="M39" s="153"/>
      <c r="N39" s="153"/>
      <c r="O39" s="153"/>
      <c r="P39" s="153"/>
      <c r="Q39" s="153"/>
      <c r="R39" s="153"/>
      <c r="S39" s="211"/>
      <c r="Z39" s="210"/>
      <c r="AA39" s="3"/>
      <c r="AB39" s="3"/>
      <c r="AC39" s="3"/>
      <c r="AD39" s="3"/>
      <c r="AE39" s="3"/>
      <c r="AF39" s="3"/>
      <c r="AG39" s="3"/>
      <c r="AH39" s="237"/>
      <c r="AI39" s="237"/>
      <c r="AJ39" s="24"/>
      <c r="AK39" s="2"/>
      <c r="AL39" s="3"/>
      <c r="AM39" s="3"/>
      <c r="AN39" s="3"/>
      <c r="AO39" s="3"/>
      <c r="AP39" s="3"/>
      <c r="AQ39" s="3"/>
      <c r="AR39" s="4"/>
    </row>
    <row r="40" spans="1:44" x14ac:dyDescent="0.2">
      <c r="A40" s="166"/>
      <c r="B40" s="8"/>
      <c r="K40" s="9"/>
      <c r="R40" s="9"/>
      <c r="S40" s="5"/>
      <c r="T40" s="6"/>
      <c r="U40" s="6"/>
      <c r="V40" s="6"/>
      <c r="W40" s="6"/>
      <c r="X40" s="6"/>
      <c r="Y40" s="6"/>
      <c r="Z40" s="7"/>
      <c r="AA40" s="6"/>
      <c r="AB40" s="6"/>
      <c r="AC40" s="6"/>
      <c r="AD40" s="6"/>
      <c r="AE40" s="6"/>
      <c r="AF40" s="6"/>
      <c r="AG40" s="6"/>
      <c r="AH40" s="6"/>
      <c r="AI40" s="237"/>
      <c r="AJ40" s="25"/>
      <c r="AK40" s="5"/>
      <c r="AL40" s="6"/>
      <c r="AM40" s="6"/>
      <c r="AN40" s="6"/>
      <c r="AO40" s="6"/>
      <c r="AP40" s="6"/>
      <c r="AQ40" s="6"/>
      <c r="AR40" s="7"/>
    </row>
    <row r="41" spans="1:44" x14ac:dyDescent="0.2">
      <c r="A41" s="166"/>
      <c r="B41" s="8"/>
      <c r="K41" s="9"/>
      <c r="M41" s="1" t="s">
        <v>68</v>
      </c>
      <c r="R41" s="9"/>
      <c r="S41" s="5"/>
      <c r="T41" s="6"/>
      <c r="U41" s="6"/>
      <c r="V41" s="6"/>
      <c r="W41" s="6"/>
      <c r="X41" s="6"/>
      <c r="Y41" s="6"/>
      <c r="Z41" s="7"/>
      <c r="AA41" s="6"/>
      <c r="AB41" s="6"/>
      <c r="AC41" s="6"/>
      <c r="AD41" s="6"/>
      <c r="AE41" s="6"/>
      <c r="AF41" s="6"/>
      <c r="AG41" s="6"/>
      <c r="AH41" s="6"/>
      <c r="AI41" s="237"/>
      <c r="AJ41" s="25"/>
      <c r="AK41" s="5"/>
      <c r="AL41" s="6"/>
      <c r="AM41" s="6"/>
      <c r="AN41" s="6"/>
      <c r="AO41" s="6"/>
      <c r="AP41" s="6"/>
      <c r="AQ41" s="6"/>
      <c r="AR41" s="7"/>
    </row>
    <row r="42" spans="1:44" x14ac:dyDescent="0.2">
      <c r="A42" s="166"/>
      <c r="B42" s="8"/>
      <c r="K42" s="9"/>
      <c r="M42" s="1" t="s">
        <v>69</v>
      </c>
      <c r="R42" s="9"/>
      <c r="S42" s="5"/>
      <c r="T42" s="6"/>
      <c r="U42" s="6"/>
      <c r="V42" s="6"/>
      <c r="W42" s="6"/>
      <c r="X42" s="6"/>
      <c r="Y42" s="6"/>
      <c r="Z42" s="7"/>
      <c r="AA42" s="6"/>
      <c r="AB42" s="6"/>
      <c r="AC42" s="6"/>
      <c r="AD42" s="6"/>
      <c r="AE42" s="6"/>
      <c r="AF42" s="6"/>
      <c r="AG42" s="6"/>
      <c r="AH42" s="6"/>
      <c r="AI42" s="237"/>
      <c r="AJ42" s="25"/>
      <c r="AK42" s="5"/>
      <c r="AL42" s="6"/>
      <c r="AM42" s="6"/>
      <c r="AN42" s="6"/>
      <c r="AO42" s="6"/>
      <c r="AP42" s="6"/>
      <c r="AQ42" s="6"/>
      <c r="AR42" s="7"/>
    </row>
    <row r="43" spans="1:44" x14ac:dyDescent="0.2">
      <c r="A43" s="166"/>
      <c r="B43" s="8"/>
      <c r="K43" s="9"/>
      <c r="L43" s="26"/>
      <c r="M43" s="1" t="s">
        <v>70</v>
      </c>
      <c r="R43" s="9"/>
      <c r="S43" s="5"/>
      <c r="T43" s="6"/>
      <c r="U43" s="6"/>
      <c r="V43" s="6"/>
      <c r="W43" s="6"/>
      <c r="X43" s="6"/>
      <c r="Y43" s="6"/>
      <c r="Z43" s="7"/>
      <c r="AA43" s="6"/>
      <c r="AB43" s="6"/>
      <c r="AC43" s="6"/>
      <c r="AD43" s="6"/>
      <c r="AE43" s="6"/>
      <c r="AF43" s="6"/>
      <c r="AG43" s="6"/>
      <c r="AH43" s="6"/>
      <c r="AI43" s="237"/>
      <c r="AJ43" s="25"/>
      <c r="AK43" s="5"/>
      <c r="AL43" s="6"/>
      <c r="AM43" s="6"/>
      <c r="AN43" s="6"/>
      <c r="AO43" s="6"/>
      <c r="AP43" s="6"/>
      <c r="AQ43" s="6"/>
      <c r="AR43" s="7"/>
    </row>
    <row r="44" spans="1:44" x14ac:dyDescent="0.2">
      <c r="A44" s="166"/>
      <c r="B44" s="8"/>
      <c r="K44" s="9"/>
      <c r="R44" s="9"/>
      <c r="S44" s="5"/>
      <c r="T44" s="6"/>
      <c r="U44" s="6"/>
      <c r="V44" s="6"/>
      <c r="W44" s="6"/>
      <c r="X44" s="6"/>
      <c r="Y44" s="6"/>
      <c r="Z44" s="7"/>
      <c r="AA44" s="6"/>
      <c r="AB44" s="6"/>
      <c r="AC44" s="6"/>
      <c r="AD44" s="6"/>
      <c r="AE44" s="6"/>
      <c r="AF44" s="6"/>
      <c r="AG44" s="6"/>
      <c r="AH44" s="6"/>
      <c r="AI44" s="237"/>
      <c r="AJ44" s="25"/>
      <c r="AK44" s="5"/>
      <c r="AL44" s="6"/>
      <c r="AM44" s="6"/>
      <c r="AN44" s="6"/>
      <c r="AO44" s="6"/>
      <c r="AP44" s="6"/>
      <c r="AQ44" s="6"/>
      <c r="AR44" s="7"/>
    </row>
    <row r="45" spans="1:44" x14ac:dyDescent="0.2">
      <c r="A45" s="166"/>
      <c r="B45" s="8"/>
      <c r="K45" s="9"/>
      <c r="R45" s="9"/>
      <c r="S45" s="5"/>
      <c r="T45" s="6"/>
      <c r="U45" s="6"/>
      <c r="V45" s="6"/>
      <c r="W45" s="6"/>
      <c r="X45" s="6"/>
      <c r="Y45" s="6"/>
      <c r="Z45" s="7"/>
      <c r="AA45" s="6"/>
      <c r="AB45" s="6"/>
      <c r="AC45" s="6"/>
      <c r="AD45" s="6"/>
      <c r="AE45" s="6"/>
      <c r="AF45" s="6"/>
      <c r="AG45" s="6"/>
      <c r="AH45" s="6"/>
      <c r="AI45" s="237"/>
      <c r="AJ45" s="25"/>
      <c r="AK45" s="5"/>
      <c r="AL45" s="6"/>
      <c r="AM45" s="6"/>
      <c r="AN45" s="6"/>
      <c r="AO45" s="6"/>
      <c r="AP45" s="6"/>
      <c r="AQ45" s="6"/>
      <c r="AR45" s="7"/>
    </row>
    <row r="46" spans="1:44" x14ac:dyDescent="0.2">
      <c r="A46" s="166"/>
      <c r="B46" s="8"/>
      <c r="K46" s="9"/>
      <c r="R46" s="9"/>
      <c r="S46" s="5"/>
      <c r="T46" s="6"/>
      <c r="U46" s="6"/>
      <c r="V46" s="6"/>
      <c r="W46" s="6"/>
      <c r="X46" s="6"/>
      <c r="Y46" s="6"/>
      <c r="Z46" s="7"/>
      <c r="AA46" s="6"/>
      <c r="AB46" s="6"/>
      <c r="AC46" s="6"/>
      <c r="AD46" s="6"/>
      <c r="AE46" s="6"/>
      <c r="AF46" s="6"/>
      <c r="AG46" s="6"/>
      <c r="AH46" s="6"/>
      <c r="AI46" s="237"/>
      <c r="AJ46" s="25"/>
      <c r="AK46" s="5"/>
      <c r="AL46" s="6"/>
      <c r="AM46" s="6"/>
      <c r="AN46" s="6"/>
      <c r="AO46" s="6"/>
      <c r="AP46" s="6"/>
      <c r="AQ46" s="6"/>
      <c r="AR46" s="7"/>
    </row>
    <row r="47" spans="1:44" x14ac:dyDescent="0.2">
      <c r="A47" s="166"/>
      <c r="B47" s="8"/>
      <c r="K47" s="9"/>
      <c r="L47" s="26"/>
      <c r="R47" s="9"/>
      <c r="S47" s="5"/>
      <c r="T47" s="6"/>
      <c r="U47" s="6"/>
      <c r="V47" s="6"/>
      <c r="W47" s="6"/>
      <c r="X47" s="6"/>
      <c r="Y47" s="6"/>
      <c r="Z47" s="7"/>
      <c r="AA47" s="6"/>
      <c r="AB47" s="6"/>
      <c r="AC47" s="6"/>
      <c r="AD47" s="6"/>
      <c r="AE47" s="6"/>
      <c r="AF47" s="6"/>
      <c r="AG47" s="6"/>
      <c r="AH47" s="6"/>
      <c r="AI47" s="237"/>
      <c r="AJ47" s="25"/>
      <c r="AK47" s="5"/>
      <c r="AL47" s="6"/>
      <c r="AM47" s="6"/>
      <c r="AN47" s="6"/>
      <c r="AO47" s="6"/>
      <c r="AP47" s="6"/>
      <c r="AQ47" s="6"/>
      <c r="AR47" s="7"/>
    </row>
    <row r="48" spans="1:44" ht="12.75" customHeight="1" x14ac:dyDescent="0.2">
      <c r="A48" s="166"/>
      <c r="B48" s="8"/>
      <c r="K48" s="9"/>
      <c r="M48" s="168" t="s">
        <v>113</v>
      </c>
      <c r="N48" s="169"/>
      <c r="O48" s="169"/>
      <c r="P48" s="169"/>
      <c r="Q48" s="170"/>
      <c r="R48" s="9"/>
      <c r="S48" s="5"/>
      <c r="T48" s="6"/>
      <c r="U48" s="6"/>
      <c r="V48" s="6"/>
      <c r="W48" s="6"/>
      <c r="X48" s="6"/>
      <c r="Y48" s="6"/>
      <c r="Z48" s="7"/>
      <c r="AA48" s="6"/>
      <c r="AB48" s="6"/>
      <c r="AC48" s="6"/>
      <c r="AD48" s="6"/>
      <c r="AE48" s="6"/>
      <c r="AF48" s="6"/>
      <c r="AG48" s="6"/>
      <c r="AH48" s="6"/>
      <c r="AI48" s="237"/>
      <c r="AJ48" s="25"/>
      <c r="AK48" s="5"/>
      <c r="AL48" s="6"/>
      <c r="AM48" s="6"/>
      <c r="AN48" s="6"/>
      <c r="AO48" s="6"/>
      <c r="AP48" s="6"/>
      <c r="AQ48" s="6"/>
      <c r="AR48" s="7"/>
    </row>
    <row r="49" spans="1:44" x14ac:dyDescent="0.2">
      <c r="A49" s="166"/>
      <c r="B49" s="8"/>
      <c r="K49" s="9"/>
      <c r="M49" s="171"/>
      <c r="N49" s="172"/>
      <c r="O49" s="172"/>
      <c r="P49" s="172"/>
      <c r="Q49" s="173"/>
      <c r="R49" s="9"/>
      <c r="S49" s="5"/>
      <c r="T49" s="6"/>
      <c r="U49" s="6"/>
      <c r="V49" s="6"/>
      <c r="W49" s="6"/>
      <c r="X49" s="6"/>
      <c r="Y49" s="6"/>
      <c r="Z49" s="7"/>
      <c r="AA49" s="6"/>
      <c r="AB49" s="6"/>
      <c r="AC49" s="6"/>
      <c r="AD49" s="6"/>
      <c r="AE49" s="6"/>
      <c r="AF49" s="6"/>
      <c r="AG49" s="6"/>
      <c r="AH49" s="6"/>
      <c r="AI49" s="237"/>
      <c r="AJ49" s="25"/>
      <c r="AK49" s="5"/>
      <c r="AL49" s="6"/>
      <c r="AM49" s="6"/>
      <c r="AN49" s="6"/>
      <c r="AO49" s="6"/>
      <c r="AP49" s="6"/>
      <c r="AQ49" s="6"/>
      <c r="AR49" s="7"/>
    </row>
    <row r="50" spans="1:44" x14ac:dyDescent="0.2">
      <c r="A50" s="166"/>
      <c r="B50" s="8"/>
      <c r="K50" s="9"/>
      <c r="M50" s="171"/>
      <c r="N50" s="172"/>
      <c r="O50" s="172"/>
      <c r="P50" s="172"/>
      <c r="Q50" s="173"/>
      <c r="R50" s="9"/>
      <c r="S50" s="5"/>
      <c r="T50" s="6"/>
      <c r="U50" s="6"/>
      <c r="V50" s="6"/>
      <c r="W50" s="6"/>
      <c r="X50" s="6"/>
      <c r="Y50" s="6"/>
      <c r="Z50" s="7"/>
      <c r="AA50" s="6"/>
      <c r="AB50" s="6"/>
      <c r="AC50" s="6"/>
      <c r="AD50" s="6"/>
      <c r="AE50" s="6"/>
      <c r="AF50" s="6"/>
      <c r="AG50" s="6"/>
      <c r="AH50" s="6"/>
      <c r="AI50" s="237"/>
      <c r="AJ50" s="25"/>
      <c r="AK50" s="5"/>
      <c r="AL50" s="6"/>
      <c r="AM50" s="6"/>
      <c r="AN50" s="6"/>
      <c r="AO50" s="6"/>
      <c r="AP50" s="6"/>
      <c r="AQ50" s="6"/>
      <c r="AR50" s="7"/>
    </row>
    <row r="51" spans="1:44" ht="12.75" customHeight="1" x14ac:dyDescent="0.2">
      <c r="A51" s="166"/>
      <c r="B51" s="27"/>
      <c r="C51" s="26"/>
      <c r="D51" s="26"/>
      <c r="E51" s="26"/>
      <c r="F51" s="26"/>
      <c r="G51" s="26"/>
      <c r="H51" s="26"/>
      <c r="I51" s="26"/>
      <c r="J51" s="26"/>
      <c r="K51" s="28"/>
      <c r="L51" s="26"/>
      <c r="M51" s="174"/>
      <c r="N51" s="175"/>
      <c r="O51" s="175"/>
      <c r="P51" s="175"/>
      <c r="Q51" s="176"/>
      <c r="R51" s="28"/>
      <c r="S51" s="5"/>
      <c r="T51" s="6"/>
      <c r="U51" s="6"/>
      <c r="V51" s="6"/>
      <c r="W51" s="6"/>
      <c r="X51" s="6"/>
      <c r="Y51" s="6"/>
      <c r="Z51" s="7"/>
      <c r="AA51" s="6"/>
      <c r="AB51" s="6"/>
      <c r="AC51" s="6"/>
      <c r="AD51" s="6"/>
      <c r="AE51" s="6"/>
      <c r="AF51" s="6"/>
      <c r="AG51" s="6"/>
      <c r="AH51" s="6"/>
      <c r="AI51" s="237"/>
      <c r="AJ51" s="25"/>
      <c r="AK51" s="5"/>
      <c r="AL51" s="6"/>
      <c r="AM51" s="6"/>
      <c r="AN51" s="6"/>
      <c r="AO51" s="6"/>
      <c r="AP51" s="6"/>
      <c r="AQ51" s="6"/>
      <c r="AR51" s="7"/>
    </row>
    <row r="52" spans="1:44" x14ac:dyDescent="0.2">
      <c r="A52" s="166"/>
      <c r="B52" s="8"/>
      <c r="K52" s="9"/>
      <c r="L52" s="26"/>
      <c r="R52" s="9"/>
      <c r="S52" s="5"/>
      <c r="T52" s="6"/>
      <c r="U52" s="6"/>
      <c r="V52" s="6"/>
      <c r="W52" s="6"/>
      <c r="X52" s="6"/>
      <c r="Y52" s="6"/>
      <c r="Z52" s="7"/>
      <c r="AA52" s="6"/>
      <c r="AB52" s="6"/>
      <c r="AC52" s="6"/>
      <c r="AD52" s="6"/>
      <c r="AE52" s="6"/>
      <c r="AF52" s="6"/>
      <c r="AG52" s="6"/>
      <c r="AH52" s="6"/>
      <c r="AI52" s="237"/>
      <c r="AJ52" s="25"/>
      <c r="AK52" s="5"/>
      <c r="AL52" s="6"/>
      <c r="AM52" s="6"/>
      <c r="AN52" s="6"/>
      <c r="AO52" s="6"/>
      <c r="AP52" s="6"/>
      <c r="AQ52" s="6"/>
      <c r="AR52" s="7"/>
    </row>
    <row r="53" spans="1:44" x14ac:dyDescent="0.2">
      <c r="A53" s="166"/>
      <c r="B53" s="8"/>
      <c r="K53" s="9"/>
      <c r="R53" s="9"/>
      <c r="S53" s="5"/>
      <c r="T53" s="6"/>
      <c r="U53" s="6"/>
      <c r="V53" s="6"/>
      <c r="W53" s="6"/>
      <c r="X53" s="6"/>
      <c r="Y53" s="6"/>
      <c r="Z53" s="7"/>
      <c r="AA53" s="6"/>
      <c r="AB53" s="6"/>
      <c r="AC53" s="6"/>
      <c r="AD53" s="6"/>
      <c r="AE53" s="6"/>
      <c r="AF53" s="6"/>
      <c r="AG53" s="6"/>
      <c r="AH53" s="6"/>
      <c r="AI53" s="237"/>
      <c r="AJ53" s="25"/>
      <c r="AK53" s="5"/>
      <c r="AL53" s="6"/>
      <c r="AM53" s="6"/>
      <c r="AN53" s="6"/>
      <c r="AO53" s="6"/>
      <c r="AP53" s="6"/>
      <c r="AQ53" s="6"/>
      <c r="AR53" s="7"/>
    </row>
    <row r="54" spans="1:44" x14ac:dyDescent="0.2">
      <c r="A54" s="166"/>
      <c r="B54" s="8"/>
      <c r="K54" s="9"/>
      <c r="L54" s="26"/>
      <c r="R54" s="9"/>
      <c r="S54" s="5"/>
      <c r="T54" s="6"/>
      <c r="U54" s="6"/>
      <c r="V54" s="6"/>
      <c r="W54" s="6"/>
      <c r="X54" s="6"/>
      <c r="Y54" s="6"/>
      <c r="Z54" s="7"/>
      <c r="AA54" s="6"/>
      <c r="AB54" s="6"/>
      <c r="AC54" s="6"/>
      <c r="AD54" s="6"/>
      <c r="AE54" s="6"/>
      <c r="AF54" s="6"/>
      <c r="AG54" s="6"/>
      <c r="AH54" s="6"/>
      <c r="AI54" s="237"/>
      <c r="AJ54" s="25"/>
      <c r="AK54" s="5"/>
      <c r="AL54" s="6"/>
      <c r="AM54" s="6"/>
      <c r="AN54" s="6"/>
      <c r="AO54" s="6"/>
      <c r="AP54" s="6"/>
      <c r="AQ54" s="6"/>
      <c r="AR54" s="7"/>
    </row>
    <row r="55" spans="1:44" x14ac:dyDescent="0.2">
      <c r="A55" s="166"/>
      <c r="B55" s="8"/>
      <c r="K55" s="9"/>
      <c r="R55" s="9"/>
      <c r="S55" s="5"/>
      <c r="T55" s="6"/>
      <c r="U55" s="6"/>
      <c r="V55" s="6"/>
      <c r="W55" s="6"/>
      <c r="X55" s="6"/>
      <c r="Y55" s="6"/>
      <c r="Z55" s="7"/>
      <c r="AA55" s="6"/>
      <c r="AB55" s="6"/>
      <c r="AC55" s="6"/>
      <c r="AD55" s="6"/>
      <c r="AE55" s="6"/>
      <c r="AF55" s="6"/>
      <c r="AG55" s="6"/>
      <c r="AH55" s="6"/>
      <c r="AI55" s="237"/>
      <c r="AJ55" s="25"/>
      <c r="AK55" s="5"/>
      <c r="AL55" s="6"/>
      <c r="AM55" s="6"/>
      <c r="AN55" s="6"/>
      <c r="AO55" s="6"/>
      <c r="AP55" s="6"/>
      <c r="AQ55" s="6"/>
      <c r="AR55" s="7"/>
    </row>
    <row r="56" spans="1:44" x14ac:dyDescent="0.2">
      <c r="A56" s="166"/>
      <c r="B56" s="8"/>
      <c r="E56" s="22"/>
      <c r="F56" s="22"/>
      <c r="G56" s="22"/>
      <c r="H56" s="22"/>
      <c r="I56" s="22"/>
      <c r="J56" s="22"/>
      <c r="K56" s="23"/>
      <c r="N56" s="22"/>
      <c r="O56" s="22"/>
      <c r="P56" s="22"/>
      <c r="Q56" s="22"/>
      <c r="R56" s="23"/>
      <c r="S56" s="29"/>
      <c r="T56" s="30"/>
      <c r="U56" s="30"/>
      <c r="V56" s="30"/>
      <c r="W56" s="30"/>
      <c r="X56" s="30"/>
      <c r="Y56" s="30"/>
      <c r="Z56" s="31"/>
      <c r="AA56" s="30"/>
      <c r="AB56" s="225"/>
      <c r="AC56" s="225"/>
      <c r="AD56" s="225"/>
      <c r="AE56" s="225"/>
      <c r="AF56" s="225"/>
      <c r="AG56" s="225"/>
      <c r="AH56" s="225"/>
      <c r="AI56" s="225"/>
      <c r="AJ56" s="227"/>
      <c r="AK56" s="29"/>
      <c r="AL56" s="30"/>
      <c r="AM56" s="30"/>
      <c r="AN56" s="30"/>
      <c r="AO56" s="30"/>
      <c r="AP56" s="30"/>
      <c r="AQ56" s="30"/>
      <c r="AR56" s="31"/>
    </row>
    <row r="57" spans="1:44" ht="12.75" customHeight="1" x14ac:dyDescent="0.2">
      <c r="A57" s="166"/>
      <c r="B57" s="147" t="s">
        <v>53</v>
      </c>
      <c r="C57" s="148"/>
      <c r="D57" s="149"/>
      <c r="E57" s="150" t="s">
        <v>67</v>
      </c>
      <c r="F57" s="198"/>
      <c r="G57" s="198"/>
      <c r="H57" s="198"/>
      <c r="I57" s="198"/>
      <c r="J57" s="198"/>
      <c r="K57" s="199"/>
      <c r="L57" s="157" t="s">
        <v>54</v>
      </c>
      <c r="M57" s="153"/>
      <c r="N57" s="153"/>
      <c r="O57" s="153"/>
      <c r="P57" s="153"/>
      <c r="Q57" s="153"/>
      <c r="R57" s="154"/>
      <c r="S57" s="2"/>
      <c r="T57" s="3"/>
      <c r="U57" s="3"/>
      <c r="V57" s="3"/>
      <c r="W57" s="3"/>
      <c r="X57" s="3"/>
      <c r="Y57" s="3"/>
      <c r="Z57" s="4"/>
      <c r="AA57" s="3"/>
      <c r="AB57" s="237"/>
      <c r="AC57" s="237"/>
      <c r="AD57" s="237"/>
      <c r="AE57" s="237"/>
      <c r="AF57" s="237"/>
      <c r="AG57" s="237"/>
      <c r="AH57" s="237"/>
      <c r="AI57" s="237"/>
      <c r="AJ57" s="220"/>
      <c r="AK57" s="2"/>
      <c r="AL57" s="3"/>
      <c r="AM57" s="3"/>
      <c r="AN57" s="3"/>
      <c r="AO57" s="3"/>
      <c r="AP57" s="3"/>
      <c r="AQ57" s="3"/>
      <c r="AR57" s="4"/>
    </row>
    <row r="58" spans="1:44" x14ac:dyDescent="0.2">
      <c r="A58" s="166"/>
      <c r="B58" s="8"/>
      <c r="K58" s="9"/>
      <c r="R58" s="9"/>
      <c r="S58" s="5"/>
      <c r="T58" s="6"/>
      <c r="U58" s="6"/>
      <c r="V58" s="6"/>
      <c r="W58" s="6"/>
      <c r="X58" s="6"/>
      <c r="Y58" s="6"/>
      <c r="Z58" s="7"/>
      <c r="AA58" s="6"/>
      <c r="AB58" s="237"/>
      <c r="AC58" s="237"/>
      <c r="AD58" s="237"/>
      <c r="AE58" s="237"/>
      <c r="AF58" s="6"/>
      <c r="AG58" s="6"/>
      <c r="AH58" s="6"/>
      <c r="AI58" s="237"/>
      <c r="AJ58" s="25"/>
      <c r="AK58" s="5"/>
      <c r="AL58" s="6"/>
      <c r="AM58" s="6"/>
      <c r="AN58" s="6"/>
      <c r="AO58" s="6"/>
      <c r="AP58" s="6"/>
      <c r="AQ58" s="6"/>
      <c r="AR58" s="7"/>
    </row>
    <row r="59" spans="1:44" x14ac:dyDescent="0.2">
      <c r="A59" s="166"/>
      <c r="B59" s="8"/>
      <c r="K59" s="9"/>
      <c r="M59" s="1" t="s">
        <v>75</v>
      </c>
      <c r="R59" s="9"/>
      <c r="S59" s="5"/>
      <c r="T59" s="6"/>
      <c r="U59" s="6"/>
      <c r="V59" s="6"/>
      <c r="W59" s="6"/>
      <c r="X59" s="6"/>
      <c r="Y59" s="6"/>
      <c r="Z59" s="7"/>
      <c r="AA59" s="6"/>
      <c r="AB59" s="237"/>
      <c r="AC59" s="237"/>
      <c r="AD59" s="237"/>
      <c r="AE59" s="237"/>
      <c r="AF59" s="6"/>
      <c r="AG59" s="6"/>
      <c r="AH59" s="6"/>
      <c r="AI59" s="237"/>
      <c r="AJ59" s="25"/>
      <c r="AK59" s="5"/>
      <c r="AL59" s="6"/>
      <c r="AM59" s="6"/>
      <c r="AN59" s="6"/>
      <c r="AO59" s="6"/>
      <c r="AP59" s="6"/>
      <c r="AQ59" s="6"/>
      <c r="AR59" s="7"/>
    </row>
    <row r="60" spans="1:44" x14ac:dyDescent="0.2">
      <c r="A60" s="166"/>
      <c r="B60" s="8"/>
      <c r="K60" s="9"/>
      <c r="M60" s="1" t="s">
        <v>78</v>
      </c>
      <c r="R60" s="9"/>
      <c r="S60" s="5"/>
      <c r="T60" s="6"/>
      <c r="U60" s="6"/>
      <c r="V60" s="6"/>
      <c r="W60" s="6"/>
      <c r="X60" s="6"/>
      <c r="Y60" s="6"/>
      <c r="Z60" s="7"/>
      <c r="AA60" s="6"/>
      <c r="AB60" s="237"/>
      <c r="AC60" s="237"/>
      <c r="AD60" s="237"/>
      <c r="AE60" s="237"/>
      <c r="AF60" s="6"/>
      <c r="AG60" s="6"/>
      <c r="AH60" s="6"/>
      <c r="AI60" s="237"/>
      <c r="AJ60" s="25"/>
      <c r="AK60" s="5"/>
      <c r="AL60" s="6"/>
      <c r="AM60" s="6"/>
      <c r="AN60" s="6"/>
      <c r="AO60" s="6"/>
      <c r="AP60" s="6"/>
      <c r="AQ60" s="6"/>
      <c r="AR60" s="7"/>
    </row>
    <row r="61" spans="1:44" ht="15" x14ac:dyDescent="0.25">
      <c r="A61" s="166"/>
      <c r="B61" s="8"/>
      <c r="K61" s="9"/>
      <c r="L61" s="26"/>
      <c r="N61" s="1" t="s">
        <v>77</v>
      </c>
      <c r="R61" s="9"/>
      <c r="S61" s="258" t="s">
        <v>131</v>
      </c>
      <c r="T61" s="259"/>
      <c r="U61" s="259"/>
      <c r="V61" s="259"/>
      <c r="W61" s="6"/>
      <c r="X61" s="6"/>
      <c r="Y61" s="6"/>
      <c r="Z61" s="7"/>
      <c r="AA61" s="6"/>
      <c r="AB61" s="237"/>
      <c r="AC61" s="237"/>
      <c r="AD61" s="237"/>
      <c r="AE61" s="237"/>
      <c r="AF61" s="6"/>
      <c r="AG61" s="6"/>
      <c r="AH61" s="6"/>
      <c r="AI61" s="237"/>
      <c r="AJ61" s="25"/>
      <c r="AK61" s="5"/>
      <c r="AL61" s="6"/>
      <c r="AM61" s="6"/>
      <c r="AN61" s="6"/>
      <c r="AO61" s="6"/>
      <c r="AP61" s="6"/>
      <c r="AQ61" s="6"/>
      <c r="AR61" s="7"/>
    </row>
    <row r="62" spans="1:44" x14ac:dyDescent="0.2">
      <c r="A62" s="166"/>
      <c r="B62" s="8"/>
      <c r="K62" s="9"/>
      <c r="M62" s="1" t="s">
        <v>79</v>
      </c>
      <c r="R62" s="9"/>
      <c r="S62" s="5"/>
      <c r="T62" s="6"/>
      <c r="U62" s="6"/>
      <c r="V62" s="6"/>
      <c r="W62" s="6"/>
      <c r="X62" s="6"/>
      <c r="Y62" s="6"/>
      <c r="Z62" s="7"/>
      <c r="AA62" s="6"/>
      <c r="AB62" s="237"/>
      <c r="AC62" s="237"/>
      <c r="AD62" s="237"/>
      <c r="AE62" s="237"/>
      <c r="AF62" s="6"/>
      <c r="AG62" s="6"/>
      <c r="AH62" s="6"/>
      <c r="AI62" s="237"/>
      <c r="AJ62" s="25"/>
      <c r="AK62" s="5"/>
      <c r="AL62" s="6"/>
      <c r="AM62" s="6"/>
      <c r="AN62" s="6"/>
      <c r="AO62" s="6"/>
      <c r="AP62" s="6"/>
      <c r="AQ62" s="6"/>
      <c r="AR62" s="7"/>
    </row>
    <row r="63" spans="1:44" x14ac:dyDescent="0.2">
      <c r="A63" s="166"/>
      <c r="B63" s="8"/>
      <c r="K63" s="9"/>
      <c r="N63" s="1" t="s">
        <v>76</v>
      </c>
      <c r="R63" s="9"/>
      <c r="S63" s="5"/>
      <c r="T63" s="6"/>
      <c r="U63" s="6"/>
      <c r="V63" s="6"/>
      <c r="W63" s="6"/>
      <c r="X63" s="6"/>
      <c r="Y63" s="6"/>
      <c r="Z63" s="7"/>
      <c r="AA63" s="6"/>
      <c r="AB63" s="237"/>
      <c r="AC63" s="237"/>
      <c r="AD63" s="237"/>
      <c r="AE63" s="237"/>
      <c r="AF63" s="6"/>
      <c r="AG63" s="6"/>
      <c r="AH63" s="6"/>
      <c r="AI63" s="237"/>
      <c r="AJ63" s="25"/>
      <c r="AK63" s="5"/>
      <c r="AL63" s="6"/>
      <c r="AM63" s="6"/>
      <c r="AN63" s="6"/>
      <c r="AO63" s="6"/>
      <c r="AP63" s="6"/>
      <c r="AQ63" s="6"/>
      <c r="AR63" s="7"/>
    </row>
    <row r="64" spans="1:44" x14ac:dyDescent="0.2">
      <c r="A64" s="166"/>
      <c r="B64" s="8"/>
      <c r="K64" s="9"/>
      <c r="M64" s="1" t="s">
        <v>74</v>
      </c>
      <c r="R64" s="9"/>
      <c r="S64" s="5"/>
      <c r="T64" s="6"/>
      <c r="U64" s="6"/>
      <c r="V64" s="6"/>
      <c r="W64" s="6"/>
      <c r="X64" s="6"/>
      <c r="Y64" s="6"/>
      <c r="Z64" s="7"/>
      <c r="AA64" s="6"/>
      <c r="AB64" s="237"/>
      <c r="AC64" s="237"/>
      <c r="AD64" s="237"/>
      <c r="AE64" s="237"/>
      <c r="AF64" s="6"/>
      <c r="AG64" s="6"/>
      <c r="AH64" s="6"/>
      <c r="AI64" s="237"/>
      <c r="AJ64" s="25"/>
      <c r="AK64" s="5"/>
      <c r="AL64" s="6"/>
      <c r="AM64" s="6"/>
      <c r="AN64" s="6"/>
      <c r="AO64" s="6"/>
      <c r="AP64" s="6"/>
      <c r="AQ64" s="6"/>
      <c r="AR64" s="7"/>
    </row>
    <row r="65" spans="1:44" x14ac:dyDescent="0.2">
      <c r="A65" s="166"/>
      <c r="B65" s="8"/>
      <c r="K65" s="9"/>
      <c r="L65" s="26"/>
      <c r="M65" s="1" t="s">
        <v>80</v>
      </c>
      <c r="R65" s="9"/>
      <c r="S65" s="5"/>
      <c r="T65" s="6"/>
      <c r="U65" s="6"/>
      <c r="V65" s="6"/>
      <c r="W65" s="6"/>
      <c r="X65" s="6"/>
      <c r="Y65" s="6"/>
      <c r="Z65" s="7"/>
      <c r="AA65" s="6"/>
      <c r="AB65" s="237"/>
      <c r="AC65" s="237"/>
      <c r="AD65" s="237"/>
      <c r="AE65" s="237"/>
      <c r="AF65" s="6"/>
      <c r="AG65" s="6"/>
      <c r="AH65" s="6"/>
      <c r="AI65" s="237"/>
      <c r="AJ65" s="25"/>
      <c r="AK65" s="5"/>
      <c r="AL65" s="6"/>
      <c r="AM65" s="6"/>
      <c r="AN65" s="6"/>
      <c r="AO65" s="6"/>
      <c r="AP65" s="6"/>
      <c r="AQ65" s="6"/>
      <c r="AR65" s="7"/>
    </row>
    <row r="66" spans="1:44" x14ac:dyDescent="0.2">
      <c r="A66" s="166"/>
      <c r="B66" s="8"/>
      <c r="K66" s="9"/>
      <c r="N66" s="1" t="s">
        <v>81</v>
      </c>
      <c r="R66" s="9"/>
      <c r="S66" s="5"/>
      <c r="T66" s="6"/>
      <c r="U66" s="6"/>
      <c r="V66" s="6"/>
      <c r="W66" s="6"/>
      <c r="X66" s="6"/>
      <c r="Y66" s="6"/>
      <c r="Z66" s="7"/>
      <c r="AA66" s="6"/>
      <c r="AB66" s="237"/>
      <c r="AC66" s="237"/>
      <c r="AD66" s="237"/>
      <c r="AE66" s="237"/>
      <c r="AF66" s="6"/>
      <c r="AG66" s="6"/>
      <c r="AH66" s="6"/>
      <c r="AI66" s="237"/>
      <c r="AJ66" s="25"/>
      <c r="AK66" s="5"/>
      <c r="AL66" s="6"/>
      <c r="AM66" s="6"/>
      <c r="AN66" s="6"/>
      <c r="AO66" s="6"/>
      <c r="AP66" s="6"/>
      <c r="AQ66" s="6"/>
      <c r="AR66" s="7"/>
    </row>
    <row r="67" spans="1:44" x14ac:dyDescent="0.2">
      <c r="A67" s="166"/>
      <c r="B67" s="8"/>
      <c r="K67" s="9"/>
      <c r="N67" s="1" t="s">
        <v>82</v>
      </c>
      <c r="R67" s="9"/>
      <c r="S67" s="5"/>
      <c r="T67" s="6"/>
      <c r="U67" s="6"/>
      <c r="V67" s="6"/>
      <c r="W67" s="6"/>
      <c r="X67" s="6"/>
      <c r="Y67" s="6"/>
      <c r="Z67" s="7"/>
      <c r="AA67" s="6"/>
      <c r="AB67" s="237"/>
      <c r="AC67" s="237"/>
      <c r="AD67" s="237"/>
      <c r="AE67" s="237"/>
      <c r="AF67" s="6"/>
      <c r="AG67" s="6"/>
      <c r="AH67" s="6"/>
      <c r="AI67" s="237"/>
      <c r="AJ67" s="25"/>
      <c r="AK67" s="5"/>
      <c r="AL67" s="6"/>
      <c r="AM67" s="6"/>
      <c r="AN67" s="6"/>
      <c r="AO67" s="6"/>
      <c r="AP67" s="6"/>
      <c r="AQ67" s="6"/>
      <c r="AR67" s="7"/>
    </row>
    <row r="68" spans="1:44" x14ac:dyDescent="0.2">
      <c r="A68" s="166"/>
      <c r="B68" s="8"/>
      <c r="K68" s="9"/>
      <c r="R68" s="9"/>
      <c r="S68" s="5"/>
      <c r="T68" s="6"/>
      <c r="U68" s="6"/>
      <c r="V68" s="6"/>
      <c r="W68" s="6"/>
      <c r="X68" s="6"/>
      <c r="Y68" s="6"/>
      <c r="Z68" s="7"/>
      <c r="AA68" s="6"/>
      <c r="AB68" s="237"/>
      <c r="AC68" s="237"/>
      <c r="AD68" s="237"/>
      <c r="AE68" s="237"/>
      <c r="AF68" s="6"/>
      <c r="AG68" s="6"/>
      <c r="AH68" s="6"/>
      <c r="AI68" s="237"/>
      <c r="AJ68" s="25"/>
      <c r="AK68" s="5"/>
      <c r="AL68" s="6"/>
      <c r="AM68" s="6"/>
      <c r="AN68" s="6"/>
      <c r="AO68" s="6"/>
      <c r="AP68" s="6"/>
      <c r="AQ68" s="6"/>
      <c r="AR68" s="7"/>
    </row>
    <row r="69" spans="1:44" ht="12.75" customHeight="1" x14ac:dyDescent="0.2">
      <c r="A69" s="166"/>
      <c r="B69" s="27"/>
      <c r="C69" s="26"/>
      <c r="D69" s="26"/>
      <c r="E69" s="26"/>
      <c r="F69" s="26"/>
      <c r="G69" s="26"/>
      <c r="H69" s="26"/>
      <c r="I69" s="26"/>
      <c r="J69" s="26"/>
      <c r="K69" s="28"/>
      <c r="L69" s="26"/>
      <c r="N69" s="26"/>
      <c r="O69" s="26"/>
      <c r="P69" s="26"/>
      <c r="Q69" s="26"/>
      <c r="R69" s="28"/>
      <c r="S69" s="5"/>
      <c r="T69" s="6"/>
      <c r="U69" s="6"/>
      <c r="V69" s="6"/>
      <c r="W69" s="6"/>
      <c r="X69" s="6"/>
      <c r="Y69" s="6"/>
      <c r="Z69" s="7"/>
      <c r="AA69" s="6"/>
      <c r="AB69" s="237"/>
      <c r="AC69" s="237"/>
      <c r="AD69" s="237"/>
      <c r="AE69" s="237"/>
      <c r="AF69" s="6"/>
      <c r="AG69" s="6"/>
      <c r="AH69" s="6"/>
      <c r="AI69" s="237"/>
      <c r="AJ69" s="25"/>
      <c r="AK69" s="5"/>
      <c r="AL69" s="6"/>
      <c r="AM69" s="6"/>
      <c r="AN69" s="6"/>
      <c r="AO69" s="6"/>
      <c r="AP69" s="6"/>
      <c r="AQ69" s="6"/>
      <c r="AR69" s="7"/>
    </row>
    <row r="70" spans="1:44" ht="12.75" customHeight="1" x14ac:dyDescent="0.2">
      <c r="A70" s="166"/>
      <c r="B70" s="8"/>
      <c r="K70" s="9"/>
      <c r="L70" s="26"/>
      <c r="M70" s="168" t="s">
        <v>113</v>
      </c>
      <c r="N70" s="169"/>
      <c r="O70" s="169"/>
      <c r="P70" s="169"/>
      <c r="Q70" s="170"/>
      <c r="R70" s="9"/>
      <c r="S70" s="5"/>
      <c r="T70" s="6"/>
      <c r="U70" s="6"/>
      <c r="V70" s="6"/>
      <c r="W70" s="6"/>
      <c r="X70" s="6"/>
      <c r="Y70" s="6"/>
      <c r="Z70" s="7"/>
      <c r="AA70" s="6"/>
      <c r="AB70" s="237"/>
      <c r="AC70" s="237"/>
      <c r="AD70" s="237"/>
      <c r="AE70" s="237"/>
      <c r="AF70" s="6"/>
      <c r="AG70" s="6"/>
      <c r="AH70" s="6"/>
      <c r="AI70" s="237"/>
      <c r="AJ70" s="25"/>
      <c r="AK70" s="5"/>
      <c r="AL70" s="6"/>
      <c r="AM70" s="6"/>
      <c r="AN70" s="6"/>
      <c r="AO70" s="6"/>
      <c r="AP70" s="6"/>
      <c r="AQ70" s="6"/>
      <c r="AR70" s="7"/>
    </row>
    <row r="71" spans="1:44" x14ac:dyDescent="0.2">
      <c r="A71" s="166"/>
      <c r="B71" s="8"/>
      <c r="K71" s="9"/>
      <c r="M71" s="171"/>
      <c r="N71" s="172"/>
      <c r="O71" s="172"/>
      <c r="P71" s="172"/>
      <c r="Q71" s="173"/>
      <c r="R71" s="9"/>
      <c r="S71" s="5"/>
      <c r="T71" s="6"/>
      <c r="U71" s="6"/>
      <c r="V71" s="6"/>
      <c r="W71" s="6"/>
      <c r="X71" s="6"/>
      <c r="Y71" s="6"/>
      <c r="Z71" s="7"/>
      <c r="AA71" s="6"/>
      <c r="AB71" s="237"/>
      <c r="AC71" s="237"/>
      <c r="AD71" s="237"/>
      <c r="AE71" s="237"/>
      <c r="AF71" s="6"/>
      <c r="AG71" s="6"/>
      <c r="AH71" s="6"/>
      <c r="AI71" s="237"/>
      <c r="AJ71" s="25"/>
      <c r="AK71" s="5"/>
      <c r="AL71" s="6"/>
      <c r="AM71" s="6"/>
      <c r="AN71" s="6"/>
      <c r="AO71" s="6"/>
      <c r="AP71" s="6"/>
      <c r="AQ71" s="6"/>
      <c r="AR71" s="7"/>
    </row>
    <row r="72" spans="1:44" x14ac:dyDescent="0.2">
      <c r="A72" s="166"/>
      <c r="B72" s="8"/>
      <c r="K72" s="9"/>
      <c r="L72" s="26"/>
      <c r="M72" s="171"/>
      <c r="N72" s="172"/>
      <c r="O72" s="172"/>
      <c r="P72" s="172"/>
      <c r="Q72" s="173"/>
      <c r="R72" s="9"/>
      <c r="S72" s="5"/>
      <c r="T72" s="6"/>
      <c r="U72" s="6"/>
      <c r="V72" s="6"/>
      <c r="W72" s="6"/>
      <c r="X72" s="6"/>
      <c r="Y72" s="6"/>
      <c r="Z72" s="7"/>
      <c r="AA72" s="6"/>
      <c r="AB72" s="237"/>
      <c r="AC72" s="237"/>
      <c r="AD72" s="237"/>
      <c r="AE72" s="237"/>
      <c r="AF72" s="6"/>
      <c r="AG72" s="6"/>
      <c r="AH72" s="6"/>
      <c r="AI72" s="237"/>
      <c r="AJ72" s="25"/>
      <c r="AK72" s="5"/>
      <c r="AL72" s="6"/>
      <c r="AM72" s="6"/>
      <c r="AN72" s="6"/>
      <c r="AO72" s="6"/>
      <c r="AP72" s="6"/>
      <c r="AQ72" s="6"/>
      <c r="AR72" s="7"/>
    </row>
    <row r="73" spans="1:44" x14ac:dyDescent="0.2">
      <c r="A73" s="166"/>
      <c r="B73" s="8"/>
      <c r="K73" s="9"/>
      <c r="M73" s="174"/>
      <c r="N73" s="175"/>
      <c r="O73" s="175"/>
      <c r="P73" s="175"/>
      <c r="Q73" s="176"/>
      <c r="R73" s="9"/>
      <c r="S73" s="5"/>
      <c r="T73" s="6"/>
      <c r="U73" s="6"/>
      <c r="V73" s="6"/>
      <c r="W73" s="6"/>
      <c r="X73" s="6"/>
      <c r="Y73" s="6"/>
      <c r="Z73" s="7"/>
      <c r="AA73" s="6"/>
      <c r="AB73" s="237"/>
      <c r="AC73" s="237"/>
      <c r="AD73" s="237"/>
      <c r="AE73" s="237"/>
      <c r="AF73" s="6"/>
      <c r="AG73" s="6"/>
      <c r="AH73" s="6"/>
      <c r="AI73" s="237"/>
      <c r="AJ73" s="25"/>
      <c r="AK73" s="5"/>
      <c r="AL73" s="6"/>
      <c r="AM73" s="6"/>
      <c r="AN73" s="6"/>
      <c r="AO73" s="6"/>
      <c r="AP73" s="6"/>
      <c r="AQ73" s="6"/>
      <c r="AR73" s="7"/>
    </row>
    <row r="74" spans="1:44" x14ac:dyDescent="0.2">
      <c r="A74" s="166"/>
      <c r="B74" s="8"/>
      <c r="E74" s="22"/>
      <c r="F74" s="22"/>
      <c r="G74" s="22"/>
      <c r="H74" s="22"/>
      <c r="I74" s="22"/>
      <c r="J74" s="22"/>
      <c r="K74" s="23"/>
      <c r="N74" s="22"/>
      <c r="O74" s="22"/>
      <c r="P74" s="22"/>
      <c r="Q74" s="22"/>
      <c r="R74" s="23"/>
      <c r="S74" s="29"/>
      <c r="T74" s="30"/>
      <c r="U74" s="30"/>
      <c r="V74" s="30"/>
      <c r="W74" s="30"/>
      <c r="X74" s="30"/>
      <c r="Y74" s="30"/>
      <c r="Z74" s="31"/>
      <c r="AA74" s="30"/>
      <c r="AB74" s="237"/>
      <c r="AC74" s="237"/>
      <c r="AD74" s="237"/>
      <c r="AE74" s="237"/>
      <c r="AF74" s="30"/>
      <c r="AG74" s="30"/>
      <c r="AH74" s="30"/>
      <c r="AI74" s="237"/>
      <c r="AJ74" s="32"/>
      <c r="AK74" s="29"/>
      <c r="AL74" s="30"/>
      <c r="AM74" s="30"/>
      <c r="AN74" s="30"/>
      <c r="AO74" s="30"/>
      <c r="AP74" s="30"/>
      <c r="AQ74" s="30"/>
      <c r="AR74" s="31"/>
    </row>
    <row r="75" spans="1:44" x14ac:dyDescent="0.2">
      <c r="A75" s="166"/>
      <c r="B75" s="147" t="s">
        <v>55</v>
      </c>
      <c r="C75" s="148"/>
      <c r="D75" s="149"/>
      <c r="E75" s="150" t="s">
        <v>71</v>
      </c>
      <c r="F75" s="198"/>
      <c r="G75" s="198"/>
      <c r="H75" s="198"/>
      <c r="I75" s="198"/>
      <c r="J75" s="198"/>
      <c r="K75" s="199"/>
      <c r="L75" s="157" t="s">
        <v>54</v>
      </c>
      <c r="M75" s="153"/>
      <c r="N75" s="153"/>
      <c r="O75" s="153"/>
      <c r="P75" s="153"/>
      <c r="Q75" s="153"/>
      <c r="R75" s="154"/>
      <c r="S75" s="33"/>
      <c r="T75" s="34"/>
      <c r="U75" s="34"/>
      <c r="V75" s="34"/>
      <c r="W75" s="34"/>
      <c r="X75" s="34"/>
      <c r="Y75" s="34"/>
      <c r="Z75" s="35"/>
      <c r="AA75" s="34"/>
      <c r="AB75" s="239"/>
      <c r="AC75" s="239"/>
      <c r="AD75" s="239"/>
      <c r="AE75" s="239"/>
      <c r="AF75" s="34"/>
      <c r="AG75" s="34"/>
      <c r="AH75" s="34"/>
      <c r="AI75" s="239"/>
      <c r="AJ75" s="36"/>
      <c r="AK75" s="33"/>
      <c r="AL75" s="34"/>
      <c r="AM75" s="34"/>
      <c r="AN75" s="34"/>
      <c r="AO75" s="34"/>
      <c r="AP75" s="34"/>
      <c r="AQ75" s="34"/>
      <c r="AR75" s="35"/>
    </row>
    <row r="76" spans="1:44" x14ac:dyDescent="0.2">
      <c r="A76" s="166"/>
      <c r="B76" s="8"/>
      <c r="L76" s="8"/>
      <c r="R76" s="9"/>
      <c r="S76" s="37"/>
      <c r="T76" s="38"/>
      <c r="U76" s="38"/>
      <c r="V76" s="38"/>
      <c r="W76" s="38"/>
      <c r="X76" s="38"/>
      <c r="Y76" s="38"/>
      <c r="Z76" s="39"/>
      <c r="AA76" s="38"/>
      <c r="AB76" s="239"/>
      <c r="AC76" s="239"/>
      <c r="AD76" s="239"/>
      <c r="AE76" s="239"/>
      <c r="AF76" s="38"/>
      <c r="AG76" s="38"/>
      <c r="AH76" s="38"/>
      <c r="AI76" s="239"/>
      <c r="AJ76" s="40"/>
      <c r="AK76" s="37"/>
      <c r="AL76" s="38"/>
      <c r="AM76" s="38"/>
      <c r="AN76" s="38"/>
      <c r="AO76" s="38"/>
      <c r="AP76" s="38"/>
      <c r="AQ76" s="38"/>
      <c r="AR76" s="39"/>
    </row>
    <row r="77" spans="1:44" x14ac:dyDescent="0.2">
      <c r="A77" s="166"/>
      <c r="B77" s="8"/>
      <c r="L77" s="8"/>
      <c r="M77" s="1" t="s">
        <v>72</v>
      </c>
      <c r="R77" s="9"/>
      <c r="S77" s="37"/>
      <c r="T77" s="38"/>
      <c r="U77" s="38"/>
      <c r="V77" s="38"/>
      <c r="W77" s="38"/>
      <c r="X77" s="38"/>
      <c r="Y77" s="38"/>
      <c r="Z77" s="39"/>
      <c r="AA77" s="38"/>
      <c r="AB77" s="239"/>
      <c r="AC77" s="239"/>
      <c r="AD77" s="239"/>
      <c r="AE77" s="239"/>
      <c r="AF77" s="38"/>
      <c r="AG77" s="38"/>
      <c r="AH77" s="38"/>
      <c r="AI77" s="239"/>
      <c r="AJ77" s="40"/>
      <c r="AK77" s="37"/>
      <c r="AL77" s="38"/>
      <c r="AM77" s="38"/>
      <c r="AN77" s="38"/>
      <c r="AO77" s="38"/>
      <c r="AP77" s="38"/>
      <c r="AQ77" s="38"/>
      <c r="AR77" s="39"/>
    </row>
    <row r="78" spans="1:44" x14ac:dyDescent="0.2">
      <c r="A78" s="166"/>
      <c r="B78" s="8"/>
      <c r="L78" s="8"/>
      <c r="M78" s="1" t="s">
        <v>73</v>
      </c>
      <c r="R78" s="9"/>
      <c r="S78" s="37"/>
      <c r="T78" s="38"/>
      <c r="U78" s="38"/>
      <c r="V78" s="38"/>
      <c r="W78" s="38"/>
      <c r="X78" s="38"/>
      <c r="Y78" s="38"/>
      <c r="Z78" s="39"/>
      <c r="AA78" s="38"/>
      <c r="AB78" s="239"/>
      <c r="AC78" s="239"/>
      <c r="AD78" s="239"/>
      <c r="AE78" s="239"/>
      <c r="AF78" s="38"/>
      <c r="AG78" s="38"/>
      <c r="AH78" s="38"/>
      <c r="AI78" s="239"/>
      <c r="AJ78" s="40"/>
      <c r="AK78" s="37"/>
      <c r="AL78" s="38"/>
      <c r="AM78" s="38"/>
      <c r="AN78" s="38"/>
      <c r="AO78" s="38"/>
      <c r="AP78" s="38"/>
      <c r="AQ78" s="38"/>
      <c r="AR78" s="39"/>
    </row>
    <row r="79" spans="1:44" x14ac:dyDescent="0.2">
      <c r="A79" s="166"/>
      <c r="B79" s="8"/>
      <c r="L79" s="8"/>
      <c r="R79" s="9"/>
      <c r="S79" s="37"/>
      <c r="T79" s="38"/>
      <c r="U79" s="38"/>
      <c r="V79" s="38"/>
      <c r="W79" s="38"/>
      <c r="X79" s="38"/>
      <c r="Y79" s="38"/>
      <c r="Z79" s="39"/>
      <c r="AA79" s="38"/>
      <c r="AB79" s="239"/>
      <c r="AC79" s="239"/>
      <c r="AD79" s="239"/>
      <c r="AE79" s="239"/>
      <c r="AF79" s="38"/>
      <c r="AG79" s="38"/>
      <c r="AH79" s="38"/>
      <c r="AI79" s="239"/>
      <c r="AJ79" s="40"/>
      <c r="AK79" s="37"/>
      <c r="AL79" s="38"/>
      <c r="AM79" s="38"/>
      <c r="AN79" s="38"/>
      <c r="AO79" s="38"/>
      <c r="AP79" s="38"/>
      <c r="AQ79" s="38"/>
      <c r="AR79" s="39"/>
    </row>
    <row r="80" spans="1:44" ht="13.15" customHeight="1" x14ac:dyDescent="0.2">
      <c r="A80" s="166"/>
      <c r="B80" s="8"/>
      <c r="L80" s="27"/>
      <c r="M80" s="168" t="s">
        <v>113</v>
      </c>
      <c r="N80" s="169"/>
      <c r="O80" s="169"/>
      <c r="P80" s="169"/>
      <c r="Q80" s="170"/>
      <c r="R80" s="9"/>
      <c r="S80" s="37"/>
      <c r="T80" s="38"/>
      <c r="U80" s="38"/>
      <c r="V80" s="38"/>
      <c r="W80" s="38"/>
      <c r="X80" s="38"/>
      <c r="Y80" s="38"/>
      <c r="Z80" s="39"/>
      <c r="AA80" s="38"/>
      <c r="AB80" s="239"/>
      <c r="AC80" s="239"/>
      <c r="AD80" s="239"/>
      <c r="AE80" s="239"/>
      <c r="AF80" s="38"/>
      <c r="AG80" s="38"/>
      <c r="AH80" s="38"/>
      <c r="AI80" s="239"/>
      <c r="AJ80" s="40"/>
      <c r="AK80" s="37"/>
      <c r="AL80" s="38"/>
      <c r="AM80" s="38"/>
      <c r="AN80" s="38"/>
      <c r="AO80" s="38"/>
      <c r="AP80" s="38"/>
      <c r="AQ80" s="38"/>
      <c r="AR80" s="39"/>
    </row>
    <row r="81" spans="1:44" ht="12.75" customHeight="1" x14ac:dyDescent="0.2">
      <c r="A81" s="166"/>
      <c r="B81" s="27"/>
      <c r="C81" s="26"/>
      <c r="E81" s="26"/>
      <c r="F81" s="26"/>
      <c r="G81" s="26"/>
      <c r="H81" s="26"/>
      <c r="I81" s="26"/>
      <c r="J81" s="26"/>
      <c r="K81" s="26"/>
      <c r="L81" s="27"/>
      <c r="M81" s="171"/>
      <c r="N81" s="172"/>
      <c r="O81" s="172"/>
      <c r="P81" s="172"/>
      <c r="Q81" s="173"/>
      <c r="R81" s="28"/>
      <c r="S81" s="37"/>
      <c r="T81" s="38"/>
      <c r="U81" s="38"/>
      <c r="V81" s="38"/>
      <c r="W81" s="38"/>
      <c r="X81" s="38"/>
      <c r="Y81" s="38"/>
      <c r="Z81" s="39"/>
      <c r="AA81" s="38"/>
      <c r="AB81" s="239"/>
      <c r="AC81" s="239"/>
      <c r="AD81" s="239"/>
      <c r="AE81" s="239"/>
      <c r="AF81" s="38"/>
      <c r="AG81" s="38"/>
      <c r="AH81" s="38"/>
      <c r="AI81" s="239"/>
      <c r="AJ81" s="40"/>
      <c r="AK81" s="37"/>
      <c r="AL81" s="38"/>
      <c r="AM81" s="38"/>
      <c r="AN81" s="38"/>
      <c r="AO81" s="38"/>
      <c r="AP81" s="38"/>
      <c r="AQ81" s="38"/>
      <c r="AR81" s="39"/>
    </row>
    <row r="82" spans="1:44" x14ac:dyDescent="0.2">
      <c r="A82" s="166"/>
      <c r="B82" s="8"/>
      <c r="L82" s="8"/>
      <c r="M82" s="171"/>
      <c r="N82" s="172"/>
      <c r="O82" s="172"/>
      <c r="P82" s="172"/>
      <c r="Q82" s="173"/>
      <c r="R82" s="9"/>
      <c r="S82" s="37"/>
      <c r="T82" s="38"/>
      <c r="U82" s="38"/>
      <c r="V82" s="38"/>
      <c r="W82" s="38"/>
      <c r="X82" s="38"/>
      <c r="Y82" s="38"/>
      <c r="Z82" s="39"/>
      <c r="AA82" s="38"/>
      <c r="AB82" s="239"/>
      <c r="AC82" s="239"/>
      <c r="AD82" s="239"/>
      <c r="AE82" s="239"/>
      <c r="AF82" s="38"/>
      <c r="AG82" s="38"/>
      <c r="AH82" s="38"/>
      <c r="AI82" s="239"/>
      <c r="AJ82" s="40"/>
      <c r="AK82" s="37"/>
      <c r="AL82" s="38"/>
      <c r="AM82" s="38"/>
      <c r="AN82" s="38"/>
      <c r="AO82" s="38"/>
      <c r="AP82" s="38"/>
      <c r="AQ82" s="38"/>
      <c r="AR82" s="39"/>
    </row>
    <row r="83" spans="1:44" x14ac:dyDescent="0.2">
      <c r="A83" s="166"/>
      <c r="B83" s="8"/>
      <c r="L83" s="8"/>
      <c r="M83" s="174"/>
      <c r="N83" s="175"/>
      <c r="O83" s="175"/>
      <c r="P83" s="175"/>
      <c r="Q83" s="176"/>
      <c r="R83" s="9"/>
      <c r="S83" s="37"/>
      <c r="T83" s="38"/>
      <c r="U83" s="38"/>
      <c r="V83" s="38"/>
      <c r="W83" s="38"/>
      <c r="X83" s="38"/>
      <c r="Y83" s="38"/>
      <c r="Z83" s="39"/>
      <c r="AA83" s="38"/>
      <c r="AB83" s="239"/>
      <c r="AC83" s="239"/>
      <c r="AD83" s="239"/>
      <c r="AE83" s="239"/>
      <c r="AF83" s="38"/>
      <c r="AG83" s="38"/>
      <c r="AH83" s="38"/>
      <c r="AI83" s="239"/>
      <c r="AJ83" s="40"/>
      <c r="AK83" s="37"/>
      <c r="AL83" s="38"/>
      <c r="AM83" s="38"/>
      <c r="AN83" s="38"/>
      <c r="AO83" s="38"/>
      <c r="AP83" s="38"/>
      <c r="AQ83" s="38"/>
      <c r="AR83" s="39"/>
    </row>
    <row r="84" spans="1:44" x14ac:dyDescent="0.2">
      <c r="A84" s="166"/>
      <c r="B84" s="8"/>
      <c r="L84" s="8"/>
      <c r="R84" s="9"/>
      <c r="S84" s="37"/>
      <c r="T84" s="38"/>
      <c r="U84" s="38"/>
      <c r="V84" s="38"/>
      <c r="W84" s="38"/>
      <c r="X84" s="38"/>
      <c r="Y84" s="38"/>
      <c r="Z84" s="39"/>
      <c r="AA84" s="38"/>
      <c r="AB84" s="239"/>
      <c r="AC84" s="239"/>
      <c r="AD84" s="239"/>
      <c r="AE84" s="239"/>
      <c r="AF84" s="38"/>
      <c r="AG84" s="38"/>
      <c r="AH84" s="38"/>
      <c r="AI84" s="239"/>
      <c r="AJ84" s="40"/>
      <c r="AK84" s="37"/>
      <c r="AL84" s="38"/>
      <c r="AM84" s="38"/>
      <c r="AN84" s="38"/>
      <c r="AO84" s="38"/>
      <c r="AP84" s="38"/>
      <c r="AQ84" s="38"/>
      <c r="AR84" s="39"/>
    </row>
    <row r="85" spans="1:44" x14ac:dyDescent="0.2">
      <c r="A85" s="166"/>
      <c r="B85" s="8"/>
      <c r="L85" s="8"/>
      <c r="R85" s="9"/>
      <c r="S85" s="37"/>
      <c r="T85" s="38"/>
      <c r="U85" s="38"/>
      <c r="V85" s="38"/>
      <c r="W85" s="38"/>
      <c r="X85" s="38"/>
      <c r="Y85" s="38"/>
      <c r="Z85" s="39"/>
      <c r="AA85" s="38" t="s">
        <v>108</v>
      </c>
      <c r="AB85" s="239"/>
      <c r="AC85" s="239"/>
      <c r="AD85" s="239"/>
      <c r="AE85" s="239"/>
      <c r="AF85" s="38"/>
      <c r="AG85" s="38"/>
      <c r="AH85" s="38"/>
      <c r="AI85" s="239"/>
      <c r="AJ85" s="40"/>
      <c r="AK85" s="37"/>
      <c r="AL85" s="38"/>
      <c r="AM85" s="38"/>
      <c r="AN85" s="38"/>
      <c r="AO85" s="38"/>
      <c r="AP85" s="38"/>
      <c r="AQ85" s="38"/>
      <c r="AR85" s="39"/>
    </row>
    <row r="86" spans="1:44" x14ac:dyDescent="0.2">
      <c r="A86" s="166"/>
      <c r="B86" s="8"/>
      <c r="L86" s="8"/>
      <c r="R86" s="9"/>
      <c r="S86" s="37"/>
      <c r="T86" s="38"/>
      <c r="U86" s="38"/>
      <c r="V86" s="38"/>
      <c r="W86" s="38"/>
      <c r="X86" s="38"/>
      <c r="Y86" s="38"/>
      <c r="Z86" s="39"/>
      <c r="AA86" s="38"/>
      <c r="AB86" s="239"/>
      <c r="AC86" s="239"/>
      <c r="AD86" s="239"/>
      <c r="AE86" s="239"/>
      <c r="AF86" s="38"/>
      <c r="AG86" s="38"/>
      <c r="AH86" s="38"/>
      <c r="AI86" s="239"/>
      <c r="AJ86" s="40"/>
      <c r="AK86" s="37"/>
      <c r="AL86" s="38"/>
      <c r="AM86" s="38"/>
      <c r="AN86" s="38"/>
      <c r="AO86" s="38"/>
      <c r="AP86" s="38"/>
      <c r="AQ86" s="38"/>
      <c r="AR86" s="39"/>
    </row>
    <row r="87" spans="1:44" x14ac:dyDescent="0.2">
      <c r="A87" s="166"/>
      <c r="B87" s="8"/>
      <c r="L87" s="8"/>
      <c r="R87" s="9"/>
      <c r="S87" s="37"/>
      <c r="T87" s="38"/>
      <c r="U87" s="38"/>
      <c r="V87" s="38"/>
      <c r="W87" s="38"/>
      <c r="X87" s="38"/>
      <c r="Y87" s="38"/>
      <c r="Z87" s="39"/>
      <c r="AA87" s="38"/>
      <c r="AB87" s="239"/>
      <c r="AC87" s="239"/>
      <c r="AD87" s="239"/>
      <c r="AE87" s="239"/>
      <c r="AF87" s="38"/>
      <c r="AG87" s="38"/>
      <c r="AH87" s="38"/>
      <c r="AI87" s="239"/>
      <c r="AJ87" s="239"/>
      <c r="AK87" s="232"/>
      <c r="AL87" s="239"/>
      <c r="AM87" s="239"/>
      <c r="AN87" s="239"/>
      <c r="AO87" s="38"/>
      <c r="AP87" s="38"/>
      <c r="AQ87" s="38"/>
      <c r="AR87" s="39"/>
    </row>
    <row r="88" spans="1:44" x14ac:dyDescent="0.2">
      <c r="A88" s="166"/>
      <c r="B88" s="8"/>
      <c r="D88" s="26"/>
      <c r="L88" s="8"/>
      <c r="R88" s="9"/>
      <c r="S88" s="37"/>
      <c r="T88" s="38"/>
      <c r="U88" s="38"/>
      <c r="V88" s="38"/>
      <c r="W88" s="38"/>
      <c r="X88" s="38"/>
      <c r="Y88" s="38"/>
      <c r="Z88" s="39"/>
      <c r="AA88" s="38"/>
      <c r="AB88" s="239"/>
      <c r="AC88" s="239"/>
      <c r="AD88" s="239"/>
      <c r="AE88" s="239"/>
      <c r="AF88" s="38"/>
      <c r="AG88" s="38"/>
      <c r="AH88" s="38"/>
      <c r="AI88" s="239"/>
      <c r="AJ88" s="239"/>
      <c r="AK88" s="232"/>
      <c r="AL88" s="239"/>
      <c r="AM88" s="239"/>
      <c r="AN88" s="239"/>
      <c r="AO88" s="38"/>
      <c r="AP88" s="38"/>
      <c r="AQ88" s="38"/>
      <c r="AR88" s="39"/>
    </row>
    <row r="89" spans="1:44" x14ac:dyDescent="0.2">
      <c r="A89" s="166"/>
      <c r="B89" s="8"/>
      <c r="L89" s="8"/>
      <c r="R89" s="9"/>
      <c r="S89" s="37"/>
      <c r="T89" s="38"/>
      <c r="U89" s="38"/>
      <c r="V89" s="38"/>
      <c r="W89" s="38"/>
      <c r="X89" s="38"/>
      <c r="Y89" s="38"/>
      <c r="Z89" s="39"/>
      <c r="AA89" s="38"/>
      <c r="AB89" s="239"/>
      <c r="AC89" s="239"/>
      <c r="AD89" s="239"/>
      <c r="AE89" s="239"/>
      <c r="AF89" s="38"/>
      <c r="AG89" s="38"/>
      <c r="AH89" s="38"/>
      <c r="AI89" s="239"/>
      <c r="AJ89" s="239"/>
      <c r="AK89" s="232"/>
      <c r="AL89" s="239"/>
      <c r="AM89" s="239"/>
      <c r="AN89" s="239"/>
      <c r="AO89" s="38"/>
      <c r="AP89" s="38"/>
      <c r="AQ89" s="239"/>
      <c r="AR89" s="234"/>
    </row>
    <row r="90" spans="1:44" x14ac:dyDescent="0.2">
      <c r="A90" s="166"/>
      <c r="B90" s="8"/>
      <c r="L90" s="8"/>
      <c r="R90" s="9"/>
      <c r="S90" s="37"/>
      <c r="T90" s="38"/>
      <c r="U90" s="38"/>
      <c r="V90" s="38"/>
      <c r="W90" s="38"/>
      <c r="X90" s="38"/>
      <c r="Y90" s="38"/>
      <c r="Z90" s="39"/>
      <c r="AA90" s="38"/>
      <c r="AB90" s="239"/>
      <c r="AC90" s="239"/>
      <c r="AD90" s="239"/>
      <c r="AE90" s="239"/>
      <c r="AF90" s="38"/>
      <c r="AG90" s="38"/>
      <c r="AH90" s="38"/>
      <c r="AI90" s="239"/>
      <c r="AJ90" s="239"/>
      <c r="AK90" s="232"/>
      <c r="AL90" s="239"/>
      <c r="AM90" s="239"/>
      <c r="AN90" s="239"/>
      <c r="AO90" s="38"/>
      <c r="AP90" s="38"/>
      <c r="AQ90" s="239"/>
      <c r="AR90" s="234"/>
    </row>
    <row r="91" spans="1:44" x14ac:dyDescent="0.2">
      <c r="A91" s="166"/>
      <c r="B91" s="8"/>
      <c r="K91" s="212"/>
      <c r="L91" s="238"/>
      <c r="R91" s="9"/>
      <c r="S91" s="37"/>
      <c r="T91" s="38"/>
      <c r="U91" s="38"/>
      <c r="V91" s="38"/>
      <c r="W91" s="38"/>
      <c r="X91" s="38"/>
      <c r="Y91" s="38"/>
      <c r="Z91" s="234"/>
      <c r="AA91" s="38"/>
      <c r="AB91" s="239"/>
      <c r="AC91" s="239"/>
      <c r="AD91" s="239"/>
      <c r="AE91" s="239"/>
      <c r="AF91" s="38"/>
      <c r="AG91" s="38"/>
      <c r="AH91" s="38"/>
      <c r="AI91" s="239"/>
      <c r="AJ91" s="239"/>
      <c r="AK91" s="232"/>
      <c r="AL91" s="239"/>
      <c r="AM91" s="239"/>
      <c r="AN91" s="239"/>
      <c r="AO91" s="38"/>
      <c r="AP91" s="38"/>
      <c r="AQ91" s="239"/>
      <c r="AR91" s="234"/>
    </row>
    <row r="92" spans="1:44" s="238" customFormat="1" x14ac:dyDescent="0.2">
      <c r="A92" s="166"/>
      <c r="K92" s="212"/>
      <c r="S92" s="232"/>
      <c r="T92" s="239"/>
      <c r="U92" s="239"/>
      <c r="V92" s="239"/>
      <c r="W92" s="239"/>
      <c r="X92" s="239"/>
      <c r="Y92" s="239"/>
      <c r="Z92" s="234"/>
      <c r="AA92" s="239"/>
      <c r="AB92" s="239"/>
      <c r="AC92" s="239"/>
      <c r="AD92" s="239"/>
      <c r="AE92" s="239"/>
      <c r="AF92" s="239"/>
      <c r="AG92" s="239"/>
      <c r="AH92" s="239"/>
      <c r="AI92" s="239"/>
      <c r="AJ92" s="239"/>
      <c r="AK92" s="232"/>
      <c r="AL92" s="239"/>
      <c r="AM92" s="239"/>
      <c r="AN92" s="239"/>
      <c r="AO92" s="239"/>
      <c r="AP92" s="239"/>
      <c r="AQ92" s="239"/>
      <c r="AR92" s="234"/>
    </row>
    <row r="93" spans="1:44" s="238" customFormat="1" x14ac:dyDescent="0.2">
      <c r="A93" s="166"/>
      <c r="K93" s="212"/>
      <c r="S93" s="232"/>
      <c r="T93" s="239"/>
      <c r="U93" s="239"/>
      <c r="V93" s="239"/>
      <c r="W93" s="239"/>
      <c r="X93" s="239"/>
      <c r="Y93" s="239"/>
      <c r="Z93" s="234"/>
      <c r="AA93" s="239"/>
      <c r="AB93" s="239"/>
      <c r="AC93" s="239"/>
      <c r="AD93" s="239"/>
      <c r="AE93" s="239"/>
      <c r="AF93" s="239"/>
      <c r="AG93" s="239"/>
      <c r="AH93" s="239"/>
      <c r="AI93" s="239"/>
      <c r="AJ93" s="239"/>
      <c r="AK93" s="232"/>
      <c r="AL93" s="239"/>
      <c r="AM93" s="239"/>
      <c r="AN93" s="239"/>
      <c r="AO93" s="239"/>
      <c r="AP93" s="239"/>
      <c r="AQ93" s="239"/>
      <c r="AR93" s="234"/>
    </row>
    <row r="94" spans="1:44" s="238" customFormat="1" x14ac:dyDescent="0.2">
      <c r="A94" s="166"/>
      <c r="K94" s="212"/>
      <c r="S94" s="232"/>
      <c r="T94" s="239"/>
      <c r="U94" s="239"/>
      <c r="V94" s="239"/>
      <c r="W94" s="239"/>
      <c r="X94" s="239"/>
      <c r="Y94" s="239"/>
      <c r="Z94" s="234"/>
      <c r="AA94" s="239"/>
      <c r="AB94" s="239"/>
      <c r="AC94" s="239"/>
      <c r="AD94" s="239"/>
      <c r="AE94" s="239"/>
      <c r="AF94" s="239"/>
      <c r="AG94" s="239"/>
      <c r="AH94" s="239"/>
      <c r="AI94" s="239"/>
      <c r="AJ94" s="239"/>
      <c r="AK94" s="232"/>
      <c r="AL94" s="239"/>
      <c r="AM94" s="239"/>
      <c r="AN94" s="239"/>
      <c r="AO94" s="239"/>
      <c r="AP94" s="239"/>
      <c r="AQ94" s="239"/>
      <c r="AR94" s="234"/>
    </row>
    <row r="95" spans="1:44" x14ac:dyDescent="0.2">
      <c r="A95" s="166"/>
      <c r="K95" s="212"/>
      <c r="S95" s="208"/>
      <c r="T95" s="237"/>
      <c r="U95" s="237"/>
      <c r="V95" s="237"/>
      <c r="W95" s="209"/>
      <c r="X95" s="209"/>
      <c r="Y95" s="209"/>
      <c r="Z95" s="212"/>
      <c r="AB95" s="237"/>
      <c r="AC95" s="237"/>
      <c r="AD95" s="237"/>
      <c r="AE95" s="237"/>
      <c r="AF95" s="209"/>
      <c r="AG95" s="209"/>
      <c r="AH95" s="209"/>
      <c r="AI95" s="238"/>
      <c r="AK95" s="208"/>
      <c r="AL95" s="237"/>
      <c r="AM95" s="237"/>
      <c r="AN95" s="237"/>
      <c r="AO95" s="209"/>
      <c r="AP95" s="209"/>
      <c r="AQ95" s="237"/>
      <c r="AR95" s="212"/>
    </row>
    <row r="96" spans="1:44" x14ac:dyDescent="0.2">
      <c r="A96" s="166"/>
      <c r="K96" s="212"/>
      <c r="S96" s="208"/>
      <c r="T96" s="237"/>
      <c r="U96" s="237"/>
      <c r="V96" s="237"/>
      <c r="W96" s="209"/>
      <c r="X96" s="209"/>
      <c r="Y96" s="209"/>
      <c r="Z96" s="212"/>
      <c r="AB96" s="237"/>
      <c r="AC96" s="237"/>
      <c r="AD96" s="237"/>
      <c r="AE96" s="237"/>
      <c r="AF96" s="209"/>
      <c r="AG96" s="209"/>
      <c r="AH96" s="209"/>
      <c r="AI96" s="238"/>
      <c r="AK96" s="208"/>
      <c r="AL96" s="237"/>
      <c r="AM96" s="237"/>
      <c r="AN96" s="237"/>
      <c r="AO96" s="209"/>
      <c r="AP96" s="209"/>
      <c r="AQ96" s="237"/>
      <c r="AR96" s="212"/>
    </row>
    <row r="97" spans="1:44" ht="15" x14ac:dyDescent="0.25">
      <c r="A97" s="166"/>
      <c r="K97" s="212"/>
      <c r="S97" s="258" t="s">
        <v>132</v>
      </c>
      <c r="T97" s="259"/>
      <c r="U97" s="259"/>
      <c r="V97" s="259"/>
      <c r="W97" s="205"/>
      <c r="X97" s="205"/>
      <c r="Y97" s="205"/>
      <c r="Z97" s="212"/>
      <c r="AB97" s="259" t="s">
        <v>132</v>
      </c>
      <c r="AC97" s="259"/>
      <c r="AD97" s="259"/>
      <c r="AE97" s="259"/>
      <c r="AF97" s="205"/>
      <c r="AG97" s="205"/>
      <c r="AH97" s="205"/>
      <c r="AI97" s="238"/>
      <c r="AK97" s="258" t="s">
        <v>132</v>
      </c>
      <c r="AL97" s="259"/>
      <c r="AM97" s="259"/>
      <c r="AN97" s="259"/>
      <c r="AO97" s="205"/>
      <c r="AP97" s="205"/>
      <c r="AQ97" s="238"/>
      <c r="AR97" s="212"/>
    </row>
    <row r="98" spans="1:44" x14ac:dyDescent="0.2">
      <c r="A98" s="166"/>
      <c r="K98" s="212"/>
      <c r="S98" s="211"/>
      <c r="T98" s="238"/>
      <c r="U98" s="238"/>
      <c r="V98" s="238"/>
      <c r="Z98" s="212"/>
      <c r="AB98" s="238"/>
      <c r="AC98" s="238"/>
      <c r="AD98" s="238"/>
      <c r="AE98" s="238"/>
      <c r="AF98" s="205"/>
      <c r="AG98" s="205"/>
      <c r="AH98" s="205"/>
      <c r="AI98" s="238"/>
      <c r="AK98" s="211"/>
      <c r="AL98" s="238"/>
      <c r="AM98" s="238"/>
      <c r="AN98" s="238"/>
      <c r="AO98" s="205"/>
      <c r="AP98" s="205"/>
      <c r="AQ98" s="238"/>
      <c r="AR98" s="212"/>
    </row>
    <row r="99" spans="1:44" x14ac:dyDescent="0.2">
      <c r="A99" s="166"/>
      <c r="K99" s="212"/>
      <c r="S99" s="208"/>
      <c r="T99" s="237"/>
      <c r="U99" s="237"/>
      <c r="V99" s="237"/>
      <c r="W99" s="209"/>
      <c r="X99" s="209"/>
      <c r="Y99" s="209"/>
      <c r="Z99" s="210"/>
      <c r="AB99" s="237"/>
      <c r="AC99" s="237"/>
      <c r="AD99" s="237"/>
      <c r="AE99" s="237"/>
      <c r="AF99" s="209"/>
      <c r="AG99" s="209"/>
      <c r="AH99" s="209"/>
      <c r="AI99" s="237"/>
      <c r="AK99" s="208"/>
      <c r="AL99" s="237"/>
      <c r="AM99" s="237"/>
      <c r="AN99" s="237"/>
      <c r="AO99" s="209"/>
      <c r="AP99" s="209"/>
      <c r="AQ99" s="237"/>
      <c r="AR99" s="210"/>
    </row>
    <row r="100" spans="1:44" x14ac:dyDescent="0.2">
      <c r="A100" s="166"/>
      <c r="K100" s="212"/>
      <c r="S100" s="208"/>
      <c r="T100" s="237"/>
      <c r="U100" s="237"/>
      <c r="V100" s="237"/>
      <c r="W100" s="209"/>
      <c r="X100" s="209"/>
      <c r="Y100" s="209"/>
      <c r="Z100" s="210"/>
      <c r="AB100" s="237"/>
      <c r="AC100" s="237"/>
      <c r="AD100" s="237"/>
      <c r="AE100" s="237"/>
      <c r="AF100" s="209"/>
      <c r="AG100" s="209"/>
      <c r="AH100" s="209"/>
      <c r="AI100" s="237"/>
      <c r="AK100" s="208"/>
      <c r="AL100" s="237"/>
      <c r="AM100" s="237"/>
      <c r="AN100" s="237"/>
      <c r="AO100" s="209"/>
      <c r="AP100" s="209"/>
      <c r="AQ100" s="237"/>
      <c r="AR100" s="210"/>
    </row>
    <row r="101" spans="1:44" x14ac:dyDescent="0.2">
      <c r="A101" s="166"/>
      <c r="K101" s="212"/>
      <c r="S101" s="208"/>
      <c r="T101" s="237"/>
      <c r="U101" s="237"/>
      <c r="V101" s="237"/>
      <c r="W101" s="209"/>
      <c r="X101" s="209"/>
      <c r="Y101" s="209"/>
      <c r="Z101" s="210"/>
      <c r="AB101" s="237"/>
      <c r="AC101" s="237"/>
      <c r="AD101" s="237"/>
      <c r="AE101" s="237"/>
      <c r="AF101" s="209"/>
      <c r="AG101" s="209"/>
      <c r="AH101" s="209"/>
      <c r="AI101" s="237"/>
      <c r="AK101" s="208"/>
      <c r="AL101" s="237"/>
      <c r="AM101" s="237"/>
      <c r="AN101" s="237"/>
      <c r="AO101" s="209"/>
      <c r="AP101" s="209"/>
      <c r="AQ101" s="237"/>
      <c r="AR101" s="210"/>
    </row>
    <row r="102" spans="1:44" x14ac:dyDescent="0.2">
      <c r="A102" s="166"/>
      <c r="K102" s="212"/>
      <c r="S102" s="208"/>
      <c r="T102" s="237"/>
      <c r="U102" s="237"/>
      <c r="V102" s="237"/>
      <c r="W102" s="209"/>
      <c r="X102" s="209"/>
      <c r="Y102" s="209"/>
      <c r="Z102" s="210"/>
      <c r="AB102" s="237"/>
      <c r="AC102" s="237"/>
      <c r="AD102" s="237"/>
      <c r="AE102" s="237"/>
      <c r="AF102" s="209"/>
      <c r="AG102" s="209"/>
      <c r="AH102" s="209"/>
      <c r="AI102" s="237"/>
      <c r="AK102" s="208"/>
      <c r="AL102" s="237"/>
      <c r="AM102" s="237"/>
      <c r="AN102" s="237"/>
      <c r="AO102" s="209"/>
      <c r="AP102" s="209"/>
      <c r="AQ102" s="237"/>
      <c r="AR102" s="210"/>
    </row>
    <row r="103" spans="1:44" x14ac:dyDescent="0.2">
      <c r="A103" s="166"/>
      <c r="K103" s="212"/>
      <c r="S103" s="208"/>
      <c r="T103" s="237"/>
      <c r="U103" s="237"/>
      <c r="V103" s="237"/>
      <c r="W103" s="209"/>
      <c r="X103" s="209"/>
      <c r="Y103" s="209"/>
      <c r="Z103" s="210"/>
      <c r="AB103" s="237"/>
      <c r="AC103" s="237"/>
      <c r="AD103" s="237"/>
      <c r="AE103" s="237"/>
      <c r="AF103" s="209"/>
      <c r="AG103" s="209"/>
      <c r="AH103" s="209"/>
      <c r="AI103" s="237"/>
      <c r="AK103" s="208"/>
      <c r="AL103" s="237"/>
      <c r="AM103" s="237"/>
      <c r="AN103" s="237"/>
      <c r="AO103" s="209"/>
      <c r="AP103" s="209"/>
      <c r="AQ103" s="237"/>
      <c r="AR103" s="210"/>
    </row>
    <row r="104" spans="1:44" x14ac:dyDescent="0.2">
      <c r="A104" s="166"/>
      <c r="K104" s="212"/>
      <c r="S104" s="208"/>
      <c r="T104" s="237"/>
      <c r="U104" s="237"/>
      <c r="V104" s="237"/>
      <c r="W104" s="209"/>
      <c r="X104" s="209"/>
      <c r="Y104" s="209"/>
      <c r="Z104" s="210"/>
      <c r="AB104" s="237"/>
      <c r="AC104" s="237"/>
      <c r="AD104" s="237"/>
      <c r="AE104" s="237"/>
      <c r="AF104" s="209"/>
      <c r="AG104" s="209"/>
      <c r="AH104" s="209"/>
      <c r="AI104" s="237"/>
      <c r="AK104" s="208"/>
      <c r="AL104" s="237"/>
      <c r="AM104" s="237"/>
      <c r="AN104" s="237"/>
      <c r="AO104" s="209"/>
      <c r="AP104" s="209"/>
      <c r="AQ104" s="237"/>
      <c r="AR104" s="210"/>
    </row>
    <row r="105" spans="1:44" x14ac:dyDescent="0.2">
      <c r="A105" s="166"/>
      <c r="K105" s="212"/>
      <c r="S105" s="208"/>
      <c r="T105" s="237"/>
      <c r="U105" s="237"/>
      <c r="V105" s="237"/>
      <c r="W105" s="209"/>
      <c r="X105" s="209"/>
      <c r="Y105" s="209"/>
      <c r="Z105" s="210"/>
      <c r="AB105" s="237"/>
      <c r="AC105" s="237"/>
      <c r="AD105" s="237"/>
      <c r="AE105" s="237"/>
      <c r="AF105" s="209"/>
      <c r="AG105" s="209"/>
      <c r="AH105" s="209"/>
      <c r="AI105" s="237"/>
      <c r="AK105" s="208"/>
      <c r="AL105" s="237"/>
      <c r="AM105" s="237"/>
      <c r="AN105" s="237"/>
      <c r="AO105" s="209"/>
      <c r="AP105" s="209"/>
      <c r="AQ105" s="237"/>
      <c r="AR105" s="210"/>
    </row>
    <row r="106" spans="1:44" x14ac:dyDescent="0.2">
      <c r="A106" s="166"/>
      <c r="K106" s="212"/>
      <c r="S106" s="208"/>
      <c r="T106" s="237"/>
      <c r="U106" s="237"/>
      <c r="V106" s="237"/>
      <c r="W106" s="209"/>
      <c r="X106" s="209"/>
      <c r="Y106" s="209"/>
      <c r="Z106" s="210"/>
      <c r="AB106" s="237"/>
      <c r="AC106" s="237"/>
      <c r="AD106" s="237"/>
      <c r="AE106" s="237"/>
      <c r="AF106" s="209"/>
      <c r="AG106" s="209"/>
      <c r="AH106" s="209"/>
      <c r="AI106" s="237"/>
      <c r="AK106" s="208"/>
      <c r="AL106" s="237"/>
      <c r="AM106" s="237"/>
      <c r="AN106" s="237"/>
      <c r="AO106" s="209"/>
      <c r="AP106" s="209"/>
      <c r="AQ106" s="237"/>
      <c r="AR106" s="210"/>
    </row>
    <row r="107" spans="1:44" x14ac:dyDescent="0.2">
      <c r="A107" s="166"/>
      <c r="K107" s="212"/>
      <c r="S107" s="208"/>
      <c r="T107" s="237"/>
      <c r="U107" s="237"/>
      <c r="V107" s="237"/>
      <c r="W107" s="209"/>
      <c r="X107" s="209"/>
      <c r="Y107" s="209"/>
      <c r="Z107" s="210"/>
      <c r="AB107" s="237"/>
      <c r="AC107" s="237"/>
      <c r="AD107" s="237"/>
      <c r="AE107" s="237"/>
      <c r="AF107" s="209"/>
      <c r="AG107" s="209"/>
      <c r="AH107" s="209"/>
      <c r="AI107" s="237"/>
      <c r="AK107" s="208"/>
      <c r="AL107" s="237"/>
      <c r="AM107" s="237"/>
      <c r="AN107" s="237"/>
      <c r="AO107" s="209"/>
      <c r="AP107" s="209"/>
      <c r="AQ107" s="237"/>
      <c r="AR107" s="210"/>
    </row>
    <row r="108" spans="1:44" x14ac:dyDescent="0.2">
      <c r="A108" s="166"/>
      <c r="K108" s="212"/>
      <c r="S108" s="208"/>
      <c r="T108" s="237"/>
      <c r="U108" s="237"/>
      <c r="V108" s="237"/>
      <c r="W108" s="209"/>
      <c r="X108" s="209"/>
      <c r="Y108" s="209"/>
      <c r="Z108" s="210"/>
      <c r="AB108" s="237"/>
      <c r="AC108" s="237"/>
      <c r="AD108" s="237"/>
      <c r="AE108" s="237"/>
      <c r="AF108" s="209"/>
      <c r="AG108" s="209"/>
      <c r="AH108" s="209"/>
      <c r="AI108" s="237"/>
      <c r="AK108" s="208"/>
      <c r="AL108" s="237"/>
      <c r="AM108" s="237"/>
      <c r="AN108" s="237"/>
      <c r="AO108" s="209"/>
      <c r="AP108" s="209"/>
      <c r="AQ108" s="237"/>
      <c r="AR108" s="210"/>
    </row>
    <row r="109" spans="1:44" x14ac:dyDescent="0.2">
      <c r="A109" s="166"/>
      <c r="K109" s="212"/>
      <c r="S109" s="208"/>
      <c r="T109" s="237"/>
      <c r="U109" s="237"/>
      <c r="V109" s="237"/>
      <c r="W109" s="209"/>
      <c r="X109" s="209"/>
      <c r="Y109" s="209"/>
      <c r="Z109" s="210"/>
      <c r="AB109" s="237"/>
      <c r="AC109" s="237"/>
      <c r="AD109" s="237"/>
      <c r="AE109" s="237"/>
      <c r="AF109" s="209"/>
      <c r="AG109" s="209"/>
      <c r="AH109" s="209"/>
      <c r="AI109" s="237"/>
      <c r="AK109" s="208"/>
      <c r="AL109" s="237"/>
      <c r="AM109" s="237"/>
      <c r="AN109" s="237"/>
      <c r="AO109" s="209"/>
      <c r="AP109" s="209"/>
      <c r="AQ109" s="237"/>
      <c r="AR109" s="210"/>
    </row>
    <row r="110" spans="1:44" x14ac:dyDescent="0.2">
      <c r="A110" s="166"/>
      <c r="K110" s="212"/>
      <c r="S110" s="208"/>
      <c r="T110" s="237"/>
      <c r="U110" s="237"/>
      <c r="V110" s="237"/>
      <c r="W110" s="237"/>
      <c r="X110" s="237"/>
      <c r="Y110" s="237"/>
      <c r="Z110" s="210"/>
      <c r="AB110" s="237"/>
      <c r="AC110" s="237"/>
      <c r="AD110" s="237"/>
      <c r="AE110" s="237"/>
      <c r="AF110" s="237"/>
      <c r="AG110" s="237"/>
      <c r="AH110" s="237"/>
      <c r="AI110" s="237"/>
      <c r="AK110" s="208"/>
      <c r="AL110" s="237"/>
      <c r="AM110" s="237"/>
      <c r="AN110" s="237"/>
      <c r="AO110" s="237"/>
      <c r="AP110" s="237"/>
      <c r="AQ110" s="237"/>
      <c r="AR110" s="210"/>
    </row>
    <row r="111" spans="1:44" x14ac:dyDescent="0.2">
      <c r="A111" s="166"/>
      <c r="K111" s="212"/>
      <c r="S111" s="228"/>
      <c r="T111" s="229"/>
      <c r="U111" s="229"/>
      <c r="V111" s="229"/>
      <c r="W111" s="229"/>
      <c r="X111" s="229"/>
      <c r="Y111" s="229"/>
      <c r="Z111" s="230"/>
      <c r="AA111" s="216"/>
      <c r="AB111" s="239"/>
      <c r="AC111" s="239"/>
      <c r="AD111" s="239"/>
      <c r="AE111" s="239"/>
      <c r="AF111" s="229"/>
      <c r="AG111" s="229"/>
      <c r="AH111" s="229"/>
      <c r="AI111" s="239"/>
      <c r="AJ111" s="216"/>
      <c r="AK111" s="228"/>
      <c r="AL111" s="229"/>
      <c r="AM111" s="229"/>
      <c r="AN111" s="229"/>
      <c r="AO111" s="229"/>
      <c r="AP111" s="229"/>
      <c r="AQ111" s="229"/>
      <c r="AR111" s="230"/>
    </row>
    <row r="112" spans="1:44" x14ac:dyDescent="0.2">
      <c r="A112" s="166"/>
      <c r="K112" s="212"/>
      <c r="S112" s="232"/>
      <c r="T112" s="239"/>
      <c r="U112" s="239"/>
      <c r="V112" s="239"/>
      <c r="W112" s="233"/>
      <c r="X112" s="233"/>
      <c r="Y112" s="233"/>
      <c r="Z112" s="234"/>
      <c r="AB112" s="239"/>
      <c r="AC112" s="239"/>
      <c r="AD112" s="239"/>
      <c r="AE112" s="239"/>
      <c r="AF112" s="233"/>
      <c r="AG112" s="233"/>
      <c r="AH112" s="233"/>
      <c r="AI112" s="239"/>
      <c r="AK112" s="232"/>
      <c r="AL112" s="239"/>
      <c r="AM112" s="239"/>
      <c r="AN112" s="239"/>
      <c r="AO112" s="233"/>
      <c r="AP112" s="233"/>
      <c r="AQ112" s="239"/>
      <c r="AR112" s="234"/>
    </row>
    <row r="113" spans="1:44" x14ac:dyDescent="0.2">
      <c r="A113" s="166"/>
      <c r="K113" s="212"/>
      <c r="S113" s="232"/>
      <c r="T113" s="239"/>
      <c r="U113" s="239"/>
      <c r="V113" s="239"/>
      <c r="W113" s="233"/>
      <c r="X113" s="233"/>
      <c r="Y113" s="233"/>
      <c r="Z113" s="234"/>
      <c r="AB113" s="239"/>
      <c r="AC113" s="239"/>
      <c r="AD113" s="239"/>
      <c r="AE113" s="239"/>
      <c r="AF113" s="233"/>
      <c r="AG113" s="233"/>
      <c r="AH113" s="233"/>
      <c r="AI113" s="239"/>
      <c r="AK113" s="232"/>
      <c r="AL113" s="239"/>
      <c r="AM113" s="239"/>
      <c r="AN113" s="239"/>
      <c r="AO113" s="233"/>
      <c r="AP113" s="233"/>
      <c r="AQ113" s="239"/>
      <c r="AR113" s="234"/>
    </row>
    <row r="114" spans="1:44" x14ac:dyDescent="0.2">
      <c r="A114" s="166"/>
      <c r="K114" s="212"/>
      <c r="S114" s="232"/>
      <c r="T114" s="239"/>
      <c r="U114" s="239"/>
      <c r="V114" s="239"/>
      <c r="W114" s="233"/>
      <c r="X114" s="233"/>
      <c r="Y114" s="233"/>
      <c r="Z114" s="234"/>
      <c r="AB114" s="239"/>
      <c r="AC114" s="239"/>
      <c r="AD114" s="239"/>
      <c r="AE114" s="239"/>
      <c r="AF114" s="233"/>
      <c r="AG114" s="233"/>
      <c r="AH114" s="233"/>
      <c r="AI114" s="239"/>
      <c r="AK114" s="232"/>
      <c r="AL114" s="239"/>
      <c r="AM114" s="239"/>
      <c r="AN114" s="239"/>
      <c r="AO114" s="233"/>
      <c r="AP114" s="233"/>
      <c r="AQ114" s="239"/>
      <c r="AR114" s="234"/>
    </row>
    <row r="115" spans="1:44" x14ac:dyDescent="0.2">
      <c r="A115" s="166"/>
      <c r="K115" s="212"/>
      <c r="S115" s="232"/>
      <c r="T115" s="239"/>
      <c r="U115" s="239"/>
      <c r="V115" s="239"/>
      <c r="W115" s="233"/>
      <c r="X115" s="233"/>
      <c r="Y115" s="233"/>
      <c r="Z115" s="234"/>
      <c r="AB115" s="239"/>
      <c r="AC115" s="239"/>
      <c r="AD115" s="239"/>
      <c r="AE115" s="239"/>
      <c r="AF115" s="233"/>
      <c r="AG115" s="233"/>
      <c r="AH115" s="233"/>
      <c r="AI115" s="239"/>
      <c r="AK115" s="232"/>
      <c r="AL115" s="239"/>
      <c r="AM115" s="239"/>
      <c r="AN115" s="239"/>
      <c r="AO115" s="233"/>
      <c r="AP115" s="233"/>
      <c r="AQ115" s="239"/>
      <c r="AR115" s="234"/>
    </row>
    <row r="116" spans="1:44" x14ac:dyDescent="0.2">
      <c r="A116" s="166"/>
      <c r="K116" s="212"/>
      <c r="S116" s="232"/>
      <c r="T116" s="239"/>
      <c r="U116" s="239"/>
      <c r="V116" s="239"/>
      <c r="W116" s="233"/>
      <c r="X116" s="233"/>
      <c r="Y116" s="233"/>
      <c r="Z116" s="234"/>
      <c r="AB116" s="239"/>
      <c r="AC116" s="239"/>
      <c r="AD116" s="239"/>
      <c r="AE116" s="239"/>
      <c r="AF116" s="233"/>
      <c r="AG116" s="233"/>
      <c r="AH116" s="233"/>
      <c r="AI116" s="239"/>
      <c r="AK116" s="232"/>
      <c r="AL116" s="239"/>
      <c r="AM116" s="239"/>
      <c r="AN116" s="239"/>
      <c r="AO116" s="233"/>
      <c r="AP116" s="233"/>
      <c r="AQ116" s="239"/>
      <c r="AR116" s="234"/>
    </row>
    <row r="117" spans="1:44" x14ac:dyDescent="0.2">
      <c r="A117" s="166"/>
      <c r="K117" s="212"/>
      <c r="S117" s="232"/>
      <c r="T117" s="239"/>
      <c r="U117" s="239"/>
      <c r="V117" s="239"/>
      <c r="W117" s="233"/>
      <c r="X117" s="233"/>
      <c r="Y117" s="233"/>
      <c r="Z117" s="234"/>
      <c r="AB117" s="239"/>
      <c r="AC117" s="239"/>
      <c r="AD117" s="239"/>
      <c r="AE117" s="239"/>
      <c r="AF117" s="233"/>
      <c r="AG117" s="233"/>
      <c r="AH117" s="233"/>
      <c r="AI117" s="239"/>
      <c r="AJ117" s="212"/>
      <c r="AK117" s="239"/>
      <c r="AL117" s="239"/>
      <c r="AM117" s="239"/>
      <c r="AN117" s="239"/>
      <c r="AO117" s="233"/>
      <c r="AP117" s="233"/>
      <c r="AQ117" s="239"/>
      <c r="AR117" s="234"/>
    </row>
    <row r="118" spans="1:44" x14ac:dyDescent="0.2">
      <c r="A118" s="167"/>
      <c r="K118" s="218"/>
      <c r="S118" s="236"/>
      <c r="T118" s="217"/>
      <c r="U118" s="217"/>
      <c r="V118" s="217"/>
      <c r="W118" s="217"/>
      <c r="X118" s="217"/>
      <c r="Y118" s="217"/>
      <c r="Z118" s="218"/>
      <c r="AA118" s="217"/>
      <c r="AB118" s="217"/>
      <c r="AC118" s="217"/>
      <c r="AD118" s="217"/>
      <c r="AE118" s="217"/>
      <c r="AF118" s="217"/>
      <c r="AG118" s="217"/>
      <c r="AH118" s="217"/>
      <c r="AI118" s="217"/>
      <c r="AJ118" s="218"/>
      <c r="AK118" s="217"/>
      <c r="AL118" s="217"/>
      <c r="AM118" s="217"/>
      <c r="AN118" s="217"/>
      <c r="AO118" s="217"/>
      <c r="AP118" s="217"/>
      <c r="AQ118" s="217"/>
      <c r="AR118" s="218"/>
    </row>
    <row r="119" spans="1:44" x14ac:dyDescent="0.2">
      <c r="A119" s="89" t="s">
        <v>56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1"/>
    </row>
    <row r="120" spans="1:44" x14ac:dyDescent="0.2">
      <c r="A120" s="202" t="s">
        <v>57</v>
      </c>
      <c r="B120" s="143"/>
      <c r="C120" s="66" t="s">
        <v>58</v>
      </c>
      <c r="D120" s="64"/>
      <c r="E120" s="64"/>
      <c r="F120" s="64"/>
      <c r="G120" s="65"/>
      <c r="H120" s="66" t="s">
        <v>59</v>
      </c>
      <c r="I120" s="64"/>
      <c r="J120" s="64"/>
      <c r="K120" s="64"/>
      <c r="L120" s="65"/>
      <c r="M120" s="66" t="s">
        <v>60</v>
      </c>
      <c r="N120" s="64"/>
      <c r="O120" s="64"/>
      <c r="P120" s="64"/>
      <c r="Q120" s="65"/>
      <c r="R120" s="66" t="s">
        <v>61</v>
      </c>
      <c r="S120" s="64"/>
      <c r="T120" s="64"/>
      <c r="U120" s="64"/>
      <c r="V120" s="65"/>
      <c r="W120" s="66"/>
      <c r="X120" s="64"/>
      <c r="Y120" s="64"/>
      <c r="Z120" s="64"/>
      <c r="AA120" s="65"/>
      <c r="AB120" s="66"/>
      <c r="AC120" s="64"/>
      <c r="AD120" s="64"/>
      <c r="AE120" s="64"/>
      <c r="AF120" s="65"/>
      <c r="AG120" s="66"/>
      <c r="AH120" s="64"/>
      <c r="AI120" s="64"/>
      <c r="AJ120" s="193"/>
    </row>
    <row r="121" spans="1:44" ht="13.5" thickBot="1" x14ac:dyDescent="0.25">
      <c r="A121" s="196" t="s">
        <v>62</v>
      </c>
      <c r="B121" s="197"/>
      <c r="C121" s="194" t="s">
        <v>63</v>
      </c>
      <c r="D121" s="195"/>
      <c r="E121" s="195"/>
      <c r="F121" s="195"/>
      <c r="G121" s="73"/>
      <c r="H121" s="194" t="s">
        <v>64</v>
      </c>
      <c r="I121" s="195"/>
      <c r="J121" s="195"/>
      <c r="K121" s="195"/>
      <c r="L121" s="73"/>
      <c r="M121" s="194" t="s">
        <v>65</v>
      </c>
      <c r="N121" s="195"/>
      <c r="O121" s="195"/>
      <c r="P121" s="195"/>
      <c r="Q121" s="73"/>
      <c r="R121" s="194"/>
      <c r="S121" s="195"/>
      <c r="T121" s="195"/>
      <c r="U121" s="195"/>
      <c r="V121" s="73"/>
      <c r="W121" s="194"/>
      <c r="X121" s="195"/>
      <c r="Y121" s="195"/>
      <c r="Z121" s="195"/>
      <c r="AA121" s="73"/>
      <c r="AB121" s="194"/>
      <c r="AC121" s="195"/>
      <c r="AD121" s="195"/>
      <c r="AE121" s="195"/>
      <c r="AF121" s="73"/>
      <c r="AG121" s="194"/>
      <c r="AH121" s="195"/>
      <c r="AI121" s="195"/>
      <c r="AJ121" s="200"/>
    </row>
  </sheetData>
  <mergeCells count="44">
    <mergeCell ref="AB97:AE97"/>
    <mergeCell ref="AK97:AN97"/>
    <mergeCell ref="A21:A118"/>
    <mergeCell ref="S33:V33"/>
    <mergeCell ref="S26:V26"/>
    <mergeCell ref="S61:V61"/>
    <mergeCell ref="S97:V97"/>
    <mergeCell ref="B21:D21"/>
    <mergeCell ref="E21:K21"/>
    <mergeCell ref="L21:R21"/>
    <mergeCell ref="M120:Q120"/>
    <mergeCell ref="R120:V120"/>
    <mergeCell ref="C120:G120"/>
    <mergeCell ref="AB120:AF120"/>
    <mergeCell ref="W120:AA120"/>
    <mergeCell ref="A1:AG2"/>
    <mergeCell ref="AH1:AJ2"/>
    <mergeCell ref="S3:AJ3"/>
    <mergeCell ref="S20:Z20"/>
    <mergeCell ref="B39:D39"/>
    <mergeCell ref="E39:K39"/>
    <mergeCell ref="L39:R39"/>
    <mergeCell ref="B75:D75"/>
    <mergeCell ref="E75:K75"/>
    <mergeCell ref="M70:Q73"/>
    <mergeCell ref="M48:Q51"/>
    <mergeCell ref="A120:B120"/>
    <mergeCell ref="M80:Q83"/>
    <mergeCell ref="AK20:AR20"/>
    <mergeCell ref="AB121:AF121"/>
    <mergeCell ref="AG121:AJ121"/>
    <mergeCell ref="B57:D57"/>
    <mergeCell ref="E57:K57"/>
    <mergeCell ref="L57:R57"/>
    <mergeCell ref="A121:B121"/>
    <mergeCell ref="C121:G121"/>
    <mergeCell ref="H121:L121"/>
    <mergeCell ref="M121:Q121"/>
    <mergeCell ref="R121:V121"/>
    <mergeCell ref="W121:AA121"/>
    <mergeCell ref="L75:R75"/>
    <mergeCell ref="A119:AJ119"/>
    <mergeCell ref="AG120:AJ120"/>
    <mergeCell ref="H120:L120"/>
  </mergeCells>
  <dataValidations count="1">
    <dataValidation type="list" allowBlank="1" showInputMessage="1" showErrorMessage="1" sqref="B39:D39 B75:D75 B57:D57 B21:D21" xr:uid="{CF6D48C1-785E-446B-AC03-86CE589D91D6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E81-99A2-40AB-A09D-2FE781BE5ECB}">
  <dimension ref="A1:BY190"/>
  <sheetViews>
    <sheetView topLeftCell="A115" zoomScale="70" zoomScaleNormal="70" zoomScaleSheetLayoutView="115" workbookViewId="0">
      <selection activeCell="A21" sqref="A21:A164"/>
    </sheetView>
  </sheetViews>
  <sheetFormatPr defaultColWidth="5.7109375" defaultRowHeight="12.75" x14ac:dyDescent="0.2"/>
  <cols>
    <col min="1" max="17" width="5.7109375" style="1"/>
    <col min="18" max="18" width="14.85546875" style="1" customWidth="1"/>
    <col min="19" max="35" width="5.7109375" style="1"/>
    <col min="36" max="36" width="5.7109375" style="1" customWidth="1"/>
    <col min="37" max="16384" width="5.7109375" style="1"/>
  </cols>
  <sheetData>
    <row r="1" spans="1:62" ht="12.75" customHeight="1" x14ac:dyDescent="0.2">
      <c r="A1" s="133" t="s">
        <v>48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7" t="str">
        <f>"V"&amp;INDEX([1]VersionHistory!A:A,COUNTA([1]VersionHistory!A:A))</f>
        <v>V2.1</v>
      </c>
      <c r="AI1" s="137"/>
      <c r="AJ1" s="138"/>
      <c r="BH1" s="137" t="str">
        <f>"V"&amp;INDEX([1]VersionHistory!AA:AA,COUNTA([1]VersionHistory!AA:AA))</f>
        <v>V</v>
      </c>
      <c r="BI1" s="137"/>
      <c r="BJ1" s="138"/>
    </row>
    <row r="2" spans="1:62" ht="12.75" customHeight="1" x14ac:dyDescent="0.2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9"/>
      <c r="AI2" s="139"/>
      <c r="AJ2" s="140"/>
      <c r="BH2" s="139"/>
      <c r="BI2" s="139"/>
      <c r="BJ2" s="140"/>
    </row>
    <row r="3" spans="1:62" x14ac:dyDescent="0.2">
      <c r="A3" s="18" t="s">
        <v>49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48"/>
      <c r="S3" s="163" t="s">
        <v>50</v>
      </c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4"/>
    </row>
    <row r="4" spans="1:62" x14ac:dyDescent="0.2">
      <c r="A4" s="10"/>
      <c r="R4" s="214"/>
      <c r="Y4" s="19"/>
      <c r="AJ4" s="14"/>
      <c r="AT4" s="42"/>
      <c r="BJ4" s="14"/>
    </row>
    <row r="5" spans="1:62" x14ac:dyDescent="0.2">
      <c r="A5" s="10"/>
      <c r="R5" s="214"/>
      <c r="T5" s="1" t="s">
        <v>97</v>
      </c>
      <c r="AJ5" s="14"/>
      <c r="AT5" s="42"/>
      <c r="BJ5" s="14"/>
    </row>
    <row r="6" spans="1:62" x14ac:dyDescent="0.2">
      <c r="A6" s="10"/>
      <c r="R6" s="214"/>
      <c r="AJ6" s="14"/>
      <c r="AT6" s="42"/>
      <c r="BJ6" s="14"/>
    </row>
    <row r="7" spans="1:62" x14ac:dyDescent="0.2">
      <c r="A7" s="10"/>
      <c r="R7" s="214"/>
      <c r="AJ7" s="14"/>
      <c r="AT7" s="42"/>
      <c r="BJ7" s="14"/>
    </row>
    <row r="8" spans="1:62" x14ac:dyDescent="0.2">
      <c r="A8" s="10"/>
      <c r="R8" s="214"/>
      <c r="AJ8" s="14"/>
      <c r="AT8" s="42"/>
      <c r="BJ8" s="14"/>
    </row>
    <row r="9" spans="1:62" x14ac:dyDescent="0.2">
      <c r="A9" s="10"/>
      <c r="R9" s="214"/>
      <c r="AJ9" s="14"/>
      <c r="AT9" s="42"/>
      <c r="BJ9" s="14"/>
    </row>
    <row r="10" spans="1:62" x14ac:dyDescent="0.2">
      <c r="A10" s="10"/>
      <c r="R10" s="214"/>
      <c r="AJ10" s="14"/>
      <c r="AT10" s="42"/>
      <c r="BJ10" s="14"/>
    </row>
    <row r="11" spans="1:62" x14ac:dyDescent="0.2">
      <c r="A11" s="10"/>
      <c r="R11" s="214"/>
      <c r="AJ11" s="14"/>
      <c r="AT11" s="42"/>
      <c r="BJ11" s="14"/>
    </row>
    <row r="12" spans="1:62" x14ac:dyDescent="0.2">
      <c r="A12" s="10"/>
      <c r="R12" s="214"/>
      <c r="AJ12" s="14"/>
      <c r="AT12" s="42"/>
      <c r="BJ12" s="14"/>
    </row>
    <row r="13" spans="1:62" x14ac:dyDescent="0.2">
      <c r="A13" s="10"/>
      <c r="R13" s="214"/>
      <c r="AJ13" s="14"/>
      <c r="AT13" s="42"/>
      <c r="BJ13" s="14"/>
    </row>
    <row r="14" spans="1:62" x14ac:dyDescent="0.2">
      <c r="A14" s="10"/>
      <c r="R14" s="214"/>
      <c r="AJ14" s="14"/>
      <c r="AT14" s="42"/>
      <c r="BJ14" s="14"/>
    </row>
    <row r="15" spans="1:62" x14ac:dyDescent="0.2">
      <c r="A15" s="10"/>
      <c r="R15" s="214"/>
      <c r="AJ15" s="14"/>
      <c r="AT15" s="42"/>
      <c r="BJ15" s="14"/>
    </row>
    <row r="16" spans="1:62" x14ac:dyDescent="0.2">
      <c r="A16" s="10"/>
      <c r="R16" s="214"/>
      <c r="AJ16" s="14"/>
      <c r="AT16" s="42"/>
      <c r="BJ16" s="14"/>
    </row>
    <row r="17" spans="1:67" x14ac:dyDescent="0.2">
      <c r="A17" s="10"/>
      <c r="K17"/>
      <c r="R17" s="214"/>
      <c r="AJ17" s="14"/>
      <c r="AT17" s="42"/>
      <c r="BJ17" s="14"/>
    </row>
    <row r="18" spans="1:67" x14ac:dyDescent="0.2">
      <c r="A18" s="10"/>
      <c r="R18" s="214"/>
      <c r="AJ18" s="14"/>
      <c r="AT18" s="42"/>
      <c r="BJ18" s="14"/>
    </row>
    <row r="19" spans="1:67" ht="13.5" thickBot="1" x14ac:dyDescent="0.25">
      <c r="A19" s="10"/>
      <c r="R19" s="214"/>
      <c r="AJ19" s="14"/>
      <c r="AT19" s="42"/>
      <c r="BJ19" s="14"/>
    </row>
    <row r="20" spans="1:67" x14ac:dyDescent="0.2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49"/>
      <c r="S20" s="201" t="s">
        <v>51</v>
      </c>
      <c r="T20" s="145"/>
      <c r="U20" s="145"/>
      <c r="V20" s="145"/>
      <c r="W20" s="145"/>
      <c r="X20" s="145"/>
      <c r="Y20" s="145"/>
      <c r="Z20" s="262"/>
      <c r="AA20" s="201" t="s">
        <v>88</v>
      </c>
      <c r="AB20" s="145"/>
      <c r="AC20" s="145"/>
      <c r="AD20" s="145"/>
      <c r="AE20" s="145"/>
      <c r="AF20" s="145"/>
      <c r="AG20" s="145"/>
      <c r="AH20" s="145"/>
      <c r="AI20" s="145"/>
      <c r="AJ20" s="186"/>
      <c r="AK20" s="177" t="s">
        <v>89</v>
      </c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9"/>
      <c r="BA20" s="177" t="s">
        <v>90</v>
      </c>
      <c r="BB20" s="178"/>
      <c r="BC20" s="178"/>
      <c r="BD20" s="178"/>
      <c r="BE20" s="178"/>
      <c r="BF20" s="178"/>
      <c r="BG20" s="178"/>
      <c r="BH20" s="178"/>
      <c r="BI20" s="178"/>
      <c r="BJ20" s="179"/>
    </row>
    <row r="21" spans="1:67" s="205" customFormat="1" ht="12.75" customHeight="1" x14ac:dyDescent="0.2">
      <c r="A21" s="165" t="s">
        <v>52</v>
      </c>
      <c r="B21" s="147" t="s">
        <v>53</v>
      </c>
      <c r="C21" s="148"/>
      <c r="D21" s="149"/>
      <c r="E21" s="150" t="s">
        <v>126</v>
      </c>
      <c r="F21" s="198"/>
      <c r="G21" s="198"/>
      <c r="H21" s="198"/>
      <c r="I21" s="198"/>
      <c r="J21" s="198"/>
      <c r="K21" s="199"/>
      <c r="L21" s="157" t="s">
        <v>54</v>
      </c>
      <c r="M21" s="153"/>
      <c r="N21" s="153"/>
      <c r="O21" s="153"/>
      <c r="P21" s="153"/>
      <c r="Q21" s="153"/>
      <c r="R21" s="264"/>
      <c r="S21" s="216"/>
      <c r="T21" s="216"/>
      <c r="U21" s="206"/>
      <c r="V21" s="206"/>
      <c r="W21" s="216"/>
      <c r="X21" s="216"/>
      <c r="Y21" s="206"/>
      <c r="Z21" s="219"/>
      <c r="AA21" s="216"/>
      <c r="AB21" s="216"/>
      <c r="AC21" s="206"/>
      <c r="AD21" s="206"/>
      <c r="AE21" s="216"/>
      <c r="AF21" s="216"/>
      <c r="AG21" s="206"/>
      <c r="AH21" s="206"/>
      <c r="AI21" s="206"/>
      <c r="AJ21" s="219"/>
      <c r="AK21" s="213"/>
      <c r="AL21" s="238"/>
      <c r="AM21" s="237"/>
      <c r="AN21" s="237"/>
      <c r="AO21" s="238"/>
      <c r="AP21" s="238"/>
      <c r="AQ21" s="237"/>
      <c r="AR21" s="237"/>
      <c r="AS21" s="238"/>
      <c r="AT21" s="238"/>
      <c r="AZ21" s="214"/>
      <c r="BA21" s="215"/>
      <c r="BB21" s="216"/>
      <c r="BC21" s="206"/>
      <c r="BD21" s="206"/>
      <c r="BE21" s="216"/>
      <c r="BF21" s="216"/>
      <c r="BG21" s="206"/>
      <c r="BH21" s="206"/>
      <c r="BI21" s="238"/>
      <c r="BJ21" s="248"/>
    </row>
    <row r="22" spans="1:67" s="205" customFormat="1" x14ac:dyDescent="0.2">
      <c r="A22" s="166"/>
      <c r="B22" s="211"/>
      <c r="K22" s="212"/>
      <c r="L22" s="221" t="s">
        <v>127</v>
      </c>
      <c r="R22" s="248"/>
      <c r="S22" s="238"/>
      <c r="T22" s="237"/>
      <c r="U22" s="237"/>
      <c r="V22" s="237"/>
      <c r="W22" s="237"/>
      <c r="X22" s="237"/>
      <c r="Y22" s="237"/>
      <c r="Z22" s="220"/>
      <c r="AA22" s="238"/>
      <c r="AB22" s="237"/>
      <c r="AC22" s="237"/>
      <c r="AD22" s="237"/>
      <c r="AE22" s="237"/>
      <c r="AF22" s="237"/>
      <c r="AG22" s="237"/>
      <c r="AH22" s="237"/>
      <c r="AI22" s="209"/>
      <c r="AJ22" s="220"/>
      <c r="AK22" s="213"/>
      <c r="AL22" s="237"/>
      <c r="AM22" s="237"/>
      <c r="AN22" s="237"/>
      <c r="AO22" s="237"/>
      <c r="AP22" s="237"/>
      <c r="AQ22" s="237"/>
      <c r="AR22" s="237"/>
      <c r="AS22" s="238"/>
      <c r="AZ22" s="214"/>
      <c r="BA22" s="213"/>
      <c r="BB22" s="237"/>
      <c r="BC22" s="237"/>
      <c r="BD22" s="237"/>
      <c r="BE22" s="237"/>
      <c r="BF22" s="237"/>
      <c r="BG22" s="237"/>
      <c r="BH22" s="237"/>
      <c r="BI22" s="238"/>
      <c r="BJ22" s="214"/>
    </row>
    <row r="23" spans="1:67" s="205" customFormat="1" x14ac:dyDescent="0.2">
      <c r="A23" s="166"/>
      <c r="B23" s="211"/>
      <c r="K23" s="212"/>
      <c r="M23" s="205" t="s">
        <v>128</v>
      </c>
      <c r="R23" s="214"/>
      <c r="S23" s="237"/>
      <c r="T23" s="209"/>
      <c r="U23" s="209"/>
      <c r="V23" s="209"/>
      <c r="W23" s="209"/>
      <c r="X23" s="209"/>
      <c r="Y23" s="209"/>
      <c r="Z23" s="220"/>
      <c r="AA23" s="237"/>
      <c r="AB23" s="209"/>
      <c r="AC23" s="209"/>
      <c r="AD23" s="209"/>
      <c r="AE23" s="209"/>
      <c r="AF23" s="209"/>
      <c r="AG23" s="209"/>
      <c r="AH23" s="237"/>
      <c r="AI23" s="209"/>
      <c r="AJ23" s="220"/>
      <c r="AK23" s="241"/>
      <c r="AL23" s="237"/>
      <c r="AM23" s="237"/>
      <c r="AN23" s="237"/>
      <c r="AO23" s="237"/>
      <c r="AP23" s="237"/>
      <c r="AQ23" s="237"/>
      <c r="AR23" s="237"/>
      <c r="AS23" s="238"/>
      <c r="AZ23" s="214"/>
      <c r="BA23" s="241"/>
      <c r="BB23" s="237"/>
      <c r="BC23" s="237"/>
      <c r="BD23" s="237"/>
      <c r="BE23" s="237"/>
      <c r="BF23" s="237"/>
      <c r="BG23" s="237"/>
      <c r="BH23" s="237"/>
      <c r="BI23" s="238"/>
      <c r="BJ23" s="214"/>
    </row>
    <row r="24" spans="1:67" s="205" customFormat="1" x14ac:dyDescent="0.2">
      <c r="A24" s="166"/>
      <c r="B24" s="211"/>
      <c r="K24" s="212"/>
      <c r="M24" s="205" t="s">
        <v>129</v>
      </c>
      <c r="R24" s="214"/>
      <c r="S24" s="237"/>
      <c r="T24" s="209"/>
      <c r="U24" s="209"/>
      <c r="V24" s="209"/>
      <c r="W24" s="209"/>
      <c r="X24" s="209"/>
      <c r="Y24" s="209"/>
      <c r="Z24" s="220"/>
      <c r="AA24" s="237"/>
      <c r="AB24" s="209"/>
      <c r="AC24" s="209"/>
      <c r="AD24" s="209"/>
      <c r="AE24" s="209"/>
      <c r="AF24" s="209"/>
      <c r="AG24" s="209"/>
      <c r="AH24" s="237"/>
      <c r="AI24" s="209"/>
      <c r="AJ24" s="220"/>
      <c r="AK24" s="241"/>
      <c r="AL24" s="237"/>
      <c r="AM24" s="237"/>
      <c r="AN24" s="237"/>
      <c r="AO24" s="237"/>
      <c r="AP24" s="237"/>
      <c r="AQ24" s="237"/>
      <c r="AR24" s="237"/>
      <c r="AS24" s="238"/>
      <c r="AZ24" s="214"/>
      <c r="BA24" s="241"/>
      <c r="BB24" s="237"/>
      <c r="BC24" s="237"/>
      <c r="BD24" s="237"/>
      <c r="BE24" s="237"/>
      <c r="BF24" s="237"/>
      <c r="BG24" s="237"/>
      <c r="BH24" s="237"/>
      <c r="BI24" s="238"/>
      <c r="BJ24" s="214"/>
    </row>
    <row r="25" spans="1:67" s="205" customFormat="1" x14ac:dyDescent="0.2">
      <c r="A25" s="166"/>
      <c r="B25" s="211"/>
      <c r="K25" s="212"/>
      <c r="L25" s="221"/>
      <c r="R25" s="214"/>
      <c r="S25" s="237"/>
      <c r="T25" s="209"/>
      <c r="U25" s="209"/>
      <c r="V25" s="209"/>
      <c r="W25" s="209"/>
      <c r="X25" s="209"/>
      <c r="Y25" s="209"/>
      <c r="Z25" s="220"/>
      <c r="AA25" s="237"/>
      <c r="AB25" s="209"/>
      <c r="AC25" s="209"/>
      <c r="AD25" s="209"/>
      <c r="AE25" s="209"/>
      <c r="AF25" s="209"/>
      <c r="AG25" s="209"/>
      <c r="AH25" s="237"/>
      <c r="AI25" s="209"/>
      <c r="AJ25" s="220"/>
      <c r="AK25" s="241"/>
      <c r="AL25" s="237"/>
      <c r="AM25" s="237"/>
      <c r="AN25" s="237"/>
      <c r="AO25" s="237"/>
      <c r="AP25" s="237"/>
      <c r="AQ25" s="237"/>
      <c r="AR25" s="237"/>
      <c r="AS25" s="238"/>
      <c r="AZ25" s="214"/>
      <c r="BA25" s="241"/>
      <c r="BB25" s="237"/>
      <c r="BC25" s="237"/>
      <c r="BD25" s="237"/>
      <c r="BE25" s="237"/>
      <c r="BF25" s="237"/>
      <c r="BG25" s="237"/>
      <c r="BH25" s="237"/>
      <c r="BI25" s="238"/>
      <c r="BJ25" s="214"/>
    </row>
    <row r="26" spans="1:67" s="205" customFormat="1" ht="15" x14ac:dyDescent="0.25">
      <c r="A26" s="166"/>
      <c r="B26" s="211"/>
      <c r="K26" s="212"/>
      <c r="R26" s="214"/>
      <c r="S26" s="259" t="s">
        <v>131</v>
      </c>
      <c r="T26" s="259"/>
      <c r="U26" s="259"/>
      <c r="V26" s="259"/>
      <c r="Z26" s="214"/>
      <c r="AA26" s="261" t="s">
        <v>131</v>
      </c>
      <c r="AB26" s="209"/>
      <c r="AC26" s="209"/>
      <c r="AI26" s="209"/>
      <c r="AJ26" s="220"/>
      <c r="AK26" s="260" t="s">
        <v>131</v>
      </c>
      <c r="AL26" s="237"/>
      <c r="AM26" s="237"/>
      <c r="AN26" s="238"/>
      <c r="AO26" s="238"/>
      <c r="AP26" s="238"/>
      <c r="AQ26" s="238"/>
      <c r="AR26" s="238"/>
      <c r="AS26" s="238"/>
      <c r="AT26" s="238"/>
      <c r="AU26" s="238"/>
      <c r="AZ26" s="214"/>
      <c r="BA26" s="260" t="s">
        <v>131</v>
      </c>
      <c r="BB26" s="237"/>
      <c r="BC26" s="237"/>
      <c r="BD26" s="238"/>
      <c r="BE26" s="238"/>
      <c r="BF26" s="238"/>
      <c r="BG26" s="238"/>
      <c r="BH26" s="238"/>
      <c r="BI26" s="238"/>
      <c r="BJ26" s="214"/>
    </row>
    <row r="27" spans="1:67" s="205" customFormat="1" x14ac:dyDescent="0.2">
      <c r="A27" s="166"/>
      <c r="B27" s="211"/>
      <c r="K27" s="212"/>
      <c r="R27" s="214"/>
      <c r="S27" s="237"/>
      <c r="T27" s="209"/>
      <c r="U27" s="209"/>
      <c r="Z27" s="214"/>
      <c r="AA27" s="237"/>
      <c r="AB27" s="209"/>
      <c r="AC27" s="209"/>
      <c r="AI27" s="209"/>
      <c r="AJ27" s="220"/>
      <c r="AK27" s="241"/>
      <c r="AL27" s="237"/>
      <c r="AM27" s="237"/>
      <c r="AN27" s="238"/>
      <c r="AO27" s="238"/>
      <c r="AP27" s="238"/>
      <c r="AQ27" s="238"/>
      <c r="AR27" s="238"/>
      <c r="AS27" s="238"/>
      <c r="AU27" s="238"/>
      <c r="AZ27" s="214"/>
      <c r="BA27" s="241"/>
      <c r="BB27" s="237"/>
      <c r="BC27" s="237"/>
      <c r="BD27" s="238"/>
      <c r="BE27" s="238"/>
      <c r="BF27" s="238"/>
      <c r="BG27" s="238"/>
      <c r="BH27" s="238"/>
      <c r="BI27" s="238"/>
      <c r="BJ27" s="214"/>
    </row>
    <row r="28" spans="1:67" s="205" customFormat="1" x14ac:dyDescent="0.2">
      <c r="A28" s="166"/>
      <c r="B28" s="211"/>
      <c r="K28" s="212"/>
      <c r="L28" s="221" t="s">
        <v>130</v>
      </c>
      <c r="R28" s="214"/>
      <c r="S28" s="237"/>
      <c r="T28" s="209"/>
      <c r="U28" s="209"/>
      <c r="Z28" s="214"/>
      <c r="AA28" s="237"/>
      <c r="AB28" s="209"/>
      <c r="AC28" s="209"/>
      <c r="AI28" s="209"/>
      <c r="AJ28" s="220"/>
      <c r="AK28" s="241"/>
      <c r="AL28" s="237"/>
      <c r="AM28" s="237"/>
      <c r="AN28" s="238"/>
      <c r="AO28" s="238"/>
      <c r="AP28" s="238"/>
      <c r="AQ28" s="238"/>
      <c r="AR28" s="238"/>
      <c r="AS28" s="238"/>
      <c r="AZ28" s="214"/>
      <c r="BA28" s="241"/>
      <c r="BB28" s="237"/>
      <c r="BC28" s="237"/>
      <c r="BD28" s="238"/>
      <c r="BE28" s="238"/>
      <c r="BF28" s="238"/>
      <c r="BG28" s="238"/>
      <c r="BH28" s="238"/>
      <c r="BI28" s="238"/>
      <c r="BJ28" s="214"/>
    </row>
    <row r="29" spans="1:67" s="205" customFormat="1" x14ac:dyDescent="0.2">
      <c r="A29" s="166"/>
      <c r="B29" s="211"/>
      <c r="K29" s="212"/>
      <c r="L29" s="221"/>
      <c r="R29" s="214"/>
      <c r="S29" s="237"/>
      <c r="T29" s="209"/>
      <c r="U29" s="209"/>
      <c r="V29" s="209"/>
      <c r="W29" s="209"/>
      <c r="Z29" s="214"/>
      <c r="AA29" s="237"/>
      <c r="AB29" s="209"/>
      <c r="AC29" s="209"/>
      <c r="AD29" s="209"/>
      <c r="AE29" s="209"/>
      <c r="AI29" s="209"/>
      <c r="AJ29" s="220"/>
      <c r="AK29" s="241"/>
      <c r="AL29" s="237"/>
      <c r="AM29" s="237"/>
      <c r="AN29" s="237"/>
      <c r="AO29" s="237"/>
      <c r="AP29" s="238"/>
      <c r="AQ29" s="238"/>
      <c r="AR29" s="238"/>
      <c r="AS29" s="238"/>
      <c r="AZ29" s="214"/>
      <c r="BA29" s="241"/>
      <c r="BB29" s="237"/>
      <c r="BC29" s="237"/>
      <c r="BD29" s="237"/>
      <c r="BE29" s="237"/>
      <c r="BF29" s="238"/>
      <c r="BG29" s="238"/>
      <c r="BH29" s="238"/>
      <c r="BI29" s="238"/>
      <c r="BJ29" s="214"/>
    </row>
    <row r="30" spans="1:67" s="205" customFormat="1" x14ac:dyDescent="0.2">
      <c r="A30" s="166"/>
      <c r="B30" s="211"/>
      <c r="K30" s="212"/>
      <c r="R30" s="214"/>
      <c r="S30" s="237"/>
      <c r="T30" s="237"/>
      <c r="U30" s="237"/>
      <c r="V30" s="237"/>
      <c r="W30" s="237"/>
      <c r="X30" s="237"/>
      <c r="Y30" s="237"/>
      <c r="Z30" s="220"/>
      <c r="AA30" s="237"/>
      <c r="AB30" s="237"/>
      <c r="AC30" s="237"/>
      <c r="AD30" s="237"/>
      <c r="AE30" s="237"/>
      <c r="AF30" s="237"/>
      <c r="AG30" s="237"/>
      <c r="AH30" s="237"/>
      <c r="AI30" s="209"/>
      <c r="AJ30" s="220"/>
      <c r="AK30" s="241"/>
      <c r="AL30" s="237"/>
      <c r="AM30" s="237"/>
      <c r="AN30" s="237"/>
      <c r="AO30" s="237"/>
      <c r="AP30" s="237"/>
      <c r="AQ30" s="237"/>
      <c r="AR30" s="237"/>
      <c r="AS30" s="238"/>
      <c r="AZ30" s="214"/>
      <c r="BA30" s="241"/>
      <c r="BB30" s="237"/>
      <c r="BC30" s="237"/>
      <c r="BD30" s="237"/>
      <c r="BE30" s="237"/>
      <c r="BF30" s="237"/>
      <c r="BG30" s="237"/>
      <c r="BH30" s="237"/>
      <c r="BI30" s="238"/>
      <c r="BJ30" s="214"/>
      <c r="BO30" s="238"/>
    </row>
    <row r="31" spans="1:67" s="205" customFormat="1" x14ac:dyDescent="0.2">
      <c r="A31" s="166"/>
      <c r="B31" s="211"/>
      <c r="I31" s="203"/>
      <c r="J31" s="203"/>
      <c r="K31" s="204"/>
      <c r="R31" s="214"/>
      <c r="S31" s="237"/>
      <c r="T31" s="209"/>
      <c r="U31" s="209"/>
      <c r="V31" s="209"/>
      <c r="W31" s="209"/>
      <c r="X31" s="209"/>
      <c r="Y31" s="209"/>
      <c r="Z31" s="220"/>
      <c r="AA31" s="237"/>
      <c r="AB31" s="209"/>
      <c r="AC31" s="209"/>
      <c r="AD31" s="209"/>
      <c r="AE31" s="209"/>
      <c r="AF31" s="209"/>
      <c r="AG31" s="209"/>
      <c r="AH31" s="237"/>
      <c r="AI31" s="209"/>
      <c r="AJ31" s="220"/>
      <c r="AK31" s="241"/>
      <c r="AL31" s="237"/>
      <c r="AM31" s="237"/>
      <c r="AN31" s="237"/>
      <c r="AO31" s="237"/>
      <c r="AP31" s="237"/>
      <c r="AQ31" s="237"/>
      <c r="AR31" s="237"/>
      <c r="AS31" s="238"/>
      <c r="AZ31" s="214"/>
      <c r="BA31" s="241"/>
      <c r="BB31" s="237"/>
      <c r="BC31" s="237"/>
      <c r="BD31" s="237"/>
      <c r="BE31" s="237"/>
      <c r="BF31" s="237"/>
      <c r="BG31" s="237"/>
      <c r="BH31" s="237"/>
      <c r="BI31" s="238"/>
      <c r="BJ31" s="214"/>
      <c r="BO31" s="238"/>
    </row>
    <row r="32" spans="1:67" s="205" customFormat="1" x14ac:dyDescent="0.2">
      <c r="A32" s="166"/>
      <c r="B32" s="211"/>
      <c r="K32" s="212"/>
      <c r="R32" s="214"/>
      <c r="S32" s="237"/>
      <c r="T32" s="209"/>
      <c r="U32" s="209"/>
      <c r="V32" s="209"/>
      <c r="W32" s="209"/>
      <c r="X32" s="209"/>
      <c r="Y32" s="209"/>
      <c r="Z32" s="220"/>
      <c r="AA32" s="237"/>
      <c r="AB32" s="209"/>
      <c r="AC32" s="209"/>
      <c r="AD32" s="209"/>
      <c r="AE32" s="209"/>
      <c r="AF32" s="209"/>
      <c r="AG32" s="209"/>
      <c r="AH32" s="237"/>
      <c r="AI32" s="209"/>
      <c r="AJ32" s="220"/>
      <c r="AK32" s="241"/>
      <c r="AL32" s="237"/>
      <c r="AM32" s="237"/>
      <c r="AN32" s="237"/>
      <c r="AO32" s="237"/>
      <c r="AP32" s="237"/>
      <c r="AQ32" s="237"/>
      <c r="AR32" s="237"/>
      <c r="AS32" s="238"/>
      <c r="AZ32" s="214"/>
      <c r="BA32" s="241"/>
      <c r="BB32" s="237"/>
      <c r="BC32" s="237"/>
      <c r="BD32" s="237"/>
      <c r="BE32" s="237"/>
      <c r="BF32" s="237"/>
      <c r="BG32" s="237"/>
      <c r="BH32" s="237"/>
      <c r="BI32" s="238"/>
      <c r="BJ32" s="214"/>
    </row>
    <row r="33" spans="1:62" s="205" customFormat="1" ht="12.75" customHeight="1" x14ac:dyDescent="0.25">
      <c r="A33" s="166"/>
      <c r="B33" s="222"/>
      <c r="C33" s="221"/>
      <c r="D33" s="221"/>
      <c r="E33" s="221"/>
      <c r="F33" s="221"/>
      <c r="G33" s="221"/>
      <c r="H33" s="221"/>
      <c r="I33" s="221"/>
      <c r="J33" s="221"/>
      <c r="K33" s="223"/>
      <c r="L33" s="221"/>
      <c r="R33" s="263"/>
      <c r="S33" s="259" t="s">
        <v>132</v>
      </c>
      <c r="T33" s="259"/>
      <c r="U33" s="259"/>
      <c r="V33" s="259"/>
      <c r="Z33" s="214"/>
      <c r="AA33" s="261" t="s">
        <v>132</v>
      </c>
      <c r="AI33" s="209"/>
      <c r="AJ33" s="220"/>
      <c r="AK33" s="260" t="s">
        <v>132</v>
      </c>
      <c r="AL33" s="238"/>
      <c r="AM33" s="238"/>
      <c r="AN33" s="238"/>
      <c r="AO33" s="238"/>
      <c r="AP33" s="238"/>
      <c r="AQ33" s="238"/>
      <c r="AR33" s="238"/>
      <c r="AS33" s="238"/>
      <c r="AZ33" s="214"/>
      <c r="BA33" s="260" t="s">
        <v>132</v>
      </c>
      <c r="BB33" s="238"/>
      <c r="BC33" s="238"/>
      <c r="BD33" s="238"/>
      <c r="BE33" s="238"/>
      <c r="BF33" s="238"/>
      <c r="BG33" s="238"/>
      <c r="BH33" s="238"/>
      <c r="BI33" s="238"/>
      <c r="BJ33" s="214"/>
    </row>
    <row r="34" spans="1:62" s="205" customFormat="1" x14ac:dyDescent="0.2">
      <c r="A34" s="166"/>
      <c r="B34" s="211"/>
      <c r="K34" s="212"/>
      <c r="L34" s="221"/>
      <c r="R34" s="214"/>
      <c r="S34" s="238"/>
      <c r="Z34" s="214"/>
      <c r="AA34" s="238"/>
      <c r="AI34" s="209"/>
      <c r="AJ34" s="220"/>
      <c r="AK34" s="213"/>
      <c r="AL34" s="238"/>
      <c r="AM34" s="238"/>
      <c r="AN34" s="238"/>
      <c r="AO34" s="238"/>
      <c r="AP34" s="238"/>
      <c r="AQ34" s="238"/>
      <c r="AR34" s="238"/>
      <c r="AS34" s="238"/>
      <c r="AZ34" s="214"/>
      <c r="BA34" s="213"/>
      <c r="BB34" s="238"/>
      <c r="BC34" s="238"/>
      <c r="BD34" s="238"/>
      <c r="BE34" s="238"/>
      <c r="BF34" s="238"/>
      <c r="BG34" s="238"/>
      <c r="BH34" s="238"/>
      <c r="BI34" s="238"/>
      <c r="BJ34" s="214"/>
    </row>
    <row r="35" spans="1:62" s="205" customFormat="1" x14ac:dyDescent="0.2">
      <c r="A35" s="166"/>
      <c r="B35" s="211"/>
      <c r="C35" s="205" t="s">
        <v>125</v>
      </c>
      <c r="K35" s="212"/>
      <c r="R35" s="214"/>
      <c r="S35" s="237"/>
      <c r="T35" s="209"/>
      <c r="U35" s="209"/>
      <c r="V35" s="209"/>
      <c r="W35" s="209"/>
      <c r="X35" s="209"/>
      <c r="Y35" s="209"/>
      <c r="Z35" s="220"/>
      <c r="AA35" s="237"/>
      <c r="AB35" s="209"/>
      <c r="AC35" s="209"/>
      <c r="AD35" s="209"/>
      <c r="AE35" s="209"/>
      <c r="AF35" s="209"/>
      <c r="AG35" s="209"/>
      <c r="AH35" s="237"/>
      <c r="AI35" s="209"/>
      <c r="AJ35" s="220"/>
      <c r="AK35" s="241"/>
      <c r="AL35" s="237"/>
      <c r="AM35" s="237"/>
      <c r="AN35" s="237"/>
      <c r="AO35" s="237"/>
      <c r="AP35" s="237"/>
      <c r="AQ35" s="237"/>
      <c r="AR35" s="237"/>
      <c r="AS35" s="238"/>
      <c r="AZ35" s="214"/>
      <c r="BA35" s="241"/>
      <c r="BB35" s="237"/>
      <c r="BC35" s="237"/>
      <c r="BD35" s="237"/>
      <c r="BE35" s="237"/>
      <c r="BF35" s="237"/>
      <c r="BG35" s="237"/>
      <c r="BH35" s="237"/>
      <c r="BI35" s="238"/>
      <c r="BJ35" s="214"/>
    </row>
    <row r="36" spans="1:62" s="205" customFormat="1" x14ac:dyDescent="0.2">
      <c r="A36" s="166"/>
      <c r="B36" s="211"/>
      <c r="K36" s="212"/>
      <c r="L36" s="221"/>
      <c r="R36" s="214"/>
      <c r="S36" s="237"/>
      <c r="T36" s="209"/>
      <c r="Z36" s="220"/>
      <c r="AA36" s="237"/>
      <c r="AB36" s="209"/>
      <c r="AH36" s="237"/>
      <c r="AI36" s="209"/>
      <c r="AJ36" s="220"/>
      <c r="AK36" s="241"/>
      <c r="AL36" s="237"/>
      <c r="AM36" s="238"/>
      <c r="AN36" s="238"/>
      <c r="AO36" s="238"/>
      <c r="AP36" s="238"/>
      <c r="AQ36" s="238"/>
      <c r="AR36" s="237"/>
      <c r="AS36" s="238"/>
      <c r="AZ36" s="214"/>
      <c r="BA36" s="241"/>
      <c r="BB36" s="237"/>
      <c r="BC36" s="238"/>
      <c r="BD36" s="238"/>
      <c r="BE36" s="238"/>
      <c r="BF36" s="238"/>
      <c r="BG36" s="238"/>
      <c r="BH36" s="237"/>
      <c r="BI36" s="238"/>
      <c r="BJ36" s="214"/>
    </row>
    <row r="37" spans="1:62" s="205" customFormat="1" x14ac:dyDescent="0.2">
      <c r="A37" s="166"/>
      <c r="B37" s="211"/>
      <c r="K37" s="212"/>
      <c r="R37" s="214"/>
      <c r="S37" s="237"/>
      <c r="T37" s="209"/>
      <c r="Z37" s="220"/>
      <c r="AA37" s="237"/>
      <c r="AB37" s="209"/>
      <c r="AH37" s="237"/>
      <c r="AI37" s="209"/>
      <c r="AJ37" s="220"/>
      <c r="AK37" s="241"/>
      <c r="AL37" s="237"/>
      <c r="AM37" s="238"/>
      <c r="AN37" s="238"/>
      <c r="AO37" s="238"/>
      <c r="AP37" s="238"/>
      <c r="AQ37" s="238"/>
      <c r="AR37" s="237"/>
      <c r="AS37" s="238"/>
      <c r="AZ37" s="214"/>
      <c r="BA37" s="241"/>
      <c r="BB37" s="237"/>
      <c r="BC37" s="238"/>
      <c r="BD37" s="238"/>
      <c r="BE37" s="238"/>
      <c r="BF37" s="238"/>
      <c r="BG37" s="238"/>
      <c r="BH37" s="237"/>
      <c r="BI37" s="238"/>
      <c r="BJ37" s="214"/>
    </row>
    <row r="38" spans="1:62" s="205" customFormat="1" x14ac:dyDescent="0.2">
      <c r="A38" s="166"/>
      <c r="B38" s="211"/>
      <c r="E38" s="217"/>
      <c r="F38" s="217"/>
      <c r="G38" s="217"/>
      <c r="H38" s="217"/>
      <c r="I38" s="217"/>
      <c r="J38" s="217"/>
      <c r="K38" s="218"/>
      <c r="N38" s="217"/>
      <c r="O38" s="217"/>
      <c r="P38" s="217"/>
      <c r="Q38" s="217"/>
      <c r="R38" s="249"/>
      <c r="S38" s="225"/>
      <c r="T38" s="225"/>
      <c r="U38" s="225"/>
      <c r="V38" s="225"/>
      <c r="W38" s="225"/>
      <c r="X38" s="225"/>
      <c r="Y38" s="225"/>
      <c r="Z38" s="227"/>
      <c r="AA38" s="225"/>
      <c r="AB38" s="225"/>
      <c r="AC38" s="225"/>
      <c r="AD38" s="225"/>
      <c r="AE38" s="225"/>
      <c r="AF38" s="225"/>
      <c r="AG38" s="225"/>
      <c r="AH38" s="225"/>
      <c r="AI38" s="225"/>
      <c r="AJ38" s="227"/>
      <c r="AK38" s="242"/>
      <c r="AL38" s="225"/>
      <c r="AM38" s="225"/>
      <c r="AN38" s="225"/>
      <c r="AO38" s="225"/>
      <c r="AP38" s="225"/>
      <c r="AQ38" s="225"/>
      <c r="AR38" s="225"/>
      <c r="AS38" s="217"/>
      <c r="AT38" s="217"/>
      <c r="AZ38" s="249"/>
      <c r="BA38" s="242"/>
      <c r="BB38" s="225"/>
      <c r="BC38" s="225"/>
      <c r="BD38" s="225"/>
      <c r="BE38" s="225"/>
      <c r="BF38" s="225"/>
      <c r="BG38" s="225"/>
      <c r="BH38" s="225"/>
      <c r="BI38" s="217"/>
      <c r="BJ38" s="249"/>
    </row>
    <row r="39" spans="1:62" ht="12.75" customHeight="1" x14ac:dyDescent="0.2">
      <c r="A39" s="166"/>
      <c r="B39" s="147" t="s">
        <v>53</v>
      </c>
      <c r="C39" s="148"/>
      <c r="D39" s="149"/>
      <c r="E39" s="150" t="s">
        <v>66</v>
      </c>
      <c r="F39" s="151"/>
      <c r="G39" s="151"/>
      <c r="H39" s="151"/>
      <c r="I39" s="151"/>
      <c r="J39" s="151"/>
      <c r="K39" s="152"/>
      <c r="L39" s="153" t="s">
        <v>54</v>
      </c>
      <c r="M39" s="153"/>
      <c r="N39" s="153"/>
      <c r="O39" s="153"/>
      <c r="P39" s="153"/>
      <c r="Q39" s="153"/>
      <c r="R39" s="264"/>
      <c r="S39" s="237"/>
      <c r="T39" s="41"/>
      <c r="U39" s="41"/>
      <c r="V39" s="41"/>
      <c r="W39" s="41"/>
      <c r="X39" s="41"/>
      <c r="Y39" s="41"/>
      <c r="Z39" s="220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4"/>
      <c r="AL39" s="3"/>
      <c r="AM39" s="3"/>
      <c r="AN39" s="3"/>
      <c r="AO39" s="3"/>
      <c r="AP39" s="3"/>
      <c r="AQ39" s="3"/>
      <c r="AR39" s="3"/>
      <c r="AS39" s="237"/>
      <c r="AT39" s="237"/>
      <c r="AU39" s="19"/>
      <c r="AV39" s="19"/>
      <c r="AW39" s="19"/>
      <c r="AX39" s="19"/>
      <c r="AY39" s="19"/>
      <c r="AZ39" s="49"/>
      <c r="BA39" s="45"/>
      <c r="BB39" s="41"/>
      <c r="BC39" s="41"/>
      <c r="BD39" s="41"/>
      <c r="BE39" s="41"/>
      <c r="BF39" s="41"/>
      <c r="BG39" s="41"/>
      <c r="BH39" s="41"/>
      <c r="BI39" s="41"/>
      <c r="BJ39" s="219"/>
    </row>
    <row r="40" spans="1:62" x14ac:dyDescent="0.2">
      <c r="A40" s="166"/>
      <c r="B40" s="8"/>
      <c r="K40" s="9"/>
      <c r="R40" s="248"/>
      <c r="S40" s="237"/>
      <c r="T40" s="6"/>
      <c r="U40" s="6"/>
      <c r="V40" s="6"/>
      <c r="W40" s="6"/>
      <c r="X40" s="6"/>
      <c r="Y40" s="6"/>
      <c r="Z40" s="220"/>
      <c r="AA40" s="6"/>
      <c r="AB40" s="6"/>
      <c r="AC40" s="6"/>
      <c r="AD40" s="6"/>
      <c r="AE40" s="6"/>
      <c r="AF40" s="6"/>
      <c r="AG40" s="6"/>
      <c r="AH40" s="6"/>
      <c r="AI40" s="6"/>
      <c r="AJ40" s="41"/>
      <c r="AK40" s="45"/>
      <c r="AL40" s="41"/>
      <c r="AM40" s="41"/>
      <c r="AN40" s="41"/>
      <c r="AO40" s="41"/>
      <c r="AP40" s="41"/>
      <c r="AQ40" s="41"/>
      <c r="AR40" s="41"/>
      <c r="AS40" s="41"/>
      <c r="AT40" s="41"/>
      <c r="AU40" s="42"/>
      <c r="AV40" s="42"/>
      <c r="AW40" s="42"/>
      <c r="AX40" s="42"/>
      <c r="AY40" s="42"/>
      <c r="AZ40" s="14"/>
      <c r="BA40" s="45"/>
      <c r="BB40" s="41"/>
      <c r="BC40" s="41"/>
      <c r="BD40" s="41"/>
      <c r="BE40" s="41"/>
      <c r="BF40" s="41"/>
      <c r="BG40" s="41"/>
      <c r="BH40" s="41"/>
      <c r="BI40" s="41"/>
      <c r="BJ40" s="220"/>
    </row>
    <row r="41" spans="1:62" x14ac:dyDescent="0.2">
      <c r="A41" s="166"/>
      <c r="B41" s="8"/>
      <c r="K41" s="9"/>
      <c r="M41" s="1" t="s">
        <v>68</v>
      </c>
      <c r="R41" s="214"/>
      <c r="S41" s="237"/>
      <c r="T41" s="6"/>
      <c r="U41" s="6"/>
      <c r="V41" s="6"/>
      <c r="W41" s="6"/>
      <c r="X41" s="6"/>
      <c r="Y41" s="6"/>
      <c r="Z41" s="220"/>
      <c r="AA41" s="6"/>
      <c r="AB41" s="6"/>
      <c r="AC41" s="6"/>
      <c r="AD41" s="6"/>
      <c r="AE41" s="6"/>
      <c r="AF41" s="6"/>
      <c r="AG41" s="6"/>
      <c r="AH41" s="6"/>
      <c r="AI41" s="6"/>
      <c r="AJ41" s="41"/>
      <c r="AK41" s="45"/>
      <c r="AL41" s="41"/>
      <c r="AM41" s="41"/>
      <c r="AN41" s="41"/>
      <c r="AO41" s="41"/>
      <c r="AP41" s="41"/>
      <c r="AQ41" s="41"/>
      <c r="AR41" s="41"/>
      <c r="AS41" s="41"/>
      <c r="AT41" s="41"/>
      <c r="AU41" s="42"/>
      <c r="AV41" s="42"/>
      <c r="AW41" s="42"/>
      <c r="AX41" s="42"/>
      <c r="AY41" s="42"/>
      <c r="AZ41" s="14"/>
      <c r="BA41" s="45"/>
      <c r="BB41" s="41"/>
      <c r="BC41" s="41"/>
      <c r="BD41" s="41"/>
      <c r="BE41" s="41"/>
      <c r="BF41" s="41"/>
      <c r="BG41" s="41"/>
      <c r="BH41" s="41"/>
      <c r="BI41" s="41"/>
      <c r="BJ41" s="25"/>
    </row>
    <row r="42" spans="1:62" x14ac:dyDescent="0.2">
      <c r="A42" s="166"/>
      <c r="B42" s="8"/>
      <c r="K42" s="9"/>
      <c r="M42" s="1" t="s">
        <v>69</v>
      </c>
      <c r="R42" s="214"/>
      <c r="S42" s="237"/>
      <c r="T42" s="6"/>
      <c r="U42" s="6"/>
      <c r="V42" s="6"/>
      <c r="W42" s="6"/>
      <c r="X42" s="6"/>
      <c r="Y42" s="6"/>
      <c r="Z42" s="220"/>
      <c r="AA42" s="6"/>
      <c r="AB42" s="6"/>
      <c r="AC42" s="6"/>
      <c r="AD42" s="6"/>
      <c r="AE42" s="6"/>
      <c r="AF42" s="6"/>
      <c r="AG42" s="6"/>
      <c r="AH42" s="6"/>
      <c r="AI42" s="6"/>
      <c r="AJ42" s="41"/>
      <c r="AK42" s="45"/>
      <c r="AL42" s="41"/>
      <c r="AM42" s="41"/>
      <c r="AN42" s="41"/>
      <c r="AO42" s="41"/>
      <c r="AP42" s="41"/>
      <c r="AQ42" s="41"/>
      <c r="AR42" s="41"/>
      <c r="AS42" s="41"/>
      <c r="AT42" s="41"/>
      <c r="AU42" s="42"/>
      <c r="AV42" s="42"/>
      <c r="AW42" s="42"/>
      <c r="AX42" s="42"/>
      <c r="AY42" s="42"/>
      <c r="AZ42" s="14"/>
      <c r="BA42" s="45"/>
      <c r="BB42" s="41"/>
      <c r="BC42" s="41"/>
      <c r="BD42" s="41"/>
      <c r="BE42" s="41"/>
      <c r="BF42" s="41"/>
      <c r="BG42" s="41"/>
      <c r="BH42" s="41"/>
      <c r="BI42" s="41"/>
      <c r="BJ42" s="25"/>
    </row>
    <row r="43" spans="1:62" x14ac:dyDescent="0.2">
      <c r="A43" s="166"/>
      <c r="B43" s="8"/>
      <c r="K43" s="9"/>
      <c r="L43" s="26"/>
      <c r="M43" s="1" t="s">
        <v>70</v>
      </c>
      <c r="R43" s="214"/>
      <c r="S43" s="237"/>
      <c r="T43" s="6"/>
      <c r="U43" s="6"/>
      <c r="V43" s="6"/>
      <c r="W43" s="6"/>
      <c r="X43" s="6"/>
      <c r="Y43" s="6"/>
      <c r="Z43" s="220"/>
      <c r="AA43" s="6"/>
      <c r="AB43" s="6"/>
      <c r="AC43" s="6"/>
      <c r="AD43" s="6"/>
      <c r="AE43" s="6"/>
      <c r="AF43" s="6"/>
      <c r="AG43" s="6"/>
      <c r="AH43" s="6"/>
      <c r="AI43" s="6"/>
      <c r="AJ43" s="41"/>
      <c r="AK43" s="45"/>
      <c r="AL43" s="41"/>
      <c r="AM43" s="41"/>
      <c r="AN43" s="41"/>
      <c r="AO43" s="41"/>
      <c r="AP43" s="41"/>
      <c r="AQ43" s="41"/>
      <c r="AR43" s="41"/>
      <c r="AS43" s="41"/>
      <c r="AT43" s="41"/>
      <c r="AU43" s="42"/>
      <c r="AV43" s="42"/>
      <c r="AW43" s="42"/>
      <c r="AX43" s="42"/>
      <c r="AY43" s="42"/>
      <c r="AZ43" s="14"/>
      <c r="BA43" s="45"/>
      <c r="BB43" s="41"/>
      <c r="BC43" s="41"/>
      <c r="BD43" s="41"/>
      <c r="BE43" s="41"/>
      <c r="BF43" s="41"/>
      <c r="BG43" s="41"/>
      <c r="BH43" s="41"/>
      <c r="BI43" s="41"/>
      <c r="BJ43" s="25"/>
    </row>
    <row r="44" spans="1:62" x14ac:dyDescent="0.2">
      <c r="A44" s="166"/>
      <c r="B44" s="8"/>
      <c r="K44" s="9"/>
      <c r="R44" s="214"/>
      <c r="S44" s="237"/>
      <c r="T44" s="6"/>
      <c r="U44" s="6"/>
      <c r="V44" s="6"/>
      <c r="W44" s="6"/>
      <c r="X44" s="6"/>
      <c r="Y44" s="6"/>
      <c r="Z44" s="220"/>
      <c r="AA44" s="6"/>
      <c r="AB44" s="6"/>
      <c r="AC44" s="6"/>
      <c r="AD44" s="6"/>
      <c r="AE44" s="6"/>
      <c r="AF44" s="6"/>
      <c r="AG44" s="6"/>
      <c r="AH44" s="6"/>
      <c r="AI44" s="6"/>
      <c r="AJ44" s="41"/>
      <c r="AK44" s="45"/>
      <c r="AL44" s="41"/>
      <c r="AM44" s="41"/>
      <c r="AN44" s="41"/>
      <c r="AO44" s="41"/>
      <c r="AP44" s="41"/>
      <c r="AQ44" s="41"/>
      <c r="AR44" s="41"/>
      <c r="AS44" s="41"/>
      <c r="AT44" s="41"/>
      <c r="AU44" s="42"/>
      <c r="AV44" s="42"/>
      <c r="AW44" s="42"/>
      <c r="AX44" s="42"/>
      <c r="AY44" s="42"/>
      <c r="AZ44" s="14"/>
      <c r="BA44" s="45"/>
      <c r="BB44" s="41"/>
      <c r="BC44" s="41"/>
      <c r="BD44" s="41"/>
      <c r="BE44" s="41"/>
      <c r="BF44" s="41"/>
      <c r="BG44" s="41"/>
      <c r="BH44" s="41"/>
      <c r="BI44" s="41"/>
      <c r="BJ44" s="25"/>
    </row>
    <row r="45" spans="1:62" x14ac:dyDescent="0.2">
      <c r="A45" s="166"/>
      <c r="B45" s="8"/>
      <c r="K45" s="9"/>
      <c r="R45" s="214"/>
      <c r="S45" s="237"/>
      <c r="T45" s="6"/>
      <c r="U45" s="6"/>
      <c r="V45" s="6"/>
      <c r="W45" s="6"/>
      <c r="X45" s="6"/>
      <c r="Y45" s="6"/>
      <c r="Z45" s="220"/>
      <c r="AA45" s="6"/>
      <c r="AB45" s="6"/>
      <c r="AC45" s="6"/>
      <c r="AD45" s="6"/>
      <c r="AE45" s="6"/>
      <c r="AF45" s="6"/>
      <c r="AG45" s="6"/>
      <c r="AH45" s="6"/>
      <c r="AI45" s="6"/>
      <c r="AJ45" s="41"/>
      <c r="AK45" s="45"/>
      <c r="AL45" s="41"/>
      <c r="AM45" s="41"/>
      <c r="AN45" s="41"/>
      <c r="AO45" s="41"/>
      <c r="AP45" s="41"/>
      <c r="AQ45" s="41"/>
      <c r="AR45" s="41"/>
      <c r="AS45" s="41"/>
      <c r="AT45" s="41"/>
      <c r="AU45" s="42"/>
      <c r="AV45" s="42"/>
      <c r="AW45" s="42"/>
      <c r="AX45" s="42"/>
      <c r="AY45" s="42"/>
      <c r="AZ45" s="14"/>
      <c r="BA45" s="45"/>
      <c r="BB45" s="41"/>
      <c r="BC45" s="41"/>
      <c r="BD45" s="41"/>
      <c r="BE45" s="41"/>
      <c r="BF45" s="41"/>
      <c r="BG45" s="41"/>
      <c r="BH45" s="41"/>
      <c r="BI45" s="41"/>
      <c r="BJ45" s="25"/>
    </row>
    <row r="46" spans="1:62" x14ac:dyDescent="0.2">
      <c r="A46" s="166"/>
      <c r="B46" s="8"/>
      <c r="K46" s="9"/>
      <c r="R46" s="214"/>
      <c r="S46" s="237"/>
      <c r="T46" s="6"/>
      <c r="U46" s="6"/>
      <c r="V46" s="6"/>
      <c r="W46" s="6"/>
      <c r="X46" s="6"/>
      <c r="Y46" s="6"/>
      <c r="Z46" s="220"/>
      <c r="AA46" s="6"/>
      <c r="AB46" s="6"/>
      <c r="AC46" s="6"/>
      <c r="AD46" s="6"/>
      <c r="AE46" s="6"/>
      <c r="AF46" s="6"/>
      <c r="AG46" s="6"/>
      <c r="AH46" s="6"/>
      <c r="AI46" s="6"/>
      <c r="AJ46" s="41"/>
      <c r="AK46" s="45"/>
      <c r="AL46" s="41"/>
      <c r="AM46" s="41"/>
      <c r="AN46" s="41"/>
      <c r="AO46" s="41"/>
      <c r="AP46" s="41"/>
      <c r="AQ46" s="41"/>
      <c r="AR46" s="41"/>
      <c r="AS46" s="41"/>
      <c r="AT46" s="41"/>
      <c r="AU46" s="42"/>
      <c r="AV46" s="42"/>
      <c r="AW46" s="42"/>
      <c r="AX46" s="42"/>
      <c r="AY46" s="42"/>
      <c r="AZ46" s="14"/>
      <c r="BA46" s="45"/>
      <c r="BB46" s="41"/>
      <c r="BC46" s="41"/>
      <c r="BD46" s="41"/>
      <c r="BE46" s="41"/>
      <c r="BF46" s="41"/>
      <c r="BG46" s="41"/>
      <c r="BH46" s="41"/>
      <c r="BI46" s="41"/>
      <c r="BJ46" s="25"/>
    </row>
    <row r="47" spans="1:62" x14ac:dyDescent="0.2">
      <c r="A47" s="166"/>
      <c r="B47" s="8"/>
      <c r="K47" s="9"/>
      <c r="L47" s="26"/>
      <c r="R47" s="214"/>
      <c r="S47" s="237"/>
      <c r="T47" s="6"/>
      <c r="U47" s="6"/>
      <c r="V47" s="6"/>
      <c r="W47" s="6"/>
      <c r="X47" s="6"/>
      <c r="Y47" s="6"/>
      <c r="Z47" s="220"/>
      <c r="AA47" s="6"/>
      <c r="AB47" s="6"/>
      <c r="AC47" s="6"/>
      <c r="AD47" s="6"/>
      <c r="AE47" s="6"/>
      <c r="AF47" s="6"/>
      <c r="AG47" s="6"/>
      <c r="AH47" s="6"/>
      <c r="AI47" s="6"/>
      <c r="AJ47" s="41"/>
      <c r="AK47" s="45"/>
      <c r="AL47" s="41"/>
      <c r="AM47" s="41"/>
      <c r="AN47" s="41"/>
      <c r="AO47" s="41"/>
      <c r="AP47" s="41"/>
      <c r="AQ47" s="41"/>
      <c r="AR47" s="41"/>
      <c r="AS47" s="41"/>
      <c r="AT47" s="41"/>
      <c r="AU47" s="42"/>
      <c r="AV47" s="42"/>
      <c r="AW47" s="42"/>
      <c r="AX47" s="42"/>
      <c r="AY47" s="42"/>
      <c r="AZ47" s="14"/>
      <c r="BA47" s="45"/>
      <c r="BB47" s="41"/>
      <c r="BC47" s="41"/>
      <c r="BD47" s="41"/>
      <c r="BE47" s="41"/>
      <c r="BF47" s="41"/>
      <c r="BG47" s="41"/>
      <c r="BH47" s="41"/>
      <c r="BI47" s="41"/>
      <c r="BJ47" s="25"/>
    </row>
    <row r="48" spans="1:62" x14ac:dyDescent="0.2">
      <c r="A48" s="166"/>
      <c r="B48" s="8"/>
      <c r="K48" s="9"/>
      <c r="R48" s="214"/>
      <c r="S48" s="237"/>
      <c r="T48" s="6"/>
      <c r="U48" s="6"/>
      <c r="V48" s="6"/>
      <c r="W48" s="6"/>
      <c r="X48" s="6"/>
      <c r="Y48" s="6"/>
      <c r="Z48" s="220"/>
      <c r="AA48" s="6"/>
      <c r="AB48" s="6"/>
      <c r="AC48" s="6"/>
      <c r="AD48" s="6"/>
      <c r="AE48" s="6"/>
      <c r="AF48" s="6"/>
      <c r="AG48" s="6"/>
      <c r="AH48" s="6"/>
      <c r="AI48" s="6"/>
      <c r="AJ48" s="41"/>
      <c r="AK48" s="45"/>
      <c r="AL48" s="41"/>
      <c r="AM48" s="41"/>
      <c r="AN48" s="41"/>
      <c r="AO48" s="41"/>
      <c r="AP48" s="41"/>
      <c r="AQ48" s="41"/>
      <c r="AR48" s="41"/>
      <c r="AS48" s="41"/>
      <c r="AT48" s="41"/>
      <c r="AU48" s="42"/>
      <c r="AV48" s="42"/>
      <c r="AW48" s="42"/>
      <c r="AX48" s="42"/>
      <c r="AY48" s="42"/>
      <c r="AZ48" s="14"/>
      <c r="BA48" s="45"/>
      <c r="BB48" s="41"/>
      <c r="BC48" s="41"/>
      <c r="BD48" s="41"/>
      <c r="BE48" s="41"/>
      <c r="BF48" s="41"/>
      <c r="BG48" s="41"/>
      <c r="BH48" s="41"/>
      <c r="BI48" s="41"/>
      <c r="BJ48" s="25"/>
    </row>
    <row r="49" spans="1:62" x14ac:dyDescent="0.2">
      <c r="A49" s="166"/>
      <c r="B49" s="8"/>
      <c r="K49" s="9"/>
      <c r="R49" s="214"/>
      <c r="S49" s="237"/>
      <c r="T49" s="6"/>
      <c r="U49" s="6"/>
      <c r="V49" s="6"/>
      <c r="W49" s="6"/>
      <c r="X49" s="6"/>
      <c r="Y49" s="6"/>
      <c r="Z49" s="220"/>
      <c r="AA49" s="6"/>
      <c r="AB49" s="6"/>
      <c r="AC49" s="6"/>
      <c r="AD49" s="6"/>
      <c r="AE49" s="6"/>
      <c r="AF49" s="6"/>
      <c r="AG49" s="6"/>
      <c r="AH49" s="6"/>
      <c r="AI49" s="6"/>
      <c r="AJ49" s="41"/>
      <c r="AK49" s="45"/>
      <c r="AL49" s="41"/>
      <c r="AM49" s="41"/>
      <c r="AN49" s="41"/>
      <c r="AO49" s="41"/>
      <c r="AP49" s="41"/>
      <c r="AQ49" s="41"/>
      <c r="AR49" s="41"/>
      <c r="AS49" s="41"/>
      <c r="AT49" s="41"/>
      <c r="AU49" s="42"/>
      <c r="AV49" s="42"/>
      <c r="AW49" s="42"/>
      <c r="AX49" s="42"/>
      <c r="AY49" s="42"/>
      <c r="AZ49" s="14"/>
      <c r="BA49" s="45"/>
      <c r="BB49" s="41"/>
      <c r="BC49" s="41"/>
      <c r="BD49" s="41"/>
      <c r="BE49" s="41"/>
      <c r="BF49" s="41"/>
      <c r="BG49" s="41"/>
      <c r="BH49" s="41"/>
      <c r="BI49" s="41"/>
      <c r="BJ49" s="25"/>
    </row>
    <row r="50" spans="1:62" x14ac:dyDescent="0.2">
      <c r="A50" s="166"/>
      <c r="B50" s="8"/>
      <c r="K50" s="9"/>
      <c r="R50" s="214"/>
      <c r="S50" s="237"/>
      <c r="T50" s="6"/>
      <c r="U50" s="6"/>
      <c r="V50" s="6"/>
      <c r="W50" s="6"/>
      <c r="X50" s="6"/>
      <c r="Y50" s="6"/>
      <c r="Z50" s="220"/>
      <c r="AA50" s="6"/>
      <c r="AB50" s="6"/>
      <c r="AC50" s="6"/>
      <c r="AD50" s="6"/>
      <c r="AE50" s="6"/>
      <c r="AF50" s="6"/>
      <c r="AG50" s="6"/>
      <c r="AH50" s="6"/>
      <c r="AI50" s="6"/>
      <c r="AJ50" s="41"/>
      <c r="AK50" s="45"/>
      <c r="AL50" s="41"/>
      <c r="AM50" s="41"/>
      <c r="AN50" s="41"/>
      <c r="AO50" s="41"/>
      <c r="AP50" s="41"/>
      <c r="AQ50" s="41"/>
      <c r="AR50" s="41"/>
      <c r="AS50" s="41"/>
      <c r="AT50" s="41"/>
      <c r="AU50" s="42"/>
      <c r="AV50" s="42"/>
      <c r="AW50" s="42"/>
      <c r="AX50" s="42"/>
      <c r="AY50" s="42"/>
      <c r="AZ50" s="14"/>
      <c r="BA50" s="45"/>
      <c r="BB50" s="41"/>
      <c r="BC50" s="41"/>
      <c r="BD50" s="41"/>
      <c r="BE50" s="41"/>
      <c r="BF50" s="41"/>
      <c r="BG50" s="41"/>
      <c r="BH50" s="41"/>
      <c r="BI50" s="41"/>
      <c r="BJ50" s="25"/>
    </row>
    <row r="51" spans="1:62" ht="12.75" customHeight="1" x14ac:dyDescent="0.2">
      <c r="A51" s="166"/>
      <c r="B51" s="27"/>
      <c r="C51" s="26"/>
      <c r="D51" s="26"/>
      <c r="E51" s="26"/>
      <c r="F51" s="26"/>
      <c r="G51" s="26"/>
      <c r="H51" s="26"/>
      <c r="I51" s="26"/>
      <c r="J51" s="26"/>
      <c r="K51" s="28"/>
      <c r="L51" s="26"/>
      <c r="N51" s="26"/>
      <c r="O51" s="26"/>
      <c r="P51" s="26"/>
      <c r="Q51" s="26"/>
      <c r="R51" s="263"/>
      <c r="S51" s="237"/>
      <c r="T51" s="6"/>
      <c r="U51" s="6"/>
      <c r="V51" s="6"/>
      <c r="W51" s="6"/>
      <c r="X51" s="6"/>
      <c r="Y51" s="6"/>
      <c r="Z51" s="220"/>
      <c r="AA51" s="6"/>
      <c r="AB51" s="6"/>
      <c r="AC51" s="6"/>
      <c r="AD51" s="6"/>
      <c r="AE51" s="6"/>
      <c r="AF51" s="6"/>
      <c r="AG51" s="6"/>
      <c r="AH51" s="6"/>
      <c r="AI51" s="6"/>
      <c r="AJ51" s="41"/>
      <c r="AK51" s="45"/>
      <c r="AL51" s="41"/>
      <c r="AM51" s="41"/>
      <c r="AN51" s="41"/>
      <c r="AO51" s="41"/>
      <c r="AP51" s="41"/>
      <c r="AQ51" s="41"/>
      <c r="AR51" s="41"/>
      <c r="AS51" s="41"/>
      <c r="AT51" s="41"/>
      <c r="AU51" s="42"/>
      <c r="AV51" s="42"/>
      <c r="AW51" s="42"/>
      <c r="AX51" s="42"/>
      <c r="AY51" s="42"/>
      <c r="AZ51" s="14"/>
      <c r="BA51" s="45"/>
      <c r="BB51" s="41"/>
      <c r="BC51" s="41"/>
      <c r="BD51" s="41"/>
      <c r="BE51" s="41"/>
      <c r="BF51" s="41"/>
      <c r="BG51" s="41"/>
      <c r="BH51" s="41"/>
      <c r="BI51" s="41"/>
      <c r="BJ51" s="25"/>
    </row>
    <row r="52" spans="1:62" x14ac:dyDescent="0.2">
      <c r="A52" s="166"/>
      <c r="B52" s="8"/>
      <c r="K52" s="9"/>
      <c r="L52" s="26"/>
      <c r="R52" s="214"/>
      <c r="S52" s="237"/>
      <c r="T52" s="6"/>
      <c r="U52" s="6"/>
      <c r="V52" s="6"/>
      <c r="W52" s="6"/>
      <c r="X52" s="6"/>
      <c r="Y52" s="6"/>
      <c r="Z52" s="220"/>
      <c r="AA52" s="6"/>
      <c r="AB52" s="6"/>
      <c r="AC52" s="6"/>
      <c r="AD52" s="6"/>
      <c r="AE52" s="6"/>
      <c r="AF52" s="6"/>
      <c r="AG52" s="6"/>
      <c r="AH52" s="6"/>
      <c r="AI52" s="6"/>
      <c r="AJ52" s="41"/>
      <c r="AK52" s="45"/>
      <c r="AL52" s="41"/>
      <c r="AM52" s="41"/>
      <c r="AN52" s="41"/>
      <c r="AO52" s="41"/>
      <c r="AP52" s="41"/>
      <c r="AQ52" s="41"/>
      <c r="AR52" s="41"/>
      <c r="AS52" s="41"/>
      <c r="AT52" s="41"/>
      <c r="AU52" s="42"/>
      <c r="AV52" s="42"/>
      <c r="AW52" s="42"/>
      <c r="AX52" s="42"/>
      <c r="AY52" s="42"/>
      <c r="AZ52" s="14"/>
      <c r="BA52" s="45"/>
      <c r="BB52" s="41"/>
      <c r="BC52" s="41"/>
      <c r="BD52" s="41"/>
      <c r="BE52" s="41"/>
      <c r="BF52" s="41"/>
      <c r="BG52" s="41"/>
      <c r="BH52" s="41"/>
      <c r="BI52" s="41"/>
      <c r="BJ52" s="25"/>
    </row>
    <row r="53" spans="1:62" x14ac:dyDescent="0.2">
      <c r="A53" s="166"/>
      <c r="B53" s="8"/>
      <c r="K53" s="9"/>
      <c r="R53" s="214"/>
      <c r="S53" s="237"/>
      <c r="T53" s="6"/>
      <c r="U53" s="6"/>
      <c r="V53" s="6"/>
      <c r="W53" s="6"/>
      <c r="X53" s="6"/>
      <c r="Y53" s="6"/>
      <c r="Z53" s="220"/>
      <c r="AA53" s="6"/>
      <c r="AB53" s="6"/>
      <c r="AC53" s="6"/>
      <c r="AD53" s="6"/>
      <c r="AE53" s="6"/>
      <c r="AF53" s="6"/>
      <c r="AG53" s="6"/>
      <c r="AH53" s="6"/>
      <c r="AI53" s="6"/>
      <c r="AJ53" s="41"/>
      <c r="AK53" s="45"/>
      <c r="AL53" s="41"/>
      <c r="AM53" s="41"/>
      <c r="AN53" s="41"/>
      <c r="AO53" s="41"/>
      <c r="AP53" s="41"/>
      <c r="AQ53" s="41"/>
      <c r="AR53" s="41"/>
      <c r="AS53" s="41"/>
      <c r="AT53" s="41"/>
      <c r="AU53" s="42"/>
      <c r="AV53" s="42"/>
      <c r="AW53" s="42"/>
      <c r="AX53" s="42"/>
      <c r="AY53" s="42"/>
      <c r="AZ53" s="14"/>
      <c r="BA53" s="45"/>
      <c r="BB53" s="41"/>
      <c r="BC53" s="41"/>
      <c r="BD53" s="41"/>
      <c r="BE53" s="41"/>
      <c r="BF53" s="41"/>
      <c r="BG53" s="41"/>
      <c r="BH53" s="41"/>
      <c r="BI53" s="41"/>
      <c r="BJ53" s="25"/>
    </row>
    <row r="54" spans="1:62" x14ac:dyDescent="0.2">
      <c r="A54" s="166"/>
      <c r="B54" s="8"/>
      <c r="K54" s="9"/>
      <c r="L54" s="26"/>
      <c r="R54" s="214"/>
      <c r="S54" s="237"/>
      <c r="T54" s="6"/>
      <c r="U54" s="6"/>
      <c r="V54" s="6"/>
      <c r="W54" s="6"/>
      <c r="X54" s="6"/>
      <c r="Y54" s="6"/>
      <c r="Z54" s="220"/>
      <c r="AA54" s="6"/>
      <c r="AB54" s="6"/>
      <c r="AC54" s="6"/>
      <c r="AD54" s="6"/>
      <c r="AE54" s="6"/>
      <c r="AF54" s="6"/>
      <c r="AG54" s="6"/>
      <c r="AH54" s="6"/>
      <c r="AI54" s="6"/>
      <c r="AJ54" s="41"/>
      <c r="AK54" s="45"/>
      <c r="AL54" s="41"/>
      <c r="AM54" s="41"/>
      <c r="AN54" s="41"/>
      <c r="AO54" s="41"/>
      <c r="AP54" s="41"/>
      <c r="AQ54" s="41"/>
      <c r="AR54" s="41"/>
      <c r="AS54" s="41"/>
      <c r="AT54" s="41"/>
      <c r="AU54" s="42"/>
      <c r="AV54" s="42"/>
      <c r="AW54" s="42"/>
      <c r="AX54" s="42"/>
      <c r="AY54" s="42"/>
      <c r="AZ54" s="14"/>
      <c r="BA54" s="45"/>
      <c r="BB54" s="41"/>
      <c r="BC54" s="41"/>
      <c r="BD54" s="41"/>
      <c r="BE54" s="41"/>
      <c r="BF54" s="41"/>
      <c r="BG54" s="41"/>
      <c r="BH54" s="41"/>
      <c r="BI54" s="41"/>
      <c r="BJ54" s="25"/>
    </row>
    <row r="55" spans="1:62" x14ac:dyDescent="0.2">
      <c r="A55" s="166"/>
      <c r="B55" s="8"/>
      <c r="K55" s="9"/>
      <c r="R55" s="214"/>
      <c r="S55" s="237"/>
      <c r="T55" s="6"/>
      <c r="U55" s="6"/>
      <c r="V55" s="6"/>
      <c r="W55" s="6"/>
      <c r="X55" s="6"/>
      <c r="Y55" s="6"/>
      <c r="Z55" s="220"/>
      <c r="AA55" s="6"/>
      <c r="AB55" s="6"/>
      <c r="AC55" s="6"/>
      <c r="AD55" s="6"/>
      <c r="AE55" s="6"/>
      <c r="AF55" s="6"/>
      <c r="AG55" s="6"/>
      <c r="AH55" s="6"/>
      <c r="AI55" s="6"/>
      <c r="AJ55" s="41"/>
      <c r="AK55" s="45"/>
      <c r="AL55" s="41"/>
      <c r="AM55" s="41"/>
      <c r="AN55" s="41"/>
      <c r="AO55" s="41"/>
      <c r="AP55" s="41"/>
      <c r="AQ55" s="41"/>
      <c r="AR55" s="41"/>
      <c r="AS55" s="41"/>
      <c r="AT55" s="41"/>
      <c r="AU55" s="42"/>
      <c r="AV55" s="42"/>
      <c r="AW55" s="42"/>
      <c r="AX55" s="42"/>
      <c r="AY55" s="42"/>
      <c r="AZ55" s="14"/>
      <c r="BA55" s="45"/>
      <c r="BB55" s="41"/>
      <c r="BC55" s="41"/>
      <c r="BD55" s="41"/>
      <c r="BE55" s="41"/>
      <c r="BF55" s="41"/>
      <c r="BG55" s="41"/>
      <c r="BH55" s="41"/>
      <c r="BI55" s="41"/>
      <c r="BJ55" s="25"/>
    </row>
    <row r="56" spans="1:62" x14ac:dyDescent="0.2">
      <c r="A56" s="166"/>
      <c r="B56" s="8"/>
      <c r="E56" s="22"/>
      <c r="F56" s="22"/>
      <c r="G56" s="22"/>
      <c r="H56" s="22"/>
      <c r="I56" s="22"/>
      <c r="J56" s="22"/>
      <c r="K56" s="23"/>
      <c r="N56" s="22"/>
      <c r="O56" s="22"/>
      <c r="P56" s="22"/>
      <c r="Q56" s="22"/>
      <c r="R56" s="249"/>
      <c r="S56" s="225"/>
      <c r="T56" s="30"/>
      <c r="U56" s="30"/>
      <c r="V56" s="30"/>
      <c r="W56" s="30"/>
      <c r="X56" s="30"/>
      <c r="Y56" s="30"/>
      <c r="Z56" s="227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46"/>
      <c r="AL56" s="30"/>
      <c r="AM56" s="30"/>
      <c r="AN56" s="30"/>
      <c r="AO56" s="30"/>
      <c r="AP56" s="30"/>
      <c r="AQ56" s="30"/>
      <c r="AR56" s="30"/>
      <c r="AS56" s="30"/>
      <c r="AT56" s="30"/>
      <c r="AU56" s="22"/>
      <c r="AV56" s="22"/>
      <c r="AW56" s="22"/>
      <c r="AX56" s="22"/>
      <c r="AY56" s="22"/>
      <c r="AZ56" s="50"/>
      <c r="BA56" s="46"/>
      <c r="BB56" s="30"/>
      <c r="BC56" s="30"/>
      <c r="BD56" s="30"/>
      <c r="BE56" s="30"/>
      <c r="BF56" s="30"/>
      <c r="BG56" s="30"/>
      <c r="BH56" s="30"/>
      <c r="BI56" s="30"/>
      <c r="BJ56" s="32"/>
    </row>
    <row r="57" spans="1:62" ht="12.75" customHeight="1" x14ac:dyDescent="0.2">
      <c r="A57" s="166"/>
      <c r="B57" s="147" t="s">
        <v>53</v>
      </c>
      <c r="C57" s="148"/>
      <c r="D57" s="149"/>
      <c r="E57" s="150" t="s">
        <v>67</v>
      </c>
      <c r="F57" s="151"/>
      <c r="G57" s="151"/>
      <c r="H57" s="151"/>
      <c r="I57" s="151"/>
      <c r="J57" s="151"/>
      <c r="K57" s="152"/>
      <c r="L57" s="153" t="s">
        <v>54</v>
      </c>
      <c r="M57" s="153"/>
      <c r="N57" s="153"/>
      <c r="O57" s="153"/>
      <c r="P57" s="153"/>
      <c r="Q57" s="153"/>
      <c r="R57" s="264"/>
      <c r="S57" s="206"/>
      <c r="T57" s="3"/>
      <c r="U57" s="3"/>
      <c r="V57" s="3"/>
      <c r="W57" s="3"/>
      <c r="X57" s="3"/>
      <c r="Y57" s="3"/>
      <c r="Z57" s="219"/>
      <c r="AA57" s="240"/>
      <c r="AB57" s="206"/>
      <c r="AC57" s="3"/>
      <c r="AD57" s="3"/>
      <c r="AE57" s="3"/>
      <c r="AF57" s="3"/>
      <c r="AG57" s="3"/>
      <c r="AH57" s="3"/>
      <c r="AI57" s="206"/>
      <c r="AJ57" s="3"/>
      <c r="AK57" s="240"/>
      <c r="AL57" s="206"/>
      <c r="AM57" s="3"/>
      <c r="AN57" s="3"/>
      <c r="AO57" s="3"/>
      <c r="AP57" s="3"/>
      <c r="AQ57" s="3"/>
      <c r="AR57" s="3"/>
      <c r="AS57" s="206"/>
      <c r="AT57" s="3"/>
      <c r="AU57" s="19"/>
      <c r="AV57" s="19"/>
      <c r="AW57" s="19"/>
      <c r="AX57" s="19"/>
      <c r="AY57" s="19"/>
      <c r="AZ57" s="49"/>
      <c r="BA57" s="240"/>
      <c r="BB57" s="206"/>
      <c r="BC57" s="3"/>
      <c r="BD57" s="3"/>
      <c r="BE57" s="3"/>
      <c r="BF57" s="3"/>
      <c r="BG57" s="3"/>
      <c r="BH57" s="3"/>
      <c r="BI57" s="4"/>
      <c r="BJ57" s="24"/>
    </row>
    <row r="58" spans="1:62" x14ac:dyDescent="0.2">
      <c r="A58" s="166"/>
      <c r="B58" s="8"/>
      <c r="K58" s="9"/>
      <c r="R58" s="248"/>
      <c r="S58" s="237"/>
      <c r="T58" s="6"/>
      <c r="U58" s="6"/>
      <c r="V58" s="6"/>
      <c r="W58" s="6"/>
      <c r="X58" s="6"/>
      <c r="Y58" s="6"/>
      <c r="Z58" s="220"/>
      <c r="AA58" s="241"/>
      <c r="AB58" s="237"/>
      <c r="AC58" s="6"/>
      <c r="AD58" s="6"/>
      <c r="AE58" s="6"/>
      <c r="AF58" s="6"/>
      <c r="AG58" s="6"/>
      <c r="AH58" s="6"/>
      <c r="AI58" s="237"/>
      <c r="AJ58" s="41"/>
      <c r="AK58" s="241"/>
      <c r="AL58" s="237"/>
      <c r="AM58" s="41"/>
      <c r="AN58" s="41"/>
      <c r="AO58" s="41"/>
      <c r="AP58" s="41"/>
      <c r="AQ58" s="41"/>
      <c r="AR58" s="41"/>
      <c r="AS58" s="237"/>
      <c r="AT58" s="41"/>
      <c r="AU58" s="42"/>
      <c r="AV58" s="42"/>
      <c r="AW58" s="42"/>
      <c r="AX58" s="42"/>
      <c r="AY58" s="42"/>
      <c r="AZ58" s="14"/>
      <c r="BA58" s="241"/>
      <c r="BB58" s="237"/>
      <c r="BC58" s="41"/>
      <c r="BD58" s="41"/>
      <c r="BE58" s="41"/>
      <c r="BF58" s="41"/>
      <c r="BG58" s="41"/>
      <c r="BH58" s="41"/>
      <c r="BI58" s="237"/>
      <c r="BJ58" s="25"/>
    </row>
    <row r="59" spans="1:62" x14ac:dyDescent="0.2">
      <c r="A59" s="166"/>
      <c r="B59" s="8"/>
      <c r="K59" s="9"/>
      <c r="M59" s="1" t="s">
        <v>75</v>
      </c>
      <c r="R59" s="214"/>
      <c r="S59" s="237"/>
      <c r="T59" s="6"/>
      <c r="U59" s="6"/>
      <c r="V59" s="6"/>
      <c r="W59" s="6"/>
      <c r="X59" s="6"/>
      <c r="Y59" s="6"/>
      <c r="Z59" s="220"/>
      <c r="AA59" s="241"/>
      <c r="AB59" s="237"/>
      <c r="AC59" s="6"/>
      <c r="AD59" s="6"/>
      <c r="AE59" s="6"/>
      <c r="AF59" s="6"/>
      <c r="AG59" s="6"/>
      <c r="AH59" s="6"/>
      <c r="AI59" s="237"/>
      <c r="AJ59" s="41"/>
      <c r="AK59" s="241"/>
      <c r="AL59" s="237"/>
      <c r="AM59" s="41"/>
      <c r="AN59" s="41"/>
      <c r="AO59" s="41"/>
      <c r="AP59" s="41"/>
      <c r="AQ59" s="41"/>
      <c r="AR59" s="41"/>
      <c r="AS59" s="237"/>
      <c r="AT59" s="41"/>
      <c r="AU59" s="42"/>
      <c r="AV59" s="42"/>
      <c r="AW59" s="42"/>
      <c r="AX59" s="42"/>
      <c r="AY59" s="42"/>
      <c r="AZ59" s="14"/>
      <c r="BA59" s="241"/>
      <c r="BB59" s="237"/>
      <c r="BC59" s="41"/>
      <c r="BD59" s="41"/>
      <c r="BE59" s="41"/>
      <c r="BF59" s="41"/>
      <c r="BG59" s="41"/>
      <c r="BH59" s="41"/>
      <c r="BI59" s="237"/>
      <c r="BJ59" s="25"/>
    </row>
    <row r="60" spans="1:62" x14ac:dyDescent="0.2">
      <c r="A60" s="166"/>
      <c r="B60" s="8"/>
      <c r="K60" s="9"/>
      <c r="M60" s="1" t="s">
        <v>78</v>
      </c>
      <c r="R60" s="214"/>
      <c r="S60" s="237"/>
      <c r="T60" s="6"/>
      <c r="U60" s="6"/>
      <c r="V60" s="6"/>
      <c r="W60" s="6"/>
      <c r="X60" s="6"/>
      <c r="Y60" s="6"/>
      <c r="Z60" s="220"/>
      <c r="AA60" s="241"/>
      <c r="AB60" s="237"/>
      <c r="AC60" s="6"/>
      <c r="AD60" s="6"/>
      <c r="AE60" s="6"/>
      <c r="AF60" s="6"/>
      <c r="AG60" s="6"/>
      <c r="AH60" s="6"/>
      <c r="AI60" s="237"/>
      <c r="AJ60" s="41"/>
      <c r="AK60" s="241"/>
      <c r="AL60" s="237"/>
      <c r="AM60" s="41"/>
      <c r="AN60" s="41"/>
      <c r="AO60" s="41"/>
      <c r="AP60" s="41"/>
      <c r="AQ60" s="41"/>
      <c r="AR60" s="41"/>
      <c r="AS60" s="237"/>
      <c r="AT60" s="237"/>
      <c r="AU60" s="42"/>
      <c r="AV60" s="42"/>
      <c r="AW60" s="42"/>
      <c r="AX60" s="42"/>
      <c r="AY60" s="42"/>
      <c r="AZ60" s="14"/>
      <c r="BA60" s="241"/>
      <c r="BB60" s="237"/>
      <c r="BC60" s="41"/>
      <c r="BD60" s="41"/>
      <c r="BE60" s="41"/>
      <c r="BF60" s="41"/>
      <c r="BG60" s="41"/>
      <c r="BH60" s="41"/>
      <c r="BI60" s="237"/>
      <c r="BJ60" s="25"/>
    </row>
    <row r="61" spans="1:62" ht="15" x14ac:dyDescent="0.25">
      <c r="A61" s="166"/>
      <c r="B61" s="8"/>
      <c r="K61" s="9"/>
      <c r="L61" s="26"/>
      <c r="N61" s="1" t="s">
        <v>77</v>
      </c>
      <c r="R61" s="214"/>
      <c r="S61" s="259" t="s">
        <v>131</v>
      </c>
      <c r="T61" s="259"/>
      <c r="U61" s="259"/>
      <c r="V61" s="259"/>
      <c r="W61" s="6"/>
      <c r="X61" s="6"/>
      <c r="Y61" s="6"/>
      <c r="Z61" s="220"/>
      <c r="AA61" s="241"/>
      <c r="AB61" s="259" t="s">
        <v>131</v>
      </c>
      <c r="AC61" s="259"/>
      <c r="AD61" s="259"/>
      <c r="AE61" s="259"/>
      <c r="AF61" s="6"/>
      <c r="AG61" s="6"/>
      <c r="AH61" s="6"/>
      <c r="AI61" s="237"/>
      <c r="AJ61" s="41"/>
      <c r="AK61" s="241"/>
      <c r="AL61" s="259" t="s">
        <v>131</v>
      </c>
      <c r="AM61" s="259"/>
      <c r="AN61" s="259"/>
      <c r="AO61" s="259"/>
      <c r="AP61" s="41"/>
      <c r="AQ61" s="41"/>
      <c r="AR61" s="41"/>
      <c r="AS61" s="237"/>
      <c r="AT61" s="237"/>
      <c r="AU61" s="42"/>
      <c r="AV61" s="42"/>
      <c r="AW61" s="42"/>
      <c r="AX61" s="42"/>
      <c r="AY61" s="42"/>
      <c r="AZ61" s="14"/>
      <c r="BA61" s="258" t="s">
        <v>131</v>
      </c>
      <c r="BB61" s="259"/>
      <c r="BC61" s="259"/>
      <c r="BD61" s="259"/>
      <c r="BE61" s="41"/>
      <c r="BF61" s="41"/>
      <c r="BG61" s="41"/>
      <c r="BH61" s="41"/>
      <c r="BI61" s="237"/>
      <c r="BJ61" s="25"/>
    </row>
    <row r="62" spans="1:62" x14ac:dyDescent="0.2">
      <c r="A62" s="166"/>
      <c r="B62" s="8"/>
      <c r="K62" s="9"/>
      <c r="M62" s="1" t="s">
        <v>79</v>
      </c>
      <c r="R62" s="214"/>
      <c r="S62" s="237"/>
      <c r="T62" s="6"/>
      <c r="U62" s="6"/>
      <c r="V62" s="6"/>
      <c r="W62" s="6"/>
      <c r="X62" s="6"/>
      <c r="Y62" s="6"/>
      <c r="Z62" s="220"/>
      <c r="AA62" s="241"/>
      <c r="AB62" s="237"/>
      <c r="AC62" s="6"/>
      <c r="AD62" s="6"/>
      <c r="AE62" s="6"/>
      <c r="AF62" s="6"/>
      <c r="AG62" s="6"/>
      <c r="AH62" s="6"/>
      <c r="AI62" s="237"/>
      <c r="AJ62" s="41"/>
      <c r="AK62" s="241"/>
      <c r="AL62" s="237"/>
      <c r="AM62" s="41"/>
      <c r="AN62" s="41"/>
      <c r="AO62" s="41"/>
      <c r="AP62" s="41"/>
      <c r="AQ62" s="41"/>
      <c r="AR62" s="41"/>
      <c r="AS62" s="237"/>
      <c r="AT62" s="237"/>
      <c r="AU62" s="42"/>
      <c r="AV62" s="42"/>
      <c r="AW62" s="42"/>
      <c r="AX62" s="42"/>
      <c r="AY62" s="42"/>
      <c r="AZ62" s="14"/>
      <c r="BA62" s="45"/>
      <c r="BB62" s="237"/>
      <c r="BC62" s="237"/>
      <c r="BD62" s="41"/>
      <c r="BE62" s="41"/>
      <c r="BF62" s="41"/>
      <c r="BG62" s="41"/>
      <c r="BH62" s="41"/>
      <c r="BI62" s="237"/>
      <c r="BJ62" s="25"/>
    </row>
    <row r="63" spans="1:62" x14ac:dyDescent="0.2">
      <c r="A63" s="166"/>
      <c r="B63" s="8"/>
      <c r="K63" s="9"/>
      <c r="N63" s="1" t="s">
        <v>76</v>
      </c>
      <c r="R63" s="214"/>
      <c r="S63" s="237"/>
      <c r="T63" s="6"/>
      <c r="U63" s="6"/>
      <c r="V63" s="6"/>
      <c r="W63" s="6"/>
      <c r="X63" s="6"/>
      <c r="Y63" s="6"/>
      <c r="Z63" s="220"/>
      <c r="AA63" s="241"/>
      <c r="AB63" s="237"/>
      <c r="AC63" s="6"/>
      <c r="AD63" s="6"/>
      <c r="AE63" s="6"/>
      <c r="AF63" s="6"/>
      <c r="AG63" s="6"/>
      <c r="AH63" s="6"/>
      <c r="AI63" s="237"/>
      <c r="AJ63" s="41"/>
      <c r="AK63" s="241"/>
      <c r="AL63" s="237"/>
      <c r="AM63" s="41"/>
      <c r="AN63" s="41"/>
      <c r="AO63" s="41"/>
      <c r="AP63" s="41"/>
      <c r="AQ63" s="41"/>
      <c r="AR63" s="41"/>
      <c r="AS63" s="237"/>
      <c r="AT63" s="237"/>
      <c r="AU63" s="42"/>
      <c r="AV63" s="42"/>
      <c r="AW63" s="42"/>
      <c r="AX63" s="42"/>
      <c r="AY63" s="42"/>
      <c r="AZ63" s="14"/>
      <c r="BA63" s="45"/>
      <c r="BB63" s="237"/>
      <c r="BC63" s="237"/>
      <c r="BD63" s="41"/>
      <c r="BE63" s="41"/>
      <c r="BF63" s="41"/>
      <c r="BG63" s="41"/>
      <c r="BH63" s="41"/>
      <c r="BI63" s="237"/>
      <c r="BJ63" s="25"/>
    </row>
    <row r="64" spans="1:62" x14ac:dyDescent="0.2">
      <c r="A64" s="166"/>
      <c r="B64" s="8"/>
      <c r="K64" s="9"/>
      <c r="M64" s="1" t="s">
        <v>74</v>
      </c>
      <c r="R64" s="214"/>
      <c r="S64" s="237"/>
      <c r="T64" s="6"/>
      <c r="U64" s="6"/>
      <c r="V64" s="6"/>
      <c r="W64" s="6"/>
      <c r="X64" s="6"/>
      <c r="Y64" s="6"/>
      <c r="Z64" s="220"/>
      <c r="AA64" s="241"/>
      <c r="AB64" s="237"/>
      <c r="AC64" s="6"/>
      <c r="AD64" s="6"/>
      <c r="AE64" s="6"/>
      <c r="AF64" s="6"/>
      <c r="AG64" s="6"/>
      <c r="AH64" s="6"/>
      <c r="AI64" s="237"/>
      <c r="AJ64" s="41"/>
      <c r="AK64" s="241"/>
      <c r="AL64" s="237"/>
      <c r="AM64" s="41"/>
      <c r="AN64" s="41"/>
      <c r="AO64" s="41"/>
      <c r="AP64" s="41"/>
      <c r="AQ64" s="41"/>
      <c r="AR64" s="41"/>
      <c r="AS64" s="237"/>
      <c r="AT64" s="237"/>
      <c r="AU64" s="42"/>
      <c r="AV64" s="42"/>
      <c r="AW64" s="42"/>
      <c r="AX64" s="42"/>
      <c r="AY64" s="42"/>
      <c r="AZ64" s="14"/>
      <c r="BA64" s="45"/>
      <c r="BB64" s="237"/>
      <c r="BC64" s="237"/>
      <c r="BD64" s="41"/>
      <c r="BE64" s="41"/>
      <c r="BF64" s="41"/>
      <c r="BG64" s="41"/>
      <c r="BH64" s="41"/>
      <c r="BI64" s="237"/>
      <c r="BJ64" s="25"/>
    </row>
    <row r="65" spans="1:62" x14ac:dyDescent="0.2">
      <c r="A65" s="166"/>
      <c r="B65" s="8"/>
      <c r="K65" s="9"/>
      <c r="L65" s="26"/>
      <c r="M65" s="1" t="s">
        <v>80</v>
      </c>
      <c r="R65" s="214"/>
      <c r="S65" s="237"/>
      <c r="T65" s="6"/>
      <c r="U65" s="6"/>
      <c r="V65" s="6"/>
      <c r="W65" s="6"/>
      <c r="X65" s="6"/>
      <c r="Y65" s="6"/>
      <c r="Z65" s="220"/>
      <c r="AA65" s="241"/>
      <c r="AB65" s="237"/>
      <c r="AC65" s="6"/>
      <c r="AD65" s="6"/>
      <c r="AE65" s="6"/>
      <c r="AF65" s="6"/>
      <c r="AG65" s="6"/>
      <c r="AH65" s="6"/>
      <c r="AI65" s="237"/>
      <c r="AJ65" s="41"/>
      <c r="AK65" s="241"/>
      <c r="AL65" s="237"/>
      <c r="AM65" s="41"/>
      <c r="AN65" s="41"/>
      <c r="AO65" s="41"/>
      <c r="AP65" s="41"/>
      <c r="AQ65" s="41"/>
      <c r="AR65" s="41"/>
      <c r="AS65" s="237"/>
      <c r="AT65" s="237"/>
      <c r="AU65" s="42"/>
      <c r="AV65" s="42"/>
      <c r="AW65" s="42"/>
      <c r="AX65" s="42"/>
      <c r="AY65" s="42"/>
      <c r="AZ65" s="14"/>
      <c r="BA65" s="45"/>
      <c r="BB65" s="237"/>
      <c r="BC65" s="237"/>
      <c r="BD65" s="41"/>
      <c r="BE65" s="41"/>
      <c r="BF65" s="41"/>
      <c r="BG65" s="41"/>
      <c r="BH65" s="41"/>
      <c r="BI65" s="237"/>
      <c r="BJ65" s="25"/>
    </row>
    <row r="66" spans="1:62" x14ac:dyDescent="0.2">
      <c r="A66" s="166"/>
      <c r="B66" s="8"/>
      <c r="K66" s="9"/>
      <c r="N66" s="1" t="s">
        <v>81</v>
      </c>
      <c r="R66" s="214"/>
      <c r="S66" s="237"/>
      <c r="T66" s="6"/>
      <c r="U66" s="6"/>
      <c r="V66" s="6"/>
      <c r="W66" s="6"/>
      <c r="X66" s="6"/>
      <c r="Y66" s="6"/>
      <c r="Z66" s="220"/>
      <c r="AA66" s="241"/>
      <c r="AB66" s="237"/>
      <c r="AC66" s="6"/>
      <c r="AD66" s="6"/>
      <c r="AE66" s="6"/>
      <c r="AF66" s="6"/>
      <c r="AG66" s="6"/>
      <c r="AH66" s="6"/>
      <c r="AI66" s="237"/>
      <c r="AJ66" s="41"/>
      <c r="AK66" s="241"/>
      <c r="AL66" s="237"/>
      <c r="AM66" s="41"/>
      <c r="AN66" s="41"/>
      <c r="AO66" s="41"/>
      <c r="AP66" s="41"/>
      <c r="AQ66" s="41"/>
      <c r="AR66" s="41"/>
      <c r="AS66" s="237"/>
      <c r="AT66" s="237"/>
      <c r="AU66" s="42"/>
      <c r="AV66" s="42"/>
      <c r="AW66" s="42"/>
      <c r="AX66" s="42"/>
      <c r="AY66" s="42"/>
      <c r="AZ66" s="14"/>
      <c r="BA66" s="45"/>
      <c r="BB66" s="237"/>
      <c r="BC66" s="237"/>
      <c r="BD66" s="41"/>
      <c r="BE66" s="41"/>
      <c r="BF66" s="41"/>
      <c r="BG66" s="41"/>
      <c r="BH66" s="41"/>
      <c r="BI66" s="237"/>
      <c r="BJ66" s="25"/>
    </row>
    <row r="67" spans="1:62" x14ac:dyDescent="0.2">
      <c r="A67" s="166"/>
      <c r="B67" s="8"/>
      <c r="K67" s="9"/>
      <c r="N67" s="1" t="s">
        <v>82</v>
      </c>
      <c r="R67" s="214"/>
      <c r="S67" s="237"/>
      <c r="T67" s="6"/>
      <c r="U67" s="6"/>
      <c r="V67" s="6"/>
      <c r="W67" s="6"/>
      <c r="X67" s="6"/>
      <c r="Y67" s="6"/>
      <c r="Z67" s="220"/>
      <c r="AA67" s="241"/>
      <c r="AB67" s="237"/>
      <c r="AC67" s="6"/>
      <c r="AD67" s="6"/>
      <c r="AE67" s="6"/>
      <c r="AF67" s="6"/>
      <c r="AG67" s="6"/>
      <c r="AH67" s="6"/>
      <c r="AI67" s="237"/>
      <c r="AJ67" s="41"/>
      <c r="AK67" s="241"/>
      <c r="AL67" s="237"/>
      <c r="AM67" s="41"/>
      <c r="AN67" s="41"/>
      <c r="AO67" s="41"/>
      <c r="AP67" s="41"/>
      <c r="AQ67" s="41"/>
      <c r="AR67" s="41"/>
      <c r="AS67" s="237"/>
      <c r="AT67" s="237"/>
      <c r="AU67" s="42"/>
      <c r="AV67" s="42"/>
      <c r="AW67" s="42"/>
      <c r="AX67" s="42"/>
      <c r="AY67" s="42"/>
      <c r="AZ67" s="14"/>
      <c r="BA67" s="45"/>
      <c r="BB67" s="237"/>
      <c r="BC67" s="237"/>
      <c r="BD67" s="41"/>
      <c r="BE67" s="41"/>
      <c r="BF67" s="41"/>
      <c r="BG67" s="41"/>
      <c r="BH67" s="41"/>
      <c r="BI67" s="237"/>
      <c r="BJ67" s="25"/>
    </row>
    <row r="68" spans="1:62" x14ac:dyDescent="0.2">
      <c r="A68" s="166"/>
      <c r="B68" s="8"/>
      <c r="K68" s="9"/>
      <c r="R68" s="214"/>
      <c r="S68" s="237"/>
      <c r="T68" s="6"/>
      <c r="U68" s="6"/>
      <c r="V68" s="6"/>
      <c r="W68" s="6"/>
      <c r="X68" s="6"/>
      <c r="Y68" s="6"/>
      <c r="Z68" s="220"/>
      <c r="AA68" s="241"/>
      <c r="AB68" s="237"/>
      <c r="AC68" s="6"/>
      <c r="AD68" s="6"/>
      <c r="AE68" s="6"/>
      <c r="AF68" s="6"/>
      <c r="AG68" s="6"/>
      <c r="AH68" s="6"/>
      <c r="AI68" s="237"/>
      <c r="AJ68" s="41"/>
      <c r="AK68" s="241"/>
      <c r="AL68" s="237"/>
      <c r="AM68" s="41"/>
      <c r="AN68" s="41"/>
      <c r="AO68" s="41"/>
      <c r="AP68" s="41"/>
      <c r="AQ68" s="41"/>
      <c r="AR68" s="41"/>
      <c r="AS68" s="237"/>
      <c r="AT68" s="237"/>
      <c r="AU68" s="42"/>
      <c r="AV68" s="42"/>
      <c r="AW68" s="42"/>
      <c r="AX68" s="42"/>
      <c r="AY68" s="42"/>
      <c r="AZ68" s="14"/>
      <c r="BA68" s="45"/>
      <c r="BB68" s="237"/>
      <c r="BC68" s="237"/>
      <c r="BD68" s="41"/>
      <c r="BE68" s="41"/>
      <c r="BF68" s="41"/>
      <c r="BG68" s="41"/>
      <c r="BH68" s="41"/>
      <c r="BI68" s="237"/>
      <c r="BJ68" s="25"/>
    </row>
    <row r="69" spans="1:62" ht="12.75" customHeight="1" x14ac:dyDescent="0.2">
      <c r="A69" s="166"/>
      <c r="B69" s="27"/>
      <c r="C69" s="26"/>
      <c r="D69" s="26"/>
      <c r="E69" s="26"/>
      <c r="F69" s="26"/>
      <c r="G69" s="26"/>
      <c r="H69" s="26"/>
      <c r="I69" s="26"/>
      <c r="J69" s="26"/>
      <c r="K69" s="28"/>
      <c r="L69" s="26"/>
      <c r="M69" s="1" t="s">
        <v>93</v>
      </c>
      <c r="N69" s="26"/>
      <c r="O69" s="26"/>
      <c r="P69" s="26"/>
      <c r="Q69" s="26"/>
      <c r="R69" s="263"/>
      <c r="S69" s="237"/>
      <c r="T69" s="6"/>
      <c r="U69" s="6"/>
      <c r="V69" s="6"/>
      <c r="W69" s="6"/>
      <c r="X69" s="6"/>
      <c r="Y69" s="6"/>
      <c r="Z69" s="220"/>
      <c r="AA69" s="241"/>
      <c r="AB69" s="237"/>
      <c r="AC69" s="6"/>
      <c r="AD69" s="6"/>
      <c r="AE69" s="6"/>
      <c r="AF69" s="6"/>
      <c r="AG69" s="6"/>
      <c r="AH69" s="6"/>
      <c r="AI69" s="237"/>
      <c r="AJ69" s="41"/>
      <c r="AK69" s="241"/>
      <c r="AL69" s="237"/>
      <c r="AM69" s="41"/>
      <c r="AN69" s="41"/>
      <c r="AO69" s="41"/>
      <c r="AP69" s="41"/>
      <c r="AQ69" s="41"/>
      <c r="AR69" s="41"/>
      <c r="AS69" s="237"/>
      <c r="AT69" s="237"/>
      <c r="AU69" s="42"/>
      <c r="AV69" s="42"/>
      <c r="AW69" s="42"/>
      <c r="AX69" s="42"/>
      <c r="AY69" s="42"/>
      <c r="AZ69" s="14"/>
      <c r="BA69" s="45"/>
      <c r="BB69" s="237"/>
      <c r="BC69" s="237"/>
      <c r="BD69" s="41"/>
      <c r="BE69" s="41"/>
      <c r="BF69" s="41"/>
      <c r="BG69" s="41"/>
      <c r="BH69" s="41"/>
      <c r="BI69" s="237"/>
      <c r="BJ69" s="25"/>
    </row>
    <row r="70" spans="1:62" x14ac:dyDescent="0.2">
      <c r="A70" s="166"/>
      <c r="B70" s="8"/>
      <c r="K70" s="9"/>
      <c r="L70" s="26"/>
      <c r="R70" s="214"/>
      <c r="S70" s="237"/>
      <c r="T70" s="6"/>
      <c r="U70" s="6"/>
      <c r="V70" s="6"/>
      <c r="W70" s="6"/>
      <c r="X70" s="6"/>
      <c r="Y70" s="6"/>
      <c r="Z70" s="220"/>
      <c r="AA70" s="241"/>
      <c r="AB70" s="237"/>
      <c r="AC70" s="6"/>
      <c r="AD70" s="6"/>
      <c r="AE70" s="6"/>
      <c r="AF70" s="6"/>
      <c r="AG70" s="6"/>
      <c r="AH70" s="6"/>
      <c r="AI70" s="237"/>
      <c r="AJ70" s="41"/>
      <c r="AK70" s="241"/>
      <c r="AL70" s="237"/>
      <c r="AM70" s="41"/>
      <c r="AN70" s="41"/>
      <c r="AO70" s="41"/>
      <c r="AP70" s="41"/>
      <c r="AQ70" s="41"/>
      <c r="AR70" s="41"/>
      <c r="AS70" s="237"/>
      <c r="AT70" s="237"/>
      <c r="AU70" s="42"/>
      <c r="AV70" s="42"/>
      <c r="AW70" s="42"/>
      <c r="AX70" s="42"/>
      <c r="AY70" s="42"/>
      <c r="AZ70" s="14"/>
      <c r="BA70" s="45"/>
      <c r="BB70" s="237"/>
      <c r="BC70" s="237"/>
      <c r="BD70" s="41"/>
      <c r="BE70" s="41"/>
      <c r="BF70" s="41"/>
      <c r="BG70" s="41"/>
      <c r="BH70" s="41"/>
      <c r="BI70" s="237"/>
      <c r="BJ70" s="25"/>
    </row>
    <row r="71" spans="1:62" x14ac:dyDescent="0.2">
      <c r="A71" s="166"/>
      <c r="B71" s="8"/>
      <c r="K71" s="9"/>
      <c r="R71" s="214"/>
      <c r="S71" s="237"/>
      <c r="T71" s="6"/>
      <c r="U71" s="6"/>
      <c r="V71" s="6"/>
      <c r="W71" s="6"/>
      <c r="X71" s="6"/>
      <c r="Y71" s="6"/>
      <c r="Z71" s="220"/>
      <c r="AA71" s="241"/>
      <c r="AB71" s="237"/>
      <c r="AC71" s="6"/>
      <c r="AD71" s="6"/>
      <c r="AE71" s="6"/>
      <c r="AF71" s="6"/>
      <c r="AG71" s="6"/>
      <c r="AH71" s="6"/>
      <c r="AI71" s="237"/>
      <c r="AJ71" s="41"/>
      <c r="AK71" s="241"/>
      <c r="AL71" s="237"/>
      <c r="AM71" s="41"/>
      <c r="AN71" s="41"/>
      <c r="AO71" s="41"/>
      <c r="AP71" s="41"/>
      <c r="AQ71" s="41"/>
      <c r="AR71" s="41"/>
      <c r="AS71" s="237"/>
      <c r="AT71" s="237"/>
      <c r="AU71" s="42"/>
      <c r="AV71" s="42"/>
      <c r="AW71" s="42"/>
      <c r="AX71" s="42"/>
      <c r="AY71" s="42"/>
      <c r="AZ71" s="14"/>
      <c r="BA71" s="45"/>
      <c r="BB71" s="237"/>
      <c r="BC71" s="237"/>
      <c r="BD71" s="41"/>
      <c r="BE71" s="41"/>
      <c r="BF71" s="41"/>
      <c r="BG71" s="41"/>
      <c r="BH71" s="41"/>
      <c r="BI71" s="237"/>
      <c r="BJ71" s="25"/>
    </row>
    <row r="72" spans="1:62" x14ac:dyDescent="0.2">
      <c r="A72" s="166"/>
      <c r="B72" s="8"/>
      <c r="K72" s="9"/>
      <c r="L72" s="26"/>
      <c r="R72" s="214"/>
      <c r="S72" s="237"/>
      <c r="T72" s="6"/>
      <c r="U72" s="6"/>
      <c r="V72" s="6"/>
      <c r="W72" s="6"/>
      <c r="X72" s="6"/>
      <c r="Y72" s="6"/>
      <c r="Z72" s="220"/>
      <c r="AA72" s="241"/>
      <c r="AB72" s="237"/>
      <c r="AC72" s="6"/>
      <c r="AD72" s="6"/>
      <c r="AE72" s="6"/>
      <c r="AF72" s="6"/>
      <c r="AG72" s="6"/>
      <c r="AH72" s="6"/>
      <c r="AI72" s="237"/>
      <c r="AJ72" s="41"/>
      <c r="AK72" s="241"/>
      <c r="AL72" s="237"/>
      <c r="AM72" s="41"/>
      <c r="AN72" s="41"/>
      <c r="AO72" s="41"/>
      <c r="AP72" s="41"/>
      <c r="AQ72" s="41"/>
      <c r="AR72" s="41"/>
      <c r="AS72" s="237"/>
      <c r="AT72" s="237"/>
      <c r="AU72" s="42"/>
      <c r="AV72" s="42"/>
      <c r="AW72" s="42"/>
      <c r="AX72" s="42"/>
      <c r="AY72" s="42"/>
      <c r="AZ72" s="14"/>
      <c r="BA72" s="45"/>
      <c r="BB72" s="237"/>
      <c r="BC72" s="237"/>
      <c r="BD72" s="41"/>
      <c r="BE72" s="41"/>
      <c r="BF72" s="41"/>
      <c r="BG72" s="41"/>
      <c r="BH72" s="41"/>
      <c r="BI72" s="237"/>
      <c r="BJ72" s="25"/>
    </row>
    <row r="73" spans="1:62" x14ac:dyDescent="0.2">
      <c r="A73" s="166"/>
      <c r="B73" s="8"/>
      <c r="K73" s="9"/>
      <c r="R73" s="214"/>
      <c r="S73" s="237"/>
      <c r="T73" s="6"/>
      <c r="U73" s="6"/>
      <c r="V73" s="6"/>
      <c r="W73" s="6"/>
      <c r="X73" s="6"/>
      <c r="Y73" s="6"/>
      <c r="Z73" s="220"/>
      <c r="AA73" s="241"/>
      <c r="AB73" s="237"/>
      <c r="AC73" s="6"/>
      <c r="AD73" s="6"/>
      <c r="AE73" s="6"/>
      <c r="AF73" s="6"/>
      <c r="AG73" s="6"/>
      <c r="AH73" s="6"/>
      <c r="AI73" s="237"/>
      <c r="AJ73" s="41"/>
      <c r="AK73" s="241"/>
      <c r="AL73" s="237"/>
      <c r="AM73" s="41"/>
      <c r="AN73" s="41"/>
      <c r="AO73" s="41"/>
      <c r="AP73" s="41"/>
      <c r="AQ73" s="41"/>
      <c r="AR73" s="41"/>
      <c r="AS73" s="237"/>
      <c r="AT73" s="237"/>
      <c r="AU73" s="42"/>
      <c r="AV73" s="42"/>
      <c r="AW73" s="42"/>
      <c r="AX73" s="42"/>
      <c r="AY73" s="42"/>
      <c r="AZ73" s="14"/>
      <c r="BA73" s="45"/>
      <c r="BB73" s="237"/>
      <c r="BC73" s="237"/>
      <c r="BD73" s="41"/>
      <c r="BE73" s="41"/>
      <c r="BF73" s="41"/>
      <c r="BG73" s="41"/>
      <c r="BH73" s="41"/>
      <c r="BI73" s="237"/>
      <c r="BJ73" s="25"/>
    </row>
    <row r="74" spans="1:62" x14ac:dyDescent="0.2">
      <c r="A74" s="166"/>
      <c r="B74" s="8"/>
      <c r="E74" s="22"/>
      <c r="F74" s="22"/>
      <c r="G74" s="22"/>
      <c r="H74" s="22"/>
      <c r="I74" s="22"/>
      <c r="J74" s="22"/>
      <c r="K74" s="23"/>
      <c r="N74" s="22"/>
      <c r="O74" s="22"/>
      <c r="P74" s="22"/>
      <c r="Q74" s="22"/>
      <c r="R74" s="249"/>
      <c r="S74" s="225"/>
      <c r="T74" s="30"/>
      <c r="U74" s="30"/>
      <c r="V74" s="30"/>
      <c r="W74" s="30"/>
      <c r="X74" s="30"/>
      <c r="Y74" s="30"/>
      <c r="Z74" s="227"/>
      <c r="AA74" s="242"/>
      <c r="AB74" s="225"/>
      <c r="AC74" s="30"/>
      <c r="AD74" s="30"/>
      <c r="AE74" s="30"/>
      <c r="AF74" s="30"/>
      <c r="AG74" s="30"/>
      <c r="AH74" s="30"/>
      <c r="AI74" s="225"/>
      <c r="AJ74" s="30"/>
      <c r="AK74" s="242"/>
      <c r="AL74" s="225"/>
      <c r="AM74" s="30"/>
      <c r="AN74" s="30"/>
      <c r="AO74" s="30"/>
      <c r="AP74" s="30"/>
      <c r="AQ74" s="30"/>
      <c r="AR74" s="30"/>
      <c r="AS74" s="225"/>
      <c r="AT74" s="225"/>
      <c r="AU74" s="22"/>
      <c r="AV74" s="22"/>
      <c r="AW74" s="22"/>
      <c r="AX74" s="22"/>
      <c r="AY74" s="22"/>
      <c r="AZ74" s="50"/>
      <c r="BA74" s="46"/>
      <c r="BB74" s="225"/>
      <c r="BC74" s="30"/>
      <c r="BD74" s="30"/>
      <c r="BE74" s="30"/>
      <c r="BF74" s="30"/>
      <c r="BG74" s="30"/>
      <c r="BH74" s="30"/>
      <c r="BI74" s="225"/>
      <c r="BJ74" s="32"/>
    </row>
    <row r="75" spans="1:62" ht="12.75" customHeight="1" x14ac:dyDescent="0.2">
      <c r="A75" s="166"/>
      <c r="B75" s="147" t="s">
        <v>53</v>
      </c>
      <c r="C75" s="148"/>
      <c r="D75" s="149"/>
      <c r="E75" s="150" t="s">
        <v>87</v>
      </c>
      <c r="F75" s="151"/>
      <c r="G75" s="151"/>
      <c r="H75" s="151"/>
      <c r="I75" s="151"/>
      <c r="J75" s="151"/>
      <c r="K75" s="152"/>
      <c r="L75" s="153" t="s">
        <v>54</v>
      </c>
      <c r="M75" s="153"/>
      <c r="N75" s="153"/>
      <c r="O75" s="153"/>
      <c r="P75" s="153"/>
      <c r="Q75" s="153"/>
      <c r="R75" s="264"/>
      <c r="S75" s="206"/>
      <c r="T75" s="3"/>
      <c r="U75" s="3"/>
      <c r="V75" s="3"/>
      <c r="W75" s="3"/>
      <c r="X75" s="3"/>
      <c r="Y75" s="3"/>
      <c r="Z75" s="219"/>
      <c r="AA75" s="3"/>
      <c r="AB75" s="206"/>
      <c r="AC75" s="3"/>
      <c r="AD75" s="3"/>
      <c r="AE75" s="3"/>
      <c r="AF75" s="3"/>
      <c r="AG75" s="3"/>
      <c r="AH75" s="3"/>
      <c r="AI75" s="206"/>
      <c r="AJ75" s="3"/>
      <c r="AK75" s="44"/>
      <c r="AL75" s="2"/>
      <c r="AM75" s="3"/>
      <c r="AN75" s="3"/>
      <c r="AO75" s="3"/>
      <c r="AP75" s="3"/>
      <c r="AQ75" s="3"/>
      <c r="AR75" s="3"/>
      <c r="AS75" s="206"/>
      <c r="AT75" s="206"/>
      <c r="AU75" s="19"/>
      <c r="AV75" s="19"/>
      <c r="AW75" s="19"/>
      <c r="AX75" s="19"/>
      <c r="AY75" s="19"/>
      <c r="AZ75" s="49"/>
      <c r="BA75" s="240"/>
      <c r="BB75" s="206"/>
      <c r="BC75" s="3"/>
      <c r="BD75" s="3"/>
      <c r="BE75" s="3"/>
      <c r="BF75" s="3"/>
      <c r="BG75" s="3"/>
      <c r="BH75" s="3"/>
      <c r="BI75" s="206"/>
      <c r="BJ75" s="24"/>
    </row>
    <row r="76" spans="1:62" x14ac:dyDescent="0.2">
      <c r="A76" s="166"/>
      <c r="B76" s="8"/>
      <c r="K76" s="9"/>
      <c r="R76" s="248"/>
      <c r="S76" s="237"/>
      <c r="T76" s="6"/>
      <c r="U76" s="6"/>
      <c r="V76" s="6"/>
      <c r="W76" s="6"/>
      <c r="X76" s="6"/>
      <c r="Y76" s="6"/>
      <c r="Z76" s="220"/>
      <c r="AA76" s="6"/>
      <c r="AB76" s="237"/>
      <c r="AC76" s="6"/>
      <c r="AD76" s="6"/>
      <c r="AE76" s="6"/>
      <c r="AF76" s="6"/>
      <c r="AG76" s="6"/>
      <c r="AH76" s="6"/>
      <c r="AI76" s="237"/>
      <c r="AJ76" s="41"/>
      <c r="AK76" s="45"/>
      <c r="AL76" s="5"/>
      <c r="AM76" s="41"/>
      <c r="AN76" s="41"/>
      <c r="AO76" s="41"/>
      <c r="AP76" s="41"/>
      <c r="AQ76" s="41"/>
      <c r="AR76" s="41"/>
      <c r="AS76" s="237"/>
      <c r="AT76" s="237"/>
      <c r="AU76" s="42"/>
      <c r="AV76" s="42"/>
      <c r="AW76" s="42"/>
      <c r="AX76" s="42"/>
      <c r="AY76" s="42"/>
      <c r="AZ76" s="14"/>
      <c r="BA76" s="241"/>
      <c r="BB76" s="237"/>
      <c r="BC76" s="41"/>
      <c r="BD76" s="41"/>
      <c r="BE76" s="41"/>
      <c r="BF76" s="41"/>
      <c r="BG76" s="41"/>
      <c r="BH76" s="41"/>
      <c r="BI76" s="237"/>
      <c r="BJ76" s="25"/>
    </row>
    <row r="77" spans="1:62" x14ac:dyDescent="0.2">
      <c r="A77" s="166"/>
      <c r="B77" s="8"/>
      <c r="K77" s="9"/>
      <c r="M77" s="1" t="s">
        <v>91</v>
      </c>
      <c r="R77" s="214"/>
      <c r="S77" s="237"/>
      <c r="T77" s="6"/>
      <c r="U77" s="6"/>
      <c r="V77" s="6"/>
      <c r="W77" s="6"/>
      <c r="X77" s="6"/>
      <c r="Y77" s="6"/>
      <c r="Z77" s="220"/>
      <c r="AA77" s="6"/>
      <c r="AB77" s="237"/>
      <c r="AC77" s="6"/>
      <c r="AD77" s="6"/>
      <c r="AE77" s="6"/>
      <c r="AF77" s="6"/>
      <c r="AG77" s="6"/>
      <c r="AH77" s="6"/>
      <c r="AI77" s="237"/>
      <c r="AJ77" s="41"/>
      <c r="AK77" s="45"/>
      <c r="AL77" s="5"/>
      <c r="AM77" s="41"/>
      <c r="AN77" s="41"/>
      <c r="AO77" s="41"/>
      <c r="AP77" s="41"/>
      <c r="AQ77" s="41"/>
      <c r="AR77" s="41"/>
      <c r="AS77" s="237"/>
      <c r="AT77" s="237"/>
      <c r="AU77" s="42"/>
      <c r="AV77" s="42"/>
      <c r="AW77" s="42"/>
      <c r="AX77" s="42"/>
      <c r="AY77" s="42"/>
      <c r="AZ77" s="14"/>
      <c r="BA77" s="241"/>
      <c r="BB77" s="237"/>
      <c r="BC77" s="41"/>
      <c r="BD77" s="41"/>
      <c r="BE77" s="41"/>
      <c r="BF77" s="41"/>
      <c r="BG77" s="41"/>
      <c r="BH77" s="41"/>
      <c r="BI77" s="237"/>
      <c r="BJ77" s="25"/>
    </row>
    <row r="78" spans="1:62" x14ac:dyDescent="0.2">
      <c r="A78" s="166"/>
      <c r="B78" s="8"/>
      <c r="K78" s="9"/>
      <c r="M78" s="1" t="s">
        <v>92</v>
      </c>
      <c r="R78" s="214"/>
      <c r="S78" s="237"/>
      <c r="T78" s="6"/>
      <c r="U78" s="6"/>
      <c r="V78" s="6"/>
      <c r="W78" s="6"/>
      <c r="X78" s="6"/>
      <c r="Y78" s="6"/>
      <c r="Z78" s="220"/>
      <c r="AA78" s="6"/>
      <c r="AB78" s="237"/>
      <c r="AC78" s="6"/>
      <c r="AD78" s="6"/>
      <c r="AE78" s="6"/>
      <c r="AF78" s="6"/>
      <c r="AG78" s="6"/>
      <c r="AH78" s="6"/>
      <c r="AI78" s="237"/>
      <c r="AJ78" s="41"/>
      <c r="AK78" s="45"/>
      <c r="AL78" s="5"/>
      <c r="AM78" s="41"/>
      <c r="AN78" s="41"/>
      <c r="AO78" s="41"/>
      <c r="AP78" s="41"/>
      <c r="AQ78" s="41"/>
      <c r="AR78" s="41"/>
      <c r="AS78" s="237"/>
      <c r="AT78" s="41"/>
      <c r="AU78" s="42"/>
      <c r="AV78" s="42"/>
      <c r="AW78" s="42"/>
      <c r="AX78" s="42"/>
      <c r="AY78" s="42"/>
      <c r="AZ78" s="14"/>
      <c r="BA78" s="241"/>
      <c r="BB78" s="237"/>
      <c r="BC78" s="41"/>
      <c r="BD78" s="41"/>
      <c r="BE78" s="41"/>
      <c r="BF78" s="41"/>
      <c r="BG78" s="41"/>
      <c r="BH78" s="41"/>
      <c r="BI78" s="237"/>
      <c r="BJ78" s="25"/>
    </row>
    <row r="79" spans="1:62" x14ac:dyDescent="0.2">
      <c r="A79" s="166"/>
      <c r="B79" s="8"/>
      <c r="K79" s="9"/>
      <c r="L79" s="26"/>
      <c r="R79" s="214"/>
      <c r="S79" s="237"/>
      <c r="T79" s="6"/>
      <c r="U79" s="6"/>
      <c r="V79" s="6"/>
      <c r="W79" s="6"/>
      <c r="X79" s="6"/>
      <c r="Y79" s="6"/>
      <c r="Z79" s="220"/>
      <c r="AA79" s="6"/>
      <c r="AB79" s="237"/>
      <c r="AC79" s="6"/>
      <c r="AD79" s="6"/>
      <c r="AE79" s="6"/>
      <c r="AF79" s="6"/>
      <c r="AG79" s="6"/>
      <c r="AH79" s="6"/>
      <c r="AI79" s="237"/>
      <c r="AJ79" s="41"/>
      <c r="AK79" s="45"/>
      <c r="AL79" s="5"/>
      <c r="AM79" s="41"/>
      <c r="AN79" s="41"/>
      <c r="AO79" s="41"/>
      <c r="AP79" s="41"/>
      <c r="AQ79" s="41"/>
      <c r="AR79" s="41"/>
      <c r="AS79" s="237"/>
      <c r="AT79" s="41"/>
      <c r="AU79" s="42"/>
      <c r="AV79" s="42"/>
      <c r="AW79" s="42"/>
      <c r="AX79" s="42"/>
      <c r="AY79" s="42"/>
      <c r="AZ79" s="14"/>
      <c r="BA79" s="241"/>
      <c r="BB79" s="237"/>
      <c r="BC79" s="41"/>
      <c r="BD79" s="41"/>
      <c r="BE79" s="41"/>
      <c r="BF79" s="41"/>
      <c r="BG79" s="41"/>
      <c r="BH79" s="41"/>
      <c r="BI79" s="237"/>
      <c r="BJ79" s="25"/>
    </row>
    <row r="80" spans="1:62" x14ac:dyDescent="0.2">
      <c r="A80" s="166"/>
      <c r="B80" s="8"/>
      <c r="K80" s="9"/>
      <c r="R80" s="214"/>
      <c r="S80" s="237"/>
      <c r="T80" s="6"/>
      <c r="U80" s="6"/>
      <c r="V80" s="6"/>
      <c r="W80" s="6"/>
      <c r="X80" s="6"/>
      <c r="Y80" s="6"/>
      <c r="Z80" s="220"/>
      <c r="AA80" s="6"/>
      <c r="AB80" s="237"/>
      <c r="AC80" s="6"/>
      <c r="AD80" s="6"/>
      <c r="AE80" s="6"/>
      <c r="AF80" s="6"/>
      <c r="AG80" s="6"/>
      <c r="AH80" s="6"/>
      <c r="AI80" s="237"/>
      <c r="AJ80" s="41"/>
      <c r="AK80" s="45"/>
      <c r="AL80" s="5"/>
      <c r="AM80" s="41"/>
      <c r="AN80" s="41"/>
      <c r="AO80" s="41"/>
      <c r="AP80" s="41"/>
      <c r="AQ80" s="41"/>
      <c r="AR80" s="41"/>
      <c r="AS80" s="237"/>
      <c r="AT80" s="41"/>
      <c r="AU80" s="42"/>
      <c r="AV80" s="42"/>
      <c r="AW80" s="42"/>
      <c r="AX80" s="42"/>
      <c r="AY80" s="42"/>
      <c r="AZ80" s="14"/>
      <c r="BA80" s="241"/>
      <c r="BB80" s="237"/>
      <c r="BC80" s="41"/>
      <c r="BD80" s="41"/>
      <c r="BE80" s="41"/>
      <c r="BF80" s="41"/>
      <c r="BG80" s="41"/>
      <c r="BH80" s="41"/>
      <c r="BI80" s="237"/>
      <c r="BJ80" s="25"/>
    </row>
    <row r="81" spans="1:70" x14ac:dyDescent="0.2">
      <c r="A81" s="166"/>
      <c r="B81" s="8"/>
      <c r="K81" s="9"/>
      <c r="R81" s="214"/>
      <c r="S81" s="237"/>
      <c r="T81" s="6"/>
      <c r="U81" s="6"/>
      <c r="V81" s="6"/>
      <c r="W81" s="6"/>
      <c r="X81" s="6"/>
      <c r="Y81" s="6"/>
      <c r="Z81" s="220"/>
      <c r="AA81" s="6"/>
      <c r="AB81" s="237"/>
      <c r="AC81" s="6"/>
      <c r="AD81" s="6"/>
      <c r="AE81" s="6"/>
      <c r="AF81" s="6"/>
      <c r="AG81" s="6"/>
      <c r="AH81" s="6"/>
      <c r="AI81" s="237"/>
      <c r="AJ81" s="41"/>
      <c r="AK81" s="45"/>
      <c r="AL81" s="5"/>
      <c r="AM81" s="41"/>
      <c r="AN81" s="41"/>
      <c r="AO81" s="41"/>
      <c r="AP81" s="41"/>
      <c r="AQ81" s="41"/>
      <c r="AR81" s="41"/>
      <c r="AS81" s="237"/>
      <c r="AT81" s="41"/>
      <c r="AU81" s="42"/>
      <c r="AV81" s="42"/>
      <c r="AW81" s="42"/>
      <c r="AX81" s="42"/>
      <c r="AY81" s="42"/>
      <c r="AZ81" s="14"/>
      <c r="BA81" s="241"/>
      <c r="BB81" s="237"/>
      <c r="BC81" s="41"/>
      <c r="BD81" s="41"/>
      <c r="BE81" s="41"/>
      <c r="BF81" s="41"/>
      <c r="BG81" s="41"/>
      <c r="BH81" s="41"/>
      <c r="BI81" s="237"/>
      <c r="BJ81" s="25"/>
    </row>
    <row r="82" spans="1:70" x14ac:dyDescent="0.2">
      <c r="A82" s="166"/>
      <c r="B82" s="8"/>
      <c r="K82" s="9"/>
      <c r="R82" s="214"/>
      <c r="S82" s="237"/>
      <c r="T82" s="6"/>
      <c r="U82" s="6"/>
      <c r="V82" s="6"/>
      <c r="W82" s="6"/>
      <c r="X82" s="6"/>
      <c r="Y82" s="6"/>
      <c r="Z82" s="220"/>
      <c r="AA82" s="6"/>
      <c r="AB82" s="237"/>
      <c r="AC82" s="6"/>
      <c r="AD82" s="6"/>
      <c r="AE82" s="6"/>
      <c r="AF82" s="6"/>
      <c r="AG82" s="6"/>
      <c r="AH82" s="6"/>
      <c r="AI82" s="237"/>
      <c r="AJ82" s="41"/>
      <c r="AK82" s="45"/>
      <c r="AL82" s="5"/>
      <c r="AM82" s="41"/>
      <c r="AN82" s="41"/>
      <c r="AO82" s="41"/>
      <c r="AP82" s="41"/>
      <c r="AQ82" s="41"/>
      <c r="AR82" s="41"/>
      <c r="AS82" s="237"/>
      <c r="AT82" s="41"/>
      <c r="AU82" s="42"/>
      <c r="AV82" s="42"/>
      <c r="AW82" s="42"/>
      <c r="AX82" s="42"/>
      <c r="AY82" s="42"/>
      <c r="AZ82" s="14"/>
      <c r="BA82" s="241"/>
      <c r="BB82" s="237"/>
      <c r="BC82" s="41"/>
      <c r="BD82" s="41"/>
      <c r="BE82" s="41"/>
      <c r="BF82" s="41"/>
      <c r="BG82" s="41"/>
      <c r="BH82" s="41"/>
      <c r="BI82" s="237"/>
      <c r="BJ82" s="25"/>
    </row>
    <row r="83" spans="1:70" x14ac:dyDescent="0.2">
      <c r="A83" s="166"/>
      <c r="B83" s="8"/>
      <c r="K83" s="9"/>
      <c r="L83" s="26"/>
      <c r="R83" s="214"/>
      <c r="S83" s="237"/>
      <c r="T83" s="6"/>
      <c r="U83" s="6"/>
      <c r="V83" s="6"/>
      <c r="W83" s="6"/>
      <c r="X83" s="6"/>
      <c r="Y83" s="6"/>
      <c r="Z83" s="220"/>
      <c r="AA83" s="6"/>
      <c r="AB83" s="237"/>
      <c r="AC83" s="6"/>
      <c r="AD83" s="6"/>
      <c r="AE83" s="6"/>
      <c r="AF83" s="6"/>
      <c r="AG83" s="6"/>
      <c r="AH83" s="6"/>
      <c r="AI83" s="237"/>
      <c r="AJ83" s="41"/>
      <c r="AK83" s="45"/>
      <c r="AL83" s="5"/>
      <c r="AM83" s="41"/>
      <c r="AN83" s="41"/>
      <c r="AO83" s="41"/>
      <c r="AP83" s="41"/>
      <c r="AQ83" s="41"/>
      <c r="AR83" s="41"/>
      <c r="AS83" s="237"/>
      <c r="AT83" s="41"/>
      <c r="AU83" s="42"/>
      <c r="AV83" s="42"/>
      <c r="AW83" s="42"/>
      <c r="AX83" s="42"/>
      <c r="AY83" s="42"/>
      <c r="AZ83" s="14"/>
      <c r="BA83" s="241"/>
      <c r="BB83" s="237"/>
      <c r="BC83" s="41"/>
      <c r="BD83" s="41"/>
      <c r="BE83" s="41"/>
      <c r="BF83" s="41"/>
      <c r="BG83" s="41"/>
      <c r="BH83" s="41"/>
      <c r="BI83" s="237"/>
      <c r="BJ83" s="25"/>
    </row>
    <row r="84" spans="1:70" x14ac:dyDescent="0.2">
      <c r="A84" s="166"/>
      <c r="B84" s="8"/>
      <c r="K84" s="9"/>
      <c r="R84" s="214"/>
      <c r="S84" s="237"/>
      <c r="T84" s="6"/>
      <c r="U84" s="6"/>
      <c r="V84" s="6"/>
      <c r="W84" s="6"/>
      <c r="X84" s="6"/>
      <c r="Y84" s="6"/>
      <c r="Z84" s="220"/>
      <c r="AA84" s="6"/>
      <c r="AB84" s="237"/>
      <c r="AC84" s="6"/>
      <c r="AD84" s="6"/>
      <c r="AE84" s="6"/>
      <c r="AF84" s="6"/>
      <c r="AG84" s="6"/>
      <c r="AH84" s="6"/>
      <c r="AI84" s="237"/>
      <c r="AJ84" s="41"/>
      <c r="AK84" s="45"/>
      <c r="AL84" s="5"/>
      <c r="AM84" s="41"/>
      <c r="AN84" s="41"/>
      <c r="AO84" s="41"/>
      <c r="AP84" s="41"/>
      <c r="AQ84" s="41"/>
      <c r="AR84" s="41"/>
      <c r="AS84" s="237"/>
      <c r="AT84" s="41"/>
      <c r="AU84" s="42"/>
      <c r="AV84" s="42"/>
      <c r="AW84" s="42"/>
      <c r="AX84" s="42"/>
      <c r="AY84" s="42"/>
      <c r="AZ84" s="14"/>
      <c r="BA84" s="241"/>
      <c r="BB84" s="237"/>
      <c r="BC84" s="41"/>
      <c r="BD84" s="41"/>
      <c r="BE84" s="41"/>
      <c r="BF84" s="41"/>
      <c r="BG84" s="41"/>
      <c r="BH84" s="41"/>
      <c r="BI84" s="237"/>
      <c r="BJ84" s="25"/>
    </row>
    <row r="85" spans="1:70" x14ac:dyDescent="0.2">
      <c r="A85" s="166"/>
      <c r="B85" s="8"/>
      <c r="K85" s="9"/>
      <c r="R85" s="214"/>
      <c r="S85" s="237"/>
      <c r="T85" s="6"/>
      <c r="U85" s="6"/>
      <c r="V85" s="6"/>
      <c r="W85" s="6"/>
      <c r="X85" s="6"/>
      <c r="Y85" s="6"/>
      <c r="Z85" s="220"/>
      <c r="AA85" s="6"/>
      <c r="AB85" s="237"/>
      <c r="AC85" s="6"/>
      <c r="AD85" s="6"/>
      <c r="AE85" s="6"/>
      <c r="AF85" s="6"/>
      <c r="AG85" s="6"/>
      <c r="AH85" s="6"/>
      <c r="AI85" s="237"/>
      <c r="AJ85" s="41"/>
      <c r="AK85" s="45"/>
      <c r="AL85" s="5"/>
      <c r="AM85" s="41"/>
      <c r="AN85" s="41"/>
      <c r="AO85" s="41"/>
      <c r="AP85" s="41"/>
      <c r="AQ85" s="41"/>
      <c r="AR85" s="41"/>
      <c r="AS85" s="237"/>
      <c r="AT85" s="41"/>
      <c r="AU85" s="42"/>
      <c r="AV85" s="42"/>
      <c r="AW85" s="42"/>
      <c r="AX85" s="42"/>
      <c r="AY85" s="42"/>
      <c r="AZ85" s="14"/>
      <c r="BA85" s="241"/>
      <c r="BB85" s="237"/>
      <c r="BC85" s="41"/>
      <c r="BD85" s="41"/>
      <c r="BE85" s="41"/>
      <c r="BF85" s="41"/>
      <c r="BG85" s="41"/>
      <c r="BH85" s="41"/>
      <c r="BI85" s="237"/>
      <c r="BJ85" s="25"/>
    </row>
    <row r="86" spans="1:70" x14ac:dyDescent="0.2">
      <c r="A86" s="166"/>
      <c r="B86" s="8"/>
      <c r="K86" s="9"/>
      <c r="R86" s="214"/>
      <c r="S86" s="237"/>
      <c r="T86" s="6"/>
      <c r="U86" s="6"/>
      <c r="V86" s="6"/>
      <c r="W86" s="6"/>
      <c r="X86" s="6"/>
      <c r="Y86" s="6"/>
      <c r="Z86" s="220"/>
      <c r="AA86" s="6"/>
      <c r="AB86" s="237"/>
      <c r="AC86" s="6"/>
      <c r="AD86" s="6"/>
      <c r="AE86" s="6"/>
      <c r="AF86" s="6"/>
      <c r="AG86" s="6"/>
      <c r="AH86" s="6"/>
      <c r="AI86" s="237"/>
      <c r="AJ86" s="41"/>
      <c r="AK86" s="45"/>
      <c r="AL86" s="5"/>
      <c r="AM86" s="41"/>
      <c r="AN86" s="41"/>
      <c r="AO86" s="41"/>
      <c r="AP86" s="41"/>
      <c r="AQ86" s="41"/>
      <c r="AR86" s="41"/>
      <c r="AS86" s="237"/>
      <c r="AT86" s="41"/>
      <c r="AU86" s="42"/>
      <c r="AV86" s="42"/>
      <c r="AW86" s="42"/>
      <c r="AX86" s="42"/>
      <c r="AY86" s="42"/>
      <c r="AZ86" s="14"/>
      <c r="BA86" s="241"/>
      <c r="BB86" s="237"/>
      <c r="BC86" s="41"/>
      <c r="BD86" s="41"/>
      <c r="BE86" s="41"/>
      <c r="BF86" s="41"/>
      <c r="BG86" s="41"/>
      <c r="BH86" s="41"/>
      <c r="BI86" s="237"/>
      <c r="BJ86" s="25"/>
    </row>
    <row r="87" spans="1:70" ht="12.75" customHeight="1" x14ac:dyDescent="0.2">
      <c r="A87" s="166"/>
      <c r="B87" s="27"/>
      <c r="C87" s="26"/>
      <c r="D87" s="26"/>
      <c r="E87" s="26"/>
      <c r="F87" s="26"/>
      <c r="G87" s="26"/>
      <c r="H87" s="26"/>
      <c r="I87" s="26"/>
      <c r="J87" s="26"/>
      <c r="K87" s="28"/>
      <c r="L87" s="26"/>
      <c r="N87" s="26"/>
      <c r="O87" s="26"/>
      <c r="P87" s="26"/>
      <c r="Q87" s="26"/>
      <c r="R87" s="263"/>
      <c r="S87" s="237"/>
      <c r="T87" s="6"/>
      <c r="U87" s="6"/>
      <c r="V87" s="6"/>
      <c r="W87" s="6"/>
      <c r="X87" s="6"/>
      <c r="Y87" s="6"/>
      <c r="Z87" s="220"/>
      <c r="AA87" s="6"/>
      <c r="AB87" s="237"/>
      <c r="AC87" s="6"/>
      <c r="AD87" s="6"/>
      <c r="AE87" s="6"/>
      <c r="AF87" s="6"/>
      <c r="AG87" s="6"/>
      <c r="AH87" s="6"/>
      <c r="AI87" s="237"/>
      <c r="AJ87" s="41"/>
      <c r="AK87" s="45"/>
      <c r="AL87" s="5"/>
      <c r="AM87" s="41"/>
      <c r="AN87" s="41"/>
      <c r="AO87" s="41"/>
      <c r="AP87" s="41"/>
      <c r="AQ87" s="41"/>
      <c r="AR87" s="41"/>
      <c r="AS87" s="237"/>
      <c r="AT87" s="41"/>
      <c r="AU87" s="42"/>
      <c r="AV87" s="42"/>
      <c r="AW87" s="42"/>
      <c r="AX87" s="42"/>
      <c r="AY87" s="42"/>
      <c r="AZ87" s="14"/>
      <c r="BA87" s="241"/>
      <c r="BB87" s="237"/>
      <c r="BC87" s="41"/>
      <c r="BD87" s="41"/>
      <c r="BE87" s="41"/>
      <c r="BF87" s="41"/>
      <c r="BG87" s="41"/>
      <c r="BH87" s="41"/>
      <c r="BI87" s="237"/>
      <c r="BJ87" s="25"/>
    </row>
    <row r="88" spans="1:70" x14ac:dyDescent="0.2">
      <c r="A88" s="166"/>
      <c r="B88" s="8"/>
      <c r="K88" s="9"/>
      <c r="L88" s="26"/>
      <c r="R88" s="214"/>
      <c r="S88" s="237"/>
      <c r="T88" s="6"/>
      <c r="U88" s="6"/>
      <c r="V88" s="6"/>
      <c r="W88" s="6"/>
      <c r="X88" s="6"/>
      <c r="Y88" s="6"/>
      <c r="Z88" s="220"/>
      <c r="AA88" s="6"/>
      <c r="AB88" s="237"/>
      <c r="AC88" s="6"/>
      <c r="AD88" s="6"/>
      <c r="AE88" s="6"/>
      <c r="AF88" s="6"/>
      <c r="AG88" s="6"/>
      <c r="AH88" s="6"/>
      <c r="AI88" s="237"/>
      <c r="AJ88" s="41"/>
      <c r="AK88" s="45"/>
      <c r="AL88" s="5"/>
      <c r="AM88" s="41"/>
      <c r="AN88" s="41"/>
      <c r="AO88" s="41"/>
      <c r="AP88" s="41"/>
      <c r="AQ88" s="41"/>
      <c r="AR88" s="41"/>
      <c r="AS88" s="237"/>
      <c r="AT88" s="41"/>
      <c r="AU88" s="42"/>
      <c r="AV88" s="42"/>
      <c r="AW88" s="42"/>
      <c r="AX88" s="42"/>
      <c r="AY88" s="42"/>
      <c r="AZ88" s="14"/>
      <c r="BA88" s="241"/>
      <c r="BB88" s="237"/>
      <c r="BC88" s="41"/>
      <c r="BD88" s="41"/>
      <c r="BE88" s="41"/>
      <c r="BF88" s="41"/>
      <c r="BG88" s="41"/>
      <c r="BH88" s="41"/>
      <c r="BI88" s="237"/>
      <c r="BJ88" s="25"/>
      <c r="BP88" s="42"/>
    </row>
    <row r="89" spans="1:70" x14ac:dyDescent="0.2">
      <c r="A89" s="166"/>
      <c r="B89" s="8"/>
      <c r="K89" s="9"/>
      <c r="R89" s="214"/>
      <c r="S89" s="237"/>
      <c r="T89" s="6"/>
      <c r="U89" s="6"/>
      <c r="V89" s="6"/>
      <c r="W89" s="6"/>
      <c r="X89" s="6"/>
      <c r="Y89" s="6"/>
      <c r="Z89" s="220"/>
      <c r="AA89" s="6"/>
      <c r="AB89" s="237"/>
      <c r="AC89" s="6"/>
      <c r="AD89" s="6"/>
      <c r="AE89" s="6"/>
      <c r="AF89" s="6"/>
      <c r="AG89" s="6"/>
      <c r="AH89" s="6"/>
      <c r="AI89" s="237"/>
      <c r="AJ89" s="41"/>
      <c r="AK89" s="45"/>
      <c r="AL89" s="5"/>
      <c r="AM89" s="41"/>
      <c r="AN89" s="41"/>
      <c r="AO89" s="41"/>
      <c r="AP89" s="41"/>
      <c r="AQ89" s="41"/>
      <c r="AR89" s="41"/>
      <c r="AS89" s="237"/>
      <c r="AT89" s="41"/>
      <c r="AU89" s="42"/>
      <c r="AV89" s="42"/>
      <c r="AW89" s="42"/>
      <c r="AX89" s="42"/>
      <c r="AY89" s="42"/>
      <c r="AZ89" s="14"/>
      <c r="BA89" s="241"/>
      <c r="BB89" s="237"/>
      <c r="BC89" s="41"/>
      <c r="BD89" s="41"/>
      <c r="BE89" s="41"/>
      <c r="BF89" s="41"/>
      <c r="BG89" s="41"/>
      <c r="BH89" s="41"/>
      <c r="BI89" s="237"/>
      <c r="BJ89" s="25"/>
    </row>
    <row r="90" spans="1:70" x14ac:dyDescent="0.2">
      <c r="A90" s="166"/>
      <c r="B90" s="8"/>
      <c r="K90" s="9"/>
      <c r="L90" s="26"/>
      <c r="R90" s="214"/>
      <c r="S90" s="237"/>
      <c r="T90" s="6"/>
      <c r="U90" s="6"/>
      <c r="V90" s="6"/>
      <c r="W90" s="6"/>
      <c r="X90" s="6"/>
      <c r="Y90" s="6"/>
      <c r="Z90" s="220"/>
      <c r="AA90" s="6"/>
      <c r="AB90" s="237"/>
      <c r="AC90" s="6"/>
      <c r="AD90" s="6"/>
      <c r="AE90" s="6"/>
      <c r="AF90" s="6"/>
      <c r="AG90" s="6"/>
      <c r="AH90" s="6"/>
      <c r="AI90" s="237"/>
      <c r="AJ90" s="41"/>
      <c r="AK90" s="45"/>
      <c r="AL90" s="5"/>
      <c r="AM90" s="41"/>
      <c r="AN90" s="41"/>
      <c r="AO90" s="41"/>
      <c r="AP90" s="41"/>
      <c r="AQ90" s="41"/>
      <c r="AR90" s="41"/>
      <c r="AS90" s="237"/>
      <c r="AT90" s="41"/>
      <c r="AU90" s="42"/>
      <c r="AV90" s="42"/>
      <c r="AW90" s="42"/>
      <c r="AX90" s="42"/>
      <c r="AY90" s="42"/>
      <c r="AZ90" s="14"/>
      <c r="BA90" s="241"/>
      <c r="BB90" s="237"/>
      <c r="BC90" s="41"/>
      <c r="BD90" s="41"/>
      <c r="BE90" s="41"/>
      <c r="BF90" s="41"/>
      <c r="BG90" s="41"/>
      <c r="BH90" s="41"/>
      <c r="BI90" s="237"/>
      <c r="BJ90" s="25"/>
    </row>
    <row r="91" spans="1:70" x14ac:dyDescent="0.2">
      <c r="A91" s="166"/>
      <c r="B91" s="8"/>
      <c r="K91" s="9"/>
      <c r="R91" s="214"/>
      <c r="S91" s="237"/>
      <c r="T91" s="6"/>
      <c r="U91" s="6"/>
      <c r="V91" s="6"/>
      <c r="W91" s="6"/>
      <c r="X91" s="6"/>
      <c r="Y91" s="6"/>
      <c r="Z91" s="220"/>
      <c r="AA91" s="6"/>
      <c r="AB91" s="237"/>
      <c r="AC91" s="6"/>
      <c r="AD91" s="6"/>
      <c r="AE91" s="6"/>
      <c r="AF91" s="6"/>
      <c r="AG91" s="6"/>
      <c r="AH91" s="6"/>
      <c r="AI91" s="237"/>
      <c r="AJ91" s="41"/>
      <c r="AK91" s="45"/>
      <c r="AL91" s="5"/>
      <c r="AM91" s="41"/>
      <c r="AN91" s="41"/>
      <c r="AO91" s="41"/>
      <c r="AP91" s="41"/>
      <c r="AQ91" s="41"/>
      <c r="AR91" s="41"/>
      <c r="AS91" s="237"/>
      <c r="AT91" s="41"/>
      <c r="AU91" s="42"/>
      <c r="AV91" s="42"/>
      <c r="AW91" s="42"/>
      <c r="AX91" s="42"/>
      <c r="AY91" s="42"/>
      <c r="AZ91" s="14"/>
      <c r="BA91" s="241"/>
      <c r="BB91" s="237"/>
      <c r="BC91" s="41"/>
      <c r="BD91" s="41"/>
      <c r="BE91" s="41"/>
      <c r="BF91" s="41"/>
      <c r="BG91" s="41"/>
      <c r="BH91" s="41"/>
      <c r="BI91" s="237"/>
      <c r="BJ91" s="25"/>
    </row>
    <row r="92" spans="1:70" x14ac:dyDescent="0.2">
      <c r="A92" s="166"/>
      <c r="B92" s="8"/>
      <c r="E92" s="22"/>
      <c r="F92" s="22"/>
      <c r="G92" s="22"/>
      <c r="H92" s="22"/>
      <c r="I92" s="22"/>
      <c r="J92" s="22"/>
      <c r="K92" s="23"/>
      <c r="N92" s="22"/>
      <c r="O92" s="22"/>
      <c r="P92" s="22"/>
      <c r="Q92" s="22"/>
      <c r="R92" s="249"/>
      <c r="S92" s="225"/>
      <c r="T92" s="30"/>
      <c r="U92" s="30"/>
      <c r="V92" s="30"/>
      <c r="W92" s="30"/>
      <c r="X92" s="30"/>
      <c r="Y92" s="30"/>
      <c r="Z92" s="227"/>
      <c r="AA92" s="242"/>
      <c r="AB92" s="225"/>
      <c r="AC92" s="30"/>
      <c r="AD92" s="30"/>
      <c r="AE92" s="30"/>
      <c r="AF92" s="30"/>
      <c r="AG92" s="30"/>
      <c r="AH92" s="30"/>
      <c r="AI92" s="225"/>
      <c r="AJ92" s="30"/>
      <c r="AK92" s="46"/>
      <c r="AL92" s="29"/>
      <c r="AM92" s="30"/>
      <c r="AN92" s="30"/>
      <c r="AO92" s="30"/>
      <c r="AP92" s="30"/>
      <c r="AQ92" s="30"/>
      <c r="AR92" s="30"/>
      <c r="AS92" s="225"/>
      <c r="AT92" s="30"/>
      <c r="AU92" s="22"/>
      <c r="AV92" s="22"/>
      <c r="AW92" s="22"/>
      <c r="AX92" s="22"/>
      <c r="AY92" s="22"/>
      <c r="AZ92" s="50"/>
      <c r="BA92" s="242"/>
      <c r="BB92" s="225"/>
      <c r="BC92" s="30"/>
      <c r="BD92" s="30"/>
      <c r="BE92" s="30"/>
      <c r="BF92" s="30"/>
      <c r="BG92" s="30"/>
      <c r="BH92" s="30"/>
      <c r="BI92" s="225"/>
      <c r="BJ92" s="227"/>
    </row>
    <row r="93" spans="1:70" x14ac:dyDescent="0.2">
      <c r="A93" s="166"/>
      <c r="B93" s="147" t="s">
        <v>55</v>
      </c>
      <c r="C93" s="148"/>
      <c r="D93" s="149"/>
      <c r="E93" s="150" t="s">
        <v>86</v>
      </c>
      <c r="F93" s="151"/>
      <c r="G93" s="151"/>
      <c r="H93" s="151"/>
      <c r="I93" s="151"/>
      <c r="J93" s="151"/>
      <c r="K93" s="152"/>
      <c r="L93" s="157" t="s">
        <v>54</v>
      </c>
      <c r="M93" s="153"/>
      <c r="N93" s="153"/>
      <c r="O93" s="153"/>
      <c r="P93" s="153"/>
      <c r="Q93" s="153"/>
      <c r="R93" s="264"/>
      <c r="S93" s="229"/>
      <c r="T93" s="34"/>
      <c r="U93" s="34"/>
      <c r="V93" s="34"/>
      <c r="W93" s="34"/>
      <c r="X93" s="34"/>
      <c r="Y93" s="34"/>
      <c r="Z93" s="231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47"/>
      <c r="AL93" s="34"/>
      <c r="AM93" s="34"/>
      <c r="AN93" s="34"/>
      <c r="AO93" s="34"/>
      <c r="AP93" s="34"/>
      <c r="AQ93" s="34"/>
      <c r="AR93" s="34"/>
      <c r="AS93" s="34"/>
      <c r="AT93" s="34"/>
      <c r="AU93" s="19"/>
      <c r="AV93" s="19"/>
      <c r="AW93" s="19"/>
      <c r="AX93" s="19"/>
      <c r="AY93" s="19"/>
      <c r="AZ93" s="49"/>
      <c r="BA93" s="47"/>
      <c r="BB93" s="34"/>
      <c r="BC93" s="34"/>
      <c r="BD93" s="34"/>
      <c r="BE93" s="34"/>
      <c r="BF93" s="34"/>
      <c r="BG93" s="34"/>
      <c r="BH93" s="34"/>
      <c r="BI93" s="34"/>
      <c r="BJ93" s="231"/>
    </row>
    <row r="94" spans="1:70" x14ac:dyDescent="0.2">
      <c r="A94" s="166"/>
      <c r="B94" s="8"/>
      <c r="L94" s="8"/>
      <c r="R94" s="248"/>
      <c r="S94" s="239"/>
      <c r="T94" s="38"/>
      <c r="U94" s="38"/>
      <c r="V94" s="38"/>
      <c r="W94" s="38"/>
      <c r="X94" s="38"/>
      <c r="Y94" s="38"/>
      <c r="Z94" s="235"/>
      <c r="AA94" s="38"/>
      <c r="AB94" s="38"/>
      <c r="AC94" s="38"/>
      <c r="AD94" s="38"/>
      <c r="AE94" s="38"/>
      <c r="AF94" s="38"/>
      <c r="AG94" s="38"/>
      <c r="AH94" s="38"/>
      <c r="AI94" s="38"/>
      <c r="AJ94" s="43"/>
      <c r="AK94" s="48"/>
      <c r="AL94" s="43"/>
      <c r="AM94" s="43"/>
      <c r="AN94" s="43"/>
      <c r="AO94" s="43"/>
      <c r="AP94" s="43"/>
      <c r="AQ94" s="43"/>
      <c r="AR94" s="43"/>
      <c r="AS94" s="43"/>
      <c r="AT94" s="180" t="s">
        <v>109</v>
      </c>
      <c r="AU94" s="181"/>
      <c r="AV94" s="181"/>
      <c r="AW94" s="187"/>
      <c r="AX94" s="42"/>
      <c r="AY94" s="42"/>
      <c r="AZ94" s="14"/>
      <c r="BA94" s="48"/>
      <c r="BB94" s="43"/>
      <c r="BC94" s="43"/>
      <c r="BD94" s="43"/>
      <c r="BE94" s="43"/>
      <c r="BF94" s="43"/>
      <c r="BG94" s="180" t="s">
        <v>110</v>
      </c>
      <c r="BH94" s="181"/>
      <c r="BI94" s="181"/>
      <c r="BJ94" s="235"/>
      <c r="BM94" s="42"/>
      <c r="BN94" s="42"/>
      <c r="BO94" s="42"/>
      <c r="BP94" s="42"/>
      <c r="BQ94" s="42"/>
      <c r="BR94" s="42"/>
    </row>
    <row r="95" spans="1:70" ht="13.15" customHeight="1" x14ac:dyDescent="0.2">
      <c r="A95" s="166"/>
      <c r="B95" s="8"/>
      <c r="L95" s="8"/>
      <c r="R95" s="214"/>
      <c r="S95" s="239"/>
      <c r="T95" s="38"/>
      <c r="U95" s="38"/>
      <c r="V95" s="38"/>
      <c r="W95" s="38"/>
      <c r="X95" s="38"/>
      <c r="Y95" s="38"/>
      <c r="Z95" s="235"/>
      <c r="AA95" s="38"/>
      <c r="AB95" s="38"/>
      <c r="AC95" s="38"/>
      <c r="AD95" s="38"/>
      <c r="AE95" s="38"/>
      <c r="AF95" s="38"/>
      <c r="AG95" s="38"/>
      <c r="AH95" s="38"/>
      <c r="AI95" s="38"/>
      <c r="AJ95" s="43"/>
      <c r="AK95" s="48"/>
      <c r="AL95" s="43"/>
      <c r="AM95" s="43"/>
      <c r="AN95" s="43"/>
      <c r="AO95" s="43"/>
      <c r="AP95" s="43"/>
      <c r="AQ95" s="43"/>
      <c r="AR95" s="43"/>
      <c r="AS95" s="43"/>
      <c r="AT95" s="182"/>
      <c r="AU95" s="183"/>
      <c r="AV95" s="183"/>
      <c r="AW95" s="188"/>
      <c r="AX95" s="42"/>
      <c r="AY95" s="42"/>
      <c r="AZ95" s="14"/>
      <c r="BA95" s="48"/>
      <c r="BB95" s="43"/>
      <c r="BC95" s="43"/>
      <c r="BD95" s="43"/>
      <c r="BE95" s="43"/>
      <c r="BF95" s="43"/>
      <c r="BG95" s="182"/>
      <c r="BH95" s="183"/>
      <c r="BI95" s="183"/>
      <c r="BJ95" s="214"/>
      <c r="BM95" s="42"/>
      <c r="BN95" s="42"/>
      <c r="BO95" s="42"/>
      <c r="BP95" s="42"/>
      <c r="BQ95" s="42"/>
      <c r="BR95" s="41"/>
    </row>
    <row r="96" spans="1:70" x14ac:dyDescent="0.2">
      <c r="A96" s="166"/>
      <c r="B96" s="8"/>
      <c r="L96" s="8"/>
      <c r="R96" s="214"/>
      <c r="S96" s="239"/>
      <c r="T96" s="38"/>
      <c r="U96" s="38"/>
      <c r="V96" s="38"/>
      <c r="W96" s="38"/>
      <c r="X96" s="38"/>
      <c r="Y96" s="38"/>
      <c r="Z96" s="235"/>
      <c r="AA96" s="38"/>
      <c r="AB96" s="38"/>
      <c r="AC96" s="38"/>
      <c r="AD96" s="38"/>
      <c r="AE96" s="38"/>
      <c r="AF96" s="38"/>
      <c r="AG96" s="38"/>
      <c r="AH96" s="38"/>
      <c r="AI96" s="38"/>
      <c r="AJ96" s="43"/>
      <c r="AK96" s="48"/>
      <c r="AL96" s="43"/>
      <c r="AM96" s="43"/>
      <c r="AN96" s="43"/>
      <c r="AO96" s="43"/>
      <c r="AP96" s="43"/>
      <c r="AQ96" s="43"/>
      <c r="AR96" s="43"/>
      <c r="AS96" s="43"/>
      <c r="AT96" s="184"/>
      <c r="AU96" s="185"/>
      <c r="AV96" s="185"/>
      <c r="AW96" s="189"/>
      <c r="AX96" s="42"/>
      <c r="AY96" s="42"/>
      <c r="AZ96" s="14"/>
      <c r="BA96" s="48"/>
      <c r="BB96" s="43"/>
      <c r="BC96" s="43"/>
      <c r="BD96" s="43"/>
      <c r="BE96" s="43"/>
      <c r="BF96" s="43"/>
      <c r="BG96" s="184"/>
      <c r="BH96" s="185"/>
      <c r="BI96" s="185"/>
      <c r="BJ96" s="214"/>
      <c r="BM96" s="42"/>
      <c r="BN96" s="42"/>
      <c r="BO96" s="42"/>
      <c r="BP96" s="42"/>
      <c r="BQ96" s="42"/>
      <c r="BR96" s="41"/>
    </row>
    <row r="97" spans="1:70" x14ac:dyDescent="0.2">
      <c r="A97" s="166"/>
      <c r="B97" s="8"/>
      <c r="L97" s="8"/>
      <c r="R97" s="214"/>
      <c r="S97" s="239"/>
      <c r="T97" s="38"/>
      <c r="U97" s="38"/>
      <c r="V97" s="38"/>
      <c r="W97" s="38"/>
      <c r="X97" s="38"/>
      <c r="Y97" s="38"/>
      <c r="Z97" s="235"/>
      <c r="AA97" s="38"/>
      <c r="AB97" s="38"/>
      <c r="AC97" s="38"/>
      <c r="AD97" s="38"/>
      <c r="AE97" s="38"/>
      <c r="AF97" s="38"/>
      <c r="AG97" s="38"/>
      <c r="AH97" s="38"/>
      <c r="AI97" s="38"/>
      <c r="AJ97" s="43"/>
      <c r="AK97" s="48"/>
      <c r="AL97" s="43"/>
      <c r="AM97" s="43"/>
      <c r="AN97" s="43"/>
      <c r="AO97" s="43"/>
      <c r="AP97" s="43"/>
      <c r="AQ97" s="43"/>
      <c r="AR97" s="43"/>
      <c r="AS97" s="43"/>
      <c r="AT97" s="43"/>
      <c r="AU97" s="42"/>
      <c r="AV97" s="42"/>
      <c r="AW97" s="42"/>
      <c r="AX97" s="42"/>
      <c r="AY97" s="42"/>
      <c r="AZ97" s="14"/>
      <c r="BA97" s="48"/>
      <c r="BB97" s="43"/>
      <c r="BC97" s="43"/>
      <c r="BD97" s="43"/>
      <c r="BE97" s="43"/>
      <c r="BF97" s="43"/>
      <c r="BJ97" s="214"/>
      <c r="BM97" s="42"/>
      <c r="BN97" s="42"/>
      <c r="BO97" s="42"/>
      <c r="BP97" s="42"/>
      <c r="BQ97" s="42"/>
      <c r="BR97" s="41"/>
    </row>
    <row r="98" spans="1:70" x14ac:dyDescent="0.2">
      <c r="A98" s="166"/>
      <c r="B98" s="8"/>
      <c r="L98" s="27"/>
      <c r="R98" s="214"/>
      <c r="S98" s="239"/>
      <c r="T98" s="38"/>
      <c r="U98" s="38"/>
      <c r="V98" s="38"/>
      <c r="W98" s="38"/>
      <c r="X98" s="38"/>
      <c r="Y98" s="38"/>
      <c r="Z98" s="235"/>
      <c r="AA98" s="38"/>
      <c r="AB98" s="38"/>
      <c r="AC98" s="38"/>
      <c r="AD98" s="38"/>
      <c r="AE98" s="38"/>
      <c r="AF98" s="38"/>
      <c r="AG98" s="38"/>
      <c r="AH98" s="38"/>
      <c r="AI98" s="38"/>
      <c r="AJ98" s="43"/>
      <c r="AK98" s="48"/>
      <c r="AL98" s="43"/>
      <c r="AM98" s="43"/>
      <c r="AN98" s="43"/>
      <c r="AO98" s="43"/>
      <c r="AP98" s="43"/>
      <c r="AQ98" s="43"/>
      <c r="AR98" s="43"/>
      <c r="AS98" s="43"/>
      <c r="AT98" s="43"/>
      <c r="AU98" s="42"/>
      <c r="AV98" s="42"/>
      <c r="AW98" s="42"/>
      <c r="AX98" s="42"/>
      <c r="AY98" s="42"/>
      <c r="AZ98" s="14"/>
      <c r="BA98" s="48"/>
      <c r="BB98" s="43"/>
      <c r="BC98" s="43"/>
      <c r="BD98" s="43"/>
      <c r="BE98" s="43"/>
      <c r="BF98" s="43"/>
      <c r="BG98" s="43"/>
      <c r="BH98" s="43"/>
      <c r="BI98" s="43"/>
      <c r="BJ98" s="235"/>
      <c r="BM98" s="42"/>
      <c r="BN98" s="42"/>
      <c r="BO98" s="42"/>
      <c r="BP98" s="42"/>
      <c r="BQ98" s="42"/>
      <c r="BR98" s="42"/>
    </row>
    <row r="99" spans="1:70" ht="12.75" customHeight="1" x14ac:dyDescent="0.2">
      <c r="A99" s="166"/>
      <c r="B99" s="27"/>
      <c r="C99" s="26"/>
      <c r="E99" s="26"/>
      <c r="F99" s="26"/>
      <c r="G99" s="26"/>
      <c r="H99" s="26"/>
      <c r="I99" s="26"/>
      <c r="J99" s="26"/>
      <c r="K99" s="26"/>
      <c r="L99" s="27"/>
      <c r="N99" s="26"/>
      <c r="O99" s="26"/>
      <c r="P99" s="26"/>
      <c r="Q99" s="26"/>
      <c r="R99" s="263"/>
      <c r="S99" s="239"/>
      <c r="T99" s="38"/>
      <c r="U99" s="38"/>
      <c r="V99" s="38"/>
      <c r="W99" s="38"/>
      <c r="X99" s="38"/>
      <c r="Y99" s="38"/>
      <c r="Z99" s="235"/>
      <c r="AA99" s="38"/>
      <c r="AB99" s="38"/>
      <c r="AC99" s="38"/>
      <c r="AD99" s="38"/>
      <c r="AE99" s="38"/>
      <c r="AF99" s="38"/>
      <c r="AG99" s="38"/>
      <c r="AH99" s="38"/>
      <c r="AI99" s="38"/>
      <c r="AJ99" s="43"/>
      <c r="AK99" s="48"/>
      <c r="AL99" s="43"/>
      <c r="AM99" s="43"/>
      <c r="AN99" s="43"/>
      <c r="AO99" s="43"/>
      <c r="AP99" s="43"/>
      <c r="AQ99" s="43"/>
      <c r="AR99" s="43"/>
      <c r="AS99" s="43"/>
      <c r="AT99" s="43"/>
      <c r="AU99" s="42"/>
      <c r="AV99" s="42"/>
      <c r="AW99" s="42"/>
      <c r="AX99" s="42"/>
      <c r="AY99" s="42"/>
      <c r="AZ99" s="14"/>
      <c r="BA99" s="48"/>
      <c r="BB99" s="43"/>
      <c r="BC99" s="43"/>
      <c r="BD99" s="43"/>
      <c r="BE99" s="43"/>
      <c r="BF99" s="43"/>
      <c r="BG99" s="43"/>
      <c r="BH99" s="43"/>
      <c r="BI99" s="43"/>
      <c r="BJ99" s="235"/>
      <c r="BM99" s="42"/>
      <c r="BN99" s="42"/>
      <c r="BO99" s="42"/>
      <c r="BP99" s="42"/>
      <c r="BQ99" s="42"/>
      <c r="BR99" s="42"/>
    </row>
    <row r="100" spans="1:70" x14ac:dyDescent="0.2">
      <c r="A100" s="166"/>
      <c r="B100" s="8"/>
      <c r="L100" s="8"/>
      <c r="M100" s="60"/>
      <c r="N100" s="60"/>
      <c r="O100" s="60"/>
      <c r="P100" s="60"/>
      <c r="R100" s="214"/>
      <c r="S100" s="239"/>
      <c r="T100" s="38"/>
      <c r="U100" s="38"/>
      <c r="V100" s="38"/>
      <c r="W100" s="38"/>
      <c r="X100" s="38"/>
      <c r="Y100" s="38"/>
      <c r="Z100" s="235"/>
      <c r="AA100" s="38"/>
      <c r="AB100" s="38"/>
      <c r="AC100" s="38"/>
      <c r="AD100" s="38"/>
      <c r="AE100" s="38"/>
      <c r="AF100" s="38"/>
      <c r="AG100" s="38"/>
      <c r="AH100" s="38"/>
      <c r="AI100" s="38"/>
      <c r="AJ100" s="43"/>
      <c r="AK100" s="48"/>
      <c r="AL100" s="43"/>
      <c r="AM100" s="43"/>
      <c r="AN100" s="43"/>
      <c r="AO100" s="43"/>
      <c r="AP100" s="43"/>
      <c r="AQ100" s="43"/>
      <c r="AR100" s="43"/>
      <c r="AS100" s="43"/>
      <c r="AT100" s="43"/>
      <c r="AU100" s="42"/>
      <c r="AV100" s="42"/>
      <c r="AW100" s="42"/>
      <c r="AX100" s="42"/>
      <c r="AY100" s="42"/>
      <c r="AZ100" s="14"/>
      <c r="BA100" s="48"/>
      <c r="BB100" s="43"/>
      <c r="BC100" s="43"/>
      <c r="BD100" s="43"/>
      <c r="BE100" s="43"/>
      <c r="BF100" s="43"/>
      <c r="BG100" s="43"/>
      <c r="BH100" s="43"/>
      <c r="BI100" s="43"/>
      <c r="BJ100" s="40"/>
      <c r="BM100" s="42"/>
      <c r="BN100" s="42"/>
      <c r="BO100" s="42"/>
      <c r="BP100" s="42"/>
      <c r="BQ100" s="42"/>
      <c r="BR100" s="42"/>
    </row>
    <row r="101" spans="1:70" x14ac:dyDescent="0.2">
      <c r="A101" s="166"/>
      <c r="B101" s="8"/>
      <c r="L101" s="8"/>
      <c r="M101" s="60"/>
      <c r="N101" s="60"/>
      <c r="O101" s="60"/>
      <c r="P101" s="60"/>
      <c r="R101" s="214"/>
      <c r="S101" s="239"/>
      <c r="T101" s="38"/>
      <c r="U101" s="38"/>
      <c r="V101" s="38"/>
      <c r="W101" s="38"/>
      <c r="X101" s="38"/>
      <c r="Y101" s="38"/>
      <c r="Z101" s="235"/>
      <c r="AA101" s="38"/>
      <c r="AB101" s="38"/>
      <c r="AC101" s="38"/>
      <c r="AD101" s="38"/>
      <c r="AE101" s="38"/>
      <c r="AF101" s="38"/>
      <c r="AG101" s="38"/>
      <c r="AH101" s="38"/>
      <c r="AI101" s="38"/>
      <c r="AJ101" s="43"/>
      <c r="AK101" s="48"/>
      <c r="AL101" s="43"/>
      <c r="AM101" s="43"/>
      <c r="AN101" s="43"/>
      <c r="AO101" s="43"/>
      <c r="AP101" s="43"/>
      <c r="AQ101" s="43"/>
      <c r="AR101" s="43"/>
      <c r="AS101" s="43"/>
      <c r="AT101" s="43"/>
      <c r="AU101" s="42"/>
      <c r="AV101" s="42"/>
      <c r="AW101" s="42"/>
      <c r="AX101" s="42"/>
      <c r="AY101" s="42"/>
      <c r="AZ101" s="14"/>
      <c r="BA101" s="48"/>
      <c r="BB101" s="43"/>
      <c r="BC101" s="43"/>
      <c r="BD101" s="43"/>
      <c r="BE101" s="43"/>
      <c r="BF101" s="43"/>
      <c r="BG101" s="43"/>
      <c r="BH101" s="43"/>
      <c r="BI101" s="43"/>
      <c r="BJ101" s="40"/>
    </row>
    <row r="102" spans="1:70" x14ac:dyDescent="0.2">
      <c r="A102" s="166"/>
      <c r="B102" s="8"/>
      <c r="L102" s="8"/>
      <c r="M102" s="60"/>
      <c r="N102" s="60"/>
      <c r="O102" s="60"/>
      <c r="P102" s="60"/>
      <c r="R102" s="214"/>
      <c r="S102" s="239"/>
      <c r="T102" s="38"/>
      <c r="U102" s="38"/>
      <c r="V102" s="38"/>
      <c r="W102" s="38"/>
      <c r="X102" s="38"/>
      <c r="Y102" s="38"/>
      <c r="Z102" s="235"/>
      <c r="AA102" s="38"/>
      <c r="AB102" s="38"/>
      <c r="AC102" s="38"/>
      <c r="AD102" s="38"/>
      <c r="AE102" s="38"/>
      <c r="AF102" s="38"/>
      <c r="AG102" s="38"/>
      <c r="AH102" s="38"/>
      <c r="AI102" s="38"/>
      <c r="AJ102" s="43"/>
      <c r="AK102" s="48"/>
      <c r="AL102" s="43"/>
      <c r="AM102" s="43"/>
      <c r="AN102" s="43"/>
      <c r="AO102" s="43"/>
      <c r="AP102" s="43"/>
      <c r="AQ102" s="43"/>
      <c r="AR102" s="43"/>
      <c r="AS102" s="43"/>
      <c r="AT102" s="43"/>
      <c r="AU102" s="42"/>
      <c r="AV102" s="42"/>
      <c r="AW102" s="42"/>
      <c r="AX102" s="42"/>
      <c r="AY102" s="42"/>
      <c r="AZ102" s="14"/>
      <c r="BA102" s="48"/>
      <c r="BB102" s="43"/>
      <c r="BC102" s="43"/>
      <c r="BD102" s="43"/>
      <c r="BE102" s="43"/>
      <c r="BF102" s="43"/>
      <c r="BG102" s="43"/>
      <c r="BH102" s="43"/>
      <c r="BI102" s="43"/>
      <c r="BJ102" s="40"/>
    </row>
    <row r="103" spans="1:70" x14ac:dyDescent="0.2">
      <c r="A103" s="166"/>
      <c r="B103" s="8"/>
      <c r="L103" s="8"/>
      <c r="M103" s="60"/>
      <c r="N103" s="60"/>
      <c r="O103" s="60"/>
      <c r="P103" s="60"/>
      <c r="R103" s="214"/>
      <c r="S103" s="239"/>
      <c r="T103" s="38"/>
      <c r="U103" s="38"/>
      <c r="V103" s="38"/>
      <c r="W103" s="38"/>
      <c r="X103" s="38"/>
      <c r="Y103" s="38"/>
      <c r="Z103" s="235"/>
      <c r="AA103" s="38"/>
      <c r="AB103" s="38"/>
      <c r="AC103" s="38"/>
      <c r="AD103" s="38"/>
      <c r="AE103" s="38"/>
      <c r="AF103" s="38"/>
      <c r="AG103" s="38"/>
      <c r="AH103" s="38"/>
      <c r="AI103" s="38"/>
      <c r="AJ103" s="43"/>
      <c r="AK103" s="48"/>
      <c r="AL103" s="43"/>
      <c r="AM103" s="43"/>
      <c r="AN103" s="43"/>
      <c r="AO103" s="43"/>
      <c r="AP103" s="43"/>
      <c r="AQ103" s="43"/>
      <c r="AR103" s="43"/>
      <c r="AS103" s="43"/>
      <c r="AT103" s="43"/>
      <c r="AU103" s="42"/>
      <c r="AV103" s="42"/>
      <c r="AW103" s="42"/>
      <c r="AX103" s="42"/>
      <c r="AY103" s="42"/>
      <c r="AZ103" s="14"/>
      <c r="BA103" s="48"/>
      <c r="BB103" s="43"/>
      <c r="BC103" s="43"/>
      <c r="BD103" s="43"/>
      <c r="BE103" s="43"/>
      <c r="BF103" s="43"/>
      <c r="BG103" s="43"/>
      <c r="BH103" s="43"/>
      <c r="BI103" s="43"/>
      <c r="BJ103" s="40"/>
    </row>
    <row r="104" spans="1:70" x14ac:dyDescent="0.2">
      <c r="A104" s="166"/>
      <c r="B104" s="8"/>
      <c r="L104" s="8"/>
      <c r="M104" s="60"/>
      <c r="N104" s="60"/>
      <c r="O104" s="60"/>
      <c r="P104" s="60"/>
      <c r="R104" s="214"/>
      <c r="S104" s="239"/>
      <c r="T104" s="38"/>
      <c r="U104" s="38"/>
      <c r="V104" s="38"/>
      <c r="W104" s="38"/>
      <c r="X104" s="38"/>
      <c r="Y104" s="38"/>
      <c r="Z104" s="235"/>
      <c r="AA104" s="38"/>
      <c r="AB104" s="38"/>
      <c r="AC104" s="38"/>
      <c r="AD104" s="38"/>
      <c r="AE104" s="38"/>
      <c r="AF104" s="38"/>
      <c r="AG104" s="38"/>
      <c r="AH104" s="38"/>
      <c r="AI104" s="38"/>
      <c r="AJ104" s="43"/>
      <c r="AK104" s="48"/>
      <c r="AL104" s="43"/>
      <c r="AM104" s="43"/>
      <c r="AN104" s="43"/>
      <c r="AO104" s="43"/>
      <c r="AP104" s="43"/>
      <c r="AQ104" s="43"/>
      <c r="AR104" s="43"/>
      <c r="AS104" s="43"/>
      <c r="AT104" s="43"/>
      <c r="AU104" s="42"/>
      <c r="AV104" s="42"/>
      <c r="AW104" s="42"/>
      <c r="AX104" s="42"/>
      <c r="AY104" s="42"/>
      <c r="AZ104" s="14"/>
      <c r="BA104" s="48"/>
      <c r="BB104" s="43"/>
      <c r="BC104" s="43"/>
      <c r="BD104" s="43"/>
      <c r="BE104" s="43"/>
      <c r="BF104" s="43"/>
      <c r="BG104" s="43"/>
      <c r="BH104" s="43"/>
      <c r="BI104" s="43"/>
      <c r="BJ104" s="40"/>
    </row>
    <row r="105" spans="1:70" x14ac:dyDescent="0.2">
      <c r="A105" s="166"/>
      <c r="B105" s="8"/>
      <c r="L105" s="8"/>
      <c r="R105" s="214"/>
      <c r="S105" s="239"/>
      <c r="T105" s="38"/>
      <c r="U105" s="38"/>
      <c r="V105" s="38"/>
      <c r="W105" s="38"/>
      <c r="X105" s="38"/>
      <c r="Y105" s="38"/>
      <c r="Z105" s="235"/>
      <c r="AA105" s="38"/>
      <c r="AB105" s="38"/>
      <c r="AC105" s="38"/>
      <c r="AD105" s="38"/>
      <c r="AE105" s="38"/>
      <c r="AF105" s="38"/>
      <c r="AG105" s="38"/>
      <c r="AH105" s="38"/>
      <c r="AI105" s="38"/>
      <c r="AJ105" s="43"/>
      <c r="AK105" s="48"/>
      <c r="AL105" s="43"/>
      <c r="AM105" s="43"/>
      <c r="AN105" s="43"/>
      <c r="AO105" s="43"/>
      <c r="AP105" s="43"/>
      <c r="AQ105" s="43"/>
      <c r="AR105" s="43"/>
      <c r="AS105" s="43"/>
      <c r="AT105" s="43"/>
      <c r="AU105" s="42"/>
      <c r="AV105" s="42"/>
      <c r="AW105" s="42"/>
      <c r="AX105" s="42"/>
      <c r="AY105" s="42"/>
      <c r="AZ105" s="14"/>
      <c r="BA105" s="48"/>
      <c r="BB105" s="43"/>
      <c r="BC105" s="43"/>
      <c r="BD105" s="43"/>
      <c r="BE105" s="43"/>
      <c r="BF105" s="43"/>
      <c r="BG105" s="43"/>
      <c r="BH105" s="43"/>
      <c r="BI105" s="43"/>
      <c r="BJ105" s="40"/>
    </row>
    <row r="106" spans="1:70" x14ac:dyDescent="0.2">
      <c r="A106" s="166"/>
      <c r="B106" s="8"/>
      <c r="D106" s="26"/>
      <c r="L106" s="8"/>
      <c r="R106" s="214"/>
      <c r="S106" s="239"/>
      <c r="T106" s="38"/>
      <c r="U106" s="38"/>
      <c r="V106" s="38"/>
      <c r="W106" s="38"/>
      <c r="X106" s="38"/>
      <c r="Y106" s="38"/>
      <c r="Z106" s="235"/>
      <c r="AA106" s="38"/>
      <c r="AB106" s="38"/>
      <c r="AC106" s="38"/>
      <c r="AD106" s="38"/>
      <c r="AE106" s="38"/>
      <c r="AF106" s="38"/>
      <c r="AG106" s="38"/>
      <c r="AH106" s="38"/>
      <c r="AI106" s="38"/>
      <c r="AJ106" s="43"/>
      <c r="AK106" s="48"/>
      <c r="AL106" s="43"/>
      <c r="AM106" s="43"/>
      <c r="AN106" s="43"/>
      <c r="AO106" s="43"/>
      <c r="AP106" s="43"/>
      <c r="AQ106" s="43"/>
      <c r="AR106" s="43"/>
      <c r="AS106" s="43"/>
      <c r="AT106" s="43"/>
      <c r="AU106" s="42"/>
      <c r="AV106" s="42"/>
      <c r="AW106" s="42"/>
      <c r="AX106" s="42"/>
      <c r="AY106" s="42"/>
      <c r="AZ106" s="14"/>
      <c r="BA106" s="48"/>
      <c r="BB106" s="43"/>
      <c r="BC106" s="43"/>
      <c r="BD106" s="43"/>
      <c r="BE106" s="43"/>
      <c r="BF106" s="43"/>
      <c r="BG106" s="43"/>
      <c r="BH106" s="43"/>
      <c r="BI106" s="43"/>
      <c r="BJ106" s="40"/>
    </row>
    <row r="107" spans="1:70" x14ac:dyDescent="0.2">
      <c r="A107" s="166"/>
      <c r="B107" s="8"/>
      <c r="L107" s="8"/>
      <c r="R107" s="214"/>
      <c r="S107" s="239"/>
      <c r="T107" s="38"/>
      <c r="U107" s="38"/>
      <c r="V107" s="38"/>
      <c r="W107" s="38"/>
      <c r="X107" s="38"/>
      <c r="Y107" s="38"/>
      <c r="Z107" s="235"/>
      <c r="AA107" s="38"/>
      <c r="AB107" s="38"/>
      <c r="AC107" s="38"/>
      <c r="AD107" s="38"/>
      <c r="AE107" s="38"/>
      <c r="AF107" s="38"/>
      <c r="AG107" s="38"/>
      <c r="AH107" s="38"/>
      <c r="AI107" s="38"/>
      <c r="AJ107" s="43"/>
      <c r="AK107" s="48"/>
      <c r="AL107" s="43"/>
      <c r="AM107" s="43"/>
      <c r="AN107" s="43"/>
      <c r="AO107" s="43"/>
      <c r="AP107" s="43"/>
      <c r="AQ107" s="43"/>
      <c r="AR107" s="43"/>
      <c r="AS107" s="43"/>
      <c r="AT107" s="43"/>
      <c r="AU107" s="42"/>
      <c r="AV107" s="42"/>
      <c r="AW107" s="42"/>
      <c r="AX107" s="42"/>
      <c r="AY107" s="42"/>
      <c r="AZ107" s="14"/>
      <c r="BA107" s="48"/>
      <c r="BB107" s="43"/>
      <c r="BC107" s="43"/>
      <c r="BD107" s="43"/>
      <c r="BE107" s="43"/>
      <c r="BF107" s="43"/>
      <c r="BG107" s="43"/>
      <c r="BH107" s="43"/>
      <c r="BI107" s="43"/>
      <c r="BJ107" s="40"/>
    </row>
    <row r="108" spans="1:70" x14ac:dyDescent="0.2">
      <c r="A108" s="166"/>
      <c r="B108" s="8"/>
      <c r="L108" s="8"/>
      <c r="R108" s="214"/>
      <c r="S108" s="239"/>
      <c r="T108" s="38"/>
      <c r="U108" s="38"/>
      <c r="V108" s="38"/>
      <c r="W108" s="38"/>
      <c r="X108" s="38"/>
      <c r="Y108" s="38"/>
      <c r="Z108" s="235"/>
      <c r="AA108" s="38"/>
      <c r="AB108" s="38"/>
      <c r="AC108" s="38"/>
      <c r="AD108" s="38"/>
      <c r="AE108" s="38"/>
      <c r="AF108" s="38"/>
      <c r="AG108" s="38"/>
      <c r="AH108" s="38"/>
      <c r="AI108" s="38"/>
      <c r="AJ108" s="43"/>
      <c r="AK108" s="48"/>
      <c r="AL108" s="43"/>
      <c r="AM108" s="43"/>
      <c r="AN108" s="43"/>
      <c r="AO108" s="43"/>
      <c r="AP108" s="43"/>
      <c r="AQ108" s="43"/>
      <c r="AR108" s="43"/>
      <c r="AS108" s="43"/>
      <c r="AT108" s="43"/>
      <c r="AU108" s="42"/>
      <c r="AV108" s="42"/>
      <c r="AW108" s="42"/>
      <c r="AX108" s="42"/>
      <c r="AY108" s="42"/>
      <c r="AZ108" s="14"/>
      <c r="BA108" s="48"/>
      <c r="BB108" s="43"/>
      <c r="BC108" s="43"/>
      <c r="BD108" s="43"/>
      <c r="BE108" s="43"/>
      <c r="BF108" s="43"/>
      <c r="BG108" s="43"/>
      <c r="BH108" s="43"/>
      <c r="BI108" s="43"/>
      <c r="BJ108" s="40"/>
    </row>
    <row r="109" spans="1:70" x14ac:dyDescent="0.2">
      <c r="A109" s="166"/>
      <c r="B109" s="8"/>
      <c r="K109" s="212"/>
      <c r="L109" s="238"/>
      <c r="R109" s="214"/>
      <c r="S109" s="239"/>
      <c r="T109" s="38"/>
      <c r="U109" s="38"/>
      <c r="V109" s="38"/>
      <c r="W109" s="38"/>
      <c r="X109" s="38"/>
      <c r="Y109" s="38"/>
      <c r="Z109" s="235"/>
      <c r="AA109" s="38"/>
      <c r="AB109" s="38"/>
      <c r="AC109" s="38"/>
      <c r="AD109" s="38"/>
      <c r="AE109" s="38"/>
      <c r="AF109" s="38"/>
      <c r="AG109" s="38"/>
      <c r="AH109" s="38"/>
      <c r="AI109" s="38"/>
      <c r="AJ109" s="43"/>
      <c r="AK109" s="48"/>
      <c r="AL109" s="43"/>
      <c r="AM109" s="43"/>
      <c r="AN109" s="43"/>
      <c r="AO109" s="43"/>
      <c r="AP109" s="43"/>
      <c r="AQ109" s="43"/>
      <c r="AR109" s="43"/>
      <c r="AS109" s="43"/>
      <c r="AT109" s="43"/>
      <c r="AU109" s="42"/>
      <c r="AV109" s="42"/>
      <c r="AW109" s="42"/>
      <c r="AX109" s="42"/>
      <c r="AY109" s="42"/>
      <c r="AZ109" s="14"/>
      <c r="BA109" s="48"/>
      <c r="BB109" s="43"/>
      <c r="BC109" s="43"/>
      <c r="BD109" s="43"/>
      <c r="BE109" s="43"/>
      <c r="BF109" s="43"/>
      <c r="BG109" s="43"/>
      <c r="BH109" s="43"/>
      <c r="BI109" s="43"/>
      <c r="BJ109" s="40"/>
    </row>
    <row r="110" spans="1:70" x14ac:dyDescent="0.2">
      <c r="A110" s="166"/>
      <c r="B110" s="238"/>
      <c r="C110" s="238"/>
      <c r="D110" s="238"/>
      <c r="E110" s="238"/>
      <c r="F110" s="238"/>
      <c r="G110" s="238"/>
      <c r="H110" s="238"/>
      <c r="I110" s="238"/>
      <c r="J110" s="238"/>
      <c r="K110" s="212"/>
      <c r="L110" s="238"/>
      <c r="M110" s="238"/>
      <c r="N110" s="238"/>
      <c r="O110" s="238"/>
      <c r="P110" s="238"/>
      <c r="Q110" s="238"/>
      <c r="R110" s="214"/>
      <c r="S110" s="243"/>
      <c r="T110" s="239"/>
      <c r="U110" s="239"/>
      <c r="V110" s="239"/>
      <c r="W110" s="239"/>
      <c r="X110" s="239"/>
      <c r="Y110" s="239"/>
      <c r="Z110" s="235"/>
      <c r="AA110" s="243"/>
      <c r="AB110" s="239"/>
      <c r="AC110" s="239"/>
      <c r="AD110" s="239"/>
      <c r="AE110" s="239"/>
      <c r="AF110" s="239"/>
      <c r="AG110" s="239"/>
      <c r="AH110" s="239"/>
      <c r="AI110" s="239"/>
      <c r="AJ110" s="235"/>
      <c r="AK110" s="243"/>
      <c r="AL110" s="239"/>
      <c r="AM110" s="239"/>
      <c r="AN110" s="239"/>
      <c r="AO110" s="239"/>
      <c r="AP110" s="239"/>
      <c r="AQ110" s="239"/>
      <c r="AR110" s="239"/>
      <c r="AS110" s="239"/>
      <c r="AT110" s="239"/>
      <c r="AU110" s="238"/>
      <c r="AV110" s="238"/>
      <c r="AW110" s="238"/>
      <c r="AX110" s="238"/>
      <c r="AY110" s="238"/>
      <c r="AZ110" s="214"/>
      <c r="BA110" s="243"/>
      <c r="BB110" s="239"/>
      <c r="BC110" s="239"/>
      <c r="BD110" s="239"/>
      <c r="BE110" s="239"/>
      <c r="BF110" s="239"/>
      <c r="BG110" s="239"/>
      <c r="BH110" s="239"/>
      <c r="BI110" s="239"/>
      <c r="BJ110" s="235"/>
    </row>
    <row r="111" spans="1:70" x14ac:dyDescent="0.2">
      <c r="A111" s="166"/>
      <c r="K111" s="212"/>
      <c r="R111" s="214"/>
      <c r="Z111" s="214"/>
      <c r="AJ111" s="214"/>
      <c r="AZ111" s="214"/>
      <c r="BJ111" s="214"/>
    </row>
    <row r="112" spans="1:70" x14ac:dyDescent="0.2">
      <c r="A112" s="166"/>
      <c r="K112" s="212"/>
      <c r="R112" s="214"/>
      <c r="Z112" s="214"/>
      <c r="AJ112" s="214"/>
      <c r="AZ112" s="214"/>
      <c r="BA112" s="213"/>
      <c r="BB112" s="238"/>
      <c r="BC112" s="238"/>
      <c r="BD112" s="238"/>
      <c r="BE112" s="238"/>
      <c r="BF112" s="238"/>
      <c r="BG112" s="238"/>
      <c r="BH112" s="238"/>
      <c r="BI112" s="238"/>
      <c r="BJ112" s="214"/>
    </row>
    <row r="113" spans="1:62" x14ac:dyDescent="0.2">
      <c r="A113" s="166"/>
      <c r="K113" s="212"/>
      <c r="R113" s="214"/>
      <c r="Z113" s="214"/>
      <c r="AJ113" s="214"/>
      <c r="AK113" s="238"/>
      <c r="AL113" s="237"/>
      <c r="AM113" s="237"/>
      <c r="AN113" s="237"/>
      <c r="AO113" s="237"/>
      <c r="AP113" s="237"/>
      <c r="AQ113" s="237"/>
      <c r="AR113" s="237"/>
      <c r="AS113" s="237"/>
      <c r="AT113" s="237"/>
      <c r="AU113" s="238"/>
      <c r="AV113" s="238"/>
      <c r="AW113" s="238"/>
      <c r="AX113" s="238"/>
      <c r="AY113" s="238"/>
      <c r="AZ113" s="214"/>
      <c r="BA113" s="241"/>
      <c r="BB113" s="237"/>
      <c r="BC113" s="237"/>
      <c r="BD113" s="237"/>
      <c r="BE113" s="237"/>
      <c r="BF113" s="237"/>
      <c r="BG113" s="237"/>
      <c r="BH113" s="237"/>
      <c r="BI113" s="237"/>
      <c r="BJ113" s="220"/>
    </row>
    <row r="114" spans="1:62" x14ac:dyDescent="0.2">
      <c r="A114" s="166"/>
      <c r="K114" s="212"/>
      <c r="R114" s="214"/>
      <c r="Z114" s="214"/>
      <c r="AJ114" s="214"/>
      <c r="AK114" s="238"/>
      <c r="AL114" s="237"/>
      <c r="AM114" s="237"/>
      <c r="AN114" s="237"/>
      <c r="AO114" s="237"/>
      <c r="AP114" s="237"/>
      <c r="AQ114" s="237"/>
      <c r="AR114" s="237"/>
      <c r="AS114" s="237"/>
      <c r="AT114" s="237"/>
      <c r="AU114" s="238"/>
      <c r="AV114" s="238"/>
      <c r="AW114" s="238"/>
      <c r="AX114" s="238"/>
      <c r="AY114" s="238"/>
      <c r="AZ114" s="214"/>
      <c r="BA114" s="241"/>
      <c r="BB114" s="237"/>
      <c r="BC114" s="237"/>
      <c r="BD114" s="237"/>
      <c r="BE114" s="237"/>
      <c r="BF114" s="237"/>
      <c r="BG114" s="237"/>
      <c r="BH114" s="237"/>
      <c r="BI114" s="237"/>
      <c r="BJ114" s="220"/>
    </row>
    <row r="115" spans="1:62" x14ac:dyDescent="0.2">
      <c r="A115" s="166"/>
      <c r="K115" s="212"/>
      <c r="R115" s="214"/>
      <c r="Z115" s="214"/>
      <c r="AJ115" s="214"/>
      <c r="AK115" s="238"/>
      <c r="AL115" s="237"/>
      <c r="AM115" s="237"/>
      <c r="AN115" s="237"/>
      <c r="AO115" s="237"/>
      <c r="AP115" s="237"/>
      <c r="AQ115" s="237"/>
      <c r="AR115" s="237"/>
      <c r="AS115" s="237"/>
      <c r="AT115" s="237"/>
      <c r="AU115" s="238"/>
      <c r="AV115" s="238"/>
      <c r="AW115" s="238"/>
      <c r="AX115" s="238"/>
      <c r="AY115" s="238"/>
      <c r="AZ115" s="214"/>
      <c r="BA115" s="241"/>
      <c r="BB115" s="237"/>
      <c r="BC115" s="237"/>
      <c r="BD115" s="237"/>
      <c r="BE115" s="237"/>
      <c r="BF115" s="237"/>
      <c r="BG115" s="237"/>
      <c r="BH115" s="237"/>
      <c r="BI115" s="237"/>
      <c r="BJ115" s="220"/>
    </row>
    <row r="116" spans="1:62" x14ac:dyDescent="0.2">
      <c r="A116" s="166"/>
      <c r="K116" s="212"/>
      <c r="R116" s="214"/>
      <c r="Z116" s="214"/>
      <c r="AJ116" s="214"/>
      <c r="AK116" s="238"/>
      <c r="AL116" s="237"/>
      <c r="AM116" s="237"/>
      <c r="AN116" s="237"/>
      <c r="AO116" s="237"/>
      <c r="AP116" s="237"/>
      <c r="AQ116" s="237"/>
      <c r="AR116" s="237"/>
      <c r="AS116" s="237"/>
      <c r="AT116" s="237"/>
      <c r="AU116" s="238"/>
      <c r="AV116" s="238"/>
      <c r="AW116" s="238"/>
      <c r="AX116" s="238"/>
      <c r="AY116" s="238"/>
      <c r="AZ116" s="214"/>
      <c r="BA116" s="241"/>
      <c r="BB116" s="237"/>
      <c r="BC116" s="237"/>
      <c r="BD116" s="237"/>
      <c r="BE116" s="237"/>
      <c r="BF116" s="237"/>
      <c r="BG116" s="237"/>
      <c r="BH116" s="237"/>
      <c r="BI116" s="237"/>
      <c r="BJ116" s="220"/>
    </row>
    <row r="117" spans="1:62" ht="15" x14ac:dyDescent="0.25">
      <c r="A117" s="166"/>
      <c r="K117" s="212"/>
      <c r="R117" s="214"/>
      <c r="Z117" s="214"/>
      <c r="AJ117" s="214"/>
      <c r="AK117" s="238"/>
      <c r="AL117" s="259" t="s">
        <v>132</v>
      </c>
      <c r="AM117" s="259"/>
      <c r="AN117" s="259"/>
      <c r="AO117" s="259"/>
      <c r="AP117" s="237"/>
      <c r="AQ117" s="237"/>
      <c r="AR117" s="237"/>
      <c r="AS117" s="237"/>
      <c r="AT117" s="237"/>
      <c r="AU117" s="238"/>
      <c r="AV117" s="238"/>
      <c r="AW117" s="238"/>
      <c r="AX117" s="238"/>
      <c r="AY117" s="238"/>
      <c r="AZ117" s="214"/>
      <c r="BA117" s="259" t="s">
        <v>132</v>
      </c>
      <c r="BB117" s="259"/>
      <c r="BC117" s="259"/>
      <c r="BD117" s="259"/>
      <c r="BE117" s="237"/>
      <c r="BF117" s="237"/>
      <c r="BG117" s="237"/>
      <c r="BH117" s="237"/>
      <c r="BI117" s="237"/>
      <c r="BJ117" s="220"/>
    </row>
    <row r="118" spans="1:62" x14ac:dyDescent="0.2">
      <c r="A118" s="166"/>
      <c r="K118" s="212"/>
      <c r="R118" s="214"/>
      <c r="Z118" s="214"/>
      <c r="AJ118" s="214"/>
      <c r="AK118" s="238"/>
      <c r="AL118" s="237"/>
      <c r="AM118" s="237"/>
      <c r="AN118" s="237"/>
      <c r="AO118" s="237"/>
      <c r="AP118" s="237"/>
      <c r="AQ118" s="237"/>
      <c r="AR118" s="237"/>
      <c r="AS118" s="237"/>
      <c r="AT118" s="237"/>
      <c r="AU118" s="238"/>
      <c r="AV118" s="238"/>
      <c r="AW118" s="238"/>
      <c r="AX118" s="238"/>
      <c r="AY118" s="238"/>
      <c r="AZ118" s="214"/>
      <c r="BA118" s="241"/>
      <c r="BB118" s="237"/>
      <c r="BC118" s="237"/>
      <c r="BD118" s="237"/>
      <c r="BE118" s="237"/>
      <c r="BF118" s="237"/>
      <c r="BG118" s="237"/>
      <c r="BH118" s="237"/>
      <c r="BI118" s="237"/>
      <c r="BJ118" s="220"/>
    </row>
    <row r="119" spans="1:62" x14ac:dyDescent="0.2">
      <c r="A119" s="166"/>
      <c r="K119" s="212"/>
      <c r="R119" s="214"/>
      <c r="Z119" s="214"/>
      <c r="AJ119" s="214"/>
      <c r="AK119" s="238"/>
      <c r="AL119" s="237"/>
      <c r="AM119" s="237"/>
      <c r="AN119" s="237"/>
      <c r="AO119" s="237"/>
      <c r="AP119" s="237"/>
      <c r="AQ119" s="237"/>
      <c r="AR119" s="237"/>
      <c r="AS119" s="237"/>
      <c r="AT119" s="237"/>
      <c r="AU119" s="238"/>
      <c r="AV119" s="238"/>
      <c r="AW119" s="238"/>
      <c r="AX119" s="238"/>
      <c r="AY119" s="238"/>
      <c r="BA119" s="241"/>
      <c r="BB119" s="237"/>
      <c r="BC119" s="237"/>
      <c r="BD119" s="237"/>
      <c r="BE119" s="237"/>
      <c r="BF119" s="237"/>
      <c r="BG119" s="237"/>
      <c r="BH119" s="237"/>
      <c r="BI119" s="237"/>
      <c r="BJ119" s="220"/>
    </row>
    <row r="120" spans="1:62" x14ac:dyDescent="0.2">
      <c r="A120" s="166"/>
      <c r="K120" s="212"/>
      <c r="R120" s="214"/>
      <c r="Z120" s="214"/>
      <c r="AJ120" s="214"/>
      <c r="AK120" s="238"/>
      <c r="AL120" s="237"/>
      <c r="AM120" s="237"/>
      <c r="AN120" s="237"/>
      <c r="AO120" s="237"/>
      <c r="AP120" s="237"/>
      <c r="AQ120" s="237"/>
      <c r="AR120" s="237"/>
      <c r="AS120" s="237"/>
      <c r="AT120" s="237"/>
      <c r="AU120" s="238"/>
      <c r="AV120" s="238"/>
      <c r="AW120" s="238"/>
      <c r="AX120" s="238"/>
      <c r="AY120" s="238"/>
      <c r="BA120" s="241"/>
      <c r="BB120" s="237"/>
      <c r="BC120" s="237"/>
      <c r="BD120" s="237"/>
      <c r="BE120" s="237"/>
      <c r="BF120" s="237"/>
      <c r="BG120" s="237"/>
      <c r="BH120" s="237"/>
      <c r="BI120" s="237"/>
      <c r="BJ120" s="220"/>
    </row>
    <row r="121" spans="1:62" x14ac:dyDescent="0.2">
      <c r="A121" s="166"/>
      <c r="K121" s="212"/>
      <c r="R121" s="214"/>
      <c r="Z121" s="214"/>
      <c r="AJ121" s="214"/>
      <c r="AK121" s="238"/>
      <c r="AL121" s="237"/>
      <c r="AM121" s="237"/>
      <c r="AN121" s="237"/>
      <c r="AO121" s="237"/>
      <c r="AP121" s="237"/>
      <c r="AQ121" s="237"/>
      <c r="AR121" s="237"/>
      <c r="AS121" s="237"/>
      <c r="AT121" s="237"/>
      <c r="AU121" s="238"/>
      <c r="AV121" s="238"/>
      <c r="AW121" s="238"/>
      <c r="AX121" s="238"/>
      <c r="AY121" s="238"/>
      <c r="BA121" s="241"/>
      <c r="BB121" s="237"/>
      <c r="BC121" s="237"/>
      <c r="BD121" s="237"/>
      <c r="BE121" s="237"/>
      <c r="BF121" s="237"/>
      <c r="BG121" s="237"/>
      <c r="BH121" s="237"/>
      <c r="BI121" s="237"/>
      <c r="BJ121" s="220"/>
    </row>
    <row r="122" spans="1:62" x14ac:dyDescent="0.2">
      <c r="A122" s="166"/>
      <c r="K122" s="212"/>
      <c r="R122" s="214"/>
      <c r="Z122" s="214"/>
      <c r="AJ122" s="214"/>
      <c r="AK122" s="238"/>
      <c r="AL122" s="237"/>
      <c r="AM122" s="237"/>
      <c r="AN122" s="237"/>
      <c r="AO122" s="237"/>
      <c r="AP122" s="237"/>
      <c r="AQ122" s="237"/>
      <c r="AR122" s="237"/>
      <c r="AS122" s="237"/>
      <c r="AT122" s="237"/>
      <c r="AU122" s="238"/>
      <c r="AV122" s="238"/>
      <c r="AW122" s="238"/>
      <c r="AX122" s="238"/>
      <c r="AY122" s="238"/>
      <c r="BA122" s="241"/>
      <c r="BB122" s="237"/>
      <c r="BC122" s="237"/>
      <c r="BD122" s="237"/>
      <c r="BE122" s="237"/>
      <c r="BF122" s="237"/>
      <c r="BG122" s="237"/>
      <c r="BH122" s="237"/>
      <c r="BI122" s="237"/>
      <c r="BJ122" s="220"/>
    </row>
    <row r="123" spans="1:62" x14ac:dyDescent="0.2">
      <c r="A123" s="166"/>
      <c r="K123" s="212"/>
      <c r="R123" s="214"/>
      <c r="Z123" s="214"/>
      <c r="AJ123" s="214"/>
      <c r="AK123" s="238"/>
      <c r="AL123" s="237"/>
      <c r="AM123" s="237"/>
      <c r="AN123" s="237"/>
      <c r="AO123" s="237"/>
      <c r="AP123" s="237"/>
      <c r="AQ123" s="237"/>
      <c r="AR123" s="237"/>
      <c r="AS123" s="237"/>
      <c r="AT123" s="237"/>
      <c r="AU123" s="238"/>
      <c r="AV123" s="238"/>
      <c r="AW123" s="238"/>
      <c r="AX123" s="238"/>
      <c r="AY123" s="238"/>
      <c r="BA123" s="241"/>
      <c r="BB123" s="237"/>
      <c r="BC123" s="237"/>
      <c r="BD123" s="237"/>
      <c r="BE123" s="237"/>
      <c r="BF123" s="237"/>
      <c r="BG123" s="237"/>
      <c r="BH123" s="237"/>
      <c r="BI123" s="237"/>
      <c r="BJ123" s="220"/>
    </row>
    <row r="124" spans="1:62" x14ac:dyDescent="0.2">
      <c r="A124" s="166"/>
      <c r="K124" s="212"/>
      <c r="R124" s="214"/>
      <c r="Z124" s="214"/>
      <c r="AJ124" s="214"/>
      <c r="AK124" s="238"/>
      <c r="AL124" s="237"/>
      <c r="AM124" s="237"/>
      <c r="AN124" s="237"/>
      <c r="AO124" s="237"/>
      <c r="AP124" s="237"/>
      <c r="AQ124" s="237"/>
      <c r="AR124" s="237"/>
      <c r="AS124" s="237"/>
      <c r="AT124" s="237"/>
      <c r="AU124" s="238"/>
      <c r="AV124" s="238"/>
      <c r="AW124" s="238"/>
      <c r="AX124" s="238"/>
      <c r="AY124" s="238"/>
      <c r="BA124" s="241"/>
      <c r="BB124" s="237"/>
      <c r="BC124" s="237"/>
      <c r="BD124" s="237"/>
      <c r="BE124" s="237"/>
      <c r="BF124" s="237"/>
      <c r="BG124" s="237"/>
      <c r="BH124" s="237"/>
      <c r="BI124" s="237"/>
      <c r="BJ124" s="220"/>
    </row>
    <row r="125" spans="1:62" x14ac:dyDescent="0.2">
      <c r="A125" s="166"/>
      <c r="K125" s="212"/>
      <c r="R125" s="214"/>
      <c r="Z125" s="214"/>
      <c r="AJ125" s="214"/>
      <c r="AK125" s="238"/>
      <c r="AL125" s="237"/>
      <c r="AM125" s="237"/>
      <c r="AN125" s="237"/>
      <c r="AO125" s="237"/>
      <c r="AP125" s="237"/>
      <c r="AQ125" s="237"/>
      <c r="AR125" s="237"/>
      <c r="AS125" s="237"/>
      <c r="AT125" s="237"/>
      <c r="AU125" s="238"/>
      <c r="AV125" s="238"/>
      <c r="AW125" s="238"/>
      <c r="AX125" s="238"/>
      <c r="AY125" s="238"/>
      <c r="BA125" s="241"/>
      <c r="BB125" s="237"/>
      <c r="BC125" s="237"/>
      <c r="BD125" s="237"/>
      <c r="BE125" s="237"/>
      <c r="BF125" s="237"/>
      <c r="BG125" s="237"/>
      <c r="BH125" s="237"/>
      <c r="BI125" s="237"/>
      <c r="BJ125" s="220"/>
    </row>
    <row r="126" spans="1:62" x14ac:dyDescent="0.2">
      <c r="A126" s="166"/>
      <c r="K126" s="212"/>
      <c r="R126" s="214"/>
      <c r="Z126" s="214"/>
      <c r="AJ126" s="214"/>
      <c r="AK126" s="238"/>
      <c r="AL126" s="237"/>
      <c r="AM126" s="237"/>
      <c r="AN126" s="237"/>
      <c r="AO126" s="237"/>
      <c r="AP126" s="237"/>
      <c r="AQ126" s="237"/>
      <c r="AR126" s="237"/>
      <c r="AS126" s="237"/>
      <c r="AT126" s="237"/>
      <c r="AU126" s="238"/>
      <c r="AV126" s="238"/>
      <c r="AW126" s="238"/>
      <c r="AX126" s="238"/>
      <c r="AY126" s="238"/>
      <c r="BA126" s="241"/>
      <c r="BB126" s="237"/>
      <c r="BC126" s="237"/>
      <c r="BD126" s="237"/>
      <c r="BE126" s="237"/>
      <c r="BF126" s="237"/>
      <c r="BG126" s="237"/>
      <c r="BH126" s="237"/>
      <c r="BI126" s="237"/>
      <c r="BJ126" s="220"/>
    </row>
    <row r="127" spans="1:62" x14ac:dyDescent="0.2">
      <c r="A127" s="166"/>
      <c r="K127" s="212"/>
      <c r="R127" s="214"/>
      <c r="Z127" s="214"/>
      <c r="AJ127" s="214"/>
      <c r="AK127" s="238"/>
      <c r="AL127" s="237"/>
      <c r="AM127" s="237"/>
      <c r="AN127" s="237"/>
      <c r="AO127" s="237"/>
      <c r="AP127" s="237"/>
      <c r="AQ127" s="237"/>
      <c r="AR127" s="237"/>
      <c r="AS127" s="237"/>
      <c r="AT127" s="237"/>
      <c r="AU127" s="238"/>
      <c r="AV127" s="238"/>
      <c r="AW127" s="238"/>
      <c r="AX127" s="238"/>
      <c r="AY127" s="238"/>
      <c r="BA127" s="241"/>
      <c r="BB127" s="237"/>
      <c r="BC127" s="237"/>
      <c r="BD127" s="237"/>
      <c r="BE127" s="237"/>
      <c r="BF127" s="237"/>
      <c r="BG127" s="237"/>
      <c r="BH127" s="237"/>
      <c r="BI127" s="237"/>
      <c r="BJ127" s="220"/>
    </row>
    <row r="128" spans="1:62" x14ac:dyDescent="0.2">
      <c r="A128" s="166"/>
      <c r="K128" s="212"/>
      <c r="R128" s="214"/>
      <c r="Z128" s="214"/>
      <c r="AJ128" s="214"/>
      <c r="AK128" s="238"/>
      <c r="AL128" s="237"/>
      <c r="AM128" s="237"/>
      <c r="AN128" s="237"/>
      <c r="AO128" s="237"/>
      <c r="AP128" s="237"/>
      <c r="AQ128" s="237"/>
      <c r="AR128" s="237"/>
      <c r="AS128" s="237"/>
      <c r="AT128" s="237"/>
      <c r="AU128" s="238"/>
      <c r="AV128" s="238"/>
      <c r="AW128" s="238"/>
      <c r="AX128" s="238"/>
      <c r="AY128" s="238"/>
      <c r="AZ128" s="214"/>
      <c r="BA128" s="237"/>
      <c r="BB128" s="237"/>
      <c r="BC128" s="237"/>
      <c r="BD128" s="237"/>
      <c r="BE128" s="237"/>
      <c r="BF128" s="237"/>
      <c r="BG128" s="237"/>
      <c r="BH128" s="237"/>
      <c r="BI128" s="237"/>
      <c r="BJ128" s="220"/>
    </row>
    <row r="129" spans="1:62" x14ac:dyDescent="0.2">
      <c r="A129" s="166"/>
      <c r="K129" s="212"/>
      <c r="R129" s="214"/>
      <c r="Z129" s="214"/>
      <c r="AJ129" s="214"/>
      <c r="AK129" s="238"/>
      <c r="AL129" s="237"/>
      <c r="AM129" s="237"/>
      <c r="AN129" s="237"/>
      <c r="AO129" s="237"/>
      <c r="AP129" s="237"/>
      <c r="AQ129" s="237"/>
      <c r="AR129" s="237"/>
      <c r="AS129" s="237"/>
      <c r="AT129" s="237"/>
      <c r="AU129" s="238"/>
      <c r="AV129" s="238"/>
      <c r="AW129" s="238"/>
      <c r="AX129" s="238"/>
      <c r="AY129" s="238"/>
      <c r="AZ129" s="214"/>
      <c r="BA129" s="237"/>
      <c r="BB129" s="237"/>
      <c r="BC129" s="237"/>
      <c r="BD129" s="237"/>
      <c r="BE129" s="237"/>
      <c r="BF129" s="237"/>
      <c r="BG129" s="237"/>
      <c r="BH129" s="237"/>
      <c r="BI129" s="237"/>
      <c r="BJ129" s="220"/>
    </row>
    <row r="130" spans="1:62" x14ac:dyDescent="0.2">
      <c r="A130" s="166"/>
      <c r="K130" s="212"/>
      <c r="R130" s="214"/>
      <c r="Z130" s="214"/>
      <c r="AJ130" s="214"/>
      <c r="AK130" s="238"/>
      <c r="AL130" s="237"/>
      <c r="AM130" s="237"/>
      <c r="AN130" s="237"/>
      <c r="AO130" s="237"/>
      <c r="AP130" s="237"/>
      <c r="AQ130" s="237"/>
      <c r="AR130" s="237"/>
      <c r="AS130" s="237"/>
      <c r="AT130" s="237"/>
      <c r="AU130" s="238"/>
      <c r="AV130" s="238"/>
      <c r="AW130" s="238"/>
      <c r="AX130" s="238"/>
      <c r="AY130" s="238"/>
      <c r="AZ130" s="214"/>
      <c r="BA130" s="237"/>
      <c r="BB130" s="237"/>
      <c r="BC130" s="237"/>
      <c r="BD130" s="237"/>
      <c r="BE130" s="237"/>
      <c r="BF130" s="237"/>
      <c r="BG130" s="237"/>
      <c r="BH130" s="237"/>
      <c r="BI130" s="237"/>
      <c r="BJ130" s="220"/>
    </row>
    <row r="131" spans="1:62" x14ac:dyDescent="0.2">
      <c r="A131" s="166"/>
      <c r="K131" s="212"/>
      <c r="R131" s="214"/>
      <c r="Z131" s="214"/>
      <c r="AJ131" s="214"/>
      <c r="AK131" s="238"/>
      <c r="AL131" s="237"/>
      <c r="AM131" s="237"/>
      <c r="AN131" s="237"/>
      <c r="AO131" s="237"/>
      <c r="AP131" s="237"/>
      <c r="AQ131" s="237"/>
      <c r="AR131" s="237"/>
      <c r="AS131" s="237"/>
      <c r="AT131" s="237"/>
      <c r="AU131" s="238"/>
      <c r="AV131" s="238"/>
      <c r="AW131" s="238"/>
      <c r="AX131" s="238"/>
      <c r="AY131" s="238"/>
      <c r="AZ131" s="214"/>
      <c r="BA131" s="237"/>
      <c r="BB131" s="237"/>
      <c r="BC131" s="237"/>
      <c r="BD131" s="237"/>
      <c r="BE131" s="237"/>
      <c r="BF131" s="237"/>
      <c r="BG131" s="237"/>
      <c r="BH131" s="237"/>
      <c r="BI131" s="237"/>
      <c r="BJ131" s="220"/>
    </row>
    <row r="132" spans="1:62" x14ac:dyDescent="0.2">
      <c r="A132" s="166"/>
      <c r="K132" s="212"/>
      <c r="R132" s="214"/>
      <c r="Z132" s="214"/>
      <c r="AJ132" s="214"/>
      <c r="AK132" s="238"/>
      <c r="AL132" s="237"/>
      <c r="AM132" s="237"/>
      <c r="AN132" s="237"/>
      <c r="AO132" s="237"/>
      <c r="AP132" s="237"/>
      <c r="AQ132" s="237"/>
      <c r="AR132" s="237"/>
      <c r="AS132" s="237"/>
      <c r="AT132" s="237"/>
      <c r="AU132" s="238"/>
      <c r="AV132" s="238"/>
      <c r="AW132" s="238"/>
      <c r="AX132" s="238"/>
      <c r="AY132" s="238"/>
      <c r="AZ132" s="214"/>
      <c r="BA132" s="237"/>
      <c r="BB132" s="237"/>
      <c r="BC132" s="237"/>
      <c r="BD132" s="237"/>
      <c r="BE132" s="237"/>
      <c r="BF132" s="237"/>
      <c r="BG132" s="237"/>
      <c r="BH132" s="237"/>
      <c r="BI132" s="237"/>
      <c r="BJ132" s="220"/>
    </row>
    <row r="133" spans="1:62" x14ac:dyDescent="0.2">
      <c r="A133" s="166"/>
      <c r="K133" s="212"/>
      <c r="R133" s="214"/>
      <c r="Z133" s="214"/>
      <c r="AJ133" s="214"/>
      <c r="AK133" s="238"/>
      <c r="AL133" s="237"/>
      <c r="AM133" s="237"/>
      <c r="AN133" s="237"/>
      <c r="AO133" s="237"/>
      <c r="AP133" s="237"/>
      <c r="AQ133" s="237"/>
      <c r="AR133" s="237"/>
      <c r="AS133" s="237"/>
      <c r="AT133" s="237"/>
      <c r="AU133" s="238"/>
      <c r="AV133" s="238"/>
      <c r="AW133" s="238"/>
      <c r="AX133" s="238"/>
      <c r="AY133" s="238"/>
      <c r="AZ133" s="214"/>
      <c r="BA133" s="237"/>
      <c r="BB133" s="237"/>
      <c r="BC133" s="237"/>
      <c r="BD133" s="237"/>
      <c r="BE133" s="237"/>
      <c r="BF133" s="237"/>
      <c r="BG133" s="237"/>
      <c r="BH133" s="237"/>
      <c r="BI133" s="237"/>
      <c r="BJ133" s="220"/>
    </row>
    <row r="134" spans="1:62" x14ac:dyDescent="0.2">
      <c r="A134" s="166"/>
      <c r="K134" s="212"/>
      <c r="R134" s="214"/>
      <c r="Z134" s="214"/>
      <c r="AJ134" s="214"/>
      <c r="AK134" s="238"/>
      <c r="AL134" s="237"/>
      <c r="AM134" s="237"/>
      <c r="AN134" s="237"/>
      <c r="AO134" s="237"/>
      <c r="AP134" s="237"/>
      <c r="AQ134" s="237"/>
      <c r="AR134" s="237"/>
      <c r="AS134" s="237"/>
      <c r="AT134" s="237"/>
      <c r="AU134" s="238"/>
      <c r="AV134" s="238"/>
      <c r="AW134" s="238"/>
      <c r="AX134" s="238"/>
      <c r="AY134" s="238"/>
      <c r="AZ134" s="214"/>
      <c r="BA134" s="237"/>
      <c r="BB134" s="237"/>
      <c r="BC134" s="237"/>
      <c r="BD134" s="237"/>
      <c r="BE134" s="237"/>
      <c r="BF134" s="237"/>
      <c r="BG134" s="237"/>
      <c r="BH134" s="237"/>
      <c r="BI134" s="237"/>
      <c r="BJ134" s="220"/>
    </row>
    <row r="135" spans="1:62" x14ac:dyDescent="0.2">
      <c r="A135" s="166"/>
      <c r="K135" s="212"/>
      <c r="R135" s="214"/>
      <c r="Z135" s="214"/>
      <c r="AJ135" s="214"/>
      <c r="AK135" s="238"/>
      <c r="AL135" s="237"/>
      <c r="AM135" s="237"/>
      <c r="AN135" s="237"/>
      <c r="AO135" s="237"/>
      <c r="AP135" s="237"/>
      <c r="AQ135" s="237"/>
      <c r="AR135" s="237"/>
      <c r="AS135" s="237"/>
      <c r="AT135" s="237"/>
      <c r="AU135" s="238"/>
      <c r="AV135" s="238"/>
      <c r="AW135" s="238"/>
      <c r="AX135" s="238"/>
      <c r="AY135" s="238"/>
      <c r="AZ135" s="214"/>
      <c r="BA135" s="237"/>
      <c r="BB135" s="237"/>
      <c r="BC135" s="237"/>
      <c r="BD135" s="237"/>
      <c r="BE135" s="237"/>
      <c r="BF135" s="237"/>
      <c r="BG135" s="237"/>
      <c r="BH135" s="237"/>
      <c r="BI135" s="237"/>
      <c r="BJ135" s="220"/>
    </row>
    <row r="136" spans="1:62" x14ac:dyDescent="0.2">
      <c r="A136" s="166"/>
      <c r="K136" s="212"/>
      <c r="R136" s="214"/>
      <c r="Z136" s="214"/>
      <c r="AJ136" s="214"/>
      <c r="AK136" s="238"/>
      <c r="AL136" s="237"/>
      <c r="AM136" s="237"/>
      <c r="AN136" s="237"/>
      <c r="AO136" s="237"/>
      <c r="AP136" s="237"/>
      <c r="AQ136" s="237"/>
      <c r="AR136" s="237"/>
      <c r="AS136" s="237"/>
      <c r="AT136" s="237"/>
      <c r="AU136" s="238"/>
      <c r="AV136" s="238"/>
      <c r="AW136" s="238"/>
      <c r="AX136" s="238"/>
      <c r="AY136" s="238"/>
      <c r="BA136" s="241"/>
      <c r="BB136" s="237"/>
      <c r="BC136" s="237"/>
      <c r="BD136" s="237"/>
      <c r="BE136" s="237"/>
      <c r="BF136" s="237"/>
      <c r="BG136" s="237"/>
      <c r="BH136" s="237"/>
      <c r="BI136" s="237"/>
      <c r="BJ136" s="220"/>
    </row>
    <row r="137" spans="1:62" x14ac:dyDescent="0.2">
      <c r="A137" s="166"/>
      <c r="K137" s="212"/>
      <c r="R137" s="214"/>
      <c r="Z137" s="214"/>
      <c r="AJ137" s="214"/>
      <c r="AK137" s="238"/>
      <c r="AL137" s="237"/>
      <c r="AM137" s="237"/>
      <c r="AN137" s="237"/>
      <c r="AO137" s="237"/>
      <c r="AP137" s="237"/>
      <c r="AQ137" s="237"/>
      <c r="AR137" s="237"/>
      <c r="AS137" s="237"/>
      <c r="AT137" s="237"/>
      <c r="AU137" s="238"/>
      <c r="AV137" s="238"/>
      <c r="AW137" s="238"/>
      <c r="AX137" s="238"/>
      <c r="AY137" s="238"/>
      <c r="BA137" s="241"/>
      <c r="BB137" s="237"/>
      <c r="BC137" s="237"/>
      <c r="BD137" s="237"/>
      <c r="BE137" s="237"/>
      <c r="BF137" s="237"/>
      <c r="BG137" s="237"/>
      <c r="BH137" s="237"/>
      <c r="BI137" s="237"/>
      <c r="BJ137" s="220"/>
    </row>
    <row r="138" spans="1:62" x14ac:dyDescent="0.2">
      <c r="A138" s="166"/>
      <c r="K138" s="212"/>
      <c r="R138" s="214"/>
      <c r="Z138" s="214"/>
      <c r="AJ138" s="214"/>
      <c r="AK138" s="238"/>
      <c r="AL138" s="237"/>
      <c r="AM138" s="237"/>
      <c r="AN138" s="237"/>
      <c r="AO138" s="237"/>
      <c r="AP138" s="237"/>
      <c r="AQ138" s="237"/>
      <c r="AR138" s="237"/>
      <c r="AS138" s="237"/>
      <c r="AT138" s="237"/>
      <c r="AU138" s="238"/>
      <c r="AV138" s="238"/>
      <c r="AW138" s="238"/>
      <c r="AX138" s="238"/>
      <c r="AY138" s="238"/>
      <c r="BA138" s="241"/>
      <c r="BB138" s="237"/>
      <c r="BC138" s="237"/>
      <c r="BD138" s="237"/>
      <c r="BE138" s="237"/>
      <c r="BF138" s="237"/>
      <c r="BG138" s="237"/>
      <c r="BH138" s="237"/>
      <c r="BI138" s="237"/>
      <c r="BJ138" s="220"/>
    </row>
    <row r="139" spans="1:62" x14ac:dyDescent="0.2">
      <c r="A139" s="166"/>
      <c r="K139" s="212"/>
      <c r="R139" s="214"/>
      <c r="Z139" s="214"/>
      <c r="AJ139" s="214"/>
      <c r="AK139" s="238"/>
      <c r="AL139" s="237"/>
      <c r="AM139" s="237"/>
      <c r="AN139" s="237"/>
      <c r="AO139" s="237"/>
      <c r="AP139" s="237"/>
      <c r="AQ139" s="237"/>
      <c r="AR139" s="237"/>
      <c r="AS139" s="237"/>
      <c r="AT139" s="237"/>
      <c r="AU139" s="238"/>
      <c r="AV139" s="238"/>
      <c r="AW139" s="238"/>
      <c r="AX139" s="238"/>
      <c r="AY139" s="238"/>
      <c r="BA139" s="241"/>
      <c r="BB139" s="237"/>
      <c r="BC139" s="237"/>
      <c r="BD139" s="237"/>
      <c r="BE139" s="237"/>
      <c r="BF139" s="237"/>
      <c r="BG139" s="237"/>
      <c r="BH139" s="237"/>
      <c r="BI139" s="237"/>
      <c r="BJ139" s="220"/>
    </row>
    <row r="140" spans="1:62" x14ac:dyDescent="0.2">
      <c r="A140" s="166"/>
      <c r="K140" s="212"/>
      <c r="R140" s="214"/>
      <c r="Z140" s="214"/>
      <c r="AJ140" s="214"/>
      <c r="AK140" s="238"/>
      <c r="AL140" s="237"/>
      <c r="AM140" s="237"/>
      <c r="AN140" s="237"/>
      <c r="AO140" s="237"/>
      <c r="AP140" s="237"/>
      <c r="AQ140" s="237"/>
      <c r="AR140" s="237"/>
      <c r="AS140" s="237"/>
      <c r="AT140" s="237"/>
      <c r="AU140" s="238"/>
      <c r="AV140" s="238"/>
      <c r="AW140" s="238"/>
      <c r="AX140" s="238"/>
      <c r="AY140" s="238"/>
      <c r="BA140" s="241"/>
      <c r="BB140" s="237"/>
      <c r="BC140" s="237"/>
      <c r="BD140" s="237"/>
      <c r="BE140" s="237"/>
      <c r="BF140" s="237"/>
      <c r="BG140" s="237"/>
      <c r="BH140" s="237"/>
      <c r="BI140" s="237"/>
      <c r="BJ140" s="220"/>
    </row>
    <row r="141" spans="1:62" x14ac:dyDescent="0.2">
      <c r="A141" s="166"/>
      <c r="K141" s="212"/>
      <c r="R141" s="214"/>
      <c r="Z141" s="214"/>
      <c r="AJ141" s="214"/>
      <c r="AK141" s="238"/>
      <c r="AL141" s="237"/>
      <c r="AM141" s="237"/>
      <c r="AN141" s="237"/>
      <c r="AO141" s="237"/>
      <c r="AP141" s="237"/>
      <c r="AQ141" s="237"/>
      <c r="AR141" s="237"/>
      <c r="AS141" s="237"/>
      <c r="AT141" s="237"/>
      <c r="AU141" s="238"/>
      <c r="AV141" s="238"/>
      <c r="AW141" s="238"/>
      <c r="AX141" s="238"/>
      <c r="AY141" s="238"/>
      <c r="BA141" s="241"/>
      <c r="BB141" s="237"/>
      <c r="BC141" s="237"/>
      <c r="BD141" s="237"/>
      <c r="BE141" s="237"/>
      <c r="BF141" s="237"/>
      <c r="BG141" s="237"/>
      <c r="BH141" s="237"/>
      <c r="BI141" s="237"/>
      <c r="BJ141" s="220"/>
    </row>
    <row r="142" spans="1:62" x14ac:dyDescent="0.2">
      <c r="A142" s="166"/>
      <c r="K142" s="212"/>
      <c r="R142" s="214"/>
      <c r="Z142" s="214"/>
      <c r="AJ142" s="214"/>
      <c r="AK142" s="238"/>
      <c r="AL142" s="237"/>
      <c r="AM142" s="237"/>
      <c r="AN142" s="237"/>
      <c r="AO142" s="237"/>
      <c r="AP142" s="237"/>
      <c r="AQ142" s="237"/>
      <c r="AR142" s="237"/>
      <c r="AS142" s="237"/>
      <c r="AT142" s="237"/>
      <c r="AU142" s="238"/>
      <c r="AV142" s="238"/>
      <c r="AW142" s="238"/>
      <c r="AX142" s="238"/>
      <c r="AY142" s="238"/>
      <c r="BA142" s="241"/>
      <c r="BB142" s="237"/>
      <c r="BC142" s="237"/>
      <c r="BD142" s="237"/>
      <c r="BE142" s="237"/>
      <c r="BF142" s="237"/>
      <c r="BG142" s="237"/>
      <c r="BH142" s="237"/>
      <c r="BI142" s="237"/>
      <c r="BJ142" s="220"/>
    </row>
    <row r="143" spans="1:62" x14ac:dyDescent="0.2">
      <c r="A143" s="166"/>
      <c r="K143" s="212"/>
      <c r="R143" s="214"/>
      <c r="Z143" s="214"/>
      <c r="AJ143" s="214"/>
      <c r="AK143" s="238"/>
      <c r="AL143" s="237"/>
      <c r="AM143" s="237"/>
      <c r="AN143" s="237"/>
      <c r="AO143" s="237"/>
      <c r="AP143" s="237"/>
      <c r="AQ143" s="237"/>
      <c r="AR143" s="237"/>
      <c r="AS143" s="237"/>
      <c r="AT143" s="237"/>
      <c r="AU143" s="238"/>
      <c r="AV143" s="238"/>
      <c r="AW143" s="238"/>
      <c r="AX143" s="238"/>
      <c r="AY143" s="238"/>
      <c r="BA143" s="241"/>
      <c r="BB143" s="237"/>
      <c r="BC143" s="237"/>
      <c r="BD143" s="237"/>
      <c r="BE143" s="237"/>
      <c r="BF143" s="237"/>
      <c r="BG143" s="237"/>
      <c r="BH143" s="237"/>
      <c r="BI143" s="237"/>
      <c r="BJ143" s="220"/>
    </row>
    <row r="144" spans="1:62" x14ac:dyDescent="0.2">
      <c r="A144" s="166"/>
      <c r="K144" s="212"/>
      <c r="R144" s="214"/>
      <c r="Z144" s="214"/>
      <c r="AJ144" s="214"/>
      <c r="AK144" s="238"/>
      <c r="AL144" s="237"/>
      <c r="AM144" s="237"/>
      <c r="AN144" s="237"/>
      <c r="AO144" s="237"/>
      <c r="AP144" s="237"/>
      <c r="AQ144" s="237"/>
      <c r="AR144" s="237"/>
      <c r="AS144" s="237"/>
      <c r="AT144" s="237"/>
      <c r="AU144" s="238"/>
      <c r="AV144" s="238"/>
      <c r="AW144" s="238"/>
      <c r="AX144" s="238"/>
      <c r="AY144" s="238"/>
      <c r="BA144" s="241"/>
      <c r="BB144" s="237"/>
      <c r="BC144" s="237"/>
      <c r="BD144" s="237"/>
      <c r="BE144" s="237"/>
      <c r="BF144" s="237"/>
      <c r="BG144" s="237"/>
      <c r="BH144" s="237"/>
      <c r="BI144" s="237"/>
      <c r="BJ144" s="220"/>
    </row>
    <row r="145" spans="1:62" x14ac:dyDescent="0.2">
      <c r="A145" s="166"/>
      <c r="K145" s="212"/>
      <c r="R145" s="214"/>
      <c r="Z145" s="214"/>
      <c r="AJ145" s="214"/>
      <c r="AK145" s="238"/>
      <c r="AL145" s="237"/>
      <c r="AM145" s="237"/>
      <c r="AN145" s="237"/>
      <c r="AO145" s="237"/>
      <c r="AP145" s="237"/>
      <c r="AQ145" s="237"/>
      <c r="AR145" s="237"/>
      <c r="AS145" s="237"/>
      <c r="AT145" s="237"/>
      <c r="AU145" s="238"/>
      <c r="AV145" s="238"/>
      <c r="AW145" s="238"/>
      <c r="AX145" s="238"/>
      <c r="AY145" s="238"/>
      <c r="BA145" s="241"/>
      <c r="BB145" s="237"/>
      <c r="BC145" s="237"/>
      <c r="BD145" s="237"/>
      <c r="BE145" s="237"/>
      <c r="BF145" s="237"/>
      <c r="BG145" s="237"/>
      <c r="BH145" s="237"/>
      <c r="BI145" s="237"/>
      <c r="BJ145" s="220"/>
    </row>
    <row r="146" spans="1:62" ht="12.75" customHeight="1" x14ac:dyDescent="0.2">
      <c r="A146" s="166"/>
      <c r="K146" s="218"/>
      <c r="R146" s="214"/>
      <c r="Z146" s="214"/>
      <c r="AJ146" s="249"/>
      <c r="AK146" s="217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17"/>
      <c r="AV146" s="217"/>
      <c r="AW146" s="217"/>
      <c r="AX146" s="217"/>
      <c r="AY146" s="217"/>
      <c r="AZ146" s="249"/>
      <c r="BA146" s="242"/>
      <c r="BB146" s="225"/>
      <c r="BC146" s="225"/>
      <c r="BD146" s="225"/>
      <c r="BE146" s="225"/>
      <c r="BF146" s="225"/>
      <c r="BG146" s="225"/>
      <c r="BH146" s="225"/>
      <c r="BI146" s="225"/>
      <c r="BJ146" s="227"/>
    </row>
    <row r="147" spans="1:62" ht="12.75" customHeight="1" x14ac:dyDescent="0.2">
      <c r="A147" s="166"/>
      <c r="B147" s="148" t="s">
        <v>55</v>
      </c>
      <c r="C147" s="148"/>
      <c r="D147" s="149"/>
      <c r="E147" s="150" t="s">
        <v>85</v>
      </c>
      <c r="F147" s="151"/>
      <c r="G147" s="151"/>
      <c r="H147" s="151"/>
      <c r="I147" s="151"/>
      <c r="J147" s="151"/>
      <c r="K147" s="152"/>
      <c r="L147" s="157" t="s">
        <v>54</v>
      </c>
      <c r="M147" s="153"/>
      <c r="N147" s="153"/>
      <c r="O147" s="153"/>
      <c r="P147" s="153"/>
      <c r="Q147" s="153"/>
      <c r="R147" s="264"/>
      <c r="S147" s="229"/>
      <c r="T147" s="34"/>
      <c r="U147" s="34"/>
      <c r="V147" s="34"/>
      <c r="W147" s="34"/>
      <c r="X147" s="34"/>
      <c r="Y147" s="34"/>
      <c r="Z147" s="231"/>
      <c r="AA147" s="34"/>
      <c r="AB147" s="34"/>
      <c r="AC147" s="34"/>
      <c r="AD147" s="34"/>
      <c r="AE147" s="34"/>
      <c r="AF147" s="34"/>
      <c r="AG147" s="34"/>
      <c r="AH147" s="34"/>
      <c r="AI147" s="34"/>
      <c r="AJ147" s="231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8"/>
      <c r="AV147" s="238"/>
      <c r="AW147" s="238"/>
      <c r="AX147" s="238"/>
      <c r="AY147" s="238"/>
      <c r="AZ147" s="14"/>
      <c r="BA147" s="243"/>
      <c r="BB147" s="229"/>
      <c r="BC147" s="229"/>
      <c r="BD147" s="229"/>
      <c r="BE147" s="229"/>
      <c r="BF147" s="229"/>
      <c r="BG147" s="229"/>
      <c r="BH147" s="229"/>
      <c r="BI147" s="229"/>
      <c r="BJ147" s="231"/>
    </row>
    <row r="148" spans="1:62" ht="12.75" customHeight="1" x14ac:dyDescent="0.2">
      <c r="A148" s="166"/>
      <c r="B148" s="8"/>
      <c r="L148" s="8"/>
      <c r="R148" s="248"/>
      <c r="S148" s="239"/>
      <c r="T148" s="38"/>
      <c r="U148" s="38"/>
      <c r="V148" s="38"/>
      <c r="W148" s="38"/>
      <c r="X148" s="38"/>
      <c r="Y148" s="38"/>
      <c r="Z148" s="235"/>
      <c r="AA148" s="38"/>
      <c r="AB148" s="38"/>
      <c r="AC148" s="38"/>
      <c r="AD148" s="38"/>
      <c r="AE148" s="38"/>
      <c r="AF148" s="38"/>
      <c r="AG148" s="38"/>
      <c r="AH148" s="38"/>
      <c r="AI148" s="38"/>
      <c r="AJ148" s="235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8"/>
      <c r="AV148" s="238"/>
      <c r="AW148" s="238"/>
      <c r="AX148" s="238"/>
      <c r="AY148" s="238"/>
      <c r="AZ148" s="14"/>
      <c r="BA148" s="243"/>
      <c r="BB148" s="239"/>
      <c r="BC148" s="239"/>
      <c r="BD148" s="239"/>
      <c r="BE148" s="239"/>
      <c r="BF148" s="239"/>
      <c r="BJ148" s="235"/>
    </row>
    <row r="149" spans="1:62" x14ac:dyDescent="0.2">
      <c r="A149" s="166"/>
      <c r="B149" s="8"/>
      <c r="L149" s="8"/>
      <c r="R149" s="214"/>
      <c r="S149" s="239"/>
      <c r="T149" s="38"/>
      <c r="U149" s="38"/>
      <c r="V149" s="38"/>
      <c r="W149" s="38"/>
      <c r="X149" s="38"/>
      <c r="Y149" s="38"/>
      <c r="Z149" s="235"/>
      <c r="AA149" s="38"/>
      <c r="AB149" s="38"/>
      <c r="AC149" s="38"/>
      <c r="AD149" s="38"/>
      <c r="AE149" s="38"/>
      <c r="AF149" s="38"/>
      <c r="AG149" s="38"/>
      <c r="AH149" s="38"/>
      <c r="AI149" s="38"/>
      <c r="AJ149" s="235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8"/>
      <c r="AV149" s="238"/>
      <c r="AW149" s="238"/>
      <c r="AX149" s="238"/>
      <c r="AY149" s="238"/>
      <c r="AZ149" s="14"/>
      <c r="BA149" s="243"/>
      <c r="BB149" s="239"/>
      <c r="BC149" s="237"/>
      <c r="BD149" s="237"/>
      <c r="BE149" s="237"/>
      <c r="BF149" s="239"/>
      <c r="BJ149" s="214"/>
    </row>
    <row r="150" spans="1:62" x14ac:dyDescent="0.2">
      <c r="A150" s="166"/>
      <c r="B150" s="8"/>
      <c r="L150" s="8"/>
      <c r="R150" s="214"/>
      <c r="S150" s="239"/>
      <c r="T150" s="38"/>
      <c r="U150" s="38"/>
      <c r="V150" s="38"/>
      <c r="W150" s="38"/>
      <c r="X150" s="38"/>
      <c r="Y150" s="38"/>
      <c r="Z150" s="235"/>
      <c r="AA150" s="38"/>
      <c r="AB150" s="38"/>
      <c r="AC150" s="38"/>
      <c r="AD150" s="38"/>
      <c r="AE150" s="38"/>
      <c r="AF150" s="38"/>
      <c r="AG150" s="38"/>
      <c r="AH150" s="38"/>
      <c r="AI150" s="38"/>
      <c r="AJ150" s="235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8"/>
      <c r="AV150" s="238"/>
      <c r="AW150" s="238"/>
      <c r="AX150" s="238"/>
      <c r="AY150" s="238"/>
      <c r="AZ150" s="14"/>
      <c r="BA150" s="243"/>
      <c r="BB150" s="239"/>
      <c r="BC150" s="237"/>
      <c r="BD150" s="237"/>
      <c r="BE150" s="237"/>
      <c r="BF150" s="239"/>
      <c r="BG150" s="238"/>
      <c r="BJ150" s="214"/>
    </row>
    <row r="151" spans="1:62" x14ac:dyDescent="0.2">
      <c r="A151" s="166"/>
      <c r="B151" s="8"/>
      <c r="L151" s="8"/>
      <c r="R151" s="214"/>
      <c r="S151" s="239"/>
      <c r="T151" s="38"/>
      <c r="U151" s="38"/>
      <c r="V151" s="38"/>
      <c r="W151" s="38"/>
      <c r="X151" s="38"/>
      <c r="Y151" s="38"/>
      <c r="Z151" s="235"/>
      <c r="AA151" s="38"/>
      <c r="AB151" s="38"/>
      <c r="AC151" s="38"/>
      <c r="AD151" s="38"/>
      <c r="AE151" s="38"/>
      <c r="AF151" s="38"/>
      <c r="AG151" s="38"/>
      <c r="AH151" s="38"/>
      <c r="AI151" s="38"/>
      <c r="AJ151" s="235"/>
      <c r="AK151" s="239"/>
      <c r="AL151" s="239"/>
      <c r="AM151" s="239"/>
      <c r="AN151" s="239"/>
      <c r="AO151" s="239"/>
      <c r="AP151" s="239"/>
      <c r="AQ151" s="239"/>
      <c r="AR151" s="239"/>
      <c r="AS151" s="239"/>
      <c r="AT151" s="239"/>
      <c r="AU151" s="238"/>
      <c r="AV151" s="238"/>
      <c r="AW151" s="238"/>
      <c r="AX151" s="238"/>
      <c r="AY151" s="238"/>
      <c r="AZ151" s="14"/>
      <c r="BA151" s="243"/>
      <c r="BB151" s="239"/>
      <c r="BC151" s="237"/>
      <c r="BD151" s="237"/>
      <c r="BE151" s="237"/>
      <c r="BF151" s="239"/>
      <c r="BG151" s="205"/>
      <c r="BH151" s="205"/>
      <c r="BI151" s="205"/>
      <c r="BJ151" s="214"/>
    </row>
    <row r="152" spans="1:62" x14ac:dyDescent="0.2">
      <c r="A152" s="166"/>
      <c r="B152" s="8"/>
      <c r="L152" s="27"/>
      <c r="R152" s="214"/>
      <c r="S152" s="239"/>
      <c r="T152" s="38"/>
      <c r="U152" s="38"/>
      <c r="V152" s="38"/>
      <c r="W152" s="38"/>
      <c r="X152" s="38"/>
      <c r="Y152" s="38"/>
      <c r="Z152" s="235"/>
      <c r="AA152" s="38"/>
      <c r="AB152" s="38"/>
      <c r="AC152" s="38"/>
      <c r="AD152" s="38"/>
      <c r="AE152" s="38"/>
      <c r="AF152" s="38"/>
      <c r="AG152" s="38"/>
      <c r="AH152" s="38"/>
      <c r="AI152" s="38"/>
      <c r="AJ152" s="235"/>
      <c r="AK152" s="239"/>
      <c r="AL152" s="239"/>
      <c r="AM152" s="239"/>
      <c r="AN152" s="239"/>
      <c r="AO152" s="239"/>
      <c r="AP152" s="239"/>
      <c r="AQ152" s="239"/>
      <c r="AR152" s="239"/>
      <c r="AS152" s="239"/>
      <c r="AT152" s="239"/>
      <c r="AU152" s="238"/>
      <c r="AV152" s="238"/>
      <c r="AW152" s="238"/>
      <c r="AX152" s="238"/>
      <c r="AY152" s="238"/>
      <c r="AZ152" s="14"/>
      <c r="BA152" s="243"/>
      <c r="BB152" s="239"/>
      <c r="BC152" s="239"/>
      <c r="BD152" s="239"/>
      <c r="BE152" s="239"/>
      <c r="BF152" s="239"/>
      <c r="BG152" s="239"/>
      <c r="BH152" s="239"/>
      <c r="BI152" s="239"/>
      <c r="BJ152" s="235"/>
    </row>
    <row r="153" spans="1:62" ht="12.75" customHeight="1" x14ac:dyDescent="0.2">
      <c r="A153" s="166"/>
      <c r="B153" s="27"/>
      <c r="C153" s="26"/>
      <c r="E153" s="26"/>
      <c r="F153" s="26"/>
      <c r="G153" s="26"/>
      <c r="H153" s="26"/>
      <c r="I153" s="26"/>
      <c r="J153" s="26"/>
      <c r="K153" s="28"/>
      <c r="L153" s="53"/>
      <c r="M153" s="42"/>
      <c r="N153" s="53"/>
      <c r="O153" s="53"/>
      <c r="P153" s="53"/>
      <c r="Q153" s="53"/>
      <c r="R153" s="263"/>
      <c r="S153" s="239"/>
      <c r="T153" s="38"/>
      <c r="U153" s="38"/>
      <c r="V153" s="38"/>
      <c r="W153" s="38"/>
      <c r="X153" s="38"/>
      <c r="Y153" s="38"/>
      <c r="Z153" s="235"/>
      <c r="AA153" s="38"/>
      <c r="AB153" s="38"/>
      <c r="AC153" s="38"/>
      <c r="AD153" s="38"/>
      <c r="AE153" s="38"/>
      <c r="AF153" s="38"/>
      <c r="AG153" s="38"/>
      <c r="AH153" s="38"/>
      <c r="AI153" s="38"/>
      <c r="AJ153" s="235"/>
      <c r="AK153" s="239"/>
      <c r="AL153" s="239"/>
      <c r="AM153" s="239"/>
      <c r="AN153" s="239"/>
      <c r="AO153" s="239"/>
      <c r="AP153" s="239"/>
      <c r="AQ153" s="239"/>
      <c r="AR153" s="239"/>
      <c r="AS153" s="239"/>
      <c r="AT153" s="239"/>
      <c r="AU153" s="238"/>
      <c r="AV153" s="238"/>
      <c r="AW153" s="238"/>
      <c r="AX153" s="238"/>
      <c r="AY153" s="238"/>
      <c r="AZ153" s="14"/>
      <c r="BA153" s="243"/>
      <c r="BB153" s="239"/>
      <c r="BC153" s="239"/>
      <c r="BD153" s="239"/>
      <c r="BE153" s="239"/>
      <c r="BF153" s="239"/>
      <c r="BG153" s="239"/>
      <c r="BH153" s="239"/>
      <c r="BI153" s="239"/>
      <c r="BJ153" s="235"/>
    </row>
    <row r="154" spans="1:62" x14ac:dyDescent="0.2">
      <c r="A154" s="166"/>
      <c r="B154" s="8"/>
      <c r="K154" s="9"/>
      <c r="L154" s="42"/>
      <c r="M154" s="42"/>
      <c r="N154" s="42"/>
      <c r="O154" s="42"/>
      <c r="P154" s="42"/>
      <c r="Q154" s="42"/>
      <c r="R154" s="214"/>
      <c r="S154" s="239"/>
      <c r="T154" s="38"/>
      <c r="U154" s="38"/>
      <c r="V154" s="38"/>
      <c r="W154" s="38"/>
      <c r="X154" s="38"/>
      <c r="Y154" s="38"/>
      <c r="Z154" s="235"/>
      <c r="AA154" s="38"/>
      <c r="AB154" s="38"/>
      <c r="AC154" s="38"/>
      <c r="AD154" s="38"/>
      <c r="AE154" s="38"/>
      <c r="AF154" s="38"/>
      <c r="AG154" s="38"/>
      <c r="AH154" s="38"/>
      <c r="AI154" s="38"/>
      <c r="AJ154" s="235"/>
      <c r="AK154" s="239"/>
      <c r="AL154" s="239"/>
      <c r="AM154" s="239"/>
      <c r="AN154" s="239"/>
      <c r="AO154" s="239"/>
      <c r="AP154" s="239"/>
      <c r="AQ154" s="239"/>
      <c r="AR154" s="239"/>
      <c r="AS154" s="239"/>
      <c r="AT154" s="239"/>
      <c r="AU154" s="238"/>
      <c r="AV154" s="238"/>
      <c r="AW154" s="238"/>
      <c r="AX154" s="238"/>
      <c r="AY154" s="238"/>
      <c r="AZ154" s="14"/>
      <c r="BA154" s="243"/>
      <c r="BB154" s="239"/>
      <c r="BC154" s="239"/>
      <c r="BD154" s="239"/>
      <c r="BE154" s="239"/>
      <c r="BF154" s="239"/>
      <c r="BG154" s="239"/>
      <c r="BH154" s="239"/>
      <c r="BI154" s="239"/>
      <c r="BJ154" s="235"/>
    </row>
    <row r="155" spans="1:62" x14ac:dyDescent="0.2">
      <c r="A155" s="166"/>
      <c r="B155" s="8"/>
      <c r="K155" s="9"/>
      <c r="L155" s="42"/>
      <c r="M155" s="52"/>
      <c r="N155" s="52"/>
      <c r="O155" s="52"/>
      <c r="P155" s="52"/>
      <c r="Q155" s="42"/>
      <c r="R155" s="214"/>
      <c r="S155" s="239"/>
      <c r="T155" s="38"/>
      <c r="U155" s="38"/>
      <c r="V155" s="38"/>
      <c r="W155" s="38"/>
      <c r="X155" s="38"/>
      <c r="Y155" s="38"/>
      <c r="Z155" s="235"/>
      <c r="AA155" s="38"/>
      <c r="AB155" s="38"/>
      <c r="AC155" s="38"/>
      <c r="AD155" s="38"/>
      <c r="AE155" s="38"/>
      <c r="AF155" s="38"/>
      <c r="AG155" s="38"/>
      <c r="AH155" s="38"/>
      <c r="AI155" s="38"/>
      <c r="AJ155" s="235"/>
      <c r="AK155" s="239"/>
      <c r="AL155" s="239"/>
      <c r="AM155" s="239"/>
      <c r="AN155" s="239"/>
      <c r="AO155" s="239"/>
      <c r="AP155" s="239"/>
      <c r="AQ155" s="239"/>
      <c r="AR155" s="239"/>
      <c r="AS155" s="239"/>
      <c r="AT155" s="239"/>
      <c r="AU155" s="238"/>
      <c r="AV155" s="238"/>
      <c r="AW155" s="238"/>
      <c r="AX155" s="238"/>
      <c r="AY155" s="238"/>
      <c r="AZ155" s="14"/>
      <c r="BA155" s="243"/>
      <c r="BB155" s="239"/>
      <c r="BC155" s="239"/>
      <c r="BD155" s="239"/>
      <c r="BE155" s="239"/>
      <c r="BF155" s="239"/>
      <c r="BG155" s="239"/>
      <c r="BH155" s="239"/>
      <c r="BI155" s="239"/>
      <c r="BJ155" s="235"/>
    </row>
    <row r="156" spans="1:62" x14ac:dyDescent="0.2">
      <c r="A156" s="166"/>
      <c r="B156" s="8"/>
      <c r="K156" s="9"/>
      <c r="L156" s="42"/>
      <c r="M156" s="52"/>
      <c r="N156" s="52"/>
      <c r="O156" s="52"/>
      <c r="P156" s="52"/>
      <c r="Q156" s="42"/>
      <c r="R156" s="214"/>
      <c r="S156" s="239"/>
      <c r="T156" s="38"/>
      <c r="U156" s="38"/>
      <c r="V156" s="38"/>
      <c r="W156" s="38"/>
      <c r="X156" s="38"/>
      <c r="Y156" s="38"/>
      <c r="Z156" s="235"/>
      <c r="AA156" s="38"/>
      <c r="AB156" s="38"/>
      <c r="AC156" s="38"/>
      <c r="AD156" s="38"/>
      <c r="AE156" s="38"/>
      <c r="AF156" s="38"/>
      <c r="AG156" s="38"/>
      <c r="AH156" s="38"/>
      <c r="AI156" s="38"/>
      <c r="AJ156" s="235"/>
      <c r="AK156" s="239"/>
      <c r="AL156" s="239"/>
      <c r="AM156" s="239"/>
      <c r="AN156" s="239"/>
      <c r="AO156" s="239"/>
      <c r="AP156" s="239"/>
      <c r="AQ156" s="239"/>
      <c r="AR156" s="239"/>
      <c r="AS156" s="239"/>
      <c r="AT156" s="239"/>
      <c r="AU156" s="238"/>
      <c r="AV156" s="238"/>
      <c r="AW156" s="238"/>
      <c r="AX156" s="238"/>
      <c r="AY156" s="238"/>
      <c r="AZ156" s="14"/>
      <c r="BA156" s="243"/>
      <c r="BB156" s="239"/>
      <c r="BC156" s="239"/>
      <c r="BD156" s="239"/>
      <c r="BE156" s="239"/>
      <c r="BF156" s="239"/>
      <c r="BG156" s="239"/>
      <c r="BH156" s="239"/>
      <c r="BI156" s="239"/>
      <c r="BJ156" s="235"/>
    </row>
    <row r="157" spans="1:62" x14ac:dyDescent="0.2">
      <c r="A157" s="166"/>
      <c r="B157" s="8"/>
      <c r="K157" s="9"/>
      <c r="L157" s="42"/>
      <c r="M157" s="52"/>
      <c r="N157" s="52"/>
      <c r="O157" s="52"/>
      <c r="P157" s="52"/>
      <c r="Q157" s="42"/>
      <c r="R157" s="214"/>
      <c r="S157" s="239"/>
      <c r="T157" s="38"/>
      <c r="U157" s="38"/>
      <c r="V157" s="38"/>
      <c r="W157" s="38"/>
      <c r="X157" s="38"/>
      <c r="Y157" s="38"/>
      <c r="Z157" s="235"/>
      <c r="AA157" s="38"/>
      <c r="AB157" s="38"/>
      <c r="AC157" s="38"/>
      <c r="AD157" s="38"/>
      <c r="AE157" s="38"/>
      <c r="AF157" s="38"/>
      <c r="AG157" s="38"/>
      <c r="AH157" s="38"/>
      <c r="AI157" s="38"/>
      <c r="AJ157" s="235"/>
      <c r="AK157" s="239"/>
      <c r="AL157" s="239"/>
      <c r="AM157" s="239"/>
      <c r="AN157" s="239"/>
      <c r="AO157" s="239"/>
      <c r="AP157" s="239"/>
      <c r="AQ157" s="239"/>
      <c r="AR157" s="239"/>
      <c r="AS157" s="239"/>
      <c r="AT157" s="239"/>
      <c r="AU157" s="238"/>
      <c r="AV157" s="238"/>
      <c r="AW157" s="238"/>
      <c r="AX157" s="238"/>
      <c r="AY157" s="238"/>
      <c r="AZ157" s="14"/>
      <c r="BA157" s="243"/>
      <c r="BB157" s="239"/>
      <c r="BC157" s="239"/>
      <c r="BD157" s="239"/>
      <c r="BE157" s="239"/>
      <c r="BF157" s="239"/>
      <c r="BG157" s="239"/>
      <c r="BH157" s="239"/>
      <c r="BI157" s="239"/>
      <c r="BJ157" s="235"/>
    </row>
    <row r="158" spans="1:62" x14ac:dyDescent="0.2">
      <c r="A158" s="166"/>
      <c r="B158" s="8"/>
      <c r="K158" s="9"/>
      <c r="L158" s="42"/>
      <c r="M158" s="52"/>
      <c r="N158" s="52"/>
      <c r="O158" s="52"/>
      <c r="P158" s="52"/>
      <c r="Q158" s="42"/>
      <c r="R158" s="214"/>
      <c r="S158" s="239"/>
      <c r="T158" s="38"/>
      <c r="U158" s="38"/>
      <c r="V158" s="38"/>
      <c r="W158" s="38"/>
      <c r="X158" s="38"/>
      <c r="Y158" s="38"/>
      <c r="Z158" s="235"/>
      <c r="AA158" s="38"/>
      <c r="AB158" s="38"/>
      <c r="AC158" s="38"/>
      <c r="AD158" s="38"/>
      <c r="AE158" s="38"/>
      <c r="AF158" s="38"/>
      <c r="AG158" s="38"/>
      <c r="AH158" s="38"/>
      <c r="AI158" s="38"/>
      <c r="AJ158" s="235"/>
      <c r="AK158" s="239"/>
      <c r="AL158" s="239"/>
      <c r="AM158" s="239"/>
      <c r="AN158" s="239"/>
      <c r="AO158" s="239"/>
      <c r="AP158" s="239"/>
      <c r="AQ158" s="239"/>
      <c r="AR158" s="239"/>
      <c r="AS158" s="239"/>
      <c r="AT158" s="239"/>
      <c r="AU158" s="238"/>
      <c r="AV158" s="238"/>
      <c r="AW158" s="238"/>
      <c r="AX158" s="238"/>
      <c r="AY158" s="238"/>
      <c r="AZ158" s="14"/>
      <c r="BA158" s="243"/>
      <c r="BB158" s="239"/>
      <c r="BC158" s="239"/>
      <c r="BD158" s="239"/>
      <c r="BE158" s="239"/>
      <c r="BF158" s="239"/>
      <c r="BG158" s="239"/>
      <c r="BH158" s="239"/>
      <c r="BI158" s="239"/>
      <c r="BJ158" s="235"/>
    </row>
    <row r="159" spans="1:62" x14ac:dyDescent="0.2">
      <c r="A159" s="166"/>
      <c r="B159" s="8"/>
      <c r="K159" s="9"/>
      <c r="L159" s="42"/>
      <c r="M159" s="42"/>
      <c r="N159" s="42"/>
      <c r="O159" s="42"/>
      <c r="P159" s="42"/>
      <c r="Q159" s="42"/>
      <c r="R159" s="214"/>
      <c r="S159" s="239"/>
      <c r="T159" s="38"/>
      <c r="U159" s="38"/>
      <c r="V159" s="38"/>
      <c r="W159" s="38"/>
      <c r="X159" s="38"/>
      <c r="Y159" s="38"/>
      <c r="Z159" s="235"/>
      <c r="AA159" s="38"/>
      <c r="AB159" s="38"/>
      <c r="AC159" s="38"/>
      <c r="AD159" s="38"/>
      <c r="AE159" s="38"/>
      <c r="AF159" s="38"/>
      <c r="AG159" s="38"/>
      <c r="AH159" s="38"/>
      <c r="AI159" s="38"/>
      <c r="AJ159" s="235"/>
      <c r="AK159" s="239"/>
      <c r="AL159" s="239"/>
      <c r="AM159" s="239"/>
      <c r="AN159" s="239"/>
      <c r="AO159" s="239"/>
      <c r="AP159" s="239"/>
      <c r="AQ159" s="239"/>
      <c r="AR159" s="239"/>
      <c r="AS159" s="239"/>
      <c r="AT159" s="239"/>
      <c r="AU159" s="238"/>
      <c r="AV159" s="238"/>
      <c r="AW159" s="238"/>
      <c r="AX159" s="238"/>
      <c r="AY159" s="238"/>
      <c r="AZ159" s="14"/>
      <c r="BA159" s="243"/>
      <c r="BB159" s="239"/>
      <c r="BC159" s="239"/>
      <c r="BD159" s="239"/>
      <c r="BE159" s="239"/>
      <c r="BF159" s="239"/>
      <c r="BG159" s="239"/>
      <c r="BH159" s="239"/>
      <c r="BI159" s="239"/>
      <c r="BJ159" s="235"/>
    </row>
    <row r="160" spans="1:62" x14ac:dyDescent="0.2">
      <c r="A160" s="166"/>
      <c r="B160" s="8"/>
      <c r="D160" s="26"/>
      <c r="K160" s="9"/>
      <c r="L160" s="42"/>
      <c r="M160" s="42"/>
      <c r="N160" s="42"/>
      <c r="O160" s="42"/>
      <c r="P160" s="42"/>
      <c r="Q160" s="42"/>
      <c r="R160" s="214"/>
      <c r="S160" s="239"/>
      <c r="T160" s="38"/>
      <c r="U160" s="38"/>
      <c r="V160" s="38"/>
      <c r="W160" s="38"/>
      <c r="X160" s="38"/>
      <c r="Y160" s="38"/>
      <c r="Z160" s="235"/>
      <c r="AA160" s="38"/>
      <c r="AB160" s="38"/>
      <c r="AC160" s="38"/>
      <c r="AD160" s="38"/>
      <c r="AE160" s="38"/>
      <c r="AF160" s="38"/>
      <c r="AG160" s="38"/>
      <c r="AH160" s="38"/>
      <c r="AI160" s="38"/>
      <c r="AJ160" s="235"/>
      <c r="AK160" s="239"/>
      <c r="AL160" s="239"/>
      <c r="AM160" s="239"/>
      <c r="AN160" s="239"/>
      <c r="AO160" s="239"/>
      <c r="AP160" s="239"/>
      <c r="AQ160" s="239"/>
      <c r="AR160" s="239"/>
      <c r="AS160" s="239"/>
      <c r="AT160" s="239"/>
      <c r="AU160" s="238"/>
      <c r="AV160" s="238"/>
      <c r="AW160" s="238"/>
      <c r="AX160" s="238"/>
      <c r="AY160" s="238"/>
      <c r="AZ160" s="14"/>
      <c r="BA160" s="243"/>
      <c r="BB160" s="239"/>
      <c r="BC160" s="239"/>
      <c r="BD160" s="239"/>
      <c r="BE160" s="239"/>
      <c r="BF160" s="239"/>
      <c r="BG160" s="239"/>
      <c r="BH160" s="239"/>
      <c r="BI160" s="239"/>
      <c r="BJ160" s="235"/>
    </row>
    <row r="161" spans="1:62" x14ac:dyDescent="0.2">
      <c r="A161" s="166"/>
      <c r="B161" s="8"/>
      <c r="L161" s="8"/>
      <c r="R161" s="214"/>
      <c r="S161" s="239"/>
      <c r="T161" s="38"/>
      <c r="U161" s="38"/>
      <c r="V161" s="38"/>
      <c r="W161" s="38"/>
      <c r="X161" s="38"/>
      <c r="Y161" s="38"/>
      <c r="Z161" s="235"/>
      <c r="AA161" s="38"/>
      <c r="AB161" s="38"/>
      <c r="AC161" s="38"/>
      <c r="AD161" s="38"/>
      <c r="AE161" s="38"/>
      <c r="AF161" s="38"/>
      <c r="AG161" s="38"/>
      <c r="AH161" s="38"/>
      <c r="AI161" s="38"/>
      <c r="AJ161" s="235"/>
      <c r="AK161" s="239"/>
      <c r="AL161" s="239"/>
      <c r="AM161" s="239"/>
      <c r="AN161" s="239"/>
      <c r="AO161" s="239"/>
      <c r="AP161" s="239"/>
      <c r="AQ161" s="239"/>
      <c r="AR161" s="239"/>
      <c r="AS161" s="239"/>
      <c r="AT161" s="239"/>
      <c r="AU161" s="238"/>
      <c r="AV161" s="238"/>
      <c r="AW161" s="238"/>
      <c r="AX161" s="238"/>
      <c r="AY161" s="238"/>
      <c r="AZ161" s="14"/>
      <c r="BA161" s="243"/>
      <c r="BB161" s="239"/>
      <c r="BC161" s="239"/>
      <c r="BD161" s="239"/>
      <c r="BE161" s="239"/>
      <c r="BF161" s="239"/>
      <c r="BG161" s="239"/>
      <c r="BH161" s="239"/>
      <c r="BI161" s="239"/>
      <c r="BJ161" s="235"/>
    </row>
    <row r="162" spans="1:62" x14ac:dyDescent="0.2">
      <c r="A162" s="166"/>
      <c r="B162" s="8"/>
      <c r="L162" s="8"/>
      <c r="R162" s="214"/>
      <c r="S162" s="239"/>
      <c r="T162" s="38"/>
      <c r="U162" s="38"/>
      <c r="V162" s="38"/>
      <c r="W162" s="38"/>
      <c r="X162" s="38"/>
      <c r="Y162" s="38"/>
      <c r="Z162" s="235"/>
      <c r="AA162" s="38"/>
      <c r="AB162" s="38"/>
      <c r="AC162" s="38"/>
      <c r="AD162" s="38"/>
      <c r="AE162" s="38"/>
      <c r="AF162" s="38"/>
      <c r="AG162" s="38"/>
      <c r="AH162" s="38"/>
      <c r="AI162" s="38"/>
      <c r="AJ162" s="235"/>
      <c r="AK162" s="239"/>
      <c r="AL162" s="239"/>
      <c r="AM162" s="239"/>
      <c r="AN162" s="239"/>
      <c r="AO162" s="239"/>
      <c r="AP162" s="239"/>
      <c r="AQ162" s="239"/>
      <c r="AR162" s="239"/>
      <c r="AS162" s="239"/>
      <c r="AT162" s="239"/>
      <c r="AU162" s="238"/>
      <c r="AV162" s="238"/>
      <c r="AW162" s="238"/>
      <c r="AX162" s="238"/>
      <c r="AY162" s="238"/>
      <c r="AZ162" s="14"/>
      <c r="BA162" s="243"/>
      <c r="BB162" s="239"/>
      <c r="BC162" s="239"/>
      <c r="BD162" s="239"/>
      <c r="BE162" s="239"/>
      <c r="BF162" s="239"/>
      <c r="BG162" s="239"/>
      <c r="BH162" s="239"/>
      <c r="BI162" s="239"/>
      <c r="BJ162" s="235"/>
    </row>
    <row r="163" spans="1:62" x14ac:dyDescent="0.2">
      <c r="A163" s="166"/>
      <c r="B163" s="8"/>
      <c r="L163" s="8"/>
      <c r="R163" s="214"/>
      <c r="S163" s="239"/>
      <c r="T163" s="38"/>
      <c r="U163" s="38"/>
      <c r="V163" s="38"/>
      <c r="W163" s="38"/>
      <c r="X163" s="38"/>
      <c r="Y163" s="38"/>
      <c r="Z163" s="235"/>
      <c r="AA163" s="38"/>
      <c r="AB163" s="38"/>
      <c r="AC163" s="38"/>
      <c r="AD163" s="38"/>
      <c r="AE163" s="38"/>
      <c r="AF163" s="38"/>
      <c r="AG163" s="38"/>
      <c r="AH163" s="38"/>
      <c r="AI163" s="38"/>
      <c r="AJ163" s="235"/>
      <c r="AK163" s="239"/>
      <c r="AL163" s="239"/>
      <c r="AM163" s="239"/>
      <c r="AN163" s="239"/>
      <c r="AO163" s="239"/>
      <c r="AP163" s="239"/>
      <c r="AQ163" s="239"/>
      <c r="AR163" s="239"/>
      <c r="AS163" s="239"/>
      <c r="AT163" s="239"/>
      <c r="AU163" s="238"/>
      <c r="AV163" s="238"/>
      <c r="AW163" s="238"/>
      <c r="AX163" s="238"/>
      <c r="AY163" s="238"/>
      <c r="AZ163" s="14"/>
      <c r="BA163" s="243"/>
      <c r="BB163" s="239"/>
      <c r="BC163" s="239"/>
      <c r="BD163" s="239"/>
      <c r="BE163" s="239"/>
      <c r="BF163" s="239"/>
      <c r="BG163" s="239"/>
      <c r="BH163" s="239"/>
      <c r="BI163" s="239"/>
      <c r="BJ163" s="235"/>
    </row>
    <row r="164" spans="1:62" ht="13.5" thickBot="1" x14ac:dyDescent="0.25">
      <c r="A164" s="266"/>
      <c r="B164" s="265"/>
      <c r="C164" s="246"/>
      <c r="D164" s="246"/>
      <c r="E164" s="246"/>
      <c r="F164" s="246"/>
      <c r="G164" s="246"/>
      <c r="H164" s="246"/>
      <c r="I164" s="246"/>
      <c r="J164" s="246"/>
      <c r="K164" s="246"/>
      <c r="L164" s="265"/>
      <c r="M164" s="246"/>
      <c r="N164" s="246"/>
      <c r="O164" s="246"/>
      <c r="P164" s="246"/>
      <c r="Q164" s="246"/>
      <c r="R164" s="247"/>
      <c r="S164" s="245"/>
      <c r="T164" s="245"/>
      <c r="U164" s="245"/>
      <c r="V164" s="245"/>
      <c r="W164" s="245"/>
      <c r="X164" s="245"/>
      <c r="Y164" s="245"/>
      <c r="Z164" s="250"/>
      <c r="AA164" s="245"/>
      <c r="AB164" s="245"/>
      <c r="AC164" s="245"/>
      <c r="AD164" s="245"/>
      <c r="AE164" s="245"/>
      <c r="AF164" s="245"/>
      <c r="AG164" s="245"/>
      <c r="AH164" s="245"/>
      <c r="AI164" s="245"/>
      <c r="AJ164" s="245"/>
      <c r="AK164" s="244"/>
      <c r="AL164" s="245"/>
      <c r="AM164" s="245"/>
      <c r="AN164" s="245"/>
      <c r="AO164" s="245"/>
      <c r="AP164" s="245"/>
      <c r="AQ164" s="245"/>
      <c r="AR164" s="245"/>
      <c r="AS164" s="245"/>
      <c r="AT164" s="245"/>
      <c r="AU164" s="246"/>
      <c r="AV164" s="246"/>
      <c r="AW164" s="246"/>
      <c r="AX164" s="246"/>
      <c r="AY164" s="246"/>
      <c r="AZ164" s="247"/>
      <c r="BA164" s="244"/>
      <c r="BB164" s="245"/>
      <c r="BC164" s="245"/>
      <c r="BD164" s="245"/>
      <c r="BE164" s="245"/>
      <c r="BF164" s="245"/>
      <c r="BG164" s="245"/>
      <c r="BH164" s="245"/>
      <c r="BI164" s="245"/>
      <c r="BJ164" s="250"/>
    </row>
    <row r="165" spans="1:62" x14ac:dyDescent="0.2">
      <c r="AJ165" s="238"/>
      <c r="AK165" s="238"/>
      <c r="AL165" s="238"/>
      <c r="AM165" s="238"/>
      <c r="AN165" s="238"/>
      <c r="AO165" s="238"/>
      <c r="AP165" s="238"/>
      <c r="AQ165" s="238"/>
      <c r="AR165" s="238"/>
      <c r="AS165" s="238"/>
      <c r="AT165" s="238"/>
      <c r="AU165" s="238"/>
      <c r="AV165" s="238"/>
      <c r="AW165" s="238"/>
      <c r="AX165" s="238"/>
      <c r="AY165" s="238"/>
    </row>
    <row r="166" spans="1:62" x14ac:dyDescent="0.2">
      <c r="AK166" s="238"/>
      <c r="AL166" s="238"/>
      <c r="AM166" s="238"/>
      <c r="AN166" s="238"/>
      <c r="AO166" s="238"/>
      <c r="AP166" s="238"/>
      <c r="AQ166" s="238"/>
      <c r="AR166" s="238"/>
      <c r="AS166" s="238"/>
      <c r="AT166" s="238"/>
      <c r="AU166" s="238"/>
      <c r="AV166" s="238"/>
      <c r="AW166" s="238"/>
      <c r="AX166" s="238"/>
      <c r="AY166" s="238"/>
    </row>
    <row r="167" spans="1:62" x14ac:dyDescent="0.2">
      <c r="AK167" s="238"/>
      <c r="AL167" s="238"/>
      <c r="AM167" s="238"/>
      <c r="AN167" s="238"/>
      <c r="AO167" s="238"/>
      <c r="AP167" s="238"/>
      <c r="AQ167" s="238"/>
      <c r="AR167" s="238"/>
      <c r="AS167" s="238"/>
      <c r="AT167" s="238"/>
      <c r="AU167" s="238"/>
      <c r="AV167" s="238"/>
      <c r="AW167" s="238"/>
      <c r="AX167" s="238"/>
      <c r="AY167" s="238"/>
    </row>
    <row r="168" spans="1:62" x14ac:dyDescent="0.2">
      <c r="AK168" s="238"/>
      <c r="AL168" s="238"/>
      <c r="AM168" s="238"/>
      <c r="AN168" s="238"/>
      <c r="AO168" s="238"/>
      <c r="AP168" s="238"/>
      <c r="AQ168" s="238"/>
      <c r="AR168" s="238"/>
      <c r="AS168" s="238"/>
      <c r="AT168" s="238"/>
      <c r="AU168" s="238"/>
      <c r="AV168" s="238"/>
      <c r="AW168" s="238"/>
      <c r="AX168" s="238"/>
      <c r="AY168" s="238"/>
    </row>
    <row r="169" spans="1:62" x14ac:dyDescent="0.2">
      <c r="AK169" s="238"/>
      <c r="AL169" s="238"/>
      <c r="AM169" s="238"/>
      <c r="AN169" s="238"/>
      <c r="AO169" s="238"/>
      <c r="AP169" s="238"/>
      <c r="AQ169" s="238"/>
      <c r="AR169" s="238"/>
      <c r="AS169" s="238"/>
      <c r="AT169" s="238"/>
      <c r="AU169" s="238"/>
      <c r="AV169" s="238"/>
      <c r="AW169" s="238"/>
      <c r="AX169" s="238"/>
      <c r="AY169" s="238"/>
    </row>
    <row r="170" spans="1:62" x14ac:dyDescent="0.2">
      <c r="AK170" s="238"/>
      <c r="AL170" s="238"/>
      <c r="AM170" s="238"/>
      <c r="AN170" s="238"/>
      <c r="AO170" s="238"/>
      <c r="AP170" s="238"/>
      <c r="AQ170" s="238"/>
      <c r="AR170" s="238"/>
      <c r="AS170" s="238"/>
      <c r="AT170" s="238"/>
      <c r="AU170" s="238"/>
      <c r="AV170" s="238"/>
      <c r="AW170" s="238"/>
      <c r="AX170" s="238"/>
      <c r="AY170" s="238"/>
    </row>
    <row r="171" spans="1:62" x14ac:dyDescent="0.2">
      <c r="AK171" s="238"/>
      <c r="AL171" s="238"/>
      <c r="AM171" s="238"/>
      <c r="AN171" s="238"/>
      <c r="AO171" s="238"/>
      <c r="AP171" s="238"/>
      <c r="AQ171" s="238"/>
      <c r="AR171" s="238"/>
      <c r="AS171" s="238"/>
      <c r="AT171" s="238"/>
      <c r="AU171" s="238"/>
      <c r="AV171" s="238"/>
      <c r="AW171" s="238"/>
      <c r="AX171" s="238"/>
      <c r="AY171" s="238"/>
    </row>
    <row r="172" spans="1:62" x14ac:dyDescent="0.2">
      <c r="AK172" s="238"/>
      <c r="AL172" s="238"/>
      <c r="AM172" s="238"/>
      <c r="AN172" s="238"/>
      <c r="AO172" s="238"/>
      <c r="AP172" s="238"/>
      <c r="AQ172" s="238"/>
      <c r="AR172" s="238"/>
      <c r="AS172" s="238"/>
      <c r="AT172" s="238"/>
      <c r="AU172" s="238"/>
      <c r="AV172" s="238"/>
      <c r="AW172" s="238"/>
      <c r="AX172" s="238"/>
      <c r="AY172" s="238"/>
    </row>
    <row r="173" spans="1:62" x14ac:dyDescent="0.2">
      <c r="AK173" s="238"/>
      <c r="AL173" s="238"/>
      <c r="AM173" s="238"/>
      <c r="AN173" s="238"/>
      <c r="AO173" s="238"/>
      <c r="AP173" s="238"/>
      <c r="AQ173" s="238"/>
      <c r="AR173" s="238"/>
      <c r="AS173" s="238"/>
      <c r="AT173" s="238"/>
      <c r="AU173" s="238"/>
      <c r="AV173" s="238"/>
      <c r="AW173" s="238"/>
      <c r="AX173" s="238"/>
      <c r="AY173" s="238"/>
    </row>
    <row r="174" spans="1:62" x14ac:dyDescent="0.2">
      <c r="AK174" s="238"/>
      <c r="AL174" s="238"/>
      <c r="AM174" s="238"/>
      <c r="AN174" s="238"/>
      <c r="AO174" s="238"/>
      <c r="AP174" s="238"/>
      <c r="AQ174" s="238"/>
      <c r="AR174" s="238"/>
      <c r="AS174" s="238"/>
      <c r="AT174" s="238"/>
      <c r="AU174" s="238"/>
      <c r="AV174" s="238"/>
      <c r="AW174" s="238"/>
      <c r="AX174" s="238"/>
      <c r="AY174" s="238"/>
    </row>
    <row r="175" spans="1:62" x14ac:dyDescent="0.2">
      <c r="AK175" s="238"/>
      <c r="AL175" s="238"/>
      <c r="AM175" s="238"/>
      <c r="AN175" s="238"/>
      <c r="AO175" s="238"/>
      <c r="AP175" s="238"/>
      <c r="AQ175" s="238"/>
      <c r="AR175" s="238"/>
      <c r="AS175" s="238"/>
      <c r="AT175" s="238"/>
      <c r="AU175" s="238"/>
      <c r="AV175" s="238"/>
      <c r="AW175" s="238"/>
      <c r="AX175" s="238"/>
      <c r="AY175" s="238"/>
    </row>
    <row r="176" spans="1:62" x14ac:dyDescent="0.2">
      <c r="AK176" s="238"/>
      <c r="AL176" s="238"/>
      <c r="AM176" s="238"/>
      <c r="AN176" s="238"/>
      <c r="AO176" s="238"/>
      <c r="AP176" s="238"/>
      <c r="AQ176" s="238"/>
      <c r="AR176" s="238"/>
      <c r="AS176" s="238"/>
      <c r="AT176" s="238"/>
      <c r="AU176" s="238"/>
      <c r="AV176" s="238"/>
      <c r="AW176" s="238"/>
      <c r="AX176" s="238"/>
      <c r="AY176" s="238"/>
    </row>
    <row r="177" spans="1:77" x14ac:dyDescent="0.2">
      <c r="AK177" s="238"/>
      <c r="AL177" s="238"/>
      <c r="AM177" s="238"/>
      <c r="AN177" s="238"/>
      <c r="AO177" s="238"/>
      <c r="AP177" s="238"/>
      <c r="AQ177" s="238"/>
      <c r="AR177" s="238"/>
      <c r="AS177" s="238"/>
      <c r="AT177" s="238"/>
      <c r="AU177" s="238"/>
      <c r="AV177" s="238"/>
      <c r="AW177" s="238"/>
      <c r="AX177" s="238"/>
      <c r="AY177" s="238"/>
    </row>
    <row r="178" spans="1:77" x14ac:dyDescent="0.2">
      <c r="A178" s="238"/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238"/>
      <c r="M178" s="238"/>
      <c r="N178" s="238"/>
      <c r="O178" s="238"/>
      <c r="P178" s="238"/>
      <c r="Q178" s="238"/>
      <c r="R178" s="238"/>
      <c r="Z178" s="238"/>
      <c r="AA178" s="238"/>
      <c r="AB178" s="238"/>
      <c r="AC178" s="238"/>
      <c r="AD178" s="238"/>
      <c r="AE178" s="238"/>
      <c r="AF178" s="238"/>
      <c r="AG178" s="238"/>
      <c r="AH178" s="238"/>
      <c r="AI178" s="238"/>
      <c r="AJ178" s="238"/>
      <c r="AK178" s="238"/>
      <c r="AL178" s="238"/>
      <c r="AM178" s="238"/>
      <c r="AN178" s="238"/>
      <c r="AO178" s="238"/>
      <c r="AP178" s="238"/>
      <c r="AQ178" s="238"/>
      <c r="AR178" s="238"/>
      <c r="AS178" s="238"/>
      <c r="AT178" s="238"/>
      <c r="AU178" s="238"/>
      <c r="AV178" s="238"/>
      <c r="AW178" s="238"/>
      <c r="AX178" s="238"/>
      <c r="AY178" s="238"/>
      <c r="AZ178" s="238"/>
      <c r="BA178" s="238"/>
      <c r="BB178" s="238"/>
      <c r="BC178" s="238"/>
      <c r="BD178" s="238"/>
      <c r="BE178" s="238"/>
      <c r="BF178" s="238"/>
      <c r="BG178" s="238"/>
      <c r="BH178" s="238"/>
      <c r="BI178" s="238"/>
      <c r="BJ178" s="238"/>
      <c r="BK178" s="238"/>
      <c r="BL178" s="238"/>
      <c r="BM178" s="238"/>
      <c r="BN178" s="238"/>
      <c r="BO178" s="238"/>
      <c r="BP178" s="238"/>
      <c r="BQ178" s="238"/>
      <c r="BR178" s="238"/>
      <c r="BS178" s="238"/>
      <c r="BT178" s="238"/>
      <c r="BU178" s="238"/>
      <c r="BV178" s="238"/>
      <c r="BW178" s="238"/>
      <c r="BX178" s="238"/>
      <c r="BY178" s="238"/>
    </row>
    <row r="179" spans="1:77" x14ac:dyDescent="0.2">
      <c r="S179" s="208"/>
      <c r="T179" s="209"/>
      <c r="U179" s="209"/>
      <c r="V179" s="209"/>
      <c r="W179" s="209"/>
      <c r="X179" s="209"/>
      <c r="Y179" s="209"/>
      <c r="AK179" s="238"/>
      <c r="AL179" s="238"/>
      <c r="AM179" s="238"/>
      <c r="AN179" s="238"/>
      <c r="AO179" s="238"/>
      <c r="AP179" s="238"/>
      <c r="AQ179" s="238"/>
      <c r="AR179" s="238"/>
      <c r="AS179" s="238"/>
      <c r="AT179" s="238"/>
      <c r="AU179" s="238"/>
      <c r="AV179" s="238"/>
      <c r="AW179" s="238"/>
      <c r="AX179" s="238"/>
      <c r="AY179" s="238"/>
    </row>
    <row r="180" spans="1:77" x14ac:dyDescent="0.2">
      <c r="S180" s="208"/>
      <c r="T180" s="209"/>
      <c r="U180" s="209"/>
      <c r="V180" s="209"/>
      <c r="W180" s="209"/>
      <c r="X180" s="209"/>
      <c r="Y180" s="209"/>
      <c r="AC180" s="237"/>
      <c r="AK180" s="238"/>
      <c r="AL180" s="238"/>
      <c r="AM180" s="238"/>
      <c r="AN180" s="238"/>
      <c r="AO180" s="238"/>
      <c r="AP180" s="238"/>
      <c r="AQ180" s="238"/>
      <c r="AR180" s="238"/>
      <c r="AS180" s="238"/>
      <c r="AT180" s="238"/>
      <c r="AU180" s="238"/>
      <c r="AV180" s="238"/>
      <c r="AW180" s="238"/>
      <c r="AX180" s="238"/>
      <c r="AY180" s="238"/>
    </row>
    <row r="181" spans="1:77" ht="15" x14ac:dyDescent="0.25">
      <c r="S181" s="258"/>
      <c r="T181" s="259"/>
      <c r="U181" s="259"/>
      <c r="V181" s="259"/>
      <c r="W181" s="205"/>
      <c r="X181" s="205"/>
      <c r="Y181" s="205"/>
      <c r="AC181" s="237"/>
      <c r="AK181" s="238"/>
      <c r="AL181" s="238"/>
      <c r="AM181" s="238"/>
      <c r="AN181" s="238"/>
      <c r="AO181" s="238"/>
      <c r="AP181" s="238"/>
      <c r="AQ181" s="238"/>
      <c r="AR181" s="238"/>
      <c r="AS181" s="238"/>
      <c r="AT181" s="238"/>
      <c r="AU181" s="238"/>
      <c r="AV181" s="238"/>
      <c r="AW181" s="238"/>
      <c r="AX181" s="238"/>
      <c r="AY181" s="238"/>
    </row>
    <row r="182" spans="1:77" x14ac:dyDescent="0.2">
      <c r="AC182" s="205"/>
    </row>
    <row r="188" spans="1:77" x14ac:dyDescent="0.2">
      <c r="A188" s="158" t="s">
        <v>56</v>
      </c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59"/>
      <c r="AF188" s="159"/>
      <c r="AG188" s="159"/>
      <c r="AH188" s="159"/>
      <c r="AI188" s="159"/>
      <c r="AJ188" s="160"/>
    </row>
    <row r="189" spans="1:77" x14ac:dyDescent="0.2">
      <c r="A189" s="131" t="s">
        <v>57</v>
      </c>
      <c r="B189" s="132"/>
      <c r="C189" s="63" t="s">
        <v>58</v>
      </c>
      <c r="D189" s="63"/>
      <c r="E189" s="63"/>
      <c r="F189" s="63"/>
      <c r="G189" s="63"/>
      <c r="H189" s="63" t="s">
        <v>59</v>
      </c>
      <c r="I189" s="63"/>
      <c r="J189" s="63"/>
      <c r="K189" s="63"/>
      <c r="L189" s="63"/>
      <c r="M189" s="63" t="s">
        <v>60</v>
      </c>
      <c r="N189" s="63"/>
      <c r="O189" s="63"/>
      <c r="P189" s="63"/>
      <c r="Q189" s="63"/>
      <c r="R189" s="63" t="s">
        <v>61</v>
      </c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161"/>
      <c r="AL189" s="63"/>
      <c r="AM189" s="63"/>
      <c r="AN189" s="63"/>
      <c r="AO189" s="63"/>
      <c r="AP189" s="63"/>
      <c r="AQ189" s="63"/>
      <c r="AR189" s="63"/>
      <c r="AS189" s="63"/>
      <c r="AT189" s="161"/>
      <c r="BB189" s="63"/>
      <c r="BC189" s="63"/>
      <c r="BD189" s="63"/>
      <c r="BE189" s="63"/>
      <c r="BF189" s="63"/>
      <c r="BG189" s="63"/>
      <c r="BH189" s="63"/>
      <c r="BI189" s="63"/>
      <c r="BJ189" s="161"/>
    </row>
    <row r="190" spans="1:77" ht="13.5" thickBot="1" x14ac:dyDescent="0.25">
      <c r="A190" s="155" t="s">
        <v>62</v>
      </c>
      <c r="B190" s="156"/>
      <c r="C190" s="74" t="s">
        <v>63</v>
      </c>
      <c r="D190" s="74"/>
      <c r="E190" s="74"/>
      <c r="F190" s="74"/>
      <c r="G190" s="74"/>
      <c r="H190" s="74" t="s">
        <v>64</v>
      </c>
      <c r="I190" s="74"/>
      <c r="J190" s="74"/>
      <c r="K190" s="74"/>
      <c r="L190" s="74"/>
      <c r="M190" s="74" t="s">
        <v>65</v>
      </c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146"/>
      <c r="AL190" s="74"/>
      <c r="AM190" s="74"/>
      <c r="AN190" s="74"/>
      <c r="AO190" s="74"/>
      <c r="AP190" s="74"/>
      <c r="AQ190" s="74"/>
      <c r="AR190" s="74"/>
      <c r="AS190" s="74"/>
      <c r="AT190" s="146"/>
      <c r="BB190" s="74"/>
      <c r="BC190" s="74"/>
      <c r="BD190" s="74"/>
      <c r="BE190" s="74"/>
      <c r="BF190" s="74"/>
      <c r="BG190" s="74"/>
      <c r="BH190" s="74"/>
      <c r="BI190" s="74"/>
      <c r="BJ190" s="146"/>
    </row>
  </sheetData>
  <mergeCells count="63">
    <mergeCell ref="S33:V33"/>
    <mergeCell ref="S61:V61"/>
    <mergeCell ref="AB61:AE61"/>
    <mergeCell ref="AL61:AO61"/>
    <mergeCell ref="AT94:AW96"/>
    <mergeCell ref="A188:AJ188"/>
    <mergeCell ref="A189:B189"/>
    <mergeCell ref="C189:G189"/>
    <mergeCell ref="AL189:AP189"/>
    <mergeCell ref="AQ189:AT189"/>
    <mergeCell ref="H189:L189"/>
    <mergeCell ref="M189:Q189"/>
    <mergeCell ref="S181:V181"/>
    <mergeCell ref="AL117:AO117"/>
    <mergeCell ref="A21:A164"/>
    <mergeCell ref="A1:AG2"/>
    <mergeCell ref="AH1:AJ2"/>
    <mergeCell ref="S3:AJ3"/>
    <mergeCell ref="S20:Z20"/>
    <mergeCell ref="B39:D39"/>
    <mergeCell ref="E39:K39"/>
    <mergeCell ref="L39:R39"/>
    <mergeCell ref="B147:D147"/>
    <mergeCell ref="E147:K147"/>
    <mergeCell ref="L75:R75"/>
    <mergeCell ref="L147:R147"/>
    <mergeCell ref="B21:D21"/>
    <mergeCell ref="E21:K21"/>
    <mergeCell ref="L21:R21"/>
    <mergeCell ref="S26:V26"/>
    <mergeCell ref="AK20:AZ20"/>
    <mergeCell ref="AA20:AJ20"/>
    <mergeCell ref="AB190:AF190"/>
    <mergeCell ref="AG190:AJ190"/>
    <mergeCell ref="B57:D57"/>
    <mergeCell ref="E57:K57"/>
    <mergeCell ref="L57:R57"/>
    <mergeCell ref="B93:D93"/>
    <mergeCell ref="E93:K93"/>
    <mergeCell ref="L93:R93"/>
    <mergeCell ref="B75:D75"/>
    <mergeCell ref="E75:K75"/>
    <mergeCell ref="A190:B190"/>
    <mergeCell ref="C190:G190"/>
    <mergeCell ref="H190:L190"/>
    <mergeCell ref="M190:Q190"/>
    <mergeCell ref="AL190:AP190"/>
    <mergeCell ref="AQ190:AT190"/>
    <mergeCell ref="R190:V190"/>
    <mergeCell ref="W190:AA190"/>
    <mergeCell ref="AG189:AJ189"/>
    <mergeCell ref="R189:V189"/>
    <mergeCell ref="W189:AA189"/>
    <mergeCell ref="AB189:AF189"/>
    <mergeCell ref="BH1:BJ2"/>
    <mergeCell ref="BA20:BJ20"/>
    <mergeCell ref="BB189:BF189"/>
    <mergeCell ref="BG189:BJ189"/>
    <mergeCell ref="BB190:BF190"/>
    <mergeCell ref="BG190:BJ190"/>
    <mergeCell ref="BG94:BI96"/>
    <mergeCell ref="BA61:BD61"/>
    <mergeCell ref="BA117:BD117"/>
  </mergeCells>
  <dataValidations disablePrompts="1" count="1">
    <dataValidation type="list" allowBlank="1" showInputMessage="1" showErrorMessage="1" sqref="B147:D147 B39:D39 B57:D57 B93:D93 B75:D75 B21:D21" xr:uid="{676FA0C8-C732-4BB8-82E6-C81416BF4010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05C6-25E2-48F0-B387-CEAE8C254F6A}">
  <dimension ref="B18:M47"/>
  <sheetViews>
    <sheetView topLeftCell="A37" workbookViewId="0">
      <selection activeCell="G15" sqref="G15"/>
    </sheetView>
  </sheetViews>
  <sheetFormatPr defaultRowHeight="12.75" x14ac:dyDescent="0.2"/>
  <cols>
    <col min="4" max="4" width="12.28515625" customWidth="1"/>
  </cols>
  <sheetData>
    <row r="18" spans="2:4" x14ac:dyDescent="0.2">
      <c r="B18" s="190" t="s">
        <v>111</v>
      </c>
      <c r="C18" s="190"/>
      <c r="D18" s="61" t="s">
        <v>112</v>
      </c>
    </row>
    <row r="20" spans="2:4" x14ac:dyDescent="0.2">
      <c r="B20" s="51" t="s">
        <v>94</v>
      </c>
    </row>
    <row r="46" spans="2:13" x14ac:dyDescent="0.2">
      <c r="M46" s="51" t="s">
        <v>96</v>
      </c>
    </row>
    <row r="47" spans="2:13" x14ac:dyDescent="0.2">
      <c r="B47" s="51" t="s">
        <v>95</v>
      </c>
    </row>
  </sheetData>
  <mergeCells count="1">
    <mergeCell ref="B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Overview-FindTC</vt:lpstr>
      <vt:lpstr>Tx Message</vt:lpstr>
      <vt:lpstr>Rx Message</vt:lpstr>
      <vt:lpstr>Reference</vt:lpstr>
      <vt:lpstr>'Rx Message'!Print_Area</vt:lpstr>
      <vt:lpstr>'Tx Message'!Print_Area</vt:lpstr>
    </vt:vector>
  </TitlesOfParts>
  <Company>Robert Bosch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Gia Nguyen (RBVH/EPS21)</dc:creator>
  <cp:lastModifiedBy>EXTERNAL Ly Binh Tan (Ban Vien, RBVH/EPS21)</cp:lastModifiedBy>
  <dcterms:created xsi:type="dcterms:W3CDTF">2020-12-28T03:38:32Z</dcterms:created>
  <dcterms:modified xsi:type="dcterms:W3CDTF">2022-07-27T04:31:37Z</dcterms:modified>
</cp:coreProperties>
</file>