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6" sheetId="1" r:id="rId1"/>
    <s:sheet name="Dashboard M6 Quarterly" sheetId="2" r:id="rId2"/>
    <s:sheet name="Input Green Jobs Brookings" sheetId="3" r:id="rId3"/>
    <s:sheet name="Input Gren Jobs BLS" sheetId="4" r:id="rId4"/>
    <s:sheet name="History" sheetId="5" r:id="rId5"/>
    <s:sheet name="Dependencies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<sst xmlns="http://schemas.openxmlformats.org/spreadsheetml/2006/main" uniqueCount="106">
  <si>
    <t>Graph Input - % of jobs</t>
  </si>
  <si>
    <t>Workforce Development Council Study</t>
  </si>
  <si>
    <t>Bureau Labor Statistics</t>
  </si>
  <si>
    <t>DLIR</t>
  </si>
  <si>
    <t>Brookings</t>
  </si>
  <si>
    <t>WFC</t>
  </si>
  <si>
    <t>BLS</t>
  </si>
  <si>
    <t>Graph Input - Job Count</t>
  </si>
  <si>
    <t>Metric 6: Green Job Creation in Private Sector</t>
  </si>
  <si>
    <t>Source:</t>
  </si>
  <si>
    <t>http://hawaii.gov/labor/wdc/pdf/Green%20Report_FINAL_Low%20Res.pdf</t>
  </si>
  <si>
    <t>*end of year 2010 data</t>
  </si>
  <si>
    <t>http://www.bls.gov/web/ggqcew/ggqcew_supple_2010.pdf</t>
  </si>
  <si>
    <t>http://www.bls.gov/ggs/ggqcew_supple_2011Q1.pdf</t>
  </si>
  <si>
    <t>http://www.bls.gov/ggs/ggqcew_supple_2011Q2.pdf</t>
  </si>
  <si>
    <t>http://www.bls.gov/ggs/ggqcew_supple_2011Q3.pdf</t>
  </si>
  <si>
    <t>http://www.bls.gov/ggs/</t>
  </si>
  <si>
    <t>Green Jobs - BLS GGS</t>
  </si>
  <si>
    <t xml:space="preserve">Total </t>
  </si>
  <si>
    <t>Total private</t>
  </si>
  <si>
    <t>Natural Resources and mining</t>
  </si>
  <si>
    <t>Utiltiies</t>
  </si>
  <si>
    <t>Construction</t>
  </si>
  <si>
    <t>Manufacturing</t>
  </si>
  <si>
    <t>Trade</t>
  </si>
  <si>
    <t>Transportation and warehousing</t>
  </si>
  <si>
    <t>Information</t>
  </si>
  <si>
    <t>Financial Activities</t>
  </si>
  <si>
    <t>Professional, scientific, and technical services</t>
  </si>
  <si>
    <t>Management of companies and enterprises</t>
  </si>
  <si>
    <t>Administrative and waste services</t>
  </si>
  <si>
    <t>Education and health services</t>
  </si>
  <si>
    <t>Leisure and hospitality</t>
  </si>
  <si>
    <t>Other services, except public administration</t>
  </si>
  <si>
    <t>Green Jobs - WDC</t>
  </si>
  <si>
    <t>Green Jobs, DLIR</t>
  </si>
  <si>
    <t>http://dlir.state.hi.us/labor/lmi/pdf/HawaiisGreenWorkforce_BaselineAssessment.pdf</t>
  </si>
  <si>
    <t>Leisure and hospitality * accomodation and food services</t>
  </si>
  <si>
    <t>Other services, except public administration *real estate, arts, entertainment, other services, fishing, hungint</t>
  </si>
  <si>
    <t>Green Jobs, Brookings</t>
  </si>
  <si>
    <t xml:space="preserve">http://www.brookings.edu/research/interactives/aggregate-clean-economy </t>
  </si>
  <si>
    <t>Total State Jobs</t>
  </si>
  <si>
    <t>http://www.hiwi.org/gsipub/index.asp?docid=421</t>
  </si>
  <si>
    <t>% of State Jobs, BLS GGS</t>
  </si>
  <si>
    <t>% of State Jobs, WDC</t>
  </si>
  <si>
    <t>% of State Jobs, DLIR</t>
  </si>
  <si>
    <t>% of State Jobs, Brookings</t>
  </si>
  <si>
    <t>Notes</t>
  </si>
  <si>
    <t>Data located here:</t>
  </si>
  <si>
    <t xml:space="preserve">https://www.hiwi.org/admin/gsipub/htmlarea/uploads/HGJI_Reality_Check_How_Green_is_HI_Workforce.pdf  </t>
  </si>
  <si>
    <t>Received through correspondence with Jonathan Rothwell at Brookings: Jonathan Rothwell [jrothwell@brookings.edu]</t>
  </si>
  <si>
    <t>Green Jobs</t>
  </si>
  <si>
    <t>State</t>
  </si>
  <si>
    <t>Segment</t>
  </si>
  <si>
    <t>Annual Growth 2003-10</t>
  </si>
  <si>
    <t>LQ2010</t>
  </si>
  <si>
    <t>Hawaii</t>
  </si>
  <si>
    <t>Air and Water Purification Technologies</t>
  </si>
  <si>
    <t>Biofuels/Biomass</t>
  </si>
  <si>
    <t>Conservation</t>
  </si>
  <si>
    <t>Energy-saving Building Materials</t>
  </si>
  <si>
    <t>Green Architecture and Construction Services</t>
  </si>
  <si>
    <t>Green Consumer Products</t>
  </si>
  <si>
    <t>HVAC and Building Control Systems</t>
  </si>
  <si>
    <t>Hydropower</t>
  </si>
  <si>
    <t>Organic Food and Farming</t>
  </si>
  <si>
    <t>Pollution Reduction</t>
  </si>
  <si>
    <t>Professional Energy Services</t>
  </si>
  <si>
    <t>Professional Environmental Services</t>
  </si>
  <si>
    <t>Public Mass Transit</t>
  </si>
  <si>
    <t>Recycling and Reuse</t>
  </si>
  <si>
    <t>Regulation and Compliance</t>
  </si>
  <si>
    <t>Remediation</t>
  </si>
  <si>
    <t>Solar Photovoltaic</t>
  </si>
  <si>
    <t>Solar Thermal</t>
  </si>
  <si>
    <t>Training</t>
  </si>
  <si>
    <t>Waste Management and Treatment</t>
  </si>
  <si>
    <t>Waste-to-Energy</t>
  </si>
  <si>
    <t>Wave/Ocean Power</t>
  </si>
  <si>
    <t>Wind</t>
  </si>
  <si>
    <t>Table 4. Green Goods and Services (GGS) employment by state, 3rd quarter 2011 annual averages</t>
  </si>
  <si>
    <t xml:space="preserve">Total, all ownerships </t>
  </si>
  <si>
    <t>Private ownership</t>
  </si>
  <si>
    <t>GGS Employment</t>
  </si>
  <si>
    <t>GGS Percent</t>
  </si>
  <si>
    <t>Total Employment</t>
  </si>
  <si>
    <t>2011Q1</t>
  </si>
  <si>
    <t>2011Q2</t>
  </si>
  <si>
    <t>N/A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</si>
  <si>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</si>
  <si>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</si>
  <si>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</si>
  <si>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</si>
  <si>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</si>
  <si>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</si>
  <si>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</si>
  <si>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</si>
  <si>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</si>
  <si>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</si>
  <si>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Table 5. Green Goods and Services (GGS) private sector employment percent by state and industry sector, 3rd quarter 2011 annual averages1</t>
  </si>
  <si>
    <t>Table 6. Green Goods and Services (GGS) private sector employment by state and industry sector, 3rd quarter 2011 annual averages1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</si>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</sst>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5000625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EE18"/>
  <sheetViews>
    <sheetView workbookViewId="0">
      <selection activeCell="A1" sqref="A1"/>
    </sheetView>
  </sheetViews>
  <sheetFormatPr baseColWidth="10" defaultRowHeight="15"/>
  <sheetData>
    <row r="1" spans="1:135">
      <c r="A1">
        <f>'Dashboard M6 Quarterly'!A1</f>
        <v/>
      </c>
      <c r="D1">
        <f>'Dashboard M6 Quarterly'!D3</f>
        <v/>
      </c>
      <c r="E1">
        <f>'Dashboard M6 Quarterly'!E3</f>
        <v/>
      </c>
      <c r="F1">
        <f>'Dashboard M6 Quarterly'!F3</f>
        <v/>
      </c>
      <c r="G1">
        <f>'Dashboard M6 Quarterly'!G3</f>
        <v/>
      </c>
      <c r="H1">
        <f>'Dashboard M6 Quarterly'!H3</f>
        <v/>
      </c>
      <c r="I1">
        <f>'Dashboard M6 Quarterly'!I3</f>
        <v/>
      </c>
      <c r="J1">
        <f>'Dashboard M6 Quarterly'!J3</f>
        <v/>
      </c>
      <c r="K1">
        <f>'Dashboard M6 Quarterly'!K3</f>
        <v/>
      </c>
      <c r="L1">
        <f>'Dashboard M6 Quarterly'!L3</f>
        <v/>
      </c>
      <c r="M1">
        <f>'Dashboard M6 Quarterly'!M3</f>
        <v/>
      </c>
      <c r="N1">
        <f>'Dashboard M6 Quarterly'!N3</f>
        <v/>
      </c>
      <c r="O1">
        <f>'Dashboard M6 Quarterly'!O3</f>
        <v/>
      </c>
      <c r="P1">
        <f>'Dashboard M6 Quarterly'!P3</f>
        <v/>
      </c>
      <c r="Q1">
        <f>'Dashboard M6 Quarterly'!Q3</f>
        <v/>
      </c>
      <c r="R1">
        <f>'Dashboard M6 Quarterly'!R3</f>
        <v/>
      </c>
      <c r="S1">
        <f>'Dashboard M6 Quarterly'!S3</f>
        <v/>
      </c>
      <c r="T1">
        <f>'Dashboard M6 Quarterly'!T3</f>
        <v/>
      </c>
      <c r="U1">
        <f>'Dashboard M6 Quarterly'!U3</f>
        <v/>
      </c>
      <c r="V1">
        <f>'Dashboard M6 Quarterly'!V3</f>
        <v/>
      </c>
      <c r="W1">
        <f>'Dashboard M6 Quarterly'!W3</f>
        <v/>
      </c>
      <c r="X1">
        <f>'Dashboard M6 Quarterly'!X3</f>
        <v/>
      </c>
      <c r="Y1">
        <f>'Dashboard M6 Quarterly'!Y3</f>
        <v/>
      </c>
      <c r="Z1">
        <f>'Dashboard M6 Quarterly'!Z3</f>
        <v/>
      </c>
      <c r="AA1">
        <f>'Dashboard M6 Quarterly'!AA3</f>
        <v/>
      </c>
      <c r="AB1">
        <f>'Dashboard M6 Quarterly'!AB3</f>
        <v/>
      </c>
      <c r="AC1">
        <f>'Dashboard M6 Quarterly'!AC3</f>
        <v/>
      </c>
      <c r="AD1">
        <f>'Dashboard M6 Quarterly'!AD3</f>
        <v/>
      </c>
      <c r="AE1">
        <f>'Dashboard M6 Quarterly'!AE3</f>
        <v/>
      </c>
      <c r="AF1">
        <f>'Dashboard M6 Quarterly'!AF3</f>
        <v/>
      </c>
      <c r="AG1">
        <f>'Dashboard M6 Quarterly'!AG3</f>
        <v/>
      </c>
      <c r="AH1">
        <f>'Dashboard M6 Quarterly'!AH3</f>
        <v/>
      </c>
      <c r="AI1">
        <f>'Dashboard M6 Quarterly'!AI3</f>
        <v/>
      </c>
      <c r="AJ1">
        <f>'Dashboard M6 Quarterly'!AJ3</f>
        <v/>
      </c>
      <c r="AK1">
        <f>'Dashboard M6 Quarterly'!AK3</f>
        <v/>
      </c>
      <c r="AL1">
        <f>'Dashboard M6 Quarterly'!AL3</f>
        <v/>
      </c>
      <c r="AM1">
        <f>'Dashboard M6 Quarterly'!AM3</f>
        <v/>
      </c>
      <c r="AN1">
        <f>'Dashboard M6 Quarterly'!AN3</f>
        <v/>
      </c>
      <c r="AO1">
        <f>'Dashboard M6 Quarterly'!AO3</f>
        <v/>
      </c>
      <c r="AP1">
        <f>'Dashboard M6 Quarterly'!AP3</f>
        <v/>
      </c>
      <c r="AQ1">
        <f>'Dashboard M6 Quarterly'!AQ3</f>
        <v/>
      </c>
      <c r="AR1">
        <f>'Dashboard M6 Quarterly'!AR3</f>
        <v/>
      </c>
      <c r="AS1">
        <f>'Dashboard M6 Quarterly'!AS3</f>
        <v/>
      </c>
      <c r="AT1">
        <f>'Dashboard M6 Quarterly'!AT3</f>
        <v/>
      </c>
      <c r="AU1">
        <f>'Dashboard M6 Quarterly'!AU3</f>
        <v/>
      </c>
      <c r="AV1">
        <f>'Dashboard M6 Quarterly'!AV3</f>
        <v/>
      </c>
      <c r="AW1">
        <f>'Dashboard M6 Quarterly'!AW3</f>
        <v/>
      </c>
      <c r="AX1">
        <f>'Dashboard M6 Quarterly'!AX3</f>
        <v/>
      </c>
      <c r="AY1">
        <f>'Dashboard M6 Quarterly'!AY3</f>
        <v/>
      </c>
      <c r="AZ1">
        <f>'Dashboard M6 Quarterly'!AZ3</f>
        <v/>
      </c>
      <c r="BA1">
        <f>'Dashboard M6 Quarterly'!BA3</f>
        <v/>
      </c>
      <c r="BB1">
        <f>'Dashboard M6 Quarterly'!BB3</f>
        <v/>
      </c>
      <c r="BC1">
        <f>'Dashboard M6 Quarterly'!BC3</f>
        <v/>
      </c>
      <c r="BD1">
        <f>'Dashboard M6 Quarterly'!BD3</f>
        <v/>
      </c>
      <c r="BE1">
        <f>'Dashboard M6 Quarterly'!BE3</f>
        <v/>
      </c>
      <c r="BF1">
        <f>'Dashboard M6 Quarterly'!BF3</f>
        <v/>
      </c>
      <c r="BG1">
        <f>'Dashboard M6 Quarterly'!BG3</f>
        <v/>
      </c>
      <c r="BH1">
        <f>'Dashboard M6 Quarterly'!BH3</f>
        <v/>
      </c>
      <c r="BI1">
        <f>'Dashboard M6 Quarterly'!BI3</f>
        <v/>
      </c>
      <c r="BJ1">
        <f>'Dashboard M6 Quarterly'!BJ3</f>
        <v/>
      </c>
      <c r="BK1">
        <f>'Dashboard M6 Quarterly'!BK3</f>
        <v/>
      </c>
      <c r="BL1">
        <f>'Dashboard M6 Quarterly'!BL3</f>
        <v/>
      </c>
      <c r="BM1">
        <f>'Dashboard M6 Quarterly'!BM3</f>
        <v/>
      </c>
      <c r="BN1">
        <f>'Dashboard M6 Quarterly'!BN3</f>
        <v/>
      </c>
      <c r="BO1">
        <f>'Dashboard M6 Quarterly'!BO3</f>
        <v/>
      </c>
      <c r="BP1">
        <f>'Dashboard M6 Quarterly'!BP3</f>
        <v/>
      </c>
      <c r="BQ1">
        <f>'Dashboard M6 Quarterly'!BQ3</f>
        <v/>
      </c>
      <c r="BR1">
        <f>'Dashboard M6 Quarterly'!BR3</f>
        <v/>
      </c>
      <c r="BS1">
        <f>'Dashboard M6 Quarterly'!BS3</f>
        <v/>
      </c>
      <c r="BT1">
        <f>'Dashboard M6 Quarterly'!BT3</f>
        <v/>
      </c>
      <c r="BU1">
        <f>'Dashboard M6 Quarterly'!BU3</f>
        <v/>
      </c>
      <c r="BV1">
        <f>'Dashboard M6 Quarterly'!BV3</f>
        <v/>
      </c>
      <c r="BW1">
        <f>'Dashboard M6 Quarterly'!BW3</f>
        <v/>
      </c>
      <c r="BX1">
        <f>'Dashboard M6 Quarterly'!BX3</f>
        <v/>
      </c>
      <c r="BY1">
        <f>'Dashboard M6 Quarterly'!BY3</f>
        <v/>
      </c>
      <c r="BZ1">
        <f>'Dashboard M6 Quarterly'!BZ3</f>
        <v/>
      </c>
      <c r="CA1">
        <f>'Dashboard M6 Quarterly'!CA3</f>
        <v/>
      </c>
      <c r="CB1">
        <f>'Dashboard M6 Quarterly'!CB3</f>
        <v/>
      </c>
      <c r="CC1">
        <f>'Dashboard M6 Quarterly'!CC3</f>
        <v/>
      </c>
      <c r="CD1">
        <f>'Dashboard M6 Quarterly'!CD3</f>
        <v/>
      </c>
      <c r="CE1">
        <f>'Dashboard M6 Quarterly'!CE3</f>
        <v/>
      </c>
      <c r="CF1">
        <f>'Dashboard M6 Quarterly'!CF3</f>
        <v/>
      </c>
      <c r="CG1">
        <f>'Dashboard M6 Quarterly'!CG3</f>
        <v/>
      </c>
      <c r="CH1">
        <f>'Dashboard M6 Quarterly'!CH3</f>
        <v/>
      </c>
      <c r="CI1">
        <f>'Dashboard M6 Quarterly'!CI3</f>
        <v/>
      </c>
      <c r="CJ1">
        <f>'Dashboard M6 Quarterly'!CJ3</f>
        <v/>
      </c>
      <c r="CK1">
        <f>'Dashboard M6 Quarterly'!CK3</f>
        <v/>
      </c>
      <c r="CL1">
        <f>'Dashboard M6 Quarterly'!CL3</f>
        <v/>
      </c>
      <c r="CM1">
        <f>'Dashboard M6 Quarterly'!CM3</f>
        <v/>
      </c>
      <c r="CN1">
        <f>'Dashboard M6 Quarterly'!CN3</f>
        <v/>
      </c>
      <c r="CO1">
        <f>'Dashboard M6 Quarterly'!CO3</f>
        <v/>
      </c>
      <c r="CP1">
        <f>'Dashboard M6 Quarterly'!CP3</f>
        <v/>
      </c>
      <c r="CQ1">
        <f>'Dashboard M6 Quarterly'!CQ3</f>
        <v/>
      </c>
      <c r="CR1">
        <f>'Dashboard M6 Quarterly'!CR3</f>
        <v/>
      </c>
      <c r="CS1">
        <f>'Dashboard M6 Quarterly'!CS3</f>
        <v/>
      </c>
      <c r="CT1">
        <f>'Dashboard M6 Quarterly'!CT3</f>
        <v/>
      </c>
      <c r="CU1">
        <f>'Dashboard M6 Quarterly'!CU3</f>
        <v/>
      </c>
      <c r="CV1">
        <f>'Dashboard M6 Quarterly'!CV3</f>
        <v/>
      </c>
      <c r="CW1">
        <f>'Dashboard M6 Quarterly'!CW3</f>
        <v/>
      </c>
      <c r="CX1">
        <f>'Dashboard M6 Quarterly'!CX3</f>
        <v/>
      </c>
      <c r="CY1">
        <f>'Dashboard M6 Quarterly'!CY3</f>
        <v/>
      </c>
      <c r="CZ1">
        <f>'Dashboard M6 Quarterly'!CZ3</f>
        <v/>
      </c>
      <c r="DA1">
        <f>'Dashboard M6 Quarterly'!DA3</f>
        <v/>
      </c>
      <c r="DB1">
        <f>'Dashboard M6 Quarterly'!DB3</f>
        <v/>
      </c>
      <c r="DC1">
        <f>'Dashboard M6 Quarterly'!DC3</f>
        <v/>
      </c>
      <c r="DD1">
        <f>'Dashboard M6 Quarterly'!DD3</f>
        <v/>
      </c>
      <c r="DE1">
        <f>'Dashboard M6 Quarterly'!DE3</f>
        <v/>
      </c>
      <c r="DF1">
        <f>'Dashboard M6 Quarterly'!DF3</f>
        <v/>
      </c>
      <c r="DG1">
        <f>'Dashboard M6 Quarterly'!DG3</f>
        <v/>
      </c>
      <c r="DH1">
        <f>'Dashboard M6 Quarterly'!DH3</f>
        <v/>
      </c>
      <c r="DI1">
        <f>'Dashboard M6 Quarterly'!DI3</f>
        <v/>
      </c>
      <c r="DJ1">
        <f>'Dashboard M6 Quarterly'!DJ3</f>
        <v/>
      </c>
      <c r="DK1">
        <f>'Dashboard M6 Quarterly'!DK3</f>
        <v/>
      </c>
      <c r="DL1">
        <f>'Dashboard M6 Quarterly'!DL3</f>
        <v/>
      </c>
      <c r="DM1">
        <f>'Dashboard M6 Quarterly'!DM3</f>
        <v/>
      </c>
      <c r="DN1">
        <f>'Dashboard M6 Quarterly'!DN3</f>
        <v/>
      </c>
      <c r="DO1">
        <f>'Dashboard M6 Quarterly'!DO3</f>
        <v/>
      </c>
      <c r="DP1">
        <f>'Dashboard M6 Quarterly'!DP3</f>
        <v/>
      </c>
      <c r="DQ1">
        <f>'Dashboard M6 Quarterly'!DQ3</f>
        <v/>
      </c>
      <c r="DR1">
        <f>'Dashboard M6 Quarterly'!DR3</f>
        <v/>
      </c>
      <c r="DS1">
        <f>'Dashboard M6 Quarterly'!DS3</f>
        <v/>
      </c>
      <c r="DT1">
        <f>'Dashboard M6 Quarterly'!DT3</f>
        <v/>
      </c>
      <c r="DU1">
        <f>'Dashboard M6 Quarterly'!DU3</f>
        <v/>
      </c>
      <c r="DV1">
        <f>'Dashboard M6 Quarterly'!DV3</f>
        <v/>
      </c>
      <c r="DW1">
        <f>'Dashboard M6 Quarterly'!DW3</f>
        <v/>
      </c>
      <c r="DX1">
        <f>'Dashboard M6 Quarterly'!DX3</f>
        <v/>
      </c>
      <c r="DY1">
        <f>'Dashboard M6 Quarterly'!DY3</f>
        <v/>
      </c>
      <c r="DZ1">
        <f>'Dashboard M6 Quarterly'!DZ3</f>
        <v/>
      </c>
      <c r="EA1">
        <f>'Dashboard M6 Quarterly'!EA3</f>
        <v/>
      </c>
      <c r="EB1">
        <f>'Dashboard M6 Quarterly'!EB3</f>
        <v/>
      </c>
      <c r="EC1">
        <f>'Dashboard M6 Quarterly'!EC3</f>
        <v/>
      </c>
      <c r="ED1">
        <f>'Dashboard M6 Quarterly'!ED3</f>
        <v/>
      </c>
      <c r="EE1">
        <f>'Dashboard M6 Quarterly'!EE3</f>
        <v/>
      </c>
    </row>
    <row r="2" spans="1:135">
      <c r="A2" t="s">
        <v>0</v>
      </c>
      <c r="C2" t="s">
        <v>1</v>
      </c>
      <c r="D2">
        <f>IF(D6=0,NA(),D6)</f>
        <v/>
      </c>
      <c r="E2">
        <f>IF(E6=0,NA(),E6)</f>
        <v/>
      </c>
      <c r="F2">
        <f>IF(F6=0,NA(),F6)</f>
        <v/>
      </c>
      <c r="G2">
        <f>IF(G6=0,NA(),G6)</f>
        <v/>
      </c>
      <c r="H2">
        <f>IF(H6=0,NA(),H6)</f>
        <v/>
      </c>
      <c r="I2">
        <f>IF(I6=0,NA(),I6)</f>
        <v/>
      </c>
      <c r="J2">
        <f>IF(J6=0,NA(),J6)</f>
        <v/>
      </c>
      <c r="K2">
        <f>IF(K6=0,NA(),K6)</f>
        <v/>
      </c>
      <c r="L2">
        <f>IF(L6=0,NA(),L6)</f>
        <v/>
      </c>
      <c r="M2">
        <f>IF(M6=0,NA(),M6)</f>
        <v/>
      </c>
      <c r="N2">
        <f>IF(N6=0,NA(),N6)</f>
        <v/>
      </c>
      <c r="O2">
        <f>IF(O6=0,NA(),O6)</f>
        <v/>
      </c>
      <c r="P2">
        <f>IF(P6=0,NA(),P6)</f>
        <v/>
      </c>
      <c r="Q2">
        <f>IF(Q6=0,NA(),Q6)</f>
        <v/>
      </c>
      <c r="R2">
        <f>IF(R6=0,NA(),R6)</f>
        <v/>
      </c>
      <c r="S2">
        <f>IF(S6=0,NA(),S6)</f>
        <v/>
      </c>
      <c r="T2">
        <f>IF(T6=0,NA(),T6)</f>
        <v/>
      </c>
      <c r="U2">
        <f>IF(U6=0,NA(),U6)</f>
        <v/>
      </c>
      <c r="V2">
        <f>IF(V6=0,NA(),V6)</f>
        <v/>
      </c>
      <c r="W2">
        <f>IF(W6=0,NA(),W6)</f>
        <v/>
      </c>
      <c r="X2">
        <f>IF(X6=0,NA(),X6)</f>
        <v/>
      </c>
      <c r="Y2">
        <f>IF(Y6=0,NA(),Y6)</f>
        <v/>
      </c>
      <c r="Z2">
        <f>IF(Z6=0,NA(),Z6)</f>
        <v/>
      </c>
      <c r="AA2">
        <f>IF(AA6=0,NA(),AA6)</f>
        <v/>
      </c>
      <c r="AB2">
        <f>IF(AB6=0,NA(),AB6)</f>
        <v/>
      </c>
      <c r="AC2">
        <f>IF(AC6=0,NA(),AC6)</f>
        <v/>
      </c>
      <c r="AD2">
        <f>IF(AD6=0,NA(),AD6)</f>
        <v/>
      </c>
      <c r="AE2">
        <f>IF(AE6=0,NA(),AE6)</f>
        <v/>
      </c>
      <c r="AF2">
        <f>IF(AF6=0,NA(),AF6)</f>
        <v/>
      </c>
      <c r="AG2">
        <f>IF(AG6=0,NA(),AG6)</f>
        <v/>
      </c>
      <c r="AH2">
        <f>IF(AH6=0,NA(),AH6)</f>
        <v/>
      </c>
      <c r="AI2">
        <f>IF(AI6=0,NA(),AI6)</f>
        <v/>
      </c>
      <c r="AJ2">
        <f>IF(AJ6=0,NA(),AJ6)</f>
        <v/>
      </c>
      <c r="AK2">
        <f>IF(AK6=0,NA(),AK6)</f>
        <v/>
      </c>
      <c r="AL2">
        <f>IF(AL6=0,NA(),AL6)</f>
        <v/>
      </c>
      <c r="AM2">
        <f>IF(AM6=0,NA(),AM6)</f>
        <v/>
      </c>
      <c r="AN2">
        <f>IF(AN6=0,NA(),AN6)</f>
        <v/>
      </c>
      <c r="AO2">
        <f>IF(AO6=0,NA(),AO6)</f>
        <v/>
      </c>
      <c r="AP2">
        <f>IF(AP6=0,NA(),AP6)</f>
        <v/>
      </c>
      <c r="AQ2">
        <f>IF(AQ6=0,NA(),AQ6)</f>
        <v/>
      </c>
      <c r="AR2">
        <f>IF(AR6=0,NA(),AR6)</f>
        <v/>
      </c>
      <c r="AS2">
        <f>IF(AS6=0,NA(),AS6)</f>
        <v/>
      </c>
      <c r="AT2">
        <f>IF(AT6=0,NA(),AT6)</f>
        <v/>
      </c>
      <c r="AU2">
        <f>IF(AU6=0,NA(),AU6)</f>
        <v/>
      </c>
      <c r="AV2">
        <f>IF(AV6=0,NA(),AV6)</f>
        <v/>
      </c>
      <c r="AW2">
        <f>IF(AW6=0,NA(),AW6)</f>
        <v/>
      </c>
      <c r="AX2">
        <f>IF(AX6=0,NA(),AX6)</f>
        <v/>
      </c>
      <c r="AY2">
        <f>IF(AY6=0,NA(),AY6)</f>
        <v/>
      </c>
      <c r="AZ2">
        <f>IF(AZ6=0,NA(),AZ6)</f>
        <v/>
      </c>
      <c r="BA2">
        <f>IF(BA6=0,NA(),BA6)</f>
        <v/>
      </c>
      <c r="BB2">
        <f>IF(BB6=0,NA(),BB6)</f>
        <v/>
      </c>
      <c r="BC2">
        <f>IF(BC6=0,NA(),BC6)</f>
        <v/>
      </c>
      <c r="BD2">
        <f>IF(BD6=0,NA(),BD6)</f>
        <v/>
      </c>
      <c r="BE2">
        <f>IF(BE6=0,NA(),BE6)</f>
        <v/>
      </c>
      <c r="BF2">
        <f>IF(BF6=0,NA(),BF6)</f>
        <v/>
      </c>
      <c r="BG2">
        <f>IF(BG6=0,NA(),BG6)</f>
        <v/>
      </c>
      <c r="BH2">
        <f>IF(BH6=0,NA(),BH6)</f>
        <v/>
      </c>
      <c r="BI2">
        <f>IF(BI6=0,NA(),BI6)</f>
        <v/>
      </c>
      <c r="BJ2">
        <f>IF(BJ6=0,NA(),BJ6)</f>
        <v/>
      </c>
      <c r="BK2">
        <f>IF(BK6=0,NA(),BK6)</f>
        <v/>
      </c>
      <c r="BL2">
        <f>IF(BL6=0,NA(),BL6)</f>
        <v/>
      </c>
      <c r="BM2">
        <f>IF(BM6=0,NA(),BM6)</f>
        <v/>
      </c>
      <c r="BN2">
        <f>IF(BN6=0,NA(),BN6)</f>
        <v/>
      </c>
      <c r="BO2">
        <f>IF(BO6=0,NA(),BO6)</f>
        <v/>
      </c>
      <c r="BP2">
        <f>IF(BP6=0,NA(),BP6)</f>
        <v/>
      </c>
      <c r="BQ2">
        <f>IF(BQ6=0,NA(),BQ6)</f>
        <v/>
      </c>
      <c r="BR2">
        <f>IF(BR6=0,NA(),BR6)</f>
        <v/>
      </c>
      <c r="BS2">
        <f>IF(BS6=0,NA(),BS6)</f>
        <v/>
      </c>
      <c r="BT2">
        <f>IF(BT6=0,NA(),BT6)</f>
        <v/>
      </c>
      <c r="BU2">
        <f>IF(BU6=0,NA(),BU6)</f>
        <v/>
      </c>
      <c r="BV2">
        <f>IF(BV6=0,NA(),BV6)</f>
        <v/>
      </c>
      <c r="BW2">
        <f>IF(BW6=0,NA(),BW6)</f>
        <v/>
      </c>
      <c r="BX2">
        <f>IF(BX6=0,NA(),BX6)</f>
        <v/>
      </c>
      <c r="BY2">
        <f>IF(BY6=0,NA(),BY6)</f>
        <v/>
      </c>
      <c r="BZ2">
        <f>IF(BZ6=0,NA(),BZ6)</f>
        <v/>
      </c>
      <c r="CA2">
        <f>IF(CA6=0,NA(),CA6)</f>
        <v/>
      </c>
      <c r="CB2">
        <f>IF(CB6=0,NA(),CB6)</f>
        <v/>
      </c>
      <c r="CC2">
        <f>IF(CC6=0,NA(),CC6)</f>
        <v/>
      </c>
      <c r="CD2">
        <f>IF(CD6=0,NA(),CD6)</f>
        <v/>
      </c>
      <c r="CE2">
        <f>IF(CE6=0,NA(),CE6)</f>
        <v/>
      </c>
      <c r="CF2">
        <f>IF(CF6=0,NA(),CF6)</f>
        <v/>
      </c>
      <c r="CG2">
        <f>IF(CG6=0,NA(),CG6)</f>
        <v/>
      </c>
      <c r="CH2">
        <f>IF(CH6=0,NA(),CH6)</f>
        <v/>
      </c>
      <c r="CI2">
        <f>IF(CI6=0,NA(),CI6)</f>
        <v/>
      </c>
      <c r="CJ2">
        <f>IF(CJ6=0,NA(),CJ6)</f>
        <v/>
      </c>
      <c r="CK2">
        <f>IF(CK6=0,NA(),CK6)</f>
        <v/>
      </c>
      <c r="CL2">
        <f>IF(CL6=0,NA(),CL6)</f>
        <v/>
      </c>
      <c r="CM2">
        <f>IF(CM6=0,NA(),CM6)</f>
        <v/>
      </c>
      <c r="CN2">
        <f>IF(CN6=0,NA(),CN6)</f>
        <v/>
      </c>
      <c r="CO2">
        <f>IF(CO6=0,NA(),CO6)</f>
        <v/>
      </c>
      <c r="CP2">
        <f>IF(CP6=0,NA(),CP6)</f>
        <v/>
      </c>
      <c r="CQ2">
        <f>IF(CQ6=0,NA(),CQ6)</f>
        <v/>
      </c>
      <c r="CR2">
        <f>IF(CR6=0,NA(),CR6)</f>
        <v/>
      </c>
      <c r="CS2">
        <f>IF(CS6=0,NA(),CS6)</f>
        <v/>
      </c>
      <c r="CT2">
        <f>IF(CT6=0,NA(),CT6)</f>
        <v/>
      </c>
      <c r="CU2">
        <f>IF(CU6=0,NA(),CU6)</f>
        <v/>
      </c>
      <c r="CV2">
        <f>IF(CV6=0,NA(),CV6)</f>
        <v/>
      </c>
      <c r="CW2">
        <f>IF(CW6=0,NA(),CW6)</f>
        <v/>
      </c>
      <c r="CX2">
        <f>IF(CX6=0,NA(),CX6)</f>
        <v/>
      </c>
      <c r="CY2">
        <f>IF(CY6=0,NA(),CY6)</f>
        <v/>
      </c>
      <c r="CZ2">
        <f>IF(CZ6=0,NA(),CZ6)</f>
        <v/>
      </c>
      <c r="DA2">
        <f>IF(DA6=0,NA(),DA6)</f>
        <v/>
      </c>
      <c r="DB2">
        <f>IF(DB6=0,NA(),DB6)</f>
        <v/>
      </c>
      <c r="DC2">
        <f>IF(DC6=0,NA(),DC6)</f>
        <v/>
      </c>
      <c r="DD2">
        <f>IF(DD6=0,NA(),DD6)</f>
        <v/>
      </c>
      <c r="DE2">
        <f>IF(DE6=0,NA(),DE6)</f>
        <v/>
      </c>
      <c r="DF2">
        <f>IF(DF6=0,NA(),DF6)</f>
        <v/>
      </c>
      <c r="DG2">
        <f>IF(DG6=0,NA(),DG6)</f>
        <v/>
      </c>
      <c r="DH2">
        <f>IF(DH6=0,NA(),DH6)</f>
        <v/>
      </c>
      <c r="DI2">
        <f>IF(DI6=0,NA(),DI6)</f>
        <v/>
      </c>
      <c r="DJ2">
        <f>IF(DJ6=0,NA(),DJ6)</f>
        <v/>
      </c>
      <c r="DK2">
        <f>IF(DK6=0,NA(),DK6)</f>
        <v/>
      </c>
      <c r="DL2">
        <f>IF(DL6=0,NA(),DL6)</f>
        <v/>
      </c>
      <c r="DM2">
        <f>IF(DM6=0,NA(),DM6)</f>
        <v/>
      </c>
      <c r="DN2">
        <f>IF(DN6=0,NA(),DN6)</f>
        <v/>
      </c>
      <c r="DO2">
        <f>IF(DO6=0,NA(),DO6)</f>
        <v/>
      </c>
      <c r="DP2">
        <f>IF(DP6=0,NA(),DP6)</f>
        <v/>
      </c>
      <c r="DQ2">
        <f>IF(DQ6=0,NA(),DQ6)</f>
        <v/>
      </c>
      <c r="DR2">
        <f>IF(DR6=0,NA(),DR6)</f>
        <v/>
      </c>
      <c r="DS2">
        <f>IF(DS6=0,NA(),DS6)</f>
        <v/>
      </c>
      <c r="DT2">
        <f>IF(DT6=0,NA(),DT6)</f>
        <v/>
      </c>
      <c r="DU2">
        <f>IF(DU6=0,NA(),DU6)</f>
        <v/>
      </c>
      <c r="DV2">
        <f>IF(DV6=0,NA(),DV6)</f>
        <v/>
      </c>
      <c r="DW2">
        <f>IF(DW6=0,NA(),DW6)</f>
        <v/>
      </c>
      <c r="DX2">
        <f>IF(DX6=0,NA(),DX6)</f>
        <v/>
      </c>
      <c r="DY2">
        <f>IF(DY6=0,NA(),DY6)</f>
        <v/>
      </c>
      <c r="DZ2">
        <f>IF(DZ6=0,NA(),DZ6)</f>
        <v/>
      </c>
      <c r="EA2">
        <f>IF(EA6=0,NA(),EA6)</f>
        <v/>
      </c>
      <c r="EB2">
        <f>IF(EB6=0,NA(),EB6)</f>
        <v/>
      </c>
      <c r="EC2">
        <f>IF(EC6=0,NA(),EC6)</f>
        <v/>
      </c>
      <c r="ED2">
        <f>IF(ED6=0,NA(),ED6)</f>
        <v/>
      </c>
      <c r="EE2">
        <f>IF(EE6=0,NA(),EE6)</f>
        <v/>
      </c>
    </row>
    <row r="3" spans="1:135">
      <c r="C3" t="s">
        <v>2</v>
      </c>
      <c r="D3">
        <f>IF(ISERROR(D7),NA(),IF(D7=0,NA(),D7))</f>
        <v/>
      </c>
      <c r="E3">
        <f>IF(ISERROR(E7),NA(),IF(E7=0,NA(),E7))</f>
        <v/>
      </c>
      <c r="F3">
        <f>IF(ISERROR(F7),NA(),IF(F7=0,NA(),F7))</f>
        <v/>
      </c>
      <c r="G3">
        <f>IF(ISERROR(G7),NA(),IF(G7=0,NA(),G7))</f>
        <v/>
      </c>
      <c r="H3">
        <f>IF(ISERROR(H7),NA(),IF(H7=0,NA(),H7))</f>
        <v/>
      </c>
      <c r="I3">
        <f>IF(ISERROR(I7),NA(),IF(I7=0,NA(),I7))</f>
        <v/>
      </c>
      <c r="J3">
        <f>IF(ISERROR(J7),NA(),IF(J7=0,NA(),J7))</f>
        <v/>
      </c>
      <c r="K3">
        <f>IF(ISERROR(K7),NA(),IF(K7=0,NA(),K7))</f>
        <v/>
      </c>
      <c r="L3">
        <f>IF(ISERROR(L7),NA(),IF(L7=0,NA(),L7))</f>
        <v/>
      </c>
      <c r="M3">
        <f>IF(ISERROR(M7),NA(),IF(M7=0,NA(),M7))</f>
        <v/>
      </c>
      <c r="N3">
        <f>IF(ISERROR(N7),NA(),IF(N7=0,NA(),N7))</f>
        <v/>
      </c>
      <c r="O3">
        <f>IF(ISERROR(O7),NA(),IF(O7=0,NA(),O7))</f>
        <v/>
      </c>
      <c r="P3">
        <f>IF(ISERROR(P7),NA(),IF(P7=0,NA(),P7))</f>
        <v/>
      </c>
      <c r="Q3">
        <f>IF(ISERROR(Q7),NA(),IF(Q7=0,NA(),Q7))</f>
        <v/>
      </c>
      <c r="R3">
        <f>IF(ISERROR(R7),NA(),IF(R7=0,NA(),R7))</f>
        <v/>
      </c>
      <c r="S3">
        <f>IF(ISERROR(S7),NA(),IF(S7=0,NA(),S7))</f>
        <v/>
      </c>
      <c r="T3">
        <f>IF(ISERROR(T7),NA(),IF(T7=0,NA(),T7))</f>
        <v/>
      </c>
      <c r="U3">
        <f>IF(ISERROR(U7),NA(),IF(U7=0,NA(),U7))</f>
        <v/>
      </c>
      <c r="V3">
        <f>IF(ISERROR(V7),NA(),IF(V7=0,NA(),V7))</f>
        <v/>
      </c>
      <c r="W3">
        <f>IF(ISERROR(W7),NA(),IF(W7=0,NA(),W7))</f>
        <v/>
      </c>
      <c r="X3">
        <f>IF(ISERROR(X7),NA(),IF(X7=0,NA(),X7))</f>
        <v/>
      </c>
      <c r="Y3">
        <f>IF(ISERROR(Y7),NA(),IF(Y7=0,NA(),Y7))</f>
        <v/>
      </c>
      <c r="Z3">
        <f>IF(ISERROR(Z7),NA(),IF(Z7=0,NA(),Z7))</f>
        <v/>
      </c>
      <c r="AA3">
        <f>IF(ISERROR(AA7),NA(),IF(AA7=0,NA(),AA7))</f>
        <v/>
      </c>
      <c r="AB3">
        <f>IF(ISERROR(AB7),NA(),IF(AB7=0,NA(),AB7))</f>
        <v/>
      </c>
      <c r="AC3">
        <f>IF(ISERROR(AC7),NA(),IF(AC7=0,NA(),AC7))</f>
        <v/>
      </c>
      <c r="AD3">
        <f>IF(ISERROR(AD7),NA(),IF(AD7=0,NA(),AD7))</f>
        <v/>
      </c>
      <c r="AE3">
        <f>IF(ISERROR(AE7),NA(),IF(AE7=0,NA(),AE7))</f>
        <v/>
      </c>
      <c r="AF3">
        <f>IF(ISERROR(AF7),NA(),IF(AF7=0,NA(),AF7))</f>
        <v/>
      </c>
      <c r="AG3">
        <f>IF(ISERROR(AG7),NA(),IF(AG7=0,NA(),AG7))</f>
        <v/>
      </c>
      <c r="AH3">
        <f>IF(ISERROR(AH7),NA(),IF(AH7=0,NA(),AH7))</f>
        <v/>
      </c>
      <c r="AI3">
        <f>IF(ISERROR(AI7),NA(),IF(AI7=0,NA(),AI7))</f>
        <v/>
      </c>
      <c r="AJ3">
        <f>IF(ISERROR(AJ7),NA(),IF(AJ7=0,NA(),AJ7))</f>
        <v/>
      </c>
      <c r="AK3">
        <f>IF(ISERROR(AK7),NA(),IF(AK7=0,NA(),AK7))</f>
        <v/>
      </c>
      <c r="AL3">
        <f>IF(ISERROR(AL7),NA(),IF(AL7=0,NA(),AL7))</f>
        <v/>
      </c>
      <c r="AM3">
        <f>IF(ISERROR(AM7),NA(),IF(AM7=0,NA(),AM7))</f>
        <v/>
      </c>
      <c r="AN3">
        <f>IF(ISERROR(AN7),NA(),IF(AN7=0,NA(),AN7))</f>
        <v/>
      </c>
      <c r="AO3">
        <f>IF(ISERROR(AO7),NA(),IF(AO7=0,NA(),AO7))</f>
        <v/>
      </c>
      <c r="AP3">
        <f>IF(ISERROR(AP7),NA(),IF(AP7=0,NA(),AP7))</f>
        <v/>
      </c>
      <c r="AQ3">
        <f>IF(ISERROR(AQ7),NA(),IF(AQ7=0,NA(),AQ7))</f>
        <v/>
      </c>
      <c r="AR3">
        <f>IF(ISERROR(AR7),NA(),IF(AR7=0,NA(),AR7))</f>
        <v/>
      </c>
      <c r="AS3">
        <f>IF(ISERROR(AS7),NA(),IF(AS7=0,NA(),AS7))</f>
        <v/>
      </c>
      <c r="AT3">
        <f>IF(ISERROR(AT7),NA(),IF(AT7=0,NA(),AT7))</f>
        <v/>
      </c>
      <c r="AU3">
        <f>IF(ISERROR(AU7),NA(),IF(AU7=0,NA(),AU7))</f>
        <v/>
      </c>
      <c r="AV3">
        <f>IF(ISERROR(AV7),NA(),IF(AV7=0,NA(),AV7))</f>
        <v/>
      </c>
      <c r="AW3">
        <f>IF(ISERROR(AW7),NA(),IF(AW7=0,NA(),AW7))</f>
        <v/>
      </c>
      <c r="AX3">
        <f>IF(ISERROR(AX7),NA(),IF(AX7=0,NA(),AX7))</f>
        <v/>
      </c>
      <c r="AY3">
        <f>IF(ISERROR(AY7),NA(),IF(AY7=0,NA(),AY7))</f>
        <v/>
      </c>
      <c r="AZ3">
        <f>IF(ISERROR(AZ7),NA(),IF(AZ7=0,NA(),AZ7))</f>
        <v/>
      </c>
      <c r="BA3">
        <f>IF(ISERROR(BA7),NA(),IF(BA7=0,NA(),BA7))</f>
        <v/>
      </c>
      <c r="BB3">
        <f>IF(ISERROR(BB7),NA(),IF(BB7=0,NA(),BB7))</f>
        <v/>
      </c>
      <c r="BC3">
        <f>IF(ISERROR(BC7),NA(),IF(BC7=0,NA(),BC7))</f>
        <v/>
      </c>
      <c r="BD3">
        <f>IF(ISERROR(BD7),NA(),IF(BD7=0,NA(),BD7))</f>
        <v/>
      </c>
      <c r="BE3">
        <f>IF(ISERROR(BE7),NA(),IF(BE7=0,NA(),BE7))</f>
        <v/>
      </c>
      <c r="BF3">
        <f>IF(ISERROR(BF7),NA(),IF(BF7=0,NA(),BF7))</f>
        <v/>
      </c>
      <c r="BG3">
        <f>IF(ISERROR(BG7),NA(),IF(BG7=0,NA(),BG7))</f>
        <v/>
      </c>
      <c r="BH3">
        <f>IF(ISERROR(BH7),NA(),IF(BH7=0,NA(),BH7))</f>
        <v/>
      </c>
      <c r="BI3">
        <f>IF(ISERROR(BI7),NA(),IF(BI7=0,NA(),BI7))</f>
        <v/>
      </c>
      <c r="BJ3">
        <f>IF(ISERROR(BJ7),NA(),IF(BJ7=0,NA(),BJ7))</f>
        <v/>
      </c>
      <c r="BK3">
        <f>IF(ISERROR(BK7),NA(),IF(BK7=0,NA(),BK7))</f>
        <v/>
      </c>
      <c r="BL3">
        <f>IF(ISERROR(BL7),NA(),IF(BL7=0,NA(),BL7))</f>
        <v/>
      </c>
      <c r="BM3">
        <f>IF(ISERROR(BM7),NA(),IF(BM7=0,NA(),BM7))</f>
        <v/>
      </c>
      <c r="BN3">
        <f>IF(ISERROR(BN7),NA(),IF(BN7=0,NA(),BN7))</f>
        <v/>
      </c>
      <c r="BO3">
        <f>IF(ISERROR(BO7),NA(),IF(BO7=0,NA(),BO7))</f>
        <v/>
      </c>
      <c r="BP3">
        <f>IF(ISERROR(BP7),NA(),IF(BP7=0,NA(),BP7))</f>
        <v/>
      </c>
      <c r="BQ3">
        <f>IF(ISERROR(BQ7),NA(),IF(BQ7=0,NA(),BQ7))</f>
        <v/>
      </c>
      <c r="BR3">
        <f>IF(ISERROR(BR7),NA(),IF(BR7=0,NA(),BR7))</f>
        <v/>
      </c>
      <c r="BS3">
        <f>IF(ISERROR(BS7),NA(),IF(BS7=0,NA(),BS7))</f>
        <v/>
      </c>
      <c r="BT3">
        <f>IF(ISERROR(BT7),NA(),IF(BT7=0,NA(),BT7))</f>
        <v/>
      </c>
      <c r="BU3">
        <f>IF(ISERROR(BU7),NA(),IF(BU7=0,NA(),BU7))</f>
        <v/>
      </c>
      <c r="BV3">
        <f>IF(ISERROR(BV7),NA(),IF(BV7=0,NA(),BV7))</f>
        <v/>
      </c>
      <c r="BW3">
        <f>IF(ISERROR(BW7),NA(),IF(BW7=0,NA(),BW7))</f>
        <v/>
      </c>
      <c r="BX3">
        <f>IF(ISERROR(BX7),NA(),IF(BX7=0,NA(),BX7))</f>
        <v/>
      </c>
      <c r="BY3">
        <f>IF(ISERROR(BY7),NA(),IF(BY7=0,NA(),BY7))</f>
        <v/>
      </c>
      <c r="BZ3">
        <f>IF(ISERROR(BZ7),NA(),IF(BZ7=0,NA(),BZ7))</f>
        <v/>
      </c>
      <c r="CA3">
        <f>IF(ISERROR(CA7),NA(),IF(CA7=0,NA(),CA7))</f>
        <v/>
      </c>
      <c r="CB3">
        <f>IF(ISERROR(CB7),NA(),IF(CB7=0,NA(),CB7))</f>
        <v/>
      </c>
      <c r="CC3">
        <f>IF(ISERROR(CC7),NA(),IF(CC7=0,NA(),CC7))</f>
        <v/>
      </c>
      <c r="CD3">
        <f>IF(ISERROR(CD7),NA(),IF(CD7=0,NA(),CD7))</f>
        <v/>
      </c>
      <c r="CE3">
        <f>IF(ISERROR(CE7),NA(),IF(CE7=0,NA(),CE7))</f>
        <v/>
      </c>
      <c r="CF3">
        <f>IF(ISERROR(CF7),NA(),IF(CF7=0,NA(),CF7))</f>
        <v/>
      </c>
      <c r="CG3">
        <f>IF(ISERROR(CG7),NA(),IF(CG7=0,NA(),CG7))</f>
        <v/>
      </c>
      <c r="CH3">
        <f>IF(ISERROR(CH7),NA(),IF(CH7=0,NA(),CH7))</f>
        <v/>
      </c>
      <c r="CI3">
        <f>IF(ISERROR(CI7),NA(),IF(CI7=0,NA(),CI7))</f>
        <v/>
      </c>
      <c r="CJ3">
        <f>IF(ISERROR(CJ7),NA(),IF(CJ7=0,NA(),CJ7))</f>
        <v/>
      </c>
      <c r="CK3">
        <f>IF(ISERROR(CK7),NA(),IF(CK7=0,NA(),CK7))</f>
        <v/>
      </c>
      <c r="CL3">
        <f>IF(ISERROR(CL7),NA(),IF(CL7=0,NA(),CL7))</f>
        <v/>
      </c>
      <c r="CM3">
        <f>IF(ISERROR(CM7),NA(),IF(CM7=0,NA(),CM7))</f>
        <v/>
      </c>
      <c r="CN3">
        <f>IF(ISERROR(CN7),NA(),IF(CN7=0,NA(),CN7))</f>
        <v/>
      </c>
      <c r="CO3">
        <f>IF(ISERROR(CO7),NA(),IF(CO7=0,NA(),CO7))</f>
        <v/>
      </c>
      <c r="CP3">
        <f>IF(ISERROR(CP7),NA(),IF(CP7=0,NA(),CP7))</f>
        <v/>
      </c>
      <c r="CQ3">
        <f>IF(ISERROR(CQ7),NA(),IF(CQ7=0,NA(),CQ7))</f>
        <v/>
      </c>
      <c r="CR3">
        <f>IF(ISERROR(CR7),NA(),IF(CR7=0,NA(),CR7))</f>
        <v/>
      </c>
      <c r="CS3">
        <f>IF(ISERROR(CS7),NA(),IF(CS7=0,NA(),CS7))</f>
        <v/>
      </c>
      <c r="CT3">
        <f>IF(ISERROR(CT7),NA(),IF(CT7=0,NA(),CT7))</f>
        <v/>
      </c>
      <c r="CU3">
        <f>IF(ISERROR(CU7),NA(),IF(CU7=0,NA(),CU7))</f>
        <v/>
      </c>
      <c r="CV3">
        <f>IF(ISERROR(CV7),NA(),IF(CV7=0,NA(),CV7))</f>
        <v/>
      </c>
      <c r="CW3">
        <f>IF(ISERROR(CW7),NA(),IF(CW7=0,NA(),CW7))</f>
        <v/>
      </c>
      <c r="CX3">
        <f>IF(ISERROR(CX7),NA(),IF(CX7=0,NA(),CX7))</f>
        <v/>
      </c>
      <c r="CY3">
        <f>IF(ISERROR(CY7),NA(),IF(CY7=0,NA(),CY7))</f>
        <v/>
      </c>
      <c r="CZ3">
        <f>IF(ISERROR(CZ7),NA(),IF(CZ7=0,NA(),CZ7))</f>
        <v/>
      </c>
      <c r="DA3">
        <f>IF(ISERROR(DA7),NA(),IF(DA7=0,NA(),DA7))</f>
        <v/>
      </c>
      <c r="DB3">
        <f>IF(ISERROR(DB7),NA(),IF(DB7=0,NA(),DB7))</f>
        <v/>
      </c>
      <c r="DC3">
        <f>IF(ISERROR(DC7),NA(),IF(DC7=0,NA(),DC7))</f>
        <v/>
      </c>
      <c r="DD3">
        <f>IF(ISERROR(DD7),NA(),IF(DD7=0,NA(),DD7))</f>
        <v/>
      </c>
      <c r="DE3">
        <f>IF(ISERROR(DE7),NA(),IF(DE7=0,NA(),DE7))</f>
        <v/>
      </c>
      <c r="DF3">
        <f>IF(ISERROR(DF7),NA(),IF(DF7=0,NA(),DF7))</f>
        <v/>
      </c>
      <c r="DG3">
        <f>IF(ISERROR(DG7),NA(),IF(DG7=0,NA(),DG7))</f>
        <v/>
      </c>
      <c r="DH3">
        <f>IF(ISERROR(DH7),NA(),IF(DH7=0,NA(),DH7))</f>
        <v/>
      </c>
      <c r="DI3">
        <f>IF(ISERROR(DI7),NA(),IF(DI7=0,NA(),DI7))</f>
        <v/>
      </c>
      <c r="DJ3">
        <f>IF(ISERROR(DJ7),NA(),IF(DJ7=0,NA(),DJ7))</f>
        <v/>
      </c>
      <c r="DK3">
        <f>IF(ISERROR(DK7),NA(),IF(DK7=0,NA(),DK7))</f>
        <v/>
      </c>
      <c r="DL3">
        <f>IF(ISERROR(DL7),NA(),IF(DL7=0,NA(),DL7))</f>
        <v/>
      </c>
      <c r="DM3">
        <f>IF(ISERROR(DM7),NA(),IF(DM7=0,NA(),DM7))</f>
        <v/>
      </c>
      <c r="DN3">
        <f>IF(ISERROR(DN7),NA(),IF(DN7=0,NA(),DN7))</f>
        <v/>
      </c>
      <c r="DO3">
        <f>IF(ISERROR(DO7),NA(),IF(DO7=0,NA(),DO7))</f>
        <v/>
      </c>
      <c r="DP3">
        <f>IF(ISERROR(DP7),NA(),IF(DP7=0,NA(),DP7))</f>
        <v/>
      </c>
      <c r="DQ3">
        <f>IF(ISERROR(DQ7),NA(),IF(DQ7=0,NA(),DQ7))</f>
        <v/>
      </c>
      <c r="DR3">
        <f>IF(ISERROR(DR7),NA(),IF(DR7=0,NA(),DR7))</f>
        <v/>
      </c>
      <c r="DS3">
        <f>IF(ISERROR(DS7),NA(),IF(DS7=0,NA(),DS7))</f>
        <v/>
      </c>
      <c r="DT3">
        <f>IF(ISERROR(DT7),NA(),IF(DT7=0,NA(),DT7))</f>
        <v/>
      </c>
      <c r="DU3">
        <f>IF(ISERROR(DU7),NA(),IF(DU7=0,NA(),DU7))</f>
        <v/>
      </c>
      <c r="DV3">
        <f>IF(ISERROR(DV7),NA(),IF(DV7=0,NA(),DV7))</f>
        <v/>
      </c>
      <c r="DW3">
        <f>IF(ISERROR(DW7),NA(),IF(DW7=0,NA(),DW7))</f>
        <v/>
      </c>
      <c r="DX3">
        <f>IF(ISERROR(DX7),NA(),IF(DX7=0,NA(),DX7))</f>
        <v/>
      </c>
      <c r="DY3">
        <f>IF(ISERROR(DY7),NA(),IF(DY7=0,NA(),DY7))</f>
        <v/>
      </c>
      <c r="DZ3">
        <f>IF(ISERROR(DZ7),NA(),IF(DZ7=0,NA(),DZ7))</f>
        <v/>
      </c>
      <c r="EA3">
        <f>IF(ISERROR(EA7),NA(),IF(EA7=0,NA(),EA7))</f>
        <v/>
      </c>
      <c r="EB3">
        <f>IF(ISERROR(EB7),NA(),IF(EB7=0,NA(),EB7))</f>
        <v/>
      </c>
      <c r="EC3">
        <f>IF(ISERROR(EC7),NA(),IF(EC7=0,NA(),EC7))</f>
        <v/>
      </c>
      <c r="ED3">
        <f>IF(ISERROR(ED7),NA(),IF(ED7=0,NA(),ED7))</f>
        <v/>
      </c>
      <c r="EE3">
        <f>IF(ISERROR(EE7),NA(),IF(EE7=0,NA(),EE7))</f>
        <v/>
      </c>
    </row>
    <row r="4" spans="1:135">
      <c r="C4" t="s">
        <v>3</v>
      </c>
      <c r="D4">
        <f>IF(D8=0,NA(),D8)</f>
        <v/>
      </c>
      <c r="E4">
        <f>IF(E8=0,NA(),E8)</f>
        <v/>
      </c>
      <c r="F4">
        <f>IF(F8=0,NA(),F8)</f>
        <v/>
      </c>
      <c r="G4">
        <f>IF(G8=0,NA(),G8)</f>
        <v/>
      </c>
      <c r="H4">
        <f>IF(H8=0,NA(),H8)</f>
        <v/>
      </c>
      <c r="I4">
        <f>IF(I8=0,NA(),I8)</f>
        <v/>
      </c>
      <c r="J4">
        <f>IF(J8=0,NA(),J8)</f>
        <v/>
      </c>
      <c r="K4">
        <f>IF(K8=0,NA(),K8)</f>
        <v/>
      </c>
      <c r="L4">
        <f>IF(L8=0,NA(),L8)</f>
        <v/>
      </c>
      <c r="M4">
        <f>IF(M8=0,NA(),M8)</f>
        <v/>
      </c>
      <c r="N4">
        <f>IF(N8=0,NA(),N8)</f>
        <v/>
      </c>
      <c r="O4">
        <f>IF(O8=0,NA(),O8)</f>
        <v/>
      </c>
      <c r="P4">
        <f>IF(P8=0,NA(),P8)</f>
        <v/>
      </c>
      <c r="Q4">
        <f>IF(Q8=0,NA(),Q8)</f>
        <v/>
      </c>
      <c r="R4">
        <f>IF(R8=0,NA(),R8)</f>
        <v/>
      </c>
      <c r="S4">
        <f>IF(S8=0,NA(),S8)</f>
        <v/>
      </c>
      <c r="T4">
        <f>IF(T8=0,NA(),T8)</f>
        <v/>
      </c>
      <c r="U4">
        <f>IF(U8=0,NA(),U8)</f>
        <v/>
      </c>
      <c r="V4">
        <f>IF(V8=0,NA(),V8)</f>
        <v/>
      </c>
      <c r="W4">
        <f>IF(W8=0,NA(),W8)</f>
        <v/>
      </c>
      <c r="X4">
        <f>IF(X8=0,NA(),X8)</f>
        <v/>
      </c>
      <c r="Y4">
        <f>IF(Y8=0,NA(),Y8)</f>
        <v/>
      </c>
      <c r="Z4">
        <f>IF(Z8=0,NA(),Z8)</f>
        <v/>
      </c>
      <c r="AA4">
        <f>IF(AA8=0,NA(),AA8)</f>
        <v/>
      </c>
      <c r="AB4">
        <f>IF(AB8=0,NA(),AB8)</f>
        <v/>
      </c>
      <c r="AC4">
        <f>IF(AC8=0,NA(),AC8)</f>
        <v/>
      </c>
      <c r="AD4">
        <f>IF(AD8=0,NA(),AD8)</f>
        <v/>
      </c>
      <c r="AE4">
        <f>IF(AE8=0,NA(),AE8)</f>
        <v/>
      </c>
      <c r="AF4">
        <f>IF(AF8=0,NA(),AF8)</f>
        <v/>
      </c>
      <c r="AG4">
        <f>IF(AG8=0,NA(),AG8)</f>
        <v/>
      </c>
      <c r="AH4">
        <f>IF(AH8=0,NA(),AH8)</f>
        <v/>
      </c>
      <c r="AI4">
        <f>IF(AI8=0,NA(),AI8)</f>
        <v/>
      </c>
      <c r="AJ4">
        <f>IF(AJ8=0,NA(),AJ8)</f>
        <v/>
      </c>
      <c r="AK4">
        <f>IF(AK8=0,NA(),AK8)</f>
        <v/>
      </c>
      <c r="AL4">
        <f>IF(AL8=0,NA(),AL8)</f>
        <v/>
      </c>
      <c r="AM4">
        <f>IF(AM8=0,NA(),AM8)</f>
        <v/>
      </c>
      <c r="AN4">
        <f>IF(AN8=0,NA(),AN8)</f>
        <v/>
      </c>
      <c r="AO4">
        <f>IF(AO8=0,NA(),AO8)</f>
        <v/>
      </c>
      <c r="AP4">
        <f>IF(AP8=0,NA(),AP8)</f>
        <v/>
      </c>
      <c r="AQ4">
        <f>IF(AQ8=0,NA(),AQ8)</f>
        <v/>
      </c>
      <c r="AR4">
        <f>IF(AR8=0,NA(),AR8)</f>
        <v/>
      </c>
      <c r="AS4">
        <f>IF(AS8=0,NA(),AS8)</f>
        <v/>
      </c>
      <c r="AT4">
        <f>IF(AT8=0,NA(),AT8)</f>
        <v/>
      </c>
      <c r="AU4">
        <f>IF(AU8=0,NA(),AU8)</f>
        <v/>
      </c>
      <c r="AV4">
        <f>IF(AV8=0,NA(),AV8)</f>
        <v/>
      </c>
      <c r="AW4">
        <f>IF(AW8=0,NA(),AW8)</f>
        <v/>
      </c>
      <c r="AX4">
        <f>IF(AX8=0,NA(),AX8)</f>
        <v/>
      </c>
      <c r="AY4">
        <f>IF(AY8=0,NA(),AY8)</f>
        <v/>
      </c>
      <c r="AZ4">
        <f>IF(AZ8=0,NA(),AZ8)</f>
        <v/>
      </c>
      <c r="BA4">
        <f>IF(BA8=0,NA(),BA8)</f>
        <v/>
      </c>
      <c r="BB4">
        <f>IF(BB8=0,NA(),BB8)</f>
        <v/>
      </c>
      <c r="BC4">
        <f>IF(BC8=0,NA(),BC8)</f>
        <v/>
      </c>
      <c r="BD4">
        <f>IF(BD8=0,NA(),BD8)</f>
        <v/>
      </c>
      <c r="BE4">
        <f>IF(BE8=0,NA(),BE8)</f>
        <v/>
      </c>
      <c r="BF4">
        <f>IF(BF8=0,NA(),BF8)</f>
        <v/>
      </c>
      <c r="BG4">
        <f>IF(BG8=0,NA(),BG8)</f>
        <v/>
      </c>
      <c r="BH4">
        <f>IF(BH8=0,NA(),BH8)</f>
        <v/>
      </c>
      <c r="BI4">
        <f>IF(BI8=0,NA(),BI8)</f>
        <v/>
      </c>
      <c r="BJ4">
        <f>IF(BJ8=0,NA(),BJ8)</f>
        <v/>
      </c>
      <c r="BK4">
        <f>IF(BK8=0,NA(),BK8)</f>
        <v/>
      </c>
      <c r="BL4">
        <f>IF(BL8=0,NA(),BL8)</f>
        <v/>
      </c>
      <c r="BM4">
        <f>IF(BM8=0,NA(),BM8)</f>
        <v/>
      </c>
      <c r="BN4">
        <f>IF(BN8=0,NA(),BN8)</f>
        <v/>
      </c>
      <c r="BO4">
        <f>IF(BO8=0,NA(),BO8)</f>
        <v/>
      </c>
      <c r="BP4">
        <f>IF(BP8=0,NA(),BP8)</f>
        <v/>
      </c>
      <c r="BQ4">
        <f>IF(BQ8=0,NA(),BQ8)</f>
        <v/>
      </c>
      <c r="BR4">
        <f>IF(BR8=0,NA(),BR8)</f>
        <v/>
      </c>
      <c r="BS4">
        <f>IF(BS8=0,NA(),BS8)</f>
        <v/>
      </c>
      <c r="BT4">
        <f>IF(BT8=0,NA(),BT8)</f>
        <v/>
      </c>
      <c r="BU4">
        <f>IF(BU8=0,NA(),BU8)</f>
        <v/>
      </c>
      <c r="BV4">
        <f>IF(BV8=0,NA(),BV8)</f>
        <v/>
      </c>
      <c r="BW4">
        <f>IF(BW8=0,NA(),BW8)</f>
        <v/>
      </c>
      <c r="BX4">
        <f>IF(BX8=0,NA(),BX8)</f>
        <v/>
      </c>
      <c r="BY4">
        <f>IF(BY8=0,NA(),BY8)</f>
        <v/>
      </c>
      <c r="BZ4">
        <f>IF(BZ8=0,NA(),BZ8)</f>
        <v/>
      </c>
      <c r="CA4">
        <f>IF(CA8=0,NA(),CA8)</f>
        <v/>
      </c>
      <c r="CB4">
        <f>IF(CB8=0,NA(),CB8)</f>
        <v/>
      </c>
      <c r="CC4">
        <f>IF(CC8=0,NA(),CC8)</f>
        <v/>
      </c>
      <c r="CD4">
        <f>IF(CD8=0,NA(),CD8)</f>
        <v/>
      </c>
      <c r="CE4">
        <f>IF(CE8=0,NA(),CE8)</f>
        <v/>
      </c>
      <c r="CF4">
        <f>IF(CF8=0,NA(),CF8)</f>
        <v/>
      </c>
      <c r="CG4">
        <f>IF(CG8=0,NA(),CG8)</f>
        <v/>
      </c>
      <c r="CH4">
        <f>IF(CH8=0,NA(),CH8)</f>
        <v/>
      </c>
      <c r="CI4">
        <f>IF(CI8=0,NA(),CI8)</f>
        <v/>
      </c>
      <c r="CJ4">
        <f>IF(CJ8=0,NA(),CJ8)</f>
        <v/>
      </c>
      <c r="CK4">
        <f>IF(CK8=0,NA(),CK8)</f>
        <v/>
      </c>
      <c r="CL4">
        <f>IF(CL8=0,NA(),CL8)</f>
        <v/>
      </c>
      <c r="CM4">
        <f>IF(CM8=0,NA(),CM8)</f>
        <v/>
      </c>
      <c r="CN4">
        <f>IF(CN8=0,NA(),CN8)</f>
        <v/>
      </c>
      <c r="CO4">
        <f>IF(CO8=0,NA(),CO8)</f>
        <v/>
      </c>
      <c r="CP4">
        <f>IF(CP8=0,NA(),CP8)</f>
        <v/>
      </c>
      <c r="CQ4">
        <f>IF(CQ8=0,NA(),CQ8)</f>
        <v/>
      </c>
      <c r="CR4">
        <f>IF(CR8=0,NA(),CR8)</f>
        <v/>
      </c>
      <c r="CS4">
        <f>IF(CS8=0,NA(),CS8)</f>
        <v/>
      </c>
      <c r="CT4">
        <f>IF(CT8=0,NA(),CT8)</f>
        <v/>
      </c>
      <c r="CU4">
        <f>IF(CU8=0,NA(),CU8)</f>
        <v/>
      </c>
      <c r="CV4">
        <f>IF(CV8=0,NA(),CV8)</f>
        <v/>
      </c>
      <c r="CW4">
        <f>IF(CW8=0,NA(),CW8)</f>
        <v/>
      </c>
      <c r="CX4">
        <f>IF(CX8=0,NA(),CX8)</f>
        <v/>
      </c>
      <c r="CY4">
        <f>IF(CY8=0,NA(),CY8)</f>
        <v/>
      </c>
      <c r="CZ4">
        <f>IF(CZ8=0,NA(),CZ8)</f>
        <v/>
      </c>
      <c r="DA4">
        <f>IF(DA8=0,NA(),DA8)</f>
        <v/>
      </c>
      <c r="DB4">
        <f>IF(DB8=0,NA(),DB8)</f>
        <v/>
      </c>
      <c r="DC4">
        <f>IF(DC8=0,NA(),DC8)</f>
        <v/>
      </c>
      <c r="DD4">
        <f>IF(DD8=0,NA(),DD8)</f>
        <v/>
      </c>
      <c r="DE4">
        <f>IF(DE8=0,NA(),DE8)</f>
        <v/>
      </c>
      <c r="DF4">
        <f>IF(DF8=0,NA(),DF8)</f>
        <v/>
      </c>
      <c r="DG4">
        <f>IF(DG8=0,NA(),DG8)</f>
        <v/>
      </c>
      <c r="DH4">
        <f>IF(DH8=0,NA(),DH8)</f>
        <v/>
      </c>
      <c r="DI4">
        <f>IF(DI8=0,NA(),DI8)</f>
        <v/>
      </c>
      <c r="DJ4">
        <f>IF(DJ8=0,NA(),DJ8)</f>
        <v/>
      </c>
      <c r="DK4">
        <f>IF(DK8=0,NA(),DK8)</f>
        <v/>
      </c>
      <c r="DL4">
        <f>IF(DL8=0,NA(),DL8)</f>
        <v/>
      </c>
      <c r="DM4">
        <f>IF(DM8=0,NA(),DM8)</f>
        <v/>
      </c>
      <c r="DN4">
        <f>IF(DN8=0,NA(),DN8)</f>
        <v/>
      </c>
      <c r="DO4">
        <f>IF(DO8=0,NA(),DO8)</f>
        <v/>
      </c>
      <c r="DP4">
        <f>IF(DP8=0,NA(),DP8)</f>
        <v/>
      </c>
      <c r="DQ4">
        <f>IF(DQ8=0,NA(),DQ8)</f>
        <v/>
      </c>
      <c r="DR4">
        <f>IF(DR8=0,NA(),DR8)</f>
        <v/>
      </c>
      <c r="DS4">
        <f>IF(DS8=0,NA(),DS8)</f>
        <v/>
      </c>
      <c r="DT4">
        <f>IF(DT8=0,NA(),DT8)</f>
        <v/>
      </c>
      <c r="DU4">
        <f>IF(DU8=0,NA(),DU8)</f>
        <v/>
      </c>
      <c r="DV4">
        <f>IF(DV8=0,NA(),DV8)</f>
        <v/>
      </c>
      <c r="DW4">
        <f>IF(DW8=0,NA(),DW8)</f>
        <v/>
      </c>
      <c r="DX4">
        <f>IF(DX8=0,NA(),DX8)</f>
        <v/>
      </c>
      <c r="DY4">
        <f>IF(DY8=0,NA(),DY8)</f>
        <v/>
      </c>
      <c r="DZ4">
        <f>IF(DZ8=0,NA(),DZ8)</f>
        <v/>
      </c>
      <c r="EA4">
        <f>IF(EA8=0,NA(),EA8)</f>
        <v/>
      </c>
      <c r="EB4">
        <f>IF(EB8=0,NA(),EB8)</f>
        <v/>
      </c>
      <c r="EC4">
        <f>IF(EC8=0,NA(),EC8)</f>
        <v/>
      </c>
      <c r="ED4">
        <f>IF(ED8=0,NA(),ED8)</f>
        <v/>
      </c>
      <c r="EE4">
        <f>IF(EE8=0,NA(),EE8)</f>
        <v/>
      </c>
    </row>
    <row r="5" spans="1:135">
      <c r="C5" t="s">
        <v>4</v>
      </c>
      <c r="D5">
        <f>IF(D9=0,NA(),D9)</f>
        <v/>
      </c>
      <c r="E5">
        <f>IF(E9=0,NA(),E9)</f>
        <v/>
      </c>
      <c r="F5">
        <f>IF(F9=0,NA(),F9)</f>
        <v/>
      </c>
      <c r="G5">
        <f>IF(G9=0,NA(),G9)</f>
        <v/>
      </c>
      <c r="H5">
        <f>IF(H9=0,NA(),H9)</f>
        <v/>
      </c>
      <c r="I5">
        <f>IF(I9=0,NA(),I9)</f>
        <v/>
      </c>
      <c r="J5">
        <f>IF(J9=0,NA(),J9)</f>
        <v/>
      </c>
      <c r="K5">
        <f>IF(K9=0,NA(),K9)</f>
        <v/>
      </c>
      <c r="L5">
        <f>IF(L9=0,NA(),L9)</f>
        <v/>
      </c>
      <c r="M5">
        <f>IF(M9=0,NA(),M9)</f>
        <v/>
      </c>
      <c r="N5">
        <f>IF(N9=0,NA(),N9)</f>
        <v/>
      </c>
      <c r="O5">
        <f>IF(O9=0,NA(),O9)</f>
        <v/>
      </c>
      <c r="P5">
        <f>IF(P9=0,NA(),P9)</f>
        <v/>
      </c>
      <c r="Q5">
        <f>IF(Q9=0,NA(),Q9)</f>
        <v/>
      </c>
      <c r="R5">
        <f>IF(R9=0,NA(),R9)</f>
        <v/>
      </c>
      <c r="S5">
        <f>IF(S9=0,NA(),S9)</f>
        <v/>
      </c>
      <c r="T5">
        <f>IF(T9=0,NA(),T9)</f>
        <v/>
      </c>
      <c r="U5">
        <f>IF(U9=0,NA(),U9)</f>
        <v/>
      </c>
      <c r="V5">
        <f>IF(V9=0,NA(),V9)</f>
        <v/>
      </c>
      <c r="W5">
        <f>IF(W9=0,NA(),W9)</f>
        <v/>
      </c>
      <c r="X5">
        <f>IF(X9=0,NA(),X9)</f>
        <v/>
      </c>
      <c r="Y5">
        <f>IF(Y9=0,NA(),Y9)</f>
        <v/>
      </c>
      <c r="Z5">
        <f>IF(Z9=0,NA(),Z9)</f>
        <v/>
      </c>
      <c r="AA5">
        <f>IF(AA9=0,NA(),AA9)</f>
        <v/>
      </c>
      <c r="AB5">
        <f>IF(AB9=0,NA(),AB9)</f>
        <v/>
      </c>
      <c r="AC5">
        <f>IF(AC9=0,NA(),AC9)</f>
        <v/>
      </c>
      <c r="AD5">
        <f>IF(AD9=0,NA(),AD9)</f>
        <v/>
      </c>
      <c r="AE5">
        <f>IF(AE9=0,NA(),AE9)</f>
        <v/>
      </c>
      <c r="AF5">
        <f>IF(AF9=0,NA(),AF9)</f>
        <v/>
      </c>
      <c r="AG5">
        <f>IF(AG9=0,NA(),AG9)</f>
        <v/>
      </c>
      <c r="AH5">
        <f>IF(AH9=0,NA(),AH9)</f>
        <v/>
      </c>
      <c r="AI5">
        <f>IF(AI9=0,NA(),AI9)</f>
        <v/>
      </c>
      <c r="AJ5">
        <f>IF(AJ9=0,NA(),AJ9)</f>
        <v/>
      </c>
      <c r="AK5">
        <f>IF(AK9=0,NA(),AK9)</f>
        <v/>
      </c>
      <c r="AL5">
        <f>IF(AL9=0,NA(),AL9)</f>
        <v/>
      </c>
      <c r="AM5">
        <f>IF(AM9=0,NA(),AM9)</f>
        <v/>
      </c>
      <c r="AN5">
        <f>IF(AN9=0,NA(),AN9)</f>
        <v/>
      </c>
      <c r="AO5">
        <f>IF(AO9=0,NA(),AO9)</f>
        <v/>
      </c>
      <c r="AP5">
        <f>IF(AP9=0,NA(),AP9)</f>
        <v/>
      </c>
      <c r="AQ5">
        <f>IF(AQ9=0,NA(),AQ9)</f>
        <v/>
      </c>
      <c r="AR5">
        <f>IF(AR9=0,NA(),AR9)</f>
        <v/>
      </c>
      <c r="AS5">
        <f>IF(AS9=0,NA(),AS9)</f>
        <v/>
      </c>
      <c r="AT5">
        <f>IF(AT9=0,NA(),AT9)</f>
        <v/>
      </c>
      <c r="AU5">
        <f>IF(AU9=0,NA(),AU9)</f>
        <v/>
      </c>
      <c r="AV5">
        <f>IF(AV9=0,NA(),AV9)</f>
        <v/>
      </c>
      <c r="AW5">
        <f>IF(AW9=0,NA(),AW9)</f>
        <v/>
      </c>
      <c r="AX5">
        <f>IF(AX9=0,NA(),AX9)</f>
        <v/>
      </c>
      <c r="AY5">
        <f>IF(AY9=0,NA(),AY9)</f>
        <v/>
      </c>
      <c r="AZ5">
        <f>IF(AZ9=0,NA(),AZ9)</f>
        <v/>
      </c>
      <c r="BA5">
        <f>IF(BA9=0,NA(),BA9)</f>
        <v/>
      </c>
      <c r="BB5">
        <f>IF(BB9=0,NA(),BB9)</f>
        <v/>
      </c>
      <c r="BC5">
        <f>IF(BC9=0,NA(),BC9)</f>
        <v/>
      </c>
      <c r="BD5">
        <f>IF(BD9=0,NA(),BD9)</f>
        <v/>
      </c>
      <c r="BE5">
        <f>IF(BE9=0,NA(),BE9)</f>
        <v/>
      </c>
      <c r="BF5">
        <f>IF(BF9=0,NA(),BF9)</f>
        <v/>
      </c>
      <c r="BG5">
        <f>IF(BG9=0,NA(),BG9)</f>
        <v/>
      </c>
      <c r="BH5">
        <f>IF(BH9=0,NA(),BH9)</f>
        <v/>
      </c>
      <c r="BI5">
        <f>IF(BI9=0,NA(),BI9)</f>
        <v/>
      </c>
      <c r="BJ5">
        <f>IF(BJ9=0,NA(),BJ9)</f>
        <v/>
      </c>
      <c r="BK5">
        <f>IF(BK9=0,NA(),BK9)</f>
        <v/>
      </c>
      <c r="BL5">
        <f>IF(BL9=0,NA(),BL9)</f>
        <v/>
      </c>
      <c r="BM5">
        <f>IF(BM9=0,NA(),BM9)</f>
        <v/>
      </c>
      <c r="BN5">
        <f>IF(BN9=0,NA(),BN9)</f>
        <v/>
      </c>
      <c r="BO5">
        <f>IF(BO9=0,NA(),BO9)</f>
        <v/>
      </c>
      <c r="BP5">
        <f>IF(BP9=0,NA(),BP9)</f>
        <v/>
      </c>
      <c r="BQ5">
        <f>IF(BQ9=0,NA(),BQ9)</f>
        <v/>
      </c>
      <c r="BR5">
        <f>IF(BR9=0,NA(),BR9)</f>
        <v/>
      </c>
      <c r="BS5">
        <f>IF(BS9=0,NA(),BS9)</f>
        <v/>
      </c>
      <c r="BT5">
        <f>IF(BT9=0,NA(),BT9)</f>
        <v/>
      </c>
      <c r="BU5">
        <f>IF(BU9=0,NA(),BU9)</f>
        <v/>
      </c>
      <c r="BV5">
        <f>IF(BV9=0,NA(),BV9)</f>
        <v/>
      </c>
      <c r="BW5">
        <f>IF(BW9=0,NA(),BW9)</f>
        <v/>
      </c>
      <c r="BX5">
        <f>IF(BX9=0,NA(),BX9)</f>
        <v/>
      </c>
      <c r="BY5">
        <f>IF(BY9=0,NA(),BY9)</f>
        <v/>
      </c>
      <c r="BZ5">
        <f>IF(BZ9=0,NA(),BZ9)</f>
        <v/>
      </c>
      <c r="CA5">
        <f>IF(CA9=0,NA(),CA9)</f>
        <v/>
      </c>
      <c r="CB5">
        <f>IF(CB9=0,NA(),CB9)</f>
        <v/>
      </c>
      <c r="CC5">
        <f>IF(CC9=0,NA(),CC9)</f>
        <v/>
      </c>
      <c r="CD5">
        <f>IF(CD9=0,NA(),CD9)</f>
        <v/>
      </c>
      <c r="CE5">
        <f>IF(CE9=0,NA(),CE9)</f>
        <v/>
      </c>
      <c r="CF5">
        <f>IF(CF9=0,NA(),CF9)</f>
        <v/>
      </c>
      <c r="CG5">
        <f>IF(CG9=0,NA(),CG9)</f>
        <v/>
      </c>
      <c r="CH5">
        <f>IF(CH9=0,NA(),CH9)</f>
        <v/>
      </c>
      <c r="CI5">
        <f>IF(CI9=0,NA(),CI9)</f>
        <v/>
      </c>
      <c r="CJ5">
        <f>IF(CJ9=0,NA(),CJ9)</f>
        <v/>
      </c>
      <c r="CK5">
        <f>IF(CK9=0,NA(),CK9)</f>
        <v/>
      </c>
      <c r="CL5">
        <f>IF(CL9=0,NA(),CL9)</f>
        <v/>
      </c>
      <c r="CM5">
        <f>IF(CM9=0,NA(),CM9)</f>
        <v/>
      </c>
      <c r="CN5">
        <f>IF(CN9=0,NA(),CN9)</f>
        <v/>
      </c>
      <c r="CO5">
        <f>IF(CO9=0,NA(),CO9)</f>
        <v/>
      </c>
      <c r="CP5">
        <f>IF(CP9=0,NA(),CP9)</f>
        <v/>
      </c>
      <c r="CQ5">
        <f>IF(CQ9=0,NA(),CQ9)</f>
        <v/>
      </c>
      <c r="CR5">
        <f>IF(CR9=0,NA(),CR9)</f>
        <v/>
      </c>
      <c r="CS5">
        <f>IF(CS9=0,NA(),CS9)</f>
        <v/>
      </c>
      <c r="CT5">
        <f>IF(CT9=0,NA(),CT9)</f>
        <v/>
      </c>
      <c r="CU5">
        <f>IF(CU9=0,NA(),CU9)</f>
        <v/>
      </c>
      <c r="CV5">
        <f>IF(CV9=0,NA(),CV9)</f>
        <v/>
      </c>
      <c r="CW5">
        <f>IF(CW9=0,NA(),CW9)</f>
        <v/>
      </c>
      <c r="CX5">
        <f>IF(CX9=0,NA(),CX9)</f>
        <v/>
      </c>
      <c r="CY5">
        <f>IF(CY9=0,NA(),CY9)</f>
        <v/>
      </c>
      <c r="CZ5">
        <f>IF(CZ9=0,NA(),CZ9)</f>
        <v/>
      </c>
      <c r="DA5">
        <f>IF(DA9=0,NA(),DA9)</f>
        <v/>
      </c>
      <c r="DB5">
        <f>IF(DB9=0,NA(),DB9)</f>
        <v/>
      </c>
      <c r="DC5">
        <f>IF(DC9=0,NA(),DC9)</f>
        <v/>
      </c>
      <c r="DD5">
        <f>IF(DD9=0,NA(),DD9)</f>
        <v/>
      </c>
      <c r="DE5">
        <f>IF(DE9=0,NA(),DE9)</f>
        <v/>
      </c>
      <c r="DF5">
        <f>IF(DF9=0,NA(),DF9)</f>
        <v/>
      </c>
      <c r="DG5">
        <f>IF(DG9=0,NA(),DG9)</f>
        <v/>
      </c>
      <c r="DH5">
        <f>IF(DH9=0,NA(),DH9)</f>
        <v/>
      </c>
      <c r="DI5">
        <f>IF(DI9=0,NA(),DI9)</f>
        <v/>
      </c>
      <c r="DJ5">
        <f>IF(DJ9=0,NA(),DJ9)</f>
        <v/>
      </c>
      <c r="DK5">
        <f>IF(DK9=0,NA(),DK9)</f>
        <v/>
      </c>
      <c r="DL5">
        <f>IF(DL9=0,NA(),DL9)</f>
        <v/>
      </c>
      <c r="DM5">
        <f>IF(DM9=0,NA(),DM9)</f>
        <v/>
      </c>
      <c r="DN5">
        <f>IF(DN9=0,NA(),DN9)</f>
        <v/>
      </c>
      <c r="DO5">
        <f>IF(DO9=0,NA(),DO9)</f>
        <v/>
      </c>
      <c r="DP5">
        <f>IF(DP9=0,NA(),DP9)</f>
        <v/>
      </c>
      <c r="DQ5">
        <f>IF(DQ9=0,NA(),DQ9)</f>
        <v/>
      </c>
      <c r="DR5">
        <f>IF(DR9=0,NA(),DR9)</f>
        <v/>
      </c>
      <c r="DS5">
        <f>IF(DS9=0,NA(),DS9)</f>
        <v/>
      </c>
      <c r="DT5">
        <f>IF(DT9=0,NA(),DT9)</f>
        <v/>
      </c>
      <c r="DU5">
        <f>IF(DU9=0,NA(),DU9)</f>
        <v/>
      </c>
      <c r="DV5">
        <f>IF(DV9=0,NA(),DV9)</f>
        <v/>
      </c>
      <c r="DW5">
        <f>IF(DW9=0,NA(),DW9)</f>
        <v/>
      </c>
      <c r="DX5">
        <f>IF(DX9=0,NA(),DX9)</f>
        <v/>
      </c>
      <c r="DY5">
        <f>IF(DY9=0,NA(),DY9)</f>
        <v/>
      </c>
      <c r="DZ5">
        <f>IF(DZ9=0,NA(),DZ9)</f>
        <v/>
      </c>
      <c r="EA5">
        <f>IF(EA9=0,NA(),EA9)</f>
        <v/>
      </c>
      <c r="EB5">
        <f>IF(EB9=0,NA(),EB9)</f>
        <v/>
      </c>
      <c r="EC5">
        <f>IF(EC9=0,NA(),EC9)</f>
        <v/>
      </c>
      <c r="ED5">
        <f>IF(ED9=0,NA(),ED9)</f>
        <v/>
      </c>
      <c r="EE5">
        <f>IF(EE9=0,NA(),EE9)</f>
        <v/>
      </c>
    </row>
    <row r="6" spans="1:135">
      <c r="C6" t="s">
        <v>5</v>
      </c>
      <c r="D6">
        <f>'Dashboard M6 Quarterly'!D115</f>
        <v/>
      </c>
      <c r="E6">
        <f>'Dashboard M6 Quarterly'!E115</f>
        <v/>
      </c>
      <c r="F6">
        <f>'Dashboard M6 Quarterly'!F115</f>
        <v/>
      </c>
      <c r="G6">
        <f>'Dashboard M6 Quarterly'!G115</f>
        <v/>
      </c>
      <c r="H6">
        <f>'Dashboard M6 Quarterly'!H115</f>
        <v/>
      </c>
      <c r="I6">
        <f>'Dashboard M6 Quarterly'!I115</f>
        <v/>
      </c>
      <c r="J6">
        <f>'Dashboard M6 Quarterly'!J115</f>
        <v/>
      </c>
      <c r="K6">
        <f>'Dashboard M6 Quarterly'!K115</f>
        <v/>
      </c>
      <c r="L6">
        <f>'Dashboard M6 Quarterly'!L115</f>
        <v/>
      </c>
      <c r="M6">
        <f>'Dashboard M6 Quarterly'!M115</f>
        <v/>
      </c>
      <c r="N6">
        <f>'Dashboard M6 Quarterly'!N115</f>
        <v/>
      </c>
      <c r="O6">
        <f>'Dashboard M6 Quarterly'!O115</f>
        <v/>
      </c>
      <c r="P6">
        <f>'Dashboard M6 Quarterly'!P115</f>
        <v/>
      </c>
      <c r="Q6">
        <f>'Dashboard M6 Quarterly'!Q115</f>
        <v/>
      </c>
      <c r="R6">
        <f>'Dashboard M6 Quarterly'!R115</f>
        <v/>
      </c>
      <c r="S6">
        <f>'Dashboard M6 Quarterly'!S115</f>
        <v/>
      </c>
      <c r="T6">
        <f>'Dashboard M6 Quarterly'!T115</f>
        <v/>
      </c>
      <c r="U6">
        <f>'Dashboard M6 Quarterly'!U115</f>
        <v/>
      </c>
      <c r="V6">
        <f>'Dashboard M6 Quarterly'!V115</f>
        <v/>
      </c>
      <c r="W6">
        <f>'Dashboard M6 Quarterly'!W115</f>
        <v/>
      </c>
      <c r="X6">
        <f>'Dashboard M6 Quarterly'!X115</f>
        <v/>
      </c>
      <c r="Y6">
        <f>'Dashboard M6 Quarterly'!Y115</f>
        <v/>
      </c>
      <c r="Z6">
        <f>'Dashboard M6 Quarterly'!Z115</f>
        <v/>
      </c>
      <c r="AA6">
        <f>'Dashboard M6 Quarterly'!AA115</f>
        <v/>
      </c>
      <c r="AB6">
        <f>'Dashboard M6 Quarterly'!AB115</f>
        <v/>
      </c>
      <c r="AC6">
        <f>'Dashboard M6 Quarterly'!AC115</f>
        <v/>
      </c>
      <c r="AD6">
        <f>'Dashboard M6 Quarterly'!AD115</f>
        <v/>
      </c>
      <c r="AE6">
        <f>'Dashboard M6 Quarterly'!AE115</f>
        <v/>
      </c>
      <c r="AF6">
        <f>'Dashboard M6 Quarterly'!AF115</f>
        <v/>
      </c>
      <c r="AG6">
        <f>'Dashboard M6 Quarterly'!AG115</f>
        <v/>
      </c>
      <c r="AH6">
        <f>'Dashboard M6 Quarterly'!AH115</f>
        <v/>
      </c>
      <c r="AI6">
        <f>'Dashboard M6 Quarterly'!AI115</f>
        <v/>
      </c>
      <c r="AJ6">
        <f>'Dashboard M6 Quarterly'!AJ115</f>
        <v/>
      </c>
      <c r="AK6">
        <f>'Dashboard M6 Quarterly'!AK115</f>
        <v/>
      </c>
      <c r="AL6">
        <f>'Dashboard M6 Quarterly'!AL115</f>
        <v/>
      </c>
      <c r="AM6">
        <f>'Dashboard M6 Quarterly'!AM115</f>
        <v/>
      </c>
      <c r="AN6">
        <f>'Dashboard M6 Quarterly'!AN115</f>
        <v/>
      </c>
      <c r="AO6">
        <f>'Dashboard M6 Quarterly'!AO115</f>
        <v/>
      </c>
      <c r="AP6">
        <f>'Dashboard M6 Quarterly'!AP115</f>
        <v/>
      </c>
      <c r="AQ6">
        <f>'Dashboard M6 Quarterly'!AQ115</f>
        <v/>
      </c>
      <c r="AR6">
        <f>'Dashboard M6 Quarterly'!AR115</f>
        <v/>
      </c>
      <c r="AS6">
        <f>'Dashboard M6 Quarterly'!AS115</f>
        <v/>
      </c>
      <c r="AT6">
        <f>'Dashboard M6 Quarterly'!AT115</f>
        <v/>
      </c>
      <c r="AU6">
        <f>'Dashboard M6 Quarterly'!AU115</f>
        <v/>
      </c>
      <c r="AV6">
        <f>'Dashboard M6 Quarterly'!AV115</f>
        <v/>
      </c>
      <c r="AW6">
        <f>'Dashboard M6 Quarterly'!AW115</f>
        <v/>
      </c>
      <c r="AX6">
        <f>'Dashboard M6 Quarterly'!AX115</f>
        <v/>
      </c>
      <c r="AY6">
        <f>'Dashboard M6 Quarterly'!AY115</f>
        <v/>
      </c>
      <c r="AZ6">
        <f>'Dashboard M6 Quarterly'!AZ115</f>
        <v/>
      </c>
      <c r="BA6">
        <f>'Dashboard M6 Quarterly'!BA115</f>
        <v/>
      </c>
      <c r="BB6">
        <f>'Dashboard M6 Quarterly'!BB115</f>
        <v/>
      </c>
      <c r="BC6">
        <f>'Dashboard M6 Quarterly'!BC115</f>
        <v/>
      </c>
      <c r="BD6">
        <f>'Dashboard M6 Quarterly'!BD115</f>
        <v/>
      </c>
      <c r="BE6">
        <f>'Dashboard M6 Quarterly'!BE115</f>
        <v/>
      </c>
      <c r="BF6">
        <f>'Dashboard M6 Quarterly'!BF115</f>
        <v/>
      </c>
      <c r="BG6">
        <f>'Dashboard M6 Quarterly'!BG115</f>
        <v/>
      </c>
      <c r="BH6">
        <f>'Dashboard M6 Quarterly'!BH115</f>
        <v/>
      </c>
      <c r="BI6">
        <f>'Dashboard M6 Quarterly'!BI115</f>
        <v/>
      </c>
      <c r="BJ6">
        <f>'Dashboard M6 Quarterly'!BJ115</f>
        <v/>
      </c>
      <c r="BK6">
        <f>'Dashboard M6 Quarterly'!BK115</f>
        <v/>
      </c>
      <c r="BL6">
        <f>'Dashboard M6 Quarterly'!BL115</f>
        <v/>
      </c>
      <c r="BM6">
        <f>'Dashboard M6 Quarterly'!BM115</f>
        <v/>
      </c>
      <c r="BN6">
        <f>'Dashboard M6 Quarterly'!BN115</f>
        <v/>
      </c>
      <c r="BO6">
        <f>'Dashboard M6 Quarterly'!BO115</f>
        <v/>
      </c>
      <c r="BP6">
        <f>'Dashboard M6 Quarterly'!BP115</f>
        <v/>
      </c>
      <c r="BQ6">
        <f>'Dashboard M6 Quarterly'!BQ115</f>
        <v/>
      </c>
      <c r="BR6">
        <f>'Dashboard M6 Quarterly'!BR115</f>
        <v/>
      </c>
      <c r="BS6">
        <f>'Dashboard M6 Quarterly'!BS115</f>
        <v/>
      </c>
      <c r="BT6">
        <f>'Dashboard M6 Quarterly'!BT115</f>
        <v/>
      </c>
      <c r="BU6">
        <f>'Dashboard M6 Quarterly'!BU115</f>
        <v/>
      </c>
      <c r="BV6">
        <f>'Dashboard M6 Quarterly'!BV115</f>
        <v/>
      </c>
      <c r="BW6">
        <f>'Dashboard M6 Quarterly'!BW115</f>
        <v/>
      </c>
      <c r="BX6">
        <f>'Dashboard M6 Quarterly'!BX115</f>
        <v/>
      </c>
      <c r="BY6">
        <f>'Dashboard M6 Quarterly'!BY115</f>
        <v/>
      </c>
      <c r="BZ6">
        <f>'Dashboard M6 Quarterly'!BZ115</f>
        <v/>
      </c>
      <c r="CA6">
        <f>'Dashboard M6 Quarterly'!CA115</f>
        <v/>
      </c>
      <c r="CB6">
        <f>'Dashboard M6 Quarterly'!CB115</f>
        <v/>
      </c>
      <c r="CC6">
        <f>'Dashboard M6 Quarterly'!CC115</f>
        <v/>
      </c>
      <c r="CD6">
        <f>'Dashboard M6 Quarterly'!CD115</f>
        <v/>
      </c>
      <c r="CE6">
        <f>'Dashboard M6 Quarterly'!CE115</f>
        <v/>
      </c>
      <c r="CF6">
        <f>'Dashboard M6 Quarterly'!CF115</f>
        <v/>
      </c>
      <c r="CG6">
        <f>'Dashboard M6 Quarterly'!CG115</f>
        <v/>
      </c>
      <c r="CH6">
        <f>'Dashboard M6 Quarterly'!CH115</f>
        <v/>
      </c>
      <c r="CI6">
        <f>'Dashboard M6 Quarterly'!CI115</f>
        <v/>
      </c>
      <c r="CJ6">
        <f>'Dashboard M6 Quarterly'!CJ115</f>
        <v/>
      </c>
      <c r="CK6">
        <f>'Dashboard M6 Quarterly'!CK115</f>
        <v/>
      </c>
      <c r="CL6">
        <f>'Dashboard M6 Quarterly'!CL115</f>
        <v/>
      </c>
      <c r="CM6">
        <f>'Dashboard M6 Quarterly'!CM115</f>
        <v/>
      </c>
      <c r="CN6">
        <f>'Dashboard M6 Quarterly'!CN115</f>
        <v/>
      </c>
      <c r="CO6">
        <f>'Dashboard M6 Quarterly'!CO115</f>
        <v/>
      </c>
      <c r="CP6">
        <f>'Dashboard M6 Quarterly'!CP115</f>
        <v/>
      </c>
      <c r="CQ6">
        <f>'Dashboard M6 Quarterly'!CQ115</f>
        <v/>
      </c>
      <c r="CR6">
        <f>'Dashboard M6 Quarterly'!CR115</f>
        <v/>
      </c>
      <c r="CS6">
        <f>'Dashboard M6 Quarterly'!CS115</f>
        <v/>
      </c>
      <c r="CT6">
        <f>'Dashboard M6 Quarterly'!CT115</f>
        <v/>
      </c>
      <c r="CU6">
        <f>'Dashboard M6 Quarterly'!CU115</f>
        <v/>
      </c>
      <c r="CV6">
        <f>'Dashboard M6 Quarterly'!CV115</f>
        <v/>
      </c>
      <c r="CW6">
        <f>'Dashboard M6 Quarterly'!CW115</f>
        <v/>
      </c>
      <c r="CX6">
        <f>'Dashboard M6 Quarterly'!CX115</f>
        <v/>
      </c>
      <c r="CY6">
        <f>'Dashboard M6 Quarterly'!CY115</f>
        <v/>
      </c>
      <c r="CZ6">
        <f>'Dashboard M6 Quarterly'!CZ115</f>
        <v/>
      </c>
      <c r="DA6">
        <f>'Dashboard M6 Quarterly'!DA115</f>
        <v/>
      </c>
      <c r="DB6">
        <f>'Dashboard M6 Quarterly'!DB115</f>
        <v/>
      </c>
      <c r="DC6">
        <f>'Dashboard M6 Quarterly'!DC115</f>
        <v/>
      </c>
      <c r="DD6">
        <f>'Dashboard M6 Quarterly'!DD115</f>
        <v/>
      </c>
      <c r="DE6">
        <f>'Dashboard M6 Quarterly'!DE115</f>
        <v/>
      </c>
      <c r="DF6">
        <f>'Dashboard M6 Quarterly'!DF115</f>
        <v/>
      </c>
      <c r="DG6">
        <f>'Dashboard M6 Quarterly'!DG115</f>
        <v/>
      </c>
      <c r="DH6">
        <f>'Dashboard M6 Quarterly'!DH115</f>
        <v/>
      </c>
      <c r="DI6">
        <f>'Dashboard M6 Quarterly'!DI115</f>
        <v/>
      </c>
      <c r="DJ6">
        <f>'Dashboard M6 Quarterly'!DJ115</f>
        <v/>
      </c>
      <c r="DK6">
        <f>'Dashboard M6 Quarterly'!DK115</f>
        <v/>
      </c>
      <c r="DL6">
        <f>'Dashboard M6 Quarterly'!DL115</f>
        <v/>
      </c>
      <c r="DM6">
        <f>'Dashboard M6 Quarterly'!DM115</f>
        <v/>
      </c>
      <c r="DN6">
        <f>'Dashboard M6 Quarterly'!DN115</f>
        <v/>
      </c>
      <c r="DO6">
        <f>'Dashboard M6 Quarterly'!DO115</f>
        <v/>
      </c>
      <c r="DP6">
        <f>'Dashboard M6 Quarterly'!DP115</f>
        <v/>
      </c>
      <c r="DQ6">
        <f>'Dashboard M6 Quarterly'!DQ115</f>
        <v/>
      </c>
      <c r="DR6">
        <f>'Dashboard M6 Quarterly'!DR115</f>
        <v/>
      </c>
      <c r="DS6">
        <f>'Dashboard M6 Quarterly'!DS115</f>
        <v/>
      </c>
      <c r="DT6">
        <f>'Dashboard M6 Quarterly'!DT115</f>
        <v/>
      </c>
      <c r="DU6">
        <f>'Dashboard M6 Quarterly'!DU115</f>
        <v/>
      </c>
      <c r="DV6">
        <f>'Dashboard M6 Quarterly'!DV115</f>
        <v/>
      </c>
      <c r="DW6">
        <f>'Dashboard M6 Quarterly'!DW115</f>
        <v/>
      </c>
      <c r="DX6">
        <f>'Dashboard M6 Quarterly'!DX115</f>
        <v/>
      </c>
      <c r="DY6">
        <f>'Dashboard M6 Quarterly'!DY115</f>
        <v/>
      </c>
      <c r="DZ6">
        <f>'Dashboard M6 Quarterly'!DZ115</f>
        <v/>
      </c>
      <c r="EA6">
        <f>'Dashboard M6 Quarterly'!EA115</f>
        <v/>
      </c>
      <c r="EB6">
        <f>'Dashboard M6 Quarterly'!EB115</f>
        <v/>
      </c>
      <c r="EC6">
        <f>'Dashboard M6 Quarterly'!EC115</f>
        <v/>
      </c>
      <c r="ED6">
        <f>'Dashboard M6 Quarterly'!ED115</f>
        <v/>
      </c>
      <c r="EE6">
        <f>'Dashboard M6 Quarterly'!EE115</f>
        <v/>
      </c>
    </row>
    <row r="7" spans="1:135">
      <c r="C7" t="s">
        <v>6</v>
      </c>
      <c r="D7">
        <f>'Dashboard M6 Quarterly'!D97</f>
        <v/>
      </c>
      <c r="E7">
        <f>'Dashboard M6 Quarterly'!E97</f>
        <v/>
      </c>
      <c r="F7">
        <f>'Dashboard M6 Quarterly'!F97</f>
        <v/>
      </c>
      <c r="G7">
        <f>'Dashboard M6 Quarterly'!G97</f>
        <v/>
      </c>
      <c r="H7">
        <f>'Dashboard M6 Quarterly'!H97</f>
        <v/>
      </c>
      <c r="I7">
        <f>'Dashboard M6 Quarterly'!I97</f>
        <v/>
      </c>
      <c r="J7">
        <f>'Dashboard M6 Quarterly'!J97</f>
        <v/>
      </c>
      <c r="K7">
        <f>'Dashboard M6 Quarterly'!K97</f>
        <v/>
      </c>
      <c r="L7">
        <f>'Dashboard M6 Quarterly'!L97</f>
        <v/>
      </c>
      <c r="M7">
        <f>'Dashboard M6 Quarterly'!M97</f>
        <v/>
      </c>
      <c r="N7">
        <f>'Dashboard M6 Quarterly'!N97</f>
        <v/>
      </c>
      <c r="O7">
        <f>'Dashboard M6 Quarterly'!O97</f>
        <v/>
      </c>
      <c r="P7">
        <f>'Dashboard M6 Quarterly'!P97</f>
        <v/>
      </c>
      <c r="Q7">
        <f>'Dashboard M6 Quarterly'!Q97</f>
        <v/>
      </c>
      <c r="R7">
        <f>'Dashboard M6 Quarterly'!R97</f>
        <v/>
      </c>
      <c r="S7">
        <f>'Dashboard M6 Quarterly'!S97</f>
        <v/>
      </c>
      <c r="T7">
        <f>'Dashboard M6 Quarterly'!T97</f>
        <v/>
      </c>
      <c r="U7">
        <f>'Dashboard M6 Quarterly'!U97</f>
        <v/>
      </c>
      <c r="V7">
        <f>'Dashboard M6 Quarterly'!V97</f>
        <v/>
      </c>
      <c r="W7">
        <f>'Dashboard M6 Quarterly'!W97</f>
        <v/>
      </c>
      <c r="X7">
        <f>'Dashboard M6 Quarterly'!X97</f>
        <v/>
      </c>
      <c r="Y7">
        <f>'Dashboard M6 Quarterly'!Y97</f>
        <v/>
      </c>
      <c r="Z7">
        <f>'Dashboard M6 Quarterly'!Z97</f>
        <v/>
      </c>
      <c r="AA7">
        <f>'Dashboard M6 Quarterly'!AA97</f>
        <v/>
      </c>
      <c r="AB7">
        <f>'Dashboard M6 Quarterly'!AB97</f>
        <v/>
      </c>
      <c r="AC7">
        <f>'Dashboard M6 Quarterly'!AC97</f>
        <v/>
      </c>
      <c r="AD7">
        <f>'Dashboard M6 Quarterly'!AD97</f>
        <v/>
      </c>
      <c r="AE7">
        <f>'Dashboard M6 Quarterly'!AE97</f>
        <v/>
      </c>
      <c r="AF7">
        <f>'Dashboard M6 Quarterly'!AF97</f>
        <v/>
      </c>
      <c r="AG7">
        <f>'Dashboard M6 Quarterly'!AG97</f>
        <v/>
      </c>
      <c r="AH7">
        <f>'Dashboard M6 Quarterly'!AH97</f>
        <v/>
      </c>
      <c r="AI7">
        <f>'Dashboard M6 Quarterly'!AI97</f>
        <v/>
      </c>
      <c r="AJ7">
        <f>'Dashboard M6 Quarterly'!AJ97</f>
        <v/>
      </c>
      <c r="AK7">
        <f>'Dashboard M6 Quarterly'!AK97</f>
        <v/>
      </c>
      <c r="AL7">
        <f>'Dashboard M6 Quarterly'!AL97</f>
        <v/>
      </c>
      <c r="AM7">
        <f>'Dashboard M6 Quarterly'!AM97</f>
        <v/>
      </c>
      <c r="AN7">
        <f>'Dashboard M6 Quarterly'!AN97</f>
        <v/>
      </c>
      <c r="AO7">
        <f>'Dashboard M6 Quarterly'!AO97</f>
        <v/>
      </c>
      <c r="AP7">
        <f>'Dashboard M6 Quarterly'!AP97</f>
        <v/>
      </c>
      <c r="AQ7">
        <f>'Dashboard M6 Quarterly'!AQ97</f>
        <v/>
      </c>
      <c r="AR7">
        <f>'Dashboard M6 Quarterly'!AR97</f>
        <v/>
      </c>
      <c r="AS7">
        <f>'Dashboard M6 Quarterly'!AS97</f>
        <v/>
      </c>
      <c r="AT7">
        <f>'Dashboard M6 Quarterly'!AT97</f>
        <v/>
      </c>
      <c r="AU7">
        <f>'Dashboard M6 Quarterly'!AU97</f>
        <v/>
      </c>
      <c r="AV7">
        <f>'Dashboard M6 Quarterly'!AV97</f>
        <v/>
      </c>
      <c r="AW7">
        <f>'Dashboard M6 Quarterly'!AW97</f>
        <v/>
      </c>
      <c r="AX7">
        <f>'Dashboard M6 Quarterly'!AX97</f>
        <v/>
      </c>
      <c r="AY7">
        <f>'Dashboard M6 Quarterly'!AY97</f>
        <v/>
      </c>
      <c r="AZ7">
        <f>'Dashboard M6 Quarterly'!AZ97</f>
        <v/>
      </c>
      <c r="BA7">
        <f>'Dashboard M6 Quarterly'!BA97</f>
        <v/>
      </c>
      <c r="BB7">
        <f>'Dashboard M6 Quarterly'!BB97</f>
        <v/>
      </c>
      <c r="BC7">
        <f>'Dashboard M6 Quarterly'!BC97</f>
        <v/>
      </c>
      <c r="BD7">
        <f>'Dashboard M6 Quarterly'!BD97</f>
        <v/>
      </c>
      <c r="BE7">
        <f>'Dashboard M6 Quarterly'!BE97</f>
        <v/>
      </c>
      <c r="BF7">
        <f>'Dashboard M6 Quarterly'!BF97</f>
        <v/>
      </c>
      <c r="BG7">
        <f>'Dashboard M6 Quarterly'!BG97</f>
        <v/>
      </c>
      <c r="BH7">
        <f>'Dashboard M6 Quarterly'!BH97</f>
        <v/>
      </c>
      <c r="BI7">
        <f>'Dashboard M6 Quarterly'!BI97</f>
        <v/>
      </c>
      <c r="BJ7">
        <f>'Dashboard M6 Quarterly'!BJ97</f>
        <v/>
      </c>
      <c r="BK7">
        <f>'Dashboard M6 Quarterly'!BK97</f>
        <v/>
      </c>
      <c r="BL7">
        <f>'Dashboard M6 Quarterly'!BL97</f>
        <v/>
      </c>
      <c r="BM7">
        <f>'Dashboard M6 Quarterly'!BM97</f>
        <v/>
      </c>
      <c r="BN7">
        <f>'Dashboard M6 Quarterly'!BN97</f>
        <v/>
      </c>
      <c r="BO7">
        <f>'Dashboard M6 Quarterly'!BO97</f>
        <v/>
      </c>
      <c r="BP7">
        <f>'Dashboard M6 Quarterly'!BP97</f>
        <v/>
      </c>
      <c r="BQ7">
        <f>'Dashboard M6 Quarterly'!BQ97</f>
        <v/>
      </c>
      <c r="BR7">
        <f>'Dashboard M6 Quarterly'!BR97</f>
        <v/>
      </c>
      <c r="BS7">
        <f>'Dashboard M6 Quarterly'!BS97</f>
        <v/>
      </c>
      <c r="BT7">
        <f>'Dashboard M6 Quarterly'!BT97</f>
        <v/>
      </c>
      <c r="BU7">
        <f>'Dashboard M6 Quarterly'!BU97</f>
        <v/>
      </c>
      <c r="BV7">
        <f>'Dashboard M6 Quarterly'!BV97</f>
        <v/>
      </c>
      <c r="BW7">
        <f>'Dashboard M6 Quarterly'!BW97</f>
        <v/>
      </c>
      <c r="BX7">
        <f>'Dashboard M6 Quarterly'!BX97</f>
        <v/>
      </c>
      <c r="BY7">
        <f>'Dashboard M6 Quarterly'!BY97</f>
        <v/>
      </c>
      <c r="BZ7">
        <f>'Dashboard M6 Quarterly'!BZ97</f>
        <v/>
      </c>
      <c r="CA7">
        <f>'Dashboard M6 Quarterly'!CA97</f>
        <v/>
      </c>
      <c r="CB7">
        <f>'Dashboard M6 Quarterly'!CB97</f>
        <v/>
      </c>
      <c r="CC7">
        <f>'Dashboard M6 Quarterly'!CC97</f>
        <v/>
      </c>
      <c r="CD7">
        <f>'Dashboard M6 Quarterly'!CD97</f>
        <v/>
      </c>
      <c r="CE7">
        <f>'Dashboard M6 Quarterly'!CE97</f>
        <v/>
      </c>
      <c r="CF7">
        <f>'Dashboard M6 Quarterly'!CF97</f>
        <v/>
      </c>
      <c r="CG7">
        <f>'Dashboard M6 Quarterly'!CG97</f>
        <v/>
      </c>
      <c r="CH7">
        <f>'Dashboard M6 Quarterly'!CH97</f>
        <v/>
      </c>
      <c r="CI7">
        <f>'Dashboard M6 Quarterly'!CI97</f>
        <v/>
      </c>
      <c r="CJ7">
        <f>'Dashboard M6 Quarterly'!CJ97</f>
        <v/>
      </c>
      <c r="CK7">
        <f>'Dashboard M6 Quarterly'!CK97</f>
        <v/>
      </c>
      <c r="CL7">
        <f>'Dashboard M6 Quarterly'!CL97</f>
        <v/>
      </c>
      <c r="CM7">
        <f>'Dashboard M6 Quarterly'!CM97</f>
        <v/>
      </c>
      <c r="CN7">
        <f>'Dashboard M6 Quarterly'!CN97</f>
        <v/>
      </c>
      <c r="CO7">
        <f>'Dashboard M6 Quarterly'!CO97</f>
        <v/>
      </c>
      <c r="CP7">
        <f>'Dashboard M6 Quarterly'!CP97</f>
        <v/>
      </c>
      <c r="CQ7">
        <f>'Dashboard M6 Quarterly'!CQ97</f>
        <v/>
      </c>
      <c r="CR7">
        <f>'Dashboard M6 Quarterly'!CR97</f>
        <v/>
      </c>
      <c r="CS7">
        <f>'Dashboard M6 Quarterly'!CS97</f>
        <v/>
      </c>
      <c r="CT7">
        <f>'Dashboard M6 Quarterly'!CT97</f>
        <v/>
      </c>
      <c r="CU7">
        <f>'Dashboard M6 Quarterly'!CU97</f>
        <v/>
      </c>
      <c r="CV7">
        <f>'Dashboard M6 Quarterly'!CV97</f>
        <v/>
      </c>
      <c r="CW7">
        <f>'Dashboard M6 Quarterly'!CW97</f>
        <v/>
      </c>
      <c r="CX7">
        <f>'Dashboard M6 Quarterly'!CX97</f>
        <v/>
      </c>
      <c r="CY7">
        <f>'Dashboard M6 Quarterly'!CY97</f>
        <v/>
      </c>
      <c r="CZ7">
        <f>'Dashboard M6 Quarterly'!CZ97</f>
        <v/>
      </c>
      <c r="DA7">
        <f>'Dashboard M6 Quarterly'!DA97</f>
        <v/>
      </c>
      <c r="DB7">
        <f>'Dashboard M6 Quarterly'!DB97</f>
        <v/>
      </c>
      <c r="DC7">
        <f>'Dashboard M6 Quarterly'!DC97</f>
        <v/>
      </c>
      <c r="DD7">
        <f>'Dashboard M6 Quarterly'!DD97</f>
        <v/>
      </c>
      <c r="DE7">
        <f>'Dashboard M6 Quarterly'!DE97</f>
        <v/>
      </c>
      <c r="DF7">
        <f>'Dashboard M6 Quarterly'!DF97</f>
        <v/>
      </c>
      <c r="DG7">
        <f>'Dashboard M6 Quarterly'!DG97</f>
        <v/>
      </c>
      <c r="DH7">
        <f>'Dashboard M6 Quarterly'!DH97</f>
        <v/>
      </c>
      <c r="DI7">
        <f>'Dashboard M6 Quarterly'!DI97</f>
        <v/>
      </c>
      <c r="DJ7">
        <f>'Dashboard M6 Quarterly'!DJ97</f>
        <v/>
      </c>
      <c r="DK7">
        <f>'Dashboard M6 Quarterly'!DK97</f>
        <v/>
      </c>
      <c r="DL7">
        <f>'Dashboard M6 Quarterly'!DL97</f>
        <v/>
      </c>
      <c r="DM7">
        <f>'Dashboard M6 Quarterly'!DM97</f>
        <v/>
      </c>
      <c r="DN7">
        <f>'Dashboard M6 Quarterly'!DN97</f>
        <v/>
      </c>
      <c r="DO7">
        <f>'Dashboard M6 Quarterly'!DO97</f>
        <v/>
      </c>
      <c r="DP7">
        <f>'Dashboard M6 Quarterly'!DP97</f>
        <v/>
      </c>
      <c r="DQ7">
        <f>'Dashboard M6 Quarterly'!DQ97</f>
        <v/>
      </c>
      <c r="DR7">
        <f>'Dashboard M6 Quarterly'!DR97</f>
        <v/>
      </c>
      <c r="DS7">
        <f>'Dashboard M6 Quarterly'!DS97</f>
        <v/>
      </c>
      <c r="DT7">
        <f>'Dashboard M6 Quarterly'!DT97</f>
        <v/>
      </c>
      <c r="DU7">
        <f>'Dashboard M6 Quarterly'!DU97</f>
        <v/>
      </c>
      <c r="DV7">
        <f>'Dashboard M6 Quarterly'!DV97</f>
        <v/>
      </c>
      <c r="DW7">
        <f>'Dashboard M6 Quarterly'!DW97</f>
        <v/>
      </c>
      <c r="DX7">
        <f>'Dashboard M6 Quarterly'!DX97</f>
        <v/>
      </c>
      <c r="DY7">
        <f>'Dashboard M6 Quarterly'!DY97</f>
        <v/>
      </c>
      <c r="DZ7">
        <f>'Dashboard M6 Quarterly'!DZ97</f>
        <v/>
      </c>
      <c r="EA7">
        <f>'Dashboard M6 Quarterly'!EA97</f>
        <v/>
      </c>
      <c r="EB7">
        <f>'Dashboard M6 Quarterly'!EB97</f>
        <v/>
      </c>
      <c r="EC7">
        <f>'Dashboard M6 Quarterly'!EC97</f>
        <v/>
      </c>
      <c r="ED7">
        <f>'Dashboard M6 Quarterly'!ED97</f>
        <v/>
      </c>
      <c r="EE7">
        <f>'Dashboard M6 Quarterly'!EE97</f>
        <v/>
      </c>
    </row>
    <row r="8" spans="1:135">
      <c r="C8" t="s">
        <v>3</v>
      </c>
      <c r="D8">
        <f>'Dashboard M6 Quarterly'!D134</f>
        <v/>
      </c>
      <c r="E8">
        <f>'Dashboard M6 Quarterly'!E134</f>
        <v/>
      </c>
      <c r="F8">
        <f>'Dashboard M6 Quarterly'!F134</f>
        <v/>
      </c>
      <c r="G8">
        <f>'Dashboard M6 Quarterly'!G134</f>
        <v/>
      </c>
      <c r="H8">
        <f>'Dashboard M6 Quarterly'!H134</f>
        <v/>
      </c>
      <c r="I8">
        <f>'Dashboard M6 Quarterly'!I134</f>
        <v/>
      </c>
      <c r="J8">
        <f>'Dashboard M6 Quarterly'!J134</f>
        <v/>
      </c>
      <c r="K8">
        <f>'Dashboard M6 Quarterly'!K134</f>
        <v/>
      </c>
      <c r="L8">
        <f>'Dashboard M6 Quarterly'!L134</f>
        <v/>
      </c>
      <c r="M8">
        <f>'Dashboard M6 Quarterly'!M134</f>
        <v/>
      </c>
      <c r="N8">
        <f>'Dashboard M6 Quarterly'!N134</f>
        <v/>
      </c>
      <c r="O8">
        <f>'Dashboard M6 Quarterly'!O134</f>
        <v/>
      </c>
      <c r="P8">
        <f>'Dashboard M6 Quarterly'!P134</f>
        <v/>
      </c>
      <c r="Q8">
        <f>'Dashboard M6 Quarterly'!Q134</f>
        <v/>
      </c>
      <c r="R8">
        <f>'Dashboard M6 Quarterly'!R134</f>
        <v/>
      </c>
      <c r="S8">
        <f>'Dashboard M6 Quarterly'!S134</f>
        <v/>
      </c>
      <c r="T8">
        <f>'Dashboard M6 Quarterly'!T134</f>
        <v/>
      </c>
      <c r="U8">
        <f>'Dashboard M6 Quarterly'!U134</f>
        <v/>
      </c>
      <c r="V8">
        <f>'Dashboard M6 Quarterly'!V134</f>
        <v/>
      </c>
      <c r="W8">
        <f>'Dashboard M6 Quarterly'!W134</f>
        <v/>
      </c>
      <c r="X8">
        <f>'Dashboard M6 Quarterly'!X134</f>
        <v/>
      </c>
      <c r="Y8">
        <f>'Dashboard M6 Quarterly'!Y134</f>
        <v/>
      </c>
      <c r="Z8">
        <f>'Dashboard M6 Quarterly'!Z134</f>
        <v/>
      </c>
      <c r="AA8">
        <f>'Dashboard M6 Quarterly'!AA134</f>
        <v/>
      </c>
      <c r="AB8">
        <f>'Dashboard M6 Quarterly'!AB134</f>
        <v/>
      </c>
      <c r="AC8">
        <f>'Dashboard M6 Quarterly'!AC134</f>
        <v/>
      </c>
      <c r="AD8">
        <f>'Dashboard M6 Quarterly'!AD134</f>
        <v/>
      </c>
      <c r="AE8">
        <f>'Dashboard M6 Quarterly'!AE134</f>
        <v/>
      </c>
      <c r="AF8">
        <f>'Dashboard M6 Quarterly'!AF134</f>
        <v/>
      </c>
      <c r="AG8">
        <f>'Dashboard M6 Quarterly'!AG134</f>
        <v/>
      </c>
      <c r="AH8">
        <f>'Dashboard M6 Quarterly'!AH134</f>
        <v/>
      </c>
      <c r="AI8">
        <f>'Dashboard M6 Quarterly'!AI134</f>
        <v/>
      </c>
      <c r="AJ8">
        <f>'Dashboard M6 Quarterly'!AJ134</f>
        <v/>
      </c>
      <c r="AK8">
        <f>'Dashboard M6 Quarterly'!AK134</f>
        <v/>
      </c>
      <c r="AL8">
        <f>'Dashboard M6 Quarterly'!AL134</f>
        <v/>
      </c>
      <c r="AM8">
        <f>'Dashboard M6 Quarterly'!AM134</f>
        <v/>
      </c>
      <c r="AN8">
        <f>'Dashboard M6 Quarterly'!AN134</f>
        <v/>
      </c>
      <c r="AO8">
        <f>'Dashboard M6 Quarterly'!AO134</f>
        <v/>
      </c>
      <c r="AP8">
        <f>'Dashboard M6 Quarterly'!AP134</f>
        <v/>
      </c>
      <c r="AQ8">
        <f>'Dashboard M6 Quarterly'!AQ134</f>
        <v/>
      </c>
      <c r="AR8">
        <f>'Dashboard M6 Quarterly'!AR134</f>
        <v/>
      </c>
      <c r="AS8">
        <f>'Dashboard M6 Quarterly'!AS134</f>
        <v/>
      </c>
      <c r="AT8">
        <f>'Dashboard M6 Quarterly'!AT134</f>
        <v/>
      </c>
      <c r="AU8">
        <f>'Dashboard M6 Quarterly'!AU134</f>
        <v/>
      </c>
      <c r="AV8">
        <f>'Dashboard M6 Quarterly'!AV134</f>
        <v/>
      </c>
      <c r="AW8">
        <f>'Dashboard M6 Quarterly'!AW134</f>
        <v/>
      </c>
      <c r="AX8">
        <f>'Dashboard M6 Quarterly'!AX134</f>
        <v/>
      </c>
      <c r="AY8">
        <f>'Dashboard M6 Quarterly'!AY134</f>
        <v/>
      </c>
      <c r="AZ8">
        <f>'Dashboard M6 Quarterly'!AZ134</f>
        <v/>
      </c>
      <c r="BA8">
        <f>'Dashboard M6 Quarterly'!BA134</f>
        <v/>
      </c>
      <c r="BB8">
        <f>'Dashboard M6 Quarterly'!BB134</f>
        <v/>
      </c>
      <c r="BC8">
        <f>'Dashboard M6 Quarterly'!BC134</f>
        <v/>
      </c>
      <c r="BD8">
        <f>'Dashboard M6 Quarterly'!BD134</f>
        <v/>
      </c>
      <c r="BE8">
        <f>'Dashboard M6 Quarterly'!BE134</f>
        <v/>
      </c>
      <c r="BF8">
        <f>'Dashboard M6 Quarterly'!BF134</f>
        <v/>
      </c>
      <c r="BG8">
        <f>'Dashboard M6 Quarterly'!BG134</f>
        <v/>
      </c>
      <c r="BH8">
        <f>'Dashboard M6 Quarterly'!BH134</f>
        <v/>
      </c>
      <c r="BI8">
        <f>'Dashboard M6 Quarterly'!BI134</f>
        <v/>
      </c>
      <c r="BJ8">
        <f>'Dashboard M6 Quarterly'!BJ134</f>
        <v/>
      </c>
      <c r="BK8">
        <f>'Dashboard M6 Quarterly'!BK134</f>
        <v/>
      </c>
      <c r="BL8">
        <f>'Dashboard M6 Quarterly'!BL134</f>
        <v/>
      </c>
      <c r="BM8">
        <f>'Dashboard M6 Quarterly'!BM134</f>
        <v/>
      </c>
      <c r="BN8">
        <f>'Dashboard M6 Quarterly'!BN134</f>
        <v/>
      </c>
      <c r="BO8">
        <f>'Dashboard M6 Quarterly'!BO134</f>
        <v/>
      </c>
      <c r="BP8">
        <f>'Dashboard M6 Quarterly'!BP134</f>
        <v/>
      </c>
      <c r="BQ8">
        <f>'Dashboard M6 Quarterly'!BQ134</f>
        <v/>
      </c>
      <c r="BR8">
        <f>'Dashboard M6 Quarterly'!BR134</f>
        <v/>
      </c>
      <c r="BS8">
        <f>'Dashboard M6 Quarterly'!BS134</f>
        <v/>
      </c>
      <c r="BT8">
        <f>'Dashboard M6 Quarterly'!BT134</f>
        <v/>
      </c>
      <c r="BU8">
        <f>'Dashboard M6 Quarterly'!BU134</f>
        <v/>
      </c>
      <c r="BV8">
        <f>'Dashboard M6 Quarterly'!BV134</f>
        <v/>
      </c>
      <c r="BW8">
        <f>'Dashboard M6 Quarterly'!BW134</f>
        <v/>
      </c>
      <c r="BX8">
        <f>'Dashboard M6 Quarterly'!BX134</f>
        <v/>
      </c>
      <c r="BY8">
        <f>'Dashboard M6 Quarterly'!BY134</f>
        <v/>
      </c>
      <c r="BZ8">
        <f>'Dashboard M6 Quarterly'!BZ134</f>
        <v/>
      </c>
      <c r="CA8">
        <f>'Dashboard M6 Quarterly'!CA134</f>
        <v/>
      </c>
      <c r="CB8">
        <f>'Dashboard M6 Quarterly'!CB134</f>
        <v/>
      </c>
      <c r="CC8">
        <f>'Dashboard M6 Quarterly'!CC134</f>
        <v/>
      </c>
      <c r="CD8">
        <f>'Dashboard M6 Quarterly'!CD134</f>
        <v/>
      </c>
      <c r="CE8">
        <f>'Dashboard M6 Quarterly'!CE134</f>
        <v/>
      </c>
      <c r="CF8">
        <f>'Dashboard M6 Quarterly'!CF134</f>
        <v/>
      </c>
      <c r="CG8">
        <f>'Dashboard M6 Quarterly'!CG134</f>
        <v/>
      </c>
      <c r="CH8">
        <f>'Dashboard M6 Quarterly'!CH134</f>
        <v/>
      </c>
      <c r="CI8">
        <f>'Dashboard M6 Quarterly'!CI134</f>
        <v/>
      </c>
      <c r="CJ8">
        <f>'Dashboard M6 Quarterly'!CJ134</f>
        <v/>
      </c>
      <c r="CK8">
        <f>'Dashboard M6 Quarterly'!CK134</f>
        <v/>
      </c>
      <c r="CL8">
        <f>'Dashboard M6 Quarterly'!CL134</f>
        <v/>
      </c>
      <c r="CM8">
        <f>'Dashboard M6 Quarterly'!CM134</f>
        <v/>
      </c>
      <c r="CN8">
        <f>'Dashboard M6 Quarterly'!CN134</f>
        <v/>
      </c>
      <c r="CO8">
        <f>'Dashboard M6 Quarterly'!CO134</f>
        <v/>
      </c>
      <c r="CP8">
        <f>'Dashboard M6 Quarterly'!CP134</f>
        <v/>
      </c>
      <c r="CQ8">
        <f>'Dashboard M6 Quarterly'!CQ134</f>
        <v/>
      </c>
      <c r="CR8">
        <f>'Dashboard M6 Quarterly'!CR134</f>
        <v/>
      </c>
      <c r="CS8">
        <f>'Dashboard M6 Quarterly'!CS134</f>
        <v/>
      </c>
      <c r="CT8">
        <f>'Dashboard M6 Quarterly'!CT134</f>
        <v/>
      </c>
      <c r="CU8">
        <f>'Dashboard M6 Quarterly'!CU134</f>
        <v/>
      </c>
      <c r="CV8">
        <f>'Dashboard M6 Quarterly'!CV134</f>
        <v/>
      </c>
      <c r="CW8">
        <f>'Dashboard M6 Quarterly'!CW134</f>
        <v/>
      </c>
      <c r="CX8">
        <f>'Dashboard M6 Quarterly'!CX134</f>
        <v/>
      </c>
      <c r="CY8">
        <f>'Dashboard M6 Quarterly'!CY134</f>
        <v/>
      </c>
      <c r="CZ8">
        <f>'Dashboard M6 Quarterly'!CZ134</f>
        <v/>
      </c>
      <c r="DA8">
        <f>'Dashboard M6 Quarterly'!DA134</f>
        <v/>
      </c>
      <c r="DB8">
        <f>'Dashboard M6 Quarterly'!DB134</f>
        <v/>
      </c>
      <c r="DC8">
        <f>'Dashboard M6 Quarterly'!DC134</f>
        <v/>
      </c>
      <c r="DD8">
        <f>'Dashboard M6 Quarterly'!DD134</f>
        <v/>
      </c>
      <c r="DE8">
        <f>'Dashboard M6 Quarterly'!DE134</f>
        <v/>
      </c>
      <c r="DF8">
        <f>'Dashboard M6 Quarterly'!DF134</f>
        <v/>
      </c>
      <c r="DG8">
        <f>'Dashboard M6 Quarterly'!DG134</f>
        <v/>
      </c>
      <c r="DH8">
        <f>'Dashboard M6 Quarterly'!DH134</f>
        <v/>
      </c>
      <c r="DI8">
        <f>'Dashboard M6 Quarterly'!DI134</f>
        <v/>
      </c>
      <c r="DJ8">
        <f>'Dashboard M6 Quarterly'!DJ134</f>
        <v/>
      </c>
      <c r="DK8">
        <f>'Dashboard M6 Quarterly'!DK134</f>
        <v/>
      </c>
      <c r="DL8">
        <f>'Dashboard M6 Quarterly'!DL134</f>
        <v/>
      </c>
      <c r="DM8">
        <f>'Dashboard M6 Quarterly'!DM134</f>
        <v/>
      </c>
      <c r="DN8">
        <f>'Dashboard M6 Quarterly'!DN134</f>
        <v/>
      </c>
      <c r="DO8">
        <f>'Dashboard M6 Quarterly'!DO134</f>
        <v/>
      </c>
      <c r="DP8">
        <f>'Dashboard M6 Quarterly'!DP134</f>
        <v/>
      </c>
      <c r="DQ8">
        <f>'Dashboard M6 Quarterly'!DQ134</f>
        <v/>
      </c>
      <c r="DR8">
        <f>'Dashboard M6 Quarterly'!DR134</f>
        <v/>
      </c>
      <c r="DS8">
        <f>'Dashboard M6 Quarterly'!DS134</f>
        <v/>
      </c>
      <c r="DT8">
        <f>'Dashboard M6 Quarterly'!DT134</f>
        <v/>
      </c>
      <c r="DU8">
        <f>'Dashboard M6 Quarterly'!DU134</f>
        <v/>
      </c>
      <c r="DV8">
        <f>'Dashboard M6 Quarterly'!DV134</f>
        <v/>
      </c>
      <c r="DW8">
        <f>'Dashboard M6 Quarterly'!DW134</f>
        <v/>
      </c>
      <c r="DX8">
        <f>'Dashboard M6 Quarterly'!DX134</f>
        <v/>
      </c>
      <c r="DY8">
        <f>'Dashboard M6 Quarterly'!DY134</f>
        <v/>
      </c>
      <c r="DZ8">
        <f>'Dashboard M6 Quarterly'!DZ134</f>
        <v/>
      </c>
      <c r="EA8">
        <f>'Dashboard M6 Quarterly'!EA134</f>
        <v/>
      </c>
      <c r="EB8">
        <f>'Dashboard M6 Quarterly'!EB134</f>
        <v/>
      </c>
      <c r="EC8">
        <f>'Dashboard M6 Quarterly'!EC134</f>
        <v/>
      </c>
      <c r="ED8">
        <f>'Dashboard M6 Quarterly'!ED134</f>
        <v/>
      </c>
      <c r="EE8">
        <f>'Dashboard M6 Quarterly'!EE134</f>
        <v/>
      </c>
    </row>
    <row r="9" spans="1:135">
      <c r="C9" t="s">
        <v>4</v>
      </c>
      <c r="D9">
        <f>'Dashboard M6 Quarterly'!D151</f>
        <v/>
      </c>
      <c r="E9">
        <f>'Dashboard M6 Quarterly'!E151</f>
        <v/>
      </c>
      <c r="F9">
        <f>'Dashboard M6 Quarterly'!F151</f>
        <v/>
      </c>
      <c r="G9">
        <f>'Dashboard M6 Quarterly'!G151</f>
        <v/>
      </c>
      <c r="H9">
        <f>'Dashboard M6 Quarterly'!H151</f>
        <v/>
      </c>
      <c r="I9">
        <f>'Dashboard M6 Quarterly'!I151</f>
        <v/>
      </c>
      <c r="J9">
        <f>'Dashboard M6 Quarterly'!J151</f>
        <v/>
      </c>
      <c r="K9">
        <f>'Dashboard M6 Quarterly'!K151</f>
        <v/>
      </c>
      <c r="L9">
        <f>'Dashboard M6 Quarterly'!L151</f>
        <v/>
      </c>
      <c r="M9">
        <f>'Dashboard M6 Quarterly'!M151</f>
        <v/>
      </c>
      <c r="N9">
        <f>'Dashboard M6 Quarterly'!N151</f>
        <v/>
      </c>
      <c r="O9">
        <f>'Dashboard M6 Quarterly'!O151</f>
        <v/>
      </c>
      <c r="P9">
        <f>'Dashboard M6 Quarterly'!P151</f>
        <v/>
      </c>
      <c r="Q9">
        <f>'Dashboard M6 Quarterly'!Q151</f>
        <v/>
      </c>
      <c r="R9">
        <f>'Dashboard M6 Quarterly'!R151</f>
        <v/>
      </c>
      <c r="S9">
        <f>'Dashboard M6 Quarterly'!S151</f>
        <v/>
      </c>
      <c r="T9">
        <f>'Dashboard M6 Quarterly'!T151</f>
        <v/>
      </c>
      <c r="U9">
        <f>'Dashboard M6 Quarterly'!U151</f>
        <v/>
      </c>
      <c r="V9">
        <f>'Dashboard M6 Quarterly'!V151</f>
        <v/>
      </c>
      <c r="W9">
        <f>'Dashboard M6 Quarterly'!W151</f>
        <v/>
      </c>
      <c r="X9">
        <f>'Dashboard M6 Quarterly'!X151</f>
        <v/>
      </c>
      <c r="Y9">
        <f>'Dashboard M6 Quarterly'!Y151</f>
        <v/>
      </c>
      <c r="Z9">
        <f>'Dashboard M6 Quarterly'!Z151</f>
        <v/>
      </c>
      <c r="AA9">
        <f>'Dashboard M6 Quarterly'!AA151</f>
        <v/>
      </c>
      <c r="AB9">
        <f>'Dashboard M6 Quarterly'!AB151</f>
        <v/>
      </c>
      <c r="AC9">
        <f>'Dashboard M6 Quarterly'!AC151</f>
        <v/>
      </c>
      <c r="AD9">
        <f>'Dashboard M6 Quarterly'!AD151</f>
        <v/>
      </c>
      <c r="AE9">
        <f>'Dashboard M6 Quarterly'!AE151</f>
        <v/>
      </c>
      <c r="AF9">
        <f>'Dashboard M6 Quarterly'!AF151</f>
        <v/>
      </c>
      <c r="AG9">
        <f>'Dashboard M6 Quarterly'!AG151</f>
        <v/>
      </c>
      <c r="AH9">
        <f>'Dashboard M6 Quarterly'!AH151</f>
        <v/>
      </c>
      <c r="AI9">
        <f>'Dashboard M6 Quarterly'!AI151</f>
        <v/>
      </c>
      <c r="AJ9">
        <f>'Dashboard M6 Quarterly'!AJ151</f>
        <v/>
      </c>
      <c r="AK9">
        <f>'Dashboard M6 Quarterly'!AK151</f>
        <v/>
      </c>
      <c r="AL9">
        <f>'Dashboard M6 Quarterly'!AL151</f>
        <v/>
      </c>
      <c r="AM9">
        <f>'Dashboard M6 Quarterly'!AM151</f>
        <v/>
      </c>
      <c r="AN9">
        <f>'Dashboard M6 Quarterly'!AN151</f>
        <v/>
      </c>
      <c r="AO9">
        <f>'Dashboard M6 Quarterly'!AO151</f>
        <v/>
      </c>
      <c r="AP9">
        <f>'Dashboard M6 Quarterly'!AP151</f>
        <v/>
      </c>
      <c r="AQ9">
        <f>'Dashboard M6 Quarterly'!AQ151</f>
        <v/>
      </c>
      <c r="AR9">
        <f>'Dashboard M6 Quarterly'!AR151</f>
        <v/>
      </c>
      <c r="AS9">
        <f>'Dashboard M6 Quarterly'!AS151</f>
        <v/>
      </c>
      <c r="AT9">
        <f>'Dashboard M6 Quarterly'!AT151</f>
        <v/>
      </c>
      <c r="AU9">
        <f>'Dashboard M6 Quarterly'!AU151</f>
        <v/>
      </c>
      <c r="AV9">
        <f>'Dashboard M6 Quarterly'!AV151</f>
        <v/>
      </c>
      <c r="AW9">
        <f>'Dashboard M6 Quarterly'!AW151</f>
        <v/>
      </c>
      <c r="AX9">
        <f>'Dashboard M6 Quarterly'!AX151</f>
        <v/>
      </c>
      <c r="AY9">
        <f>'Dashboard M6 Quarterly'!AY151</f>
        <v/>
      </c>
      <c r="AZ9">
        <f>'Dashboard M6 Quarterly'!AZ151</f>
        <v/>
      </c>
      <c r="BA9">
        <f>'Dashboard M6 Quarterly'!BA151</f>
        <v/>
      </c>
      <c r="BB9">
        <f>'Dashboard M6 Quarterly'!BB151</f>
        <v/>
      </c>
      <c r="BC9">
        <f>'Dashboard M6 Quarterly'!BC151</f>
        <v/>
      </c>
      <c r="BD9">
        <f>'Dashboard M6 Quarterly'!BD151</f>
        <v/>
      </c>
      <c r="BE9">
        <f>'Dashboard M6 Quarterly'!BE151</f>
        <v/>
      </c>
      <c r="BF9">
        <f>'Dashboard M6 Quarterly'!BF151</f>
        <v/>
      </c>
      <c r="BG9">
        <f>'Dashboard M6 Quarterly'!BG151</f>
        <v/>
      </c>
      <c r="BH9">
        <f>'Dashboard M6 Quarterly'!BH151</f>
        <v/>
      </c>
      <c r="BI9">
        <f>'Dashboard M6 Quarterly'!BI151</f>
        <v/>
      </c>
      <c r="BJ9">
        <f>'Dashboard M6 Quarterly'!BJ151</f>
        <v/>
      </c>
      <c r="BK9">
        <f>'Dashboard M6 Quarterly'!BK151</f>
        <v/>
      </c>
      <c r="BL9">
        <f>'Dashboard M6 Quarterly'!BL151</f>
        <v/>
      </c>
      <c r="BM9">
        <f>'Dashboard M6 Quarterly'!BM151</f>
        <v/>
      </c>
      <c r="BN9">
        <f>'Dashboard M6 Quarterly'!BN151</f>
        <v/>
      </c>
      <c r="BO9">
        <f>'Dashboard M6 Quarterly'!BO151</f>
        <v/>
      </c>
      <c r="BP9">
        <f>'Dashboard M6 Quarterly'!BP151</f>
        <v/>
      </c>
      <c r="BQ9">
        <f>'Dashboard M6 Quarterly'!BQ151</f>
        <v/>
      </c>
      <c r="BR9">
        <f>'Dashboard M6 Quarterly'!BR151</f>
        <v/>
      </c>
      <c r="BS9">
        <f>'Dashboard M6 Quarterly'!BS151</f>
        <v/>
      </c>
      <c r="BT9">
        <f>'Dashboard M6 Quarterly'!BT151</f>
        <v/>
      </c>
      <c r="BU9">
        <f>'Dashboard M6 Quarterly'!BU151</f>
        <v/>
      </c>
      <c r="BV9">
        <f>'Dashboard M6 Quarterly'!BV151</f>
        <v/>
      </c>
      <c r="BW9">
        <f>'Dashboard M6 Quarterly'!BW151</f>
        <v/>
      </c>
      <c r="BX9">
        <f>'Dashboard M6 Quarterly'!BX151</f>
        <v/>
      </c>
      <c r="BY9">
        <f>'Dashboard M6 Quarterly'!BY151</f>
        <v/>
      </c>
      <c r="BZ9">
        <f>'Dashboard M6 Quarterly'!BZ151</f>
        <v/>
      </c>
      <c r="CA9">
        <f>'Dashboard M6 Quarterly'!CA151</f>
        <v/>
      </c>
      <c r="CB9">
        <f>'Dashboard M6 Quarterly'!CB151</f>
        <v/>
      </c>
      <c r="CC9">
        <f>'Dashboard M6 Quarterly'!CC151</f>
        <v/>
      </c>
      <c r="CD9">
        <f>'Dashboard M6 Quarterly'!CD151</f>
        <v/>
      </c>
      <c r="CE9">
        <f>'Dashboard M6 Quarterly'!CE151</f>
        <v/>
      </c>
      <c r="CF9">
        <f>'Dashboard M6 Quarterly'!CF151</f>
        <v/>
      </c>
      <c r="CG9">
        <f>'Dashboard M6 Quarterly'!CG151</f>
        <v/>
      </c>
      <c r="CH9">
        <f>'Dashboard M6 Quarterly'!CH151</f>
        <v/>
      </c>
      <c r="CI9">
        <f>'Dashboard M6 Quarterly'!CI151</f>
        <v/>
      </c>
      <c r="CJ9">
        <f>'Dashboard M6 Quarterly'!CJ151</f>
        <v/>
      </c>
      <c r="CK9">
        <f>'Dashboard M6 Quarterly'!CK151</f>
        <v/>
      </c>
      <c r="CL9">
        <f>'Dashboard M6 Quarterly'!CL151</f>
        <v/>
      </c>
      <c r="CM9">
        <f>'Dashboard M6 Quarterly'!CM151</f>
        <v/>
      </c>
      <c r="CN9">
        <f>'Dashboard M6 Quarterly'!CN151</f>
        <v/>
      </c>
      <c r="CO9">
        <f>'Dashboard M6 Quarterly'!CO151</f>
        <v/>
      </c>
      <c r="CP9">
        <f>'Dashboard M6 Quarterly'!CP151</f>
        <v/>
      </c>
      <c r="CQ9">
        <f>'Dashboard M6 Quarterly'!CQ151</f>
        <v/>
      </c>
      <c r="CR9">
        <f>'Dashboard M6 Quarterly'!CR151</f>
        <v/>
      </c>
      <c r="CS9">
        <f>'Dashboard M6 Quarterly'!CS151</f>
        <v/>
      </c>
      <c r="CT9">
        <f>'Dashboard M6 Quarterly'!CT151</f>
        <v/>
      </c>
      <c r="CU9">
        <f>'Dashboard M6 Quarterly'!CU151</f>
        <v/>
      </c>
      <c r="CV9">
        <f>'Dashboard M6 Quarterly'!CV151</f>
        <v/>
      </c>
      <c r="CW9">
        <f>'Dashboard M6 Quarterly'!CW151</f>
        <v/>
      </c>
      <c r="CX9">
        <f>'Dashboard M6 Quarterly'!CX151</f>
        <v/>
      </c>
      <c r="CY9">
        <f>'Dashboard M6 Quarterly'!CY151</f>
        <v/>
      </c>
      <c r="CZ9">
        <f>'Dashboard M6 Quarterly'!CZ151</f>
        <v/>
      </c>
      <c r="DA9">
        <f>'Dashboard M6 Quarterly'!DA151</f>
        <v/>
      </c>
      <c r="DB9">
        <f>'Dashboard M6 Quarterly'!DB151</f>
        <v/>
      </c>
      <c r="DC9">
        <f>'Dashboard M6 Quarterly'!DC151</f>
        <v/>
      </c>
      <c r="DD9">
        <f>'Dashboard M6 Quarterly'!DD151</f>
        <v/>
      </c>
      <c r="DE9">
        <f>'Dashboard M6 Quarterly'!DE151</f>
        <v/>
      </c>
      <c r="DF9">
        <f>'Dashboard M6 Quarterly'!DF151</f>
        <v/>
      </c>
      <c r="DG9">
        <f>'Dashboard M6 Quarterly'!DG151</f>
        <v/>
      </c>
      <c r="DH9">
        <f>'Dashboard M6 Quarterly'!DH151</f>
        <v/>
      </c>
      <c r="DI9">
        <f>'Dashboard M6 Quarterly'!DI151</f>
        <v/>
      </c>
      <c r="DJ9">
        <f>'Dashboard M6 Quarterly'!DJ151</f>
        <v/>
      </c>
      <c r="DK9">
        <f>'Dashboard M6 Quarterly'!DK151</f>
        <v/>
      </c>
      <c r="DL9">
        <f>'Dashboard M6 Quarterly'!DL151</f>
        <v/>
      </c>
      <c r="DM9">
        <f>'Dashboard M6 Quarterly'!DM151</f>
        <v/>
      </c>
      <c r="DN9">
        <f>'Dashboard M6 Quarterly'!DN151</f>
        <v/>
      </c>
      <c r="DO9">
        <f>'Dashboard M6 Quarterly'!DO151</f>
        <v/>
      </c>
      <c r="DP9">
        <f>'Dashboard M6 Quarterly'!DP151</f>
        <v/>
      </c>
      <c r="DQ9">
        <f>'Dashboard M6 Quarterly'!DQ151</f>
        <v/>
      </c>
      <c r="DR9">
        <f>'Dashboard M6 Quarterly'!DR151</f>
        <v/>
      </c>
      <c r="DS9">
        <f>'Dashboard M6 Quarterly'!DS151</f>
        <v/>
      </c>
      <c r="DT9">
        <f>'Dashboard M6 Quarterly'!DT151</f>
        <v/>
      </c>
      <c r="DU9">
        <f>'Dashboard M6 Quarterly'!DU151</f>
        <v/>
      </c>
      <c r="DV9">
        <f>'Dashboard M6 Quarterly'!DV151</f>
        <v/>
      </c>
      <c r="DW9">
        <f>'Dashboard M6 Quarterly'!DW151</f>
        <v/>
      </c>
      <c r="DX9">
        <f>'Dashboard M6 Quarterly'!DX151</f>
        <v/>
      </c>
      <c r="DY9">
        <f>'Dashboard M6 Quarterly'!DY151</f>
        <v/>
      </c>
      <c r="DZ9">
        <f>'Dashboard M6 Quarterly'!DZ151</f>
        <v/>
      </c>
      <c r="EA9">
        <f>'Dashboard M6 Quarterly'!EA151</f>
        <v/>
      </c>
      <c r="EB9">
        <f>'Dashboard M6 Quarterly'!EB151</f>
        <v/>
      </c>
      <c r="EC9">
        <f>'Dashboard M6 Quarterly'!EC151</f>
        <v/>
      </c>
      <c r="ED9">
        <f>'Dashboard M6 Quarterly'!ED151</f>
        <v/>
      </c>
      <c r="EE9">
        <f>'Dashboard M6 Quarterly'!EE151</f>
        <v/>
      </c>
    </row>
    <row r="11" spans="1:135">
      <c r="A11" t="s">
        <v>7</v>
      </c>
      <c r="C11" t="s">
        <v>1</v>
      </c>
      <c r="D11">
        <f>IF(D15=0,NA(),D15)</f>
        <v/>
      </c>
      <c r="E11">
        <f>IF(E15=0,NA(),E15)</f>
        <v/>
      </c>
      <c r="F11">
        <f>IF(F15=0,NA(),F15)</f>
        <v/>
      </c>
      <c r="G11">
        <f>IF(G15=0,NA(),G15)</f>
        <v/>
      </c>
      <c r="H11">
        <f>IF(H15=0,NA(),H15)</f>
        <v/>
      </c>
      <c r="I11">
        <f>IF(I15=0,NA(),I15)</f>
        <v/>
      </c>
      <c r="J11">
        <f>IF(J15=0,NA(),J15)</f>
        <v/>
      </c>
      <c r="K11">
        <f>IF(K15=0,NA(),K15)</f>
        <v/>
      </c>
      <c r="L11">
        <f>IF(L15=0,NA(),L15)</f>
        <v/>
      </c>
      <c r="M11">
        <f>IF(M15=0,NA(),M15)</f>
        <v/>
      </c>
      <c r="N11">
        <f>IF(N15=0,NA(),N15)</f>
        <v/>
      </c>
      <c r="O11">
        <f>IF(O15=0,NA(),O15)</f>
        <v/>
      </c>
      <c r="P11">
        <f>IF(P15=0,NA(),P15)</f>
        <v/>
      </c>
      <c r="Q11">
        <f>IF(Q15=0,NA(),Q15)</f>
        <v/>
      </c>
      <c r="R11">
        <f>IF(R15=0,NA(),R15)</f>
        <v/>
      </c>
      <c r="S11">
        <f>IF(S15=0,NA(),S15)</f>
        <v/>
      </c>
      <c r="T11">
        <f>IF(T15=0,NA(),T15)</f>
        <v/>
      </c>
      <c r="U11">
        <f>IF(U15=0,NA(),U15)</f>
        <v/>
      </c>
      <c r="V11">
        <f>IF(V15=0,NA(),V15)</f>
        <v/>
      </c>
      <c r="W11">
        <f>IF(W15=0,NA(),W15)</f>
        <v/>
      </c>
      <c r="X11">
        <f>IF(X15=0,NA(),X15)</f>
        <v/>
      </c>
      <c r="Y11">
        <f>IF(Y15=0,NA(),Y15)</f>
        <v/>
      </c>
      <c r="Z11">
        <f>IF(Z15=0,NA(),Z15)</f>
        <v/>
      </c>
      <c r="AA11">
        <f>IF(AA15=0,NA(),AA15)</f>
        <v/>
      </c>
      <c r="AB11">
        <f>IF(AB15=0,NA(),AB15)</f>
        <v/>
      </c>
      <c r="AC11">
        <f>IF(AC15=0,NA(),AC15)</f>
        <v/>
      </c>
      <c r="AD11">
        <f>IF(AD15=0,NA(),AD15)</f>
        <v/>
      </c>
      <c r="AE11">
        <f>IF(AE15=0,NA(),AE15)</f>
        <v/>
      </c>
      <c r="AF11">
        <f>IF(AF15=0,NA(),AF15)</f>
        <v/>
      </c>
      <c r="AG11">
        <f>IF(AG15=0,NA(),AG15)</f>
        <v/>
      </c>
      <c r="AH11">
        <f>IF(AH15=0,NA(),AH15)</f>
        <v/>
      </c>
      <c r="AI11">
        <f>IF(AI15=0,NA(),AI15)</f>
        <v/>
      </c>
      <c r="AJ11">
        <f>IF(AJ15=0,NA(),AJ15)</f>
        <v/>
      </c>
      <c r="AK11">
        <f>IF(AK15=0,NA(),AK15)</f>
        <v/>
      </c>
      <c r="AL11">
        <f>IF(AL15=0,NA(),AL15)</f>
        <v/>
      </c>
      <c r="AM11">
        <f>IF(AM15=0,NA(),AM15)</f>
        <v/>
      </c>
      <c r="AN11">
        <f>IF(AN15=0,NA(),AN15)</f>
        <v/>
      </c>
      <c r="AO11">
        <f>IF(AO15=0,NA(),AO15)</f>
        <v/>
      </c>
      <c r="AP11">
        <f>IF(AP15=0,NA(),AP15)</f>
        <v/>
      </c>
      <c r="AQ11">
        <f>IF(AQ15=0,NA(),AQ15)</f>
        <v/>
      </c>
      <c r="AR11">
        <f>IF(AR15=0,NA(),AR15)</f>
        <v/>
      </c>
      <c r="AS11">
        <f>IF(AS15=0,NA(),AS15)</f>
        <v/>
      </c>
      <c r="AT11">
        <f>IF(AT15=0,NA(),AT15)</f>
        <v/>
      </c>
      <c r="AU11">
        <f>IF(AU15=0,NA(),AU15)</f>
        <v/>
      </c>
      <c r="AV11">
        <f>IF(AV15=0,NA(),AV15)</f>
        <v/>
      </c>
      <c r="AW11">
        <f>IF(AW15=0,NA(),AW15)</f>
        <v/>
      </c>
      <c r="AX11">
        <f>IF(AX15=0,NA(),AX15)</f>
        <v/>
      </c>
      <c r="AY11">
        <f>IF(AY15=0,NA(),AY15)</f>
        <v/>
      </c>
      <c r="AZ11">
        <f>IF(AZ15=0,NA(),AZ15)</f>
        <v/>
      </c>
      <c r="BA11">
        <f>IF(BA15=0,NA(),BA15)</f>
        <v/>
      </c>
      <c r="BB11">
        <f>IF(BB15=0,NA(),BB15)</f>
        <v/>
      </c>
      <c r="BC11">
        <f>IF(BC15=0,NA(),BC15)</f>
        <v/>
      </c>
      <c r="BD11">
        <f>IF(BD15=0,NA(),BD15)</f>
        <v/>
      </c>
      <c r="BE11">
        <f>IF(BE15=0,NA(),BE15)</f>
        <v/>
      </c>
      <c r="BF11">
        <f>IF(BF15=0,NA(),BF15)</f>
        <v/>
      </c>
      <c r="BG11">
        <f>IF(BG15=0,NA(),BG15)</f>
        <v/>
      </c>
      <c r="BH11">
        <f>IF(BH15=0,NA(),BH15)</f>
        <v/>
      </c>
      <c r="BI11">
        <f>IF(BI15=0,NA(),BI15)</f>
        <v/>
      </c>
      <c r="BJ11">
        <f>IF(BJ15=0,NA(),BJ15)</f>
        <v/>
      </c>
      <c r="BK11">
        <f>IF(BK15=0,NA(),BK15)</f>
        <v/>
      </c>
      <c r="BL11">
        <f>IF(BL15=0,NA(),BL15)</f>
        <v/>
      </c>
      <c r="BM11">
        <f>IF(BM15=0,NA(),BM15)</f>
        <v/>
      </c>
      <c r="BN11">
        <f>IF(BN15=0,NA(),BN15)</f>
        <v/>
      </c>
      <c r="BO11">
        <f>IF(BO15=0,NA(),BO15)</f>
        <v/>
      </c>
      <c r="BP11">
        <f>IF(BP15=0,NA(),BP15)</f>
        <v/>
      </c>
      <c r="BQ11">
        <f>IF(BQ15=0,NA(),BQ15)</f>
        <v/>
      </c>
      <c r="BR11">
        <f>IF(BR15=0,NA(),BR15)</f>
        <v/>
      </c>
      <c r="BS11">
        <f>IF(BS15=0,NA(),BS15)</f>
        <v/>
      </c>
      <c r="BT11">
        <f>IF(BT15=0,NA(),BT15)</f>
        <v/>
      </c>
      <c r="BU11">
        <f>IF(BU15=0,NA(),BU15)</f>
        <v/>
      </c>
      <c r="BV11">
        <f>IF(BV15=0,NA(),BV15)</f>
        <v/>
      </c>
      <c r="BW11">
        <f>IF(BW15=0,NA(),BW15)</f>
        <v/>
      </c>
      <c r="BX11">
        <f>IF(BX15=0,NA(),BX15)</f>
        <v/>
      </c>
      <c r="BY11">
        <f>IF(BY15=0,NA(),BY15)</f>
        <v/>
      </c>
      <c r="BZ11">
        <f>IF(BZ15=0,NA(),BZ15)</f>
        <v/>
      </c>
      <c r="CA11">
        <f>IF(CA15=0,NA(),CA15)</f>
        <v/>
      </c>
      <c r="CB11">
        <f>IF(CB15=0,NA(),CB15)</f>
        <v/>
      </c>
      <c r="CC11">
        <f>IF(CC15=0,NA(),CC15)</f>
        <v/>
      </c>
      <c r="CD11">
        <f>IF(CD15=0,NA(),CD15)</f>
        <v/>
      </c>
      <c r="CE11">
        <f>IF(CE15=0,NA(),CE15)</f>
        <v/>
      </c>
      <c r="CF11">
        <f>IF(CF15=0,NA(),CF15)</f>
        <v/>
      </c>
      <c r="CG11">
        <f>IF(CG15=0,NA(),CG15)</f>
        <v/>
      </c>
      <c r="CH11">
        <f>IF(CH15=0,NA(),CH15)</f>
        <v/>
      </c>
      <c r="CI11">
        <f>IF(CI15=0,NA(),CI15)</f>
        <v/>
      </c>
      <c r="CJ11">
        <f>IF(CJ15=0,NA(),CJ15)</f>
        <v/>
      </c>
      <c r="CK11">
        <f>IF(CK15=0,NA(),CK15)</f>
        <v/>
      </c>
      <c r="CL11">
        <f>IF(CL15=0,NA(),CL15)</f>
        <v/>
      </c>
      <c r="CM11">
        <f>IF(CM15=0,NA(),CM15)</f>
        <v/>
      </c>
      <c r="CN11">
        <f>IF(CN15=0,NA(),CN15)</f>
        <v/>
      </c>
      <c r="CO11">
        <f>IF(CO15=0,NA(),CO15)</f>
        <v/>
      </c>
      <c r="CP11">
        <f>IF(CP15=0,NA(),CP15)</f>
        <v/>
      </c>
      <c r="CQ11">
        <f>IF(CQ15=0,NA(),CQ15)</f>
        <v/>
      </c>
      <c r="CR11">
        <f>IF(CR15=0,NA(),CR15)</f>
        <v/>
      </c>
      <c r="CS11">
        <f>IF(CS15=0,NA(),CS15)</f>
        <v/>
      </c>
      <c r="CT11">
        <f>IF(CT15=0,NA(),CT15)</f>
        <v/>
      </c>
      <c r="CU11">
        <f>IF(CU15=0,NA(),CU15)</f>
        <v/>
      </c>
      <c r="CV11">
        <f>IF(CV15=0,NA(),CV15)</f>
        <v/>
      </c>
      <c r="CW11">
        <f>IF(CW15=0,NA(),CW15)</f>
        <v/>
      </c>
      <c r="CX11">
        <f>IF(CX15=0,NA(),CX15)</f>
        <v/>
      </c>
      <c r="CY11">
        <f>IF(CY15=0,NA(),CY15)</f>
        <v/>
      </c>
      <c r="CZ11">
        <f>IF(CZ15=0,NA(),CZ15)</f>
        <v/>
      </c>
      <c r="DA11">
        <f>IF(DA15=0,NA(),DA15)</f>
        <v/>
      </c>
      <c r="DB11">
        <f>IF(DB15=0,NA(),DB15)</f>
        <v/>
      </c>
      <c r="DC11">
        <f>IF(DC15=0,NA(),DC15)</f>
        <v/>
      </c>
      <c r="DD11">
        <f>IF(DD15=0,NA(),DD15)</f>
        <v/>
      </c>
      <c r="DE11">
        <f>IF(DE15=0,NA(),DE15)</f>
        <v/>
      </c>
      <c r="DF11">
        <f>IF(DF15=0,NA(),DF15)</f>
        <v/>
      </c>
      <c r="DG11">
        <f>IF(DG15=0,NA(),DG15)</f>
        <v/>
      </c>
      <c r="DH11">
        <f>IF(DH15=0,NA(),DH15)</f>
        <v/>
      </c>
      <c r="DI11">
        <f>IF(DI15=0,NA(),DI15)</f>
        <v/>
      </c>
      <c r="DJ11">
        <f>IF(DJ15=0,NA(),DJ15)</f>
        <v/>
      </c>
      <c r="DK11">
        <f>IF(DK15=0,NA(),DK15)</f>
        <v/>
      </c>
      <c r="DL11">
        <f>IF(DL15=0,NA(),DL15)</f>
        <v/>
      </c>
      <c r="DM11">
        <f>IF(DM15=0,NA(),DM15)</f>
        <v/>
      </c>
      <c r="DN11">
        <f>IF(DN15=0,NA(),DN15)</f>
        <v/>
      </c>
      <c r="DO11">
        <f>IF(DO15=0,NA(),DO15)</f>
        <v/>
      </c>
      <c r="DP11">
        <f>IF(DP15=0,NA(),DP15)</f>
        <v/>
      </c>
      <c r="DQ11">
        <f>IF(DQ15=0,NA(),DQ15)</f>
        <v/>
      </c>
      <c r="DR11">
        <f>IF(DR15=0,NA(),DR15)</f>
        <v/>
      </c>
      <c r="DS11">
        <f>IF(DS15=0,NA(),DS15)</f>
        <v/>
      </c>
      <c r="DT11">
        <f>IF(DT15=0,NA(),DT15)</f>
        <v/>
      </c>
      <c r="DU11">
        <f>IF(DU15=0,NA(),DU15)</f>
        <v/>
      </c>
      <c r="DV11">
        <f>IF(DV15=0,NA(),DV15)</f>
        <v/>
      </c>
      <c r="DW11">
        <f>IF(DW15=0,NA(),DW15)</f>
        <v/>
      </c>
      <c r="DX11">
        <f>IF(DX15=0,NA(),DX15)</f>
        <v/>
      </c>
      <c r="DY11">
        <f>IF(DY15=0,NA(),DY15)</f>
        <v/>
      </c>
      <c r="DZ11">
        <f>IF(DZ15=0,NA(),DZ15)</f>
        <v/>
      </c>
      <c r="EA11">
        <f>IF(EA15=0,NA(),EA15)</f>
        <v/>
      </c>
      <c r="EB11">
        <f>IF(EB15=0,NA(),EB15)</f>
        <v/>
      </c>
      <c r="EC11">
        <f>IF(EC15=0,NA(),EC15)</f>
        <v/>
      </c>
      <c r="ED11">
        <f>IF(ED15=0,NA(),ED15)</f>
        <v/>
      </c>
      <c r="EE11">
        <f>IF(EE15=0,NA(),EE15)</f>
        <v/>
      </c>
    </row>
    <row r="12" spans="1:135">
      <c r="C12" t="s">
        <v>2</v>
      </c>
      <c r="D12">
        <f>IF(D16=0,NA(),D16)</f>
        <v/>
      </c>
      <c r="E12">
        <f>IF(E16=0,NA(),E16)</f>
        <v/>
      </c>
      <c r="F12">
        <f>IF(F16=0,NA(),F16)</f>
        <v/>
      </c>
      <c r="G12">
        <f>IF(G16=0,NA(),G16)</f>
        <v/>
      </c>
      <c r="H12">
        <f>IF(H16=0,NA(),H16)</f>
        <v/>
      </c>
      <c r="I12">
        <f>IF(I16=0,NA(),I16)</f>
        <v/>
      </c>
      <c r="J12">
        <f>IF(J16=0,NA(),J16)</f>
        <v/>
      </c>
      <c r="K12">
        <f>IF(K16=0,NA(),K16)</f>
        <v/>
      </c>
      <c r="L12">
        <f>IF(L16=0,NA(),L16)</f>
        <v/>
      </c>
      <c r="M12">
        <f>IF(M16=0,NA(),M16)</f>
        <v/>
      </c>
      <c r="N12">
        <f>IF(N16=0,NA(),N16)</f>
        <v/>
      </c>
      <c r="O12">
        <f>IF(O16=0,NA(),O16)</f>
        <v/>
      </c>
      <c r="P12">
        <f>IF(P16=0,NA(),P16)</f>
        <v/>
      </c>
      <c r="Q12">
        <f>IF(Q16=0,NA(),Q16)</f>
        <v/>
      </c>
      <c r="R12">
        <f>IF(R16=0,NA(),R16)</f>
        <v/>
      </c>
      <c r="S12">
        <f>IF(S16=0,NA(),S16)</f>
        <v/>
      </c>
      <c r="T12">
        <f>IF(T16=0,NA(),T16)</f>
        <v/>
      </c>
      <c r="U12">
        <f>IF(U16=0,NA(),U16)</f>
        <v/>
      </c>
      <c r="V12">
        <f>IF(V16=0,NA(),V16)</f>
        <v/>
      </c>
      <c r="W12">
        <f>IF(W16=0,NA(),W16)</f>
        <v/>
      </c>
      <c r="X12">
        <f>IF(X16=0,NA(),X16)</f>
        <v/>
      </c>
      <c r="Y12">
        <f>IF(Y16=0,NA(),Y16)</f>
        <v/>
      </c>
      <c r="Z12">
        <f>IF(Z16=0,NA(),Z16)</f>
        <v/>
      </c>
      <c r="AA12">
        <f>IF(AA16=0,NA(),AA16)</f>
        <v/>
      </c>
      <c r="AB12">
        <f>IF(AB16=0,NA(),AB16)</f>
        <v/>
      </c>
      <c r="AC12">
        <f>IF(AC16=0,NA(),AC16)</f>
        <v/>
      </c>
      <c r="AD12">
        <f>IF(AD16=0,NA(),AD16)</f>
        <v/>
      </c>
      <c r="AE12">
        <f>IF(AE16=0,NA(),AE16)</f>
        <v/>
      </c>
      <c r="AF12">
        <f>IF(AF16=0,NA(),AF16)</f>
        <v/>
      </c>
      <c r="AG12">
        <f>IF(AG16=0,NA(),AG16)</f>
        <v/>
      </c>
      <c r="AH12">
        <f>IF(AH16=0,NA(),AH16)</f>
        <v/>
      </c>
      <c r="AI12">
        <f>IF(AI16=0,NA(),AI16)</f>
        <v/>
      </c>
      <c r="AJ12">
        <f>IF(AJ16=0,NA(),AJ16)</f>
        <v/>
      </c>
      <c r="AK12">
        <f>IF(AK16=0,NA(),AK16)</f>
        <v/>
      </c>
      <c r="AL12">
        <f>IF(AL16=0,NA(),AL16)</f>
        <v/>
      </c>
      <c r="AM12">
        <f>IF(AM16=0,NA(),AM16)</f>
        <v/>
      </c>
      <c r="AN12">
        <f>IF(AN16=0,NA(),AN16)</f>
        <v/>
      </c>
      <c r="AO12">
        <f>IF(AO16=0,NA(),AO16)</f>
        <v/>
      </c>
      <c r="AP12">
        <f>IF(AP16=0,NA(),AP16)</f>
        <v/>
      </c>
      <c r="AQ12">
        <f>IF(AQ16=0,NA(),AQ16)</f>
        <v/>
      </c>
      <c r="AR12">
        <f>IF(AR16=0,NA(),AR16)</f>
        <v/>
      </c>
      <c r="AS12">
        <f>IF(AS16=0,NA(),AS16)</f>
        <v/>
      </c>
      <c r="AT12">
        <f>IF(AT16=0,NA(),AT16)</f>
        <v/>
      </c>
      <c r="AU12">
        <f>IF(AU16=0,NA(),AU16)</f>
        <v/>
      </c>
      <c r="AV12">
        <f>IF(AV16=0,NA(),AV16)</f>
        <v/>
      </c>
      <c r="AW12">
        <f>IF(AW16=0,NA(),AW16)</f>
        <v/>
      </c>
      <c r="AX12">
        <f>IF(AX16=0,NA(),AX16)</f>
        <v/>
      </c>
      <c r="AY12">
        <f>IF(AY16=0,NA(),AY16)</f>
        <v/>
      </c>
      <c r="AZ12">
        <f>IF(AZ16=0,NA(),AZ16)</f>
        <v/>
      </c>
      <c r="BA12">
        <f>IF(BA16=0,NA(),BA16)</f>
        <v/>
      </c>
      <c r="BB12">
        <f>IF(BB16=0,NA(),BB16)</f>
        <v/>
      </c>
      <c r="BC12">
        <f>IF(BC16=0,NA(),BC16)</f>
        <v/>
      </c>
      <c r="BD12">
        <f>IF(BD16=0,NA(),BD16)</f>
        <v/>
      </c>
      <c r="BE12">
        <f>IF(BE16=0,NA(),BE16)</f>
        <v/>
      </c>
      <c r="BF12">
        <f>IF(BF16=0,NA(),BF16)</f>
        <v/>
      </c>
      <c r="BG12">
        <f>IF(BG16=0,NA(),BG16)</f>
        <v/>
      </c>
      <c r="BH12">
        <f>IF(BH16=0,NA(),BH16)</f>
        <v/>
      </c>
      <c r="BI12">
        <f>IF(BI16=0,NA(),BI16)</f>
        <v/>
      </c>
      <c r="BJ12">
        <f>IF(BJ16=0,NA(),BJ16)</f>
        <v/>
      </c>
      <c r="BK12">
        <f>IF(BK16=0,NA(),BK16)</f>
        <v/>
      </c>
      <c r="BL12">
        <f>IF(BL16=0,NA(),BL16)</f>
        <v/>
      </c>
      <c r="BM12">
        <f>IF(BM16=0,NA(),BM16)</f>
        <v/>
      </c>
      <c r="BN12">
        <f>IF(BN16=0,NA(),BN16)</f>
        <v/>
      </c>
      <c r="BO12">
        <f>IF(BO16=0,NA(),BO16)</f>
        <v/>
      </c>
      <c r="BP12">
        <f>IF(BP16=0,NA(),BP16)</f>
        <v/>
      </c>
      <c r="BQ12">
        <f>IF(BQ16=0,NA(),BQ16)</f>
        <v/>
      </c>
      <c r="BR12">
        <f>IF(BR16=0,NA(),BR16)</f>
        <v/>
      </c>
      <c r="BS12">
        <f>IF(BS16=0,NA(),BS16)</f>
        <v/>
      </c>
      <c r="BT12">
        <f>IF(BT16=0,NA(),BT16)</f>
        <v/>
      </c>
      <c r="BU12">
        <f>IF(BU16=0,NA(),BU16)</f>
        <v/>
      </c>
      <c r="BV12">
        <f>IF(BV16=0,NA(),BV16)</f>
        <v/>
      </c>
      <c r="BW12">
        <f>IF(BW16=0,NA(),BW16)</f>
        <v/>
      </c>
      <c r="BX12">
        <f>IF(BX16=0,NA(),BX16)</f>
        <v/>
      </c>
      <c r="BY12">
        <f>IF(BY16=0,NA(),BY16)</f>
        <v/>
      </c>
      <c r="BZ12">
        <f>IF(BZ16=0,NA(),BZ16)</f>
        <v/>
      </c>
      <c r="CA12">
        <f>IF(CA16=0,NA(),CA16)</f>
        <v/>
      </c>
      <c r="CB12">
        <f>IF(CB16=0,NA(),CB16)</f>
        <v/>
      </c>
      <c r="CC12">
        <f>IF(CC16=0,NA(),CC16)</f>
        <v/>
      </c>
      <c r="CD12">
        <f>IF(CD16=0,NA(),CD16)</f>
        <v/>
      </c>
      <c r="CE12">
        <f>IF(CE16=0,NA(),CE16)</f>
        <v/>
      </c>
      <c r="CF12">
        <f>IF(CF16=0,NA(),CF16)</f>
        <v/>
      </c>
      <c r="CG12">
        <f>IF(CG16=0,NA(),CG16)</f>
        <v/>
      </c>
      <c r="CH12">
        <f>IF(CH16=0,NA(),CH16)</f>
        <v/>
      </c>
      <c r="CI12">
        <f>IF(CI16=0,NA(),CI16)</f>
        <v/>
      </c>
      <c r="CJ12">
        <f>IF(CJ16=0,NA(),CJ16)</f>
        <v/>
      </c>
      <c r="CK12">
        <f>IF(CK16=0,NA(),CK16)</f>
        <v/>
      </c>
      <c r="CL12">
        <f>IF(CL16=0,NA(),CL16)</f>
        <v/>
      </c>
      <c r="CM12">
        <f>IF(CM16=0,NA(),CM16)</f>
        <v/>
      </c>
      <c r="CN12">
        <f>IF(CN16=0,NA(),CN16)</f>
        <v/>
      </c>
      <c r="CO12">
        <f>IF(CO16=0,NA(),CO16)</f>
        <v/>
      </c>
      <c r="CP12">
        <f>IF(CP16=0,NA(),CP16)</f>
        <v/>
      </c>
      <c r="CQ12">
        <f>IF(CQ16=0,NA(),CQ16)</f>
        <v/>
      </c>
      <c r="CR12">
        <f>IF(CR16=0,NA(),CR16)</f>
        <v/>
      </c>
      <c r="CS12">
        <f>IF(CS16=0,NA(),CS16)</f>
        <v/>
      </c>
      <c r="CT12">
        <f>IF(CT16=0,NA(),CT16)</f>
        <v/>
      </c>
      <c r="CU12">
        <f>IF(CU16=0,NA(),CU16)</f>
        <v/>
      </c>
      <c r="CV12">
        <f>IF(CV16=0,NA(),CV16)</f>
        <v/>
      </c>
      <c r="CW12">
        <f>IF(CW16=0,NA(),CW16)</f>
        <v/>
      </c>
      <c r="CX12">
        <f>IF(CX16=0,NA(),CX16)</f>
        <v/>
      </c>
      <c r="CY12">
        <f>IF(CY16=0,NA(),CY16)</f>
        <v/>
      </c>
      <c r="CZ12">
        <f>IF(CZ16=0,NA(),CZ16)</f>
        <v/>
      </c>
      <c r="DA12">
        <f>IF(DA16=0,NA(),DA16)</f>
        <v/>
      </c>
      <c r="DB12">
        <f>IF(DB16=0,NA(),DB16)</f>
        <v/>
      </c>
      <c r="DC12">
        <f>IF(DC16=0,NA(),DC16)</f>
        <v/>
      </c>
      <c r="DD12">
        <f>IF(DD16=0,NA(),DD16)</f>
        <v/>
      </c>
      <c r="DE12">
        <f>IF(DE16=0,NA(),DE16)</f>
        <v/>
      </c>
      <c r="DF12">
        <f>IF(DF16=0,NA(),DF16)</f>
        <v/>
      </c>
      <c r="DG12">
        <f>IF(DG16=0,NA(),DG16)</f>
        <v/>
      </c>
      <c r="DH12">
        <f>IF(DH16=0,NA(),DH16)</f>
        <v/>
      </c>
      <c r="DI12">
        <f>IF(DI16=0,NA(),DI16)</f>
        <v/>
      </c>
      <c r="DJ12">
        <f>IF(DJ16=0,NA(),DJ16)</f>
        <v/>
      </c>
      <c r="DK12">
        <f>IF(DK16=0,NA(),DK16)</f>
        <v/>
      </c>
      <c r="DL12">
        <f>IF(DL16=0,NA(),DL16)</f>
        <v/>
      </c>
      <c r="DM12">
        <f>IF(DM16=0,NA(),DM16)</f>
        <v/>
      </c>
      <c r="DN12">
        <f>IF(DN16=0,NA(),DN16)</f>
        <v/>
      </c>
      <c r="DO12">
        <f>IF(DO16=0,NA(),DO16)</f>
        <v/>
      </c>
      <c r="DP12">
        <f>IF(DP16=0,NA(),DP16)</f>
        <v/>
      </c>
      <c r="DQ12">
        <f>IF(DQ16=0,NA(),DQ16)</f>
        <v/>
      </c>
      <c r="DR12">
        <f>IF(DR16=0,NA(),DR16)</f>
        <v/>
      </c>
      <c r="DS12">
        <f>IF(DS16=0,NA(),DS16)</f>
        <v/>
      </c>
      <c r="DT12">
        <f>IF(DT16=0,NA(),DT16)</f>
        <v/>
      </c>
      <c r="DU12">
        <f>IF(DU16=0,NA(),DU16)</f>
        <v/>
      </c>
      <c r="DV12">
        <f>IF(DV16=0,NA(),DV16)</f>
        <v/>
      </c>
      <c r="DW12">
        <f>IF(DW16=0,NA(),DW16)</f>
        <v/>
      </c>
      <c r="DX12">
        <f>IF(DX16=0,NA(),DX16)</f>
        <v/>
      </c>
      <c r="DY12">
        <f>IF(DY16=0,NA(),DY16)</f>
        <v/>
      </c>
      <c r="DZ12">
        <f>IF(DZ16=0,NA(),DZ16)</f>
        <v/>
      </c>
      <c r="EA12">
        <f>IF(EA16=0,NA(),EA16)</f>
        <v/>
      </c>
      <c r="EB12">
        <f>IF(EB16=0,NA(),EB16)</f>
        <v/>
      </c>
      <c r="EC12">
        <f>IF(EC16=0,NA(),EC16)</f>
        <v/>
      </c>
      <c r="ED12">
        <f>IF(ED16=0,NA(),ED16)</f>
        <v/>
      </c>
      <c r="EE12">
        <f>IF(EE16=0,NA(),EE16)</f>
        <v/>
      </c>
    </row>
    <row r="13" spans="1:135">
      <c r="C13" t="s">
        <v>3</v>
      </c>
      <c r="D13">
        <f>IF(D17=0,NA(),D17)</f>
        <v/>
      </c>
      <c r="E13">
        <f>IF(E17=0,NA(),E17)</f>
        <v/>
      </c>
      <c r="F13">
        <f>IF(F17=0,NA(),F17)</f>
        <v/>
      </c>
      <c r="G13">
        <f>IF(G17=0,NA(),G17)</f>
        <v/>
      </c>
      <c r="H13">
        <f>IF(H17=0,NA(),H17)</f>
        <v/>
      </c>
      <c r="I13">
        <f>IF(I17=0,NA(),I17)</f>
        <v/>
      </c>
      <c r="J13">
        <f>IF(J17=0,NA(),J17)</f>
        <v/>
      </c>
      <c r="K13">
        <f>IF(K17=0,NA(),K17)</f>
        <v/>
      </c>
      <c r="L13">
        <f>IF(L17=0,NA(),L17)</f>
        <v/>
      </c>
      <c r="M13">
        <f>IF(M17=0,NA(),M17)</f>
        <v/>
      </c>
      <c r="N13">
        <f>IF(N17=0,NA(),N17)</f>
        <v/>
      </c>
      <c r="O13">
        <f>IF(O17=0,NA(),O17)</f>
        <v/>
      </c>
      <c r="P13">
        <f>IF(P17=0,NA(),P17)</f>
        <v/>
      </c>
      <c r="Q13">
        <f>IF(Q17=0,NA(),Q17)</f>
        <v/>
      </c>
      <c r="R13">
        <f>IF(R17=0,NA(),R17)</f>
        <v/>
      </c>
      <c r="S13">
        <f>IF(S17=0,NA(),S17)</f>
        <v/>
      </c>
      <c r="T13">
        <f>IF(T17=0,NA(),T17)</f>
        <v/>
      </c>
      <c r="U13">
        <f>IF(U17=0,NA(),U17)</f>
        <v/>
      </c>
      <c r="V13">
        <f>IF(V17=0,NA(),V17)</f>
        <v/>
      </c>
      <c r="W13">
        <f>IF(W17=0,NA(),W17)</f>
        <v/>
      </c>
      <c r="X13">
        <f>IF(X17=0,NA(),X17)</f>
        <v/>
      </c>
      <c r="Y13">
        <f>IF(Y17=0,NA(),Y17)</f>
        <v/>
      </c>
      <c r="Z13">
        <f>IF(Z17=0,NA(),Z17)</f>
        <v/>
      </c>
      <c r="AA13">
        <f>IF(AA17=0,NA(),AA17)</f>
        <v/>
      </c>
      <c r="AB13">
        <f>IF(AB17=0,NA(),AB17)</f>
        <v/>
      </c>
      <c r="AC13">
        <f>IF(AC17=0,NA(),AC17)</f>
        <v/>
      </c>
      <c r="AD13">
        <f>IF(AD17=0,NA(),AD17)</f>
        <v/>
      </c>
      <c r="AE13">
        <f>IF(AE17=0,NA(),AE17)</f>
        <v/>
      </c>
      <c r="AF13">
        <f>IF(AF17=0,NA(),AF17)</f>
        <v/>
      </c>
      <c r="AG13">
        <f>IF(AG17=0,NA(),AG17)</f>
        <v/>
      </c>
      <c r="AH13">
        <f>IF(AH17=0,NA(),AH17)</f>
        <v/>
      </c>
      <c r="AI13">
        <f>IF(AI17=0,NA(),AI17)</f>
        <v/>
      </c>
      <c r="AJ13">
        <f>IF(AJ17=0,NA(),AJ17)</f>
        <v/>
      </c>
      <c r="AK13">
        <f>IF(AK17=0,NA(),AK17)</f>
        <v/>
      </c>
      <c r="AL13">
        <f>IF(AL17=0,NA(),AL17)</f>
        <v/>
      </c>
      <c r="AM13">
        <f>IF(AM17=0,NA(),AM17)</f>
        <v/>
      </c>
      <c r="AN13">
        <f>IF(AN17=0,NA(),AN17)</f>
        <v/>
      </c>
      <c r="AO13">
        <f>IF(AO17=0,NA(),AO17)</f>
        <v/>
      </c>
      <c r="AP13">
        <f>IF(AP17=0,NA(),AP17)</f>
        <v/>
      </c>
      <c r="AQ13">
        <f>IF(AQ17=0,NA(),AQ17)</f>
        <v/>
      </c>
      <c r="AR13">
        <f>IF(AR17=0,NA(),AR17)</f>
        <v/>
      </c>
      <c r="AS13">
        <f>IF(AS17=0,NA(),AS17)</f>
        <v/>
      </c>
      <c r="AT13">
        <f>IF(AT17=0,NA(),AT17)</f>
        <v/>
      </c>
      <c r="AU13">
        <f>IF(AU17=0,NA(),AU17)</f>
        <v/>
      </c>
      <c r="AV13">
        <f>IF(AV17=0,NA(),AV17)</f>
        <v/>
      </c>
      <c r="AW13">
        <f>IF(AW17=0,NA(),AW17)</f>
        <v/>
      </c>
      <c r="AX13">
        <f>IF(AX17=0,NA(),AX17)</f>
        <v/>
      </c>
      <c r="AY13">
        <f>IF(AY17=0,NA(),AY17)</f>
        <v/>
      </c>
      <c r="AZ13">
        <f>IF(AZ17=0,NA(),AZ17)</f>
        <v/>
      </c>
      <c r="BA13">
        <f>IF(BA17=0,NA(),BA17)</f>
        <v/>
      </c>
      <c r="BB13">
        <f>IF(BB17=0,NA(),BB17)</f>
        <v/>
      </c>
      <c r="BC13">
        <f>IF(BC17=0,NA(),BC17)</f>
        <v/>
      </c>
      <c r="BD13">
        <f>IF(BD17=0,NA(),BD17)</f>
        <v/>
      </c>
      <c r="BE13">
        <f>IF(BE17=0,NA(),BE17)</f>
        <v/>
      </c>
      <c r="BF13">
        <f>IF(BF17=0,NA(),BF17)</f>
        <v/>
      </c>
      <c r="BG13">
        <f>IF(BG17=0,NA(),BG17)</f>
        <v/>
      </c>
      <c r="BH13">
        <f>IF(BH17=0,NA(),BH17)</f>
        <v/>
      </c>
      <c r="BI13">
        <f>IF(BI17=0,NA(),BI17)</f>
        <v/>
      </c>
      <c r="BJ13">
        <f>IF(BJ17=0,NA(),BJ17)</f>
        <v/>
      </c>
      <c r="BK13">
        <f>IF(BK17=0,NA(),BK17)</f>
        <v/>
      </c>
      <c r="BL13">
        <f>IF(BL17=0,NA(),BL17)</f>
        <v/>
      </c>
      <c r="BM13">
        <f>IF(BM17=0,NA(),BM17)</f>
        <v/>
      </c>
      <c r="BN13">
        <f>IF(BN17=0,NA(),BN17)</f>
        <v/>
      </c>
      <c r="BO13">
        <f>IF(BO17=0,NA(),BO17)</f>
        <v/>
      </c>
      <c r="BP13">
        <f>IF(BP17=0,NA(),BP17)</f>
        <v/>
      </c>
      <c r="BQ13">
        <f>IF(BQ17=0,NA(),BQ17)</f>
        <v/>
      </c>
      <c r="BR13">
        <f>IF(BR17=0,NA(),BR17)</f>
        <v/>
      </c>
      <c r="BS13">
        <f>IF(BS17=0,NA(),BS17)</f>
        <v/>
      </c>
      <c r="BT13">
        <f>IF(BT17=0,NA(),BT17)</f>
        <v/>
      </c>
      <c r="BU13">
        <f>IF(BU17=0,NA(),BU17)</f>
        <v/>
      </c>
      <c r="BV13">
        <f>IF(BV17=0,NA(),BV17)</f>
        <v/>
      </c>
      <c r="BW13">
        <f>IF(BW17=0,NA(),BW17)</f>
        <v/>
      </c>
      <c r="BX13">
        <f>IF(BX17=0,NA(),BX17)</f>
        <v/>
      </c>
      <c r="BY13">
        <f>IF(BY17=0,NA(),BY17)</f>
        <v/>
      </c>
      <c r="BZ13">
        <f>IF(BZ17=0,NA(),BZ17)</f>
        <v/>
      </c>
      <c r="CA13">
        <f>IF(CA17=0,NA(),CA17)</f>
        <v/>
      </c>
      <c r="CB13">
        <f>IF(CB17=0,NA(),CB17)</f>
        <v/>
      </c>
      <c r="CC13">
        <f>IF(CC17=0,NA(),CC17)</f>
        <v/>
      </c>
      <c r="CD13">
        <f>IF(CD17=0,NA(),CD17)</f>
        <v/>
      </c>
      <c r="CE13">
        <f>IF(CE17=0,NA(),CE17)</f>
        <v/>
      </c>
      <c r="CF13">
        <f>IF(CF17=0,NA(),CF17)</f>
        <v/>
      </c>
      <c r="CG13">
        <f>IF(CG17=0,NA(),CG17)</f>
        <v/>
      </c>
      <c r="CH13">
        <f>IF(CH17=0,NA(),CH17)</f>
        <v/>
      </c>
      <c r="CI13">
        <f>IF(CI17=0,NA(),CI17)</f>
        <v/>
      </c>
      <c r="CJ13">
        <f>IF(CJ17=0,NA(),CJ17)</f>
        <v/>
      </c>
      <c r="CK13">
        <f>IF(CK17=0,NA(),CK17)</f>
        <v/>
      </c>
      <c r="CL13">
        <f>IF(CL17=0,NA(),CL17)</f>
        <v/>
      </c>
      <c r="CM13">
        <f>IF(CM17=0,NA(),CM17)</f>
        <v/>
      </c>
      <c r="CN13">
        <f>IF(CN17=0,NA(),CN17)</f>
        <v/>
      </c>
      <c r="CO13">
        <f>IF(CO17=0,NA(),CO17)</f>
        <v/>
      </c>
      <c r="CP13">
        <f>IF(CP17=0,NA(),CP17)</f>
        <v/>
      </c>
      <c r="CQ13">
        <f>IF(CQ17=0,NA(),CQ17)</f>
        <v/>
      </c>
      <c r="CR13">
        <f>IF(CR17=0,NA(),CR17)</f>
        <v/>
      </c>
      <c r="CS13">
        <f>IF(CS17=0,NA(),CS17)</f>
        <v/>
      </c>
      <c r="CT13">
        <f>IF(CT17=0,NA(),CT17)</f>
        <v/>
      </c>
      <c r="CU13">
        <f>IF(CU17=0,NA(),CU17)</f>
        <v/>
      </c>
      <c r="CV13">
        <f>IF(CV17=0,NA(),CV17)</f>
        <v/>
      </c>
      <c r="CW13">
        <f>IF(CW17=0,NA(),CW17)</f>
        <v/>
      </c>
      <c r="CX13">
        <f>IF(CX17=0,NA(),CX17)</f>
        <v/>
      </c>
      <c r="CY13">
        <f>IF(CY17=0,NA(),CY17)</f>
        <v/>
      </c>
      <c r="CZ13">
        <f>IF(CZ17=0,NA(),CZ17)</f>
        <v/>
      </c>
      <c r="DA13">
        <f>IF(DA17=0,NA(),DA17)</f>
        <v/>
      </c>
      <c r="DB13">
        <f>IF(DB17=0,NA(),DB17)</f>
        <v/>
      </c>
      <c r="DC13">
        <f>IF(DC17=0,NA(),DC17)</f>
        <v/>
      </c>
      <c r="DD13">
        <f>IF(DD17=0,NA(),DD17)</f>
        <v/>
      </c>
      <c r="DE13">
        <f>IF(DE17=0,NA(),DE17)</f>
        <v/>
      </c>
      <c r="DF13">
        <f>IF(DF17=0,NA(),DF17)</f>
        <v/>
      </c>
      <c r="DG13">
        <f>IF(DG17=0,NA(),DG17)</f>
        <v/>
      </c>
      <c r="DH13">
        <f>IF(DH17=0,NA(),DH17)</f>
        <v/>
      </c>
      <c r="DI13">
        <f>IF(DI17=0,NA(),DI17)</f>
        <v/>
      </c>
      <c r="DJ13">
        <f>IF(DJ17=0,NA(),DJ17)</f>
        <v/>
      </c>
      <c r="DK13">
        <f>IF(DK17=0,NA(),DK17)</f>
        <v/>
      </c>
      <c r="DL13">
        <f>IF(DL17=0,NA(),DL17)</f>
        <v/>
      </c>
      <c r="DM13">
        <f>IF(DM17=0,NA(),DM17)</f>
        <v/>
      </c>
      <c r="DN13">
        <f>IF(DN17=0,NA(),DN17)</f>
        <v/>
      </c>
      <c r="DO13">
        <f>IF(DO17=0,NA(),DO17)</f>
        <v/>
      </c>
      <c r="DP13">
        <f>IF(DP17=0,NA(),DP17)</f>
        <v/>
      </c>
      <c r="DQ13">
        <f>IF(DQ17=0,NA(),DQ17)</f>
        <v/>
      </c>
      <c r="DR13">
        <f>IF(DR17=0,NA(),DR17)</f>
        <v/>
      </c>
      <c r="DS13">
        <f>IF(DS17=0,NA(),DS17)</f>
        <v/>
      </c>
      <c r="DT13">
        <f>IF(DT17=0,NA(),DT17)</f>
        <v/>
      </c>
      <c r="DU13">
        <f>IF(DU17=0,NA(),DU17)</f>
        <v/>
      </c>
      <c r="DV13">
        <f>IF(DV17=0,NA(),DV17)</f>
        <v/>
      </c>
      <c r="DW13">
        <f>IF(DW17=0,NA(),DW17)</f>
        <v/>
      </c>
      <c r="DX13">
        <f>IF(DX17=0,NA(),DX17)</f>
        <v/>
      </c>
      <c r="DY13">
        <f>IF(DY17=0,NA(),DY17)</f>
        <v/>
      </c>
      <c r="DZ13">
        <f>IF(DZ17=0,NA(),DZ17)</f>
        <v/>
      </c>
      <c r="EA13">
        <f>IF(EA17=0,NA(),EA17)</f>
        <v/>
      </c>
      <c r="EB13">
        <f>IF(EB17=0,NA(),EB17)</f>
        <v/>
      </c>
      <c r="EC13">
        <f>IF(EC17=0,NA(),EC17)</f>
        <v/>
      </c>
      <c r="ED13">
        <f>IF(ED17=0,NA(),ED17)</f>
        <v/>
      </c>
      <c r="EE13">
        <f>IF(EE17=0,NA(),EE17)</f>
        <v/>
      </c>
    </row>
    <row r="14" spans="1:135">
      <c r="C14" t="s">
        <v>4</v>
      </c>
      <c r="D14">
        <f>IF(D18=0,NA(),D18)</f>
        <v/>
      </c>
      <c r="E14">
        <f>IF(E18=0,NA(),E18)</f>
        <v/>
      </c>
      <c r="F14">
        <f>IF(F18=0,NA(),F18)</f>
        <v/>
      </c>
      <c r="G14">
        <f>IF(G18=0,NA(),G18)</f>
        <v/>
      </c>
      <c r="H14">
        <f>IF(H18=0,NA(),H18)</f>
        <v/>
      </c>
      <c r="I14">
        <f>IF(I18=0,NA(),I18)</f>
        <v/>
      </c>
      <c r="J14">
        <f>IF(J18=0,NA(),J18)</f>
        <v/>
      </c>
      <c r="K14">
        <f>IF(K18=0,NA(),K18)</f>
        <v/>
      </c>
      <c r="L14">
        <f>IF(L18=0,NA(),L18)</f>
        <v/>
      </c>
      <c r="M14">
        <f>IF(M18=0,NA(),M18)</f>
        <v/>
      </c>
      <c r="N14">
        <f>IF(N18=0,NA(),N18)</f>
        <v/>
      </c>
      <c r="O14">
        <f>IF(O18=0,NA(),O18)</f>
        <v/>
      </c>
      <c r="P14">
        <f>IF(P18=0,NA(),P18)</f>
        <v/>
      </c>
      <c r="Q14">
        <f>IF(Q18=0,NA(),Q18)</f>
        <v/>
      </c>
      <c r="R14">
        <f>IF(R18=0,NA(),R18)</f>
        <v/>
      </c>
      <c r="S14">
        <f>IF(S18=0,NA(),S18)</f>
        <v/>
      </c>
      <c r="T14">
        <f>IF(T18=0,NA(),T18)</f>
        <v/>
      </c>
      <c r="U14">
        <f>IF(U18=0,NA(),U18)</f>
        <v/>
      </c>
      <c r="V14">
        <f>IF(V18=0,NA(),V18)</f>
        <v/>
      </c>
      <c r="W14">
        <f>IF(W18=0,NA(),W18)</f>
        <v/>
      </c>
      <c r="X14">
        <f>IF(X18=0,NA(),X18)</f>
        <v/>
      </c>
      <c r="Y14">
        <f>IF(Y18=0,NA(),Y18)</f>
        <v/>
      </c>
      <c r="Z14">
        <f>IF(Z18=0,NA(),Z18)</f>
        <v/>
      </c>
      <c r="AA14">
        <f>IF(AA18=0,NA(),AA18)</f>
        <v/>
      </c>
      <c r="AB14">
        <f>IF(AB18=0,NA(),AB18)</f>
        <v/>
      </c>
      <c r="AC14">
        <f>IF(AC18=0,NA(),AC18)</f>
        <v/>
      </c>
      <c r="AD14">
        <f>IF(AD18=0,NA(),AD18)</f>
        <v/>
      </c>
      <c r="AE14">
        <f>IF(AE18=0,NA(),AE18)</f>
        <v/>
      </c>
      <c r="AF14">
        <f>IF(AF18=0,NA(),AF18)</f>
        <v/>
      </c>
      <c r="AG14">
        <f>IF(AG18=0,NA(),AG18)</f>
        <v/>
      </c>
      <c r="AH14">
        <f>IF(AH18=0,NA(),AH18)</f>
        <v/>
      </c>
      <c r="AI14">
        <f>IF(AI18=0,NA(),AI18)</f>
        <v/>
      </c>
      <c r="AJ14">
        <f>IF(AJ18=0,NA(),AJ18)</f>
        <v/>
      </c>
      <c r="AK14">
        <f>IF(AK18=0,NA(),AK18)</f>
        <v/>
      </c>
      <c r="AL14">
        <f>IF(AL18=0,NA(),AL18)</f>
        <v/>
      </c>
      <c r="AM14">
        <f>IF(AM18=0,NA(),AM18)</f>
        <v/>
      </c>
      <c r="AN14">
        <f>IF(AN18=0,NA(),AN18)</f>
        <v/>
      </c>
      <c r="AO14">
        <f>IF(AO18=0,NA(),AO18)</f>
        <v/>
      </c>
      <c r="AP14">
        <f>IF(AP18=0,NA(),AP18)</f>
        <v/>
      </c>
      <c r="AQ14">
        <f>IF(AQ18=0,NA(),AQ18)</f>
        <v/>
      </c>
      <c r="AR14">
        <f>IF(AR18=0,NA(),AR18)</f>
        <v/>
      </c>
      <c r="AS14">
        <f>IF(AS18=0,NA(),AS18)</f>
        <v/>
      </c>
      <c r="AT14">
        <f>IF(AT18=0,NA(),AT18)</f>
        <v/>
      </c>
      <c r="AU14">
        <f>IF(AU18=0,NA(),AU18)</f>
        <v/>
      </c>
      <c r="AV14">
        <f>IF(AV18=0,NA(),AV18)</f>
        <v/>
      </c>
      <c r="AW14">
        <f>IF(AW18=0,NA(),AW18)</f>
        <v/>
      </c>
      <c r="AX14">
        <f>IF(AX18=0,NA(),AX18)</f>
        <v/>
      </c>
      <c r="AY14">
        <f>IF(AY18=0,NA(),AY18)</f>
        <v/>
      </c>
      <c r="AZ14">
        <f>IF(AZ18=0,NA(),AZ18)</f>
        <v/>
      </c>
      <c r="BA14">
        <f>IF(BA18=0,NA(),BA18)</f>
        <v/>
      </c>
      <c r="BB14">
        <f>IF(BB18=0,NA(),BB18)</f>
        <v/>
      </c>
      <c r="BC14">
        <f>IF(BC18=0,NA(),BC18)</f>
        <v/>
      </c>
      <c r="BD14">
        <f>IF(BD18=0,NA(),BD18)</f>
        <v/>
      </c>
      <c r="BE14">
        <f>IF(BE18=0,NA(),BE18)</f>
        <v/>
      </c>
      <c r="BF14">
        <f>IF(BF18=0,NA(),BF18)</f>
        <v/>
      </c>
      <c r="BG14">
        <f>IF(BG18=0,NA(),BG18)</f>
        <v/>
      </c>
      <c r="BH14">
        <f>IF(BH18=0,NA(),BH18)</f>
        <v/>
      </c>
      <c r="BI14">
        <f>IF(BI18=0,NA(),BI18)</f>
        <v/>
      </c>
      <c r="BJ14">
        <f>IF(BJ18=0,NA(),BJ18)</f>
        <v/>
      </c>
      <c r="BK14">
        <f>IF(BK18=0,NA(),BK18)</f>
        <v/>
      </c>
      <c r="BL14">
        <f>IF(BL18=0,NA(),BL18)</f>
        <v/>
      </c>
      <c r="BM14">
        <f>IF(BM18=0,NA(),BM18)</f>
        <v/>
      </c>
      <c r="BN14">
        <f>IF(BN18=0,NA(),BN18)</f>
        <v/>
      </c>
      <c r="BO14">
        <f>IF(BO18=0,NA(),BO18)</f>
        <v/>
      </c>
      <c r="BP14">
        <f>IF(BP18=0,NA(),BP18)</f>
        <v/>
      </c>
      <c r="BQ14">
        <f>IF(BQ18=0,NA(),BQ18)</f>
        <v/>
      </c>
      <c r="BR14">
        <f>IF(BR18=0,NA(),BR18)</f>
        <v/>
      </c>
      <c r="BS14">
        <f>IF(BS18=0,NA(),BS18)</f>
        <v/>
      </c>
      <c r="BT14">
        <f>IF(BT18=0,NA(),BT18)</f>
        <v/>
      </c>
      <c r="BU14">
        <f>IF(BU18=0,NA(),BU18)</f>
        <v/>
      </c>
      <c r="BV14">
        <f>IF(BV18=0,NA(),BV18)</f>
        <v/>
      </c>
      <c r="BW14">
        <f>IF(BW18=0,NA(),BW18)</f>
        <v/>
      </c>
      <c r="BX14">
        <f>IF(BX18=0,NA(),BX18)</f>
        <v/>
      </c>
      <c r="BY14">
        <f>IF(BY18=0,NA(),BY18)</f>
        <v/>
      </c>
      <c r="BZ14">
        <f>IF(BZ18=0,NA(),BZ18)</f>
        <v/>
      </c>
      <c r="CA14">
        <f>IF(CA18=0,NA(),CA18)</f>
        <v/>
      </c>
      <c r="CB14">
        <f>IF(CB18=0,NA(),CB18)</f>
        <v/>
      </c>
      <c r="CC14">
        <f>IF(CC18=0,NA(),CC18)</f>
        <v/>
      </c>
      <c r="CD14">
        <f>IF(CD18=0,NA(),CD18)</f>
        <v/>
      </c>
      <c r="CE14">
        <f>IF(CE18=0,NA(),CE18)</f>
        <v/>
      </c>
      <c r="CF14">
        <f>IF(CF18=0,NA(),CF18)</f>
        <v/>
      </c>
      <c r="CG14">
        <f>IF(CG18=0,NA(),CG18)</f>
        <v/>
      </c>
      <c r="CH14">
        <f>IF(CH18=0,NA(),CH18)</f>
        <v/>
      </c>
      <c r="CI14">
        <f>IF(CI18=0,NA(),CI18)</f>
        <v/>
      </c>
      <c r="CJ14">
        <f>IF(CJ18=0,NA(),CJ18)</f>
        <v/>
      </c>
      <c r="CK14">
        <f>IF(CK18=0,NA(),CK18)</f>
        <v/>
      </c>
      <c r="CL14">
        <f>IF(CL18=0,NA(),CL18)</f>
        <v/>
      </c>
      <c r="CM14">
        <f>IF(CM18=0,NA(),CM18)</f>
        <v/>
      </c>
      <c r="CN14">
        <f>IF(CN18=0,NA(),CN18)</f>
        <v/>
      </c>
      <c r="CO14">
        <f>IF(CO18=0,NA(),CO18)</f>
        <v/>
      </c>
      <c r="CP14">
        <f>IF(CP18=0,NA(),CP18)</f>
        <v/>
      </c>
      <c r="CQ14">
        <f>IF(CQ18=0,NA(),CQ18)</f>
        <v/>
      </c>
      <c r="CR14">
        <f>IF(CR18=0,NA(),CR18)</f>
        <v/>
      </c>
      <c r="CS14">
        <f>IF(CS18=0,NA(),CS18)</f>
        <v/>
      </c>
      <c r="CT14">
        <f>IF(CT18=0,NA(),CT18)</f>
        <v/>
      </c>
      <c r="CU14">
        <f>IF(CU18=0,NA(),CU18)</f>
        <v/>
      </c>
      <c r="CV14">
        <f>IF(CV18=0,NA(),CV18)</f>
        <v/>
      </c>
      <c r="CW14">
        <f>IF(CW18=0,NA(),CW18)</f>
        <v/>
      </c>
      <c r="CX14">
        <f>IF(CX18=0,NA(),CX18)</f>
        <v/>
      </c>
      <c r="CY14">
        <f>IF(CY18=0,NA(),CY18)</f>
        <v/>
      </c>
      <c r="CZ14">
        <f>IF(CZ18=0,NA(),CZ18)</f>
        <v/>
      </c>
      <c r="DA14">
        <f>IF(DA18=0,NA(),DA18)</f>
        <v/>
      </c>
      <c r="DB14">
        <f>IF(DB18=0,NA(),DB18)</f>
        <v/>
      </c>
      <c r="DC14">
        <f>IF(DC18=0,NA(),DC18)</f>
        <v/>
      </c>
      <c r="DD14">
        <f>IF(DD18=0,NA(),DD18)</f>
        <v/>
      </c>
      <c r="DE14">
        <f>IF(DE18=0,NA(),DE18)</f>
        <v/>
      </c>
      <c r="DF14">
        <f>IF(DF18=0,NA(),DF18)</f>
        <v/>
      </c>
      <c r="DG14">
        <f>IF(DG18=0,NA(),DG18)</f>
        <v/>
      </c>
      <c r="DH14">
        <f>IF(DH18=0,NA(),DH18)</f>
        <v/>
      </c>
      <c r="DI14">
        <f>IF(DI18=0,NA(),DI18)</f>
        <v/>
      </c>
      <c r="DJ14">
        <f>IF(DJ18=0,NA(),DJ18)</f>
        <v/>
      </c>
      <c r="DK14">
        <f>IF(DK18=0,NA(),DK18)</f>
        <v/>
      </c>
      <c r="DL14">
        <f>IF(DL18=0,NA(),DL18)</f>
        <v/>
      </c>
      <c r="DM14">
        <f>IF(DM18=0,NA(),DM18)</f>
        <v/>
      </c>
      <c r="DN14">
        <f>IF(DN18=0,NA(),DN18)</f>
        <v/>
      </c>
      <c r="DO14">
        <f>IF(DO18=0,NA(),DO18)</f>
        <v/>
      </c>
      <c r="DP14">
        <f>IF(DP18=0,NA(),DP18)</f>
        <v/>
      </c>
      <c r="DQ14">
        <f>IF(DQ18=0,NA(),DQ18)</f>
        <v/>
      </c>
      <c r="DR14">
        <f>IF(DR18=0,NA(),DR18)</f>
        <v/>
      </c>
      <c r="DS14">
        <f>IF(DS18=0,NA(),DS18)</f>
        <v/>
      </c>
      <c r="DT14">
        <f>IF(DT18=0,NA(),DT18)</f>
        <v/>
      </c>
      <c r="DU14">
        <f>IF(DU18=0,NA(),DU18)</f>
        <v/>
      </c>
      <c r="DV14">
        <f>IF(DV18=0,NA(),DV18)</f>
        <v/>
      </c>
      <c r="DW14">
        <f>IF(DW18=0,NA(),DW18)</f>
        <v/>
      </c>
      <c r="DX14">
        <f>IF(DX18=0,NA(),DX18)</f>
        <v/>
      </c>
      <c r="DY14">
        <f>IF(DY18=0,NA(),DY18)</f>
        <v/>
      </c>
      <c r="DZ14">
        <f>IF(DZ18=0,NA(),DZ18)</f>
        <v/>
      </c>
      <c r="EA14">
        <f>IF(EA18=0,NA(),EA18)</f>
        <v/>
      </c>
      <c r="EB14">
        <f>IF(EB18=0,NA(),EB18)</f>
        <v/>
      </c>
      <c r="EC14">
        <f>IF(EC18=0,NA(),EC18)</f>
        <v/>
      </c>
      <c r="ED14">
        <f>IF(ED18=0,NA(),ED18)</f>
        <v/>
      </c>
      <c r="EE14">
        <f>IF(EE18=0,NA(),EE18)</f>
        <v/>
      </c>
    </row>
    <row r="15" spans="1:135">
      <c r="C15" t="s">
        <v>5</v>
      </c>
      <c r="D15">
        <f>'Dashboard M6 Quarterly'!D24</f>
        <v/>
      </c>
      <c r="E15">
        <f>'Dashboard M6 Quarterly'!E24</f>
        <v/>
      </c>
      <c r="F15">
        <f>'Dashboard M6 Quarterly'!F24</f>
        <v/>
      </c>
      <c r="G15">
        <f>'Dashboard M6 Quarterly'!G24</f>
        <v/>
      </c>
      <c r="H15">
        <f>'Dashboard M6 Quarterly'!H24</f>
        <v/>
      </c>
      <c r="I15">
        <f>'Dashboard M6 Quarterly'!I24</f>
        <v/>
      </c>
      <c r="J15">
        <f>'Dashboard M6 Quarterly'!J24</f>
        <v/>
      </c>
      <c r="K15">
        <f>'Dashboard M6 Quarterly'!K24</f>
        <v/>
      </c>
      <c r="L15">
        <f>'Dashboard M6 Quarterly'!L24</f>
        <v/>
      </c>
      <c r="M15">
        <f>'Dashboard M6 Quarterly'!M24</f>
        <v/>
      </c>
      <c r="N15">
        <f>'Dashboard M6 Quarterly'!N24</f>
        <v/>
      </c>
      <c r="O15">
        <f>'Dashboard M6 Quarterly'!O24</f>
        <v/>
      </c>
      <c r="P15">
        <f>'Dashboard M6 Quarterly'!P24</f>
        <v/>
      </c>
      <c r="Q15">
        <f>'Dashboard M6 Quarterly'!Q24</f>
        <v/>
      </c>
      <c r="R15">
        <f>'Dashboard M6 Quarterly'!R24</f>
        <v/>
      </c>
      <c r="S15">
        <f>'Dashboard M6 Quarterly'!S24</f>
        <v/>
      </c>
      <c r="T15">
        <f>'Dashboard M6 Quarterly'!T24</f>
        <v/>
      </c>
      <c r="U15">
        <f>'Dashboard M6 Quarterly'!U24</f>
        <v/>
      </c>
      <c r="V15">
        <f>'Dashboard M6 Quarterly'!V24</f>
        <v/>
      </c>
      <c r="W15">
        <f>'Dashboard M6 Quarterly'!W24</f>
        <v/>
      </c>
      <c r="X15">
        <f>'Dashboard M6 Quarterly'!X24</f>
        <v/>
      </c>
      <c r="Y15">
        <f>'Dashboard M6 Quarterly'!Y24</f>
        <v/>
      </c>
      <c r="Z15">
        <f>'Dashboard M6 Quarterly'!Z24</f>
        <v/>
      </c>
      <c r="AA15">
        <f>'Dashboard M6 Quarterly'!AA24</f>
        <v/>
      </c>
      <c r="AB15">
        <f>'Dashboard M6 Quarterly'!AB24</f>
        <v/>
      </c>
      <c r="AC15">
        <f>'Dashboard M6 Quarterly'!AC24</f>
        <v/>
      </c>
      <c r="AD15">
        <f>'Dashboard M6 Quarterly'!AD24</f>
        <v/>
      </c>
      <c r="AE15">
        <f>'Dashboard M6 Quarterly'!AE24</f>
        <v/>
      </c>
      <c r="AF15">
        <f>'Dashboard M6 Quarterly'!AF24</f>
        <v/>
      </c>
      <c r="AG15">
        <f>'Dashboard M6 Quarterly'!AG24</f>
        <v/>
      </c>
      <c r="AH15">
        <f>'Dashboard M6 Quarterly'!AH24</f>
        <v/>
      </c>
      <c r="AI15">
        <f>'Dashboard M6 Quarterly'!AI24</f>
        <v/>
      </c>
      <c r="AJ15">
        <f>'Dashboard M6 Quarterly'!AJ24</f>
        <v/>
      </c>
      <c r="AK15">
        <f>'Dashboard M6 Quarterly'!AK24</f>
        <v/>
      </c>
      <c r="AL15">
        <f>'Dashboard M6 Quarterly'!AL24</f>
        <v/>
      </c>
      <c r="AM15">
        <f>'Dashboard M6 Quarterly'!AM24</f>
        <v/>
      </c>
      <c r="AN15">
        <f>'Dashboard M6 Quarterly'!AN24</f>
        <v/>
      </c>
      <c r="AO15">
        <f>'Dashboard M6 Quarterly'!AO24</f>
        <v/>
      </c>
      <c r="AP15">
        <f>'Dashboard M6 Quarterly'!AP24</f>
        <v/>
      </c>
      <c r="AQ15">
        <f>'Dashboard M6 Quarterly'!AQ24</f>
        <v/>
      </c>
      <c r="AR15">
        <f>'Dashboard M6 Quarterly'!AR24</f>
        <v/>
      </c>
      <c r="AS15">
        <f>'Dashboard M6 Quarterly'!AS24</f>
        <v/>
      </c>
      <c r="AT15">
        <f>'Dashboard M6 Quarterly'!AT24</f>
        <v/>
      </c>
      <c r="AU15">
        <f>'Dashboard M6 Quarterly'!AU24</f>
        <v/>
      </c>
      <c r="AV15">
        <f>'Dashboard M6 Quarterly'!AV24</f>
        <v/>
      </c>
      <c r="AW15">
        <f>'Dashboard M6 Quarterly'!AW24</f>
        <v/>
      </c>
      <c r="AX15">
        <f>'Dashboard M6 Quarterly'!AX24</f>
        <v/>
      </c>
      <c r="AY15">
        <f>'Dashboard M6 Quarterly'!AY24</f>
        <v/>
      </c>
      <c r="AZ15">
        <f>'Dashboard M6 Quarterly'!AZ24</f>
        <v/>
      </c>
      <c r="BA15">
        <f>'Dashboard M6 Quarterly'!BA24</f>
        <v/>
      </c>
      <c r="BB15">
        <f>'Dashboard M6 Quarterly'!BB24</f>
        <v/>
      </c>
      <c r="BC15">
        <f>'Dashboard M6 Quarterly'!BC24</f>
        <v/>
      </c>
      <c r="BD15">
        <f>'Dashboard M6 Quarterly'!BD24</f>
        <v/>
      </c>
      <c r="BE15">
        <f>'Dashboard M6 Quarterly'!BE24</f>
        <v/>
      </c>
      <c r="BF15">
        <f>'Dashboard M6 Quarterly'!BF24</f>
        <v/>
      </c>
      <c r="BG15">
        <f>'Dashboard M6 Quarterly'!BG24</f>
        <v/>
      </c>
      <c r="BH15">
        <f>'Dashboard M6 Quarterly'!BH24</f>
        <v/>
      </c>
      <c r="BI15">
        <f>'Dashboard M6 Quarterly'!BI24</f>
        <v/>
      </c>
      <c r="BJ15">
        <f>'Dashboard M6 Quarterly'!BJ24</f>
        <v/>
      </c>
      <c r="BK15">
        <f>'Dashboard M6 Quarterly'!BK24</f>
        <v/>
      </c>
      <c r="BL15">
        <f>'Dashboard M6 Quarterly'!BL24</f>
        <v/>
      </c>
      <c r="BM15">
        <f>'Dashboard M6 Quarterly'!BM24</f>
        <v/>
      </c>
      <c r="BN15">
        <f>'Dashboard M6 Quarterly'!BN24</f>
        <v/>
      </c>
      <c r="BO15">
        <f>'Dashboard M6 Quarterly'!BO24</f>
        <v/>
      </c>
      <c r="BP15">
        <f>'Dashboard M6 Quarterly'!BP24</f>
        <v/>
      </c>
      <c r="BQ15">
        <f>'Dashboard M6 Quarterly'!BQ24</f>
        <v/>
      </c>
      <c r="BR15">
        <f>'Dashboard M6 Quarterly'!BR24</f>
        <v/>
      </c>
      <c r="BS15">
        <f>'Dashboard M6 Quarterly'!BS24</f>
        <v/>
      </c>
      <c r="BT15">
        <f>'Dashboard M6 Quarterly'!BT24</f>
        <v/>
      </c>
      <c r="BU15">
        <f>'Dashboard M6 Quarterly'!BU24</f>
        <v/>
      </c>
      <c r="BV15">
        <f>'Dashboard M6 Quarterly'!BV24</f>
        <v/>
      </c>
      <c r="BW15">
        <f>'Dashboard M6 Quarterly'!BW24</f>
        <v/>
      </c>
      <c r="BX15">
        <f>'Dashboard M6 Quarterly'!BX24</f>
        <v/>
      </c>
      <c r="BY15">
        <f>'Dashboard M6 Quarterly'!BY24</f>
        <v/>
      </c>
      <c r="BZ15">
        <f>'Dashboard M6 Quarterly'!BZ24</f>
        <v/>
      </c>
      <c r="CA15">
        <f>'Dashboard M6 Quarterly'!CA24</f>
        <v/>
      </c>
      <c r="CB15">
        <f>'Dashboard M6 Quarterly'!CB24</f>
        <v/>
      </c>
      <c r="CC15">
        <f>'Dashboard M6 Quarterly'!CC24</f>
        <v/>
      </c>
      <c r="CD15">
        <f>'Dashboard M6 Quarterly'!CD24</f>
        <v/>
      </c>
      <c r="CE15">
        <f>'Dashboard M6 Quarterly'!CE24</f>
        <v/>
      </c>
      <c r="CF15">
        <f>'Dashboard M6 Quarterly'!CF24</f>
        <v/>
      </c>
      <c r="CG15">
        <f>'Dashboard M6 Quarterly'!CG24</f>
        <v/>
      </c>
      <c r="CH15">
        <f>'Dashboard M6 Quarterly'!CH24</f>
        <v/>
      </c>
      <c r="CI15">
        <f>'Dashboard M6 Quarterly'!CI24</f>
        <v/>
      </c>
      <c r="CJ15">
        <f>'Dashboard M6 Quarterly'!CJ24</f>
        <v/>
      </c>
      <c r="CK15">
        <f>'Dashboard M6 Quarterly'!CK24</f>
        <v/>
      </c>
      <c r="CL15">
        <f>'Dashboard M6 Quarterly'!CL24</f>
        <v/>
      </c>
      <c r="CM15">
        <f>'Dashboard M6 Quarterly'!CM24</f>
        <v/>
      </c>
      <c r="CN15">
        <f>'Dashboard M6 Quarterly'!CN24</f>
        <v/>
      </c>
      <c r="CO15">
        <f>'Dashboard M6 Quarterly'!CO24</f>
        <v/>
      </c>
      <c r="CP15">
        <f>'Dashboard M6 Quarterly'!CP24</f>
        <v/>
      </c>
      <c r="CQ15">
        <f>'Dashboard M6 Quarterly'!CQ24</f>
        <v/>
      </c>
      <c r="CR15">
        <f>'Dashboard M6 Quarterly'!CR24</f>
        <v/>
      </c>
      <c r="CS15">
        <f>'Dashboard M6 Quarterly'!CS24</f>
        <v/>
      </c>
      <c r="CT15">
        <f>'Dashboard M6 Quarterly'!CT24</f>
        <v/>
      </c>
      <c r="CU15">
        <f>'Dashboard M6 Quarterly'!CU24</f>
        <v/>
      </c>
      <c r="CV15">
        <f>'Dashboard M6 Quarterly'!CV24</f>
        <v/>
      </c>
      <c r="CW15">
        <f>'Dashboard M6 Quarterly'!CW24</f>
        <v/>
      </c>
      <c r="CX15">
        <f>'Dashboard M6 Quarterly'!CX24</f>
        <v/>
      </c>
      <c r="CY15">
        <f>'Dashboard M6 Quarterly'!CY24</f>
        <v/>
      </c>
      <c r="CZ15">
        <f>'Dashboard M6 Quarterly'!CZ24</f>
        <v/>
      </c>
      <c r="DA15">
        <f>'Dashboard M6 Quarterly'!DA24</f>
        <v/>
      </c>
      <c r="DB15">
        <f>'Dashboard M6 Quarterly'!DB24</f>
        <v/>
      </c>
      <c r="DC15">
        <f>'Dashboard M6 Quarterly'!DC24</f>
        <v/>
      </c>
      <c r="DD15">
        <f>'Dashboard M6 Quarterly'!DD24</f>
        <v/>
      </c>
      <c r="DE15">
        <f>'Dashboard M6 Quarterly'!DE24</f>
        <v/>
      </c>
      <c r="DF15">
        <f>'Dashboard M6 Quarterly'!DF24</f>
        <v/>
      </c>
      <c r="DG15">
        <f>'Dashboard M6 Quarterly'!DG24</f>
        <v/>
      </c>
      <c r="DH15">
        <f>'Dashboard M6 Quarterly'!DH24</f>
        <v/>
      </c>
      <c r="DI15">
        <f>'Dashboard M6 Quarterly'!DI24</f>
        <v/>
      </c>
      <c r="DJ15">
        <f>'Dashboard M6 Quarterly'!DJ24</f>
        <v/>
      </c>
      <c r="DK15">
        <f>'Dashboard M6 Quarterly'!DK24</f>
        <v/>
      </c>
      <c r="DL15">
        <f>'Dashboard M6 Quarterly'!DL24</f>
        <v/>
      </c>
      <c r="DM15">
        <f>'Dashboard M6 Quarterly'!DM24</f>
        <v/>
      </c>
      <c r="DN15">
        <f>'Dashboard M6 Quarterly'!DN24</f>
        <v/>
      </c>
      <c r="DO15">
        <f>'Dashboard M6 Quarterly'!DO24</f>
        <v/>
      </c>
      <c r="DP15">
        <f>'Dashboard M6 Quarterly'!DP24</f>
        <v/>
      </c>
      <c r="DQ15">
        <f>'Dashboard M6 Quarterly'!DQ24</f>
        <v/>
      </c>
      <c r="DR15">
        <f>'Dashboard M6 Quarterly'!DR24</f>
        <v/>
      </c>
      <c r="DS15">
        <f>'Dashboard M6 Quarterly'!DS24</f>
        <v/>
      </c>
      <c r="DT15">
        <f>'Dashboard M6 Quarterly'!DT24</f>
        <v/>
      </c>
      <c r="DU15">
        <f>'Dashboard M6 Quarterly'!DU24</f>
        <v/>
      </c>
      <c r="DV15">
        <f>'Dashboard M6 Quarterly'!DV24</f>
        <v/>
      </c>
      <c r="DW15">
        <f>'Dashboard M6 Quarterly'!DW24</f>
        <v/>
      </c>
      <c r="DX15">
        <f>'Dashboard M6 Quarterly'!DX24</f>
        <v/>
      </c>
      <c r="DY15">
        <f>'Dashboard M6 Quarterly'!DY24</f>
        <v/>
      </c>
      <c r="DZ15">
        <f>'Dashboard M6 Quarterly'!DZ24</f>
        <v/>
      </c>
      <c r="EA15">
        <f>'Dashboard M6 Quarterly'!EA24</f>
        <v/>
      </c>
      <c r="EB15">
        <f>'Dashboard M6 Quarterly'!EB24</f>
        <v/>
      </c>
      <c r="EC15">
        <f>'Dashboard M6 Quarterly'!EC24</f>
        <v/>
      </c>
      <c r="ED15">
        <f>'Dashboard M6 Quarterly'!ED24</f>
        <v/>
      </c>
      <c r="EE15">
        <f>'Dashboard M6 Quarterly'!EE24</f>
        <v/>
      </c>
    </row>
    <row r="16" spans="1:135">
      <c r="C16" t="s">
        <v>6</v>
      </c>
      <c r="D16">
        <f>'Dashboard M6 Quarterly'!D6</f>
        <v/>
      </c>
      <c r="E16">
        <f>'Dashboard M6 Quarterly'!E6</f>
        <v/>
      </c>
      <c r="F16">
        <f>'Dashboard M6 Quarterly'!F6</f>
        <v/>
      </c>
      <c r="G16">
        <f>'Dashboard M6 Quarterly'!G6</f>
        <v/>
      </c>
      <c r="H16">
        <f>'Dashboard M6 Quarterly'!H6</f>
        <v/>
      </c>
      <c r="I16">
        <f>'Dashboard M6 Quarterly'!I6</f>
        <v/>
      </c>
      <c r="J16">
        <f>'Dashboard M6 Quarterly'!J6</f>
        <v/>
      </c>
      <c r="K16">
        <f>'Dashboard M6 Quarterly'!K6</f>
        <v/>
      </c>
      <c r="L16">
        <f>'Dashboard M6 Quarterly'!L6</f>
        <v/>
      </c>
      <c r="M16">
        <f>'Dashboard M6 Quarterly'!M6</f>
        <v/>
      </c>
      <c r="N16">
        <f>'Dashboard M6 Quarterly'!N6</f>
        <v/>
      </c>
      <c r="O16">
        <f>'Dashboard M6 Quarterly'!O6</f>
        <v/>
      </c>
      <c r="P16">
        <f>'Dashboard M6 Quarterly'!P6</f>
        <v/>
      </c>
      <c r="Q16">
        <f>'Dashboard M6 Quarterly'!Q6</f>
        <v/>
      </c>
      <c r="R16">
        <f>'Dashboard M6 Quarterly'!R6</f>
        <v/>
      </c>
      <c r="S16">
        <f>'Dashboard M6 Quarterly'!S6</f>
        <v/>
      </c>
      <c r="T16">
        <f>'Dashboard M6 Quarterly'!T6</f>
        <v/>
      </c>
      <c r="U16">
        <f>'Dashboard M6 Quarterly'!U6</f>
        <v/>
      </c>
      <c r="V16">
        <f>'Dashboard M6 Quarterly'!V6</f>
        <v/>
      </c>
      <c r="W16">
        <f>'Dashboard M6 Quarterly'!W6</f>
        <v/>
      </c>
      <c r="X16">
        <f>'Dashboard M6 Quarterly'!X6</f>
        <v/>
      </c>
      <c r="Y16">
        <f>'Dashboard M6 Quarterly'!Y6</f>
        <v/>
      </c>
      <c r="Z16">
        <f>'Dashboard M6 Quarterly'!Z6</f>
        <v/>
      </c>
      <c r="AA16">
        <f>'Dashboard M6 Quarterly'!AA6</f>
        <v/>
      </c>
      <c r="AB16">
        <f>'Dashboard M6 Quarterly'!AB6</f>
        <v/>
      </c>
      <c r="AC16">
        <f>'Dashboard M6 Quarterly'!AC6</f>
        <v/>
      </c>
      <c r="AD16">
        <f>'Dashboard M6 Quarterly'!AD6</f>
        <v/>
      </c>
      <c r="AE16">
        <f>'Dashboard M6 Quarterly'!AE6</f>
        <v/>
      </c>
      <c r="AF16">
        <f>'Dashboard M6 Quarterly'!AF6</f>
        <v/>
      </c>
      <c r="AG16">
        <f>'Dashboard M6 Quarterly'!AG6</f>
        <v/>
      </c>
      <c r="AH16">
        <f>'Dashboard M6 Quarterly'!AH6</f>
        <v/>
      </c>
      <c r="AI16">
        <f>'Dashboard M6 Quarterly'!AI6</f>
        <v/>
      </c>
      <c r="AJ16">
        <f>'Dashboard M6 Quarterly'!AJ6</f>
        <v/>
      </c>
      <c r="AK16">
        <f>'Dashboard M6 Quarterly'!AK6</f>
        <v/>
      </c>
      <c r="AL16">
        <f>'Dashboard M6 Quarterly'!AL6</f>
        <v/>
      </c>
      <c r="AM16">
        <f>'Dashboard M6 Quarterly'!AM6</f>
        <v/>
      </c>
      <c r="AN16">
        <f>'Dashboard M6 Quarterly'!AN6</f>
        <v/>
      </c>
      <c r="AO16">
        <f>'Dashboard M6 Quarterly'!AO6</f>
        <v/>
      </c>
      <c r="AP16">
        <f>'Dashboard M6 Quarterly'!AP6</f>
        <v/>
      </c>
      <c r="AQ16">
        <f>'Dashboard M6 Quarterly'!AQ6</f>
        <v/>
      </c>
      <c r="AR16">
        <f>'Dashboard M6 Quarterly'!AR6</f>
        <v/>
      </c>
      <c r="AS16">
        <f>'Dashboard M6 Quarterly'!AS6</f>
        <v/>
      </c>
      <c r="AT16">
        <f>'Dashboard M6 Quarterly'!AT6</f>
        <v/>
      </c>
      <c r="AU16">
        <f>'Dashboard M6 Quarterly'!AU6</f>
        <v/>
      </c>
      <c r="AV16">
        <f>'Dashboard M6 Quarterly'!AV6</f>
        <v/>
      </c>
      <c r="AW16">
        <f>'Dashboard M6 Quarterly'!AW6</f>
        <v/>
      </c>
      <c r="AX16">
        <f>'Dashboard M6 Quarterly'!AX6</f>
        <v/>
      </c>
      <c r="AY16">
        <f>'Dashboard M6 Quarterly'!AY6</f>
        <v/>
      </c>
      <c r="AZ16">
        <f>'Dashboard M6 Quarterly'!AZ6</f>
        <v/>
      </c>
      <c r="BA16">
        <f>'Dashboard M6 Quarterly'!BA6</f>
        <v/>
      </c>
      <c r="BB16">
        <f>'Dashboard M6 Quarterly'!BB6</f>
        <v/>
      </c>
      <c r="BC16">
        <f>'Dashboard M6 Quarterly'!BC6</f>
        <v/>
      </c>
      <c r="BD16">
        <f>'Dashboard M6 Quarterly'!BD6</f>
        <v/>
      </c>
      <c r="BE16">
        <f>'Dashboard M6 Quarterly'!BE6</f>
        <v/>
      </c>
      <c r="BF16">
        <f>'Dashboard M6 Quarterly'!BF6</f>
        <v/>
      </c>
      <c r="BG16">
        <f>'Dashboard M6 Quarterly'!BG6</f>
        <v/>
      </c>
      <c r="BH16">
        <f>'Dashboard M6 Quarterly'!BH6</f>
        <v/>
      </c>
      <c r="BI16">
        <f>'Dashboard M6 Quarterly'!BI6</f>
        <v/>
      </c>
      <c r="BJ16">
        <f>'Dashboard M6 Quarterly'!BJ6</f>
        <v/>
      </c>
      <c r="BK16">
        <f>'Dashboard M6 Quarterly'!BK6</f>
        <v/>
      </c>
      <c r="BL16">
        <f>'Dashboard M6 Quarterly'!BL6</f>
        <v/>
      </c>
      <c r="BM16">
        <f>'Dashboard M6 Quarterly'!BM6</f>
        <v/>
      </c>
      <c r="BN16">
        <f>'Dashboard M6 Quarterly'!BN6</f>
        <v/>
      </c>
      <c r="BO16">
        <f>'Dashboard M6 Quarterly'!BO6</f>
        <v/>
      </c>
      <c r="BP16">
        <f>'Dashboard M6 Quarterly'!BP6</f>
        <v/>
      </c>
      <c r="BQ16">
        <f>'Dashboard M6 Quarterly'!BQ6</f>
        <v/>
      </c>
      <c r="BR16">
        <f>'Dashboard M6 Quarterly'!BR6</f>
        <v/>
      </c>
      <c r="BS16">
        <f>'Dashboard M6 Quarterly'!BS6</f>
        <v/>
      </c>
      <c r="BT16">
        <f>'Dashboard M6 Quarterly'!BT6</f>
        <v/>
      </c>
      <c r="BU16">
        <f>'Dashboard M6 Quarterly'!BU6</f>
        <v/>
      </c>
      <c r="BV16">
        <f>'Dashboard M6 Quarterly'!BV6</f>
        <v/>
      </c>
      <c r="BW16">
        <f>'Dashboard M6 Quarterly'!BW6</f>
        <v/>
      </c>
      <c r="BX16">
        <f>'Dashboard M6 Quarterly'!BX6</f>
        <v/>
      </c>
      <c r="BY16">
        <f>'Dashboard M6 Quarterly'!BY6</f>
        <v/>
      </c>
      <c r="BZ16">
        <f>'Dashboard M6 Quarterly'!BZ6</f>
        <v/>
      </c>
      <c r="CA16">
        <f>'Dashboard M6 Quarterly'!CA6</f>
        <v/>
      </c>
      <c r="CB16">
        <f>'Dashboard M6 Quarterly'!CB6</f>
        <v/>
      </c>
      <c r="CC16">
        <f>'Dashboard M6 Quarterly'!CC6</f>
        <v/>
      </c>
      <c r="CD16">
        <f>'Dashboard M6 Quarterly'!CD6</f>
        <v/>
      </c>
      <c r="CE16">
        <f>'Dashboard M6 Quarterly'!CE6</f>
        <v/>
      </c>
      <c r="CF16">
        <f>'Dashboard M6 Quarterly'!CF6</f>
        <v/>
      </c>
      <c r="CG16">
        <f>'Dashboard M6 Quarterly'!CG6</f>
        <v/>
      </c>
      <c r="CH16">
        <f>'Dashboard M6 Quarterly'!CH6</f>
        <v/>
      </c>
      <c r="CI16">
        <f>'Dashboard M6 Quarterly'!CI6</f>
        <v/>
      </c>
      <c r="CJ16">
        <f>'Dashboard M6 Quarterly'!CJ6</f>
        <v/>
      </c>
      <c r="CK16">
        <f>'Dashboard M6 Quarterly'!CK6</f>
        <v/>
      </c>
      <c r="CL16">
        <f>'Dashboard M6 Quarterly'!CL6</f>
        <v/>
      </c>
      <c r="CM16">
        <f>'Dashboard M6 Quarterly'!CM6</f>
        <v/>
      </c>
      <c r="CN16">
        <f>'Dashboard M6 Quarterly'!CN6</f>
        <v/>
      </c>
      <c r="CO16">
        <f>'Dashboard M6 Quarterly'!CO6</f>
        <v/>
      </c>
      <c r="CP16">
        <f>'Dashboard M6 Quarterly'!CP6</f>
        <v/>
      </c>
      <c r="CQ16">
        <f>'Dashboard M6 Quarterly'!CQ6</f>
        <v/>
      </c>
      <c r="CR16">
        <f>'Dashboard M6 Quarterly'!CR6</f>
        <v/>
      </c>
      <c r="CS16">
        <f>'Dashboard M6 Quarterly'!CS6</f>
        <v/>
      </c>
      <c r="CT16">
        <f>'Dashboard M6 Quarterly'!CT6</f>
        <v/>
      </c>
      <c r="CU16">
        <f>'Dashboard M6 Quarterly'!CU6</f>
        <v/>
      </c>
      <c r="CV16">
        <f>'Dashboard M6 Quarterly'!CV6</f>
        <v/>
      </c>
      <c r="CW16">
        <f>'Dashboard M6 Quarterly'!CW6</f>
        <v/>
      </c>
      <c r="CX16">
        <f>'Dashboard M6 Quarterly'!CX6</f>
        <v/>
      </c>
      <c r="CY16">
        <f>'Dashboard M6 Quarterly'!CY6</f>
        <v/>
      </c>
      <c r="CZ16">
        <f>'Dashboard M6 Quarterly'!CZ6</f>
        <v/>
      </c>
      <c r="DA16">
        <f>'Dashboard M6 Quarterly'!DA6</f>
        <v/>
      </c>
      <c r="DB16">
        <f>'Dashboard M6 Quarterly'!DB6</f>
        <v/>
      </c>
      <c r="DC16">
        <f>'Dashboard M6 Quarterly'!DC6</f>
        <v/>
      </c>
      <c r="DD16">
        <f>'Dashboard M6 Quarterly'!DD6</f>
        <v/>
      </c>
      <c r="DE16">
        <f>'Dashboard M6 Quarterly'!DE6</f>
        <v/>
      </c>
      <c r="DF16">
        <f>'Dashboard M6 Quarterly'!DF6</f>
        <v/>
      </c>
      <c r="DG16">
        <f>'Dashboard M6 Quarterly'!DG6</f>
        <v/>
      </c>
      <c r="DH16">
        <f>'Dashboard M6 Quarterly'!DH6</f>
        <v/>
      </c>
      <c r="DI16">
        <f>'Dashboard M6 Quarterly'!DI6</f>
        <v/>
      </c>
      <c r="DJ16">
        <f>'Dashboard M6 Quarterly'!DJ6</f>
        <v/>
      </c>
      <c r="DK16">
        <f>'Dashboard M6 Quarterly'!DK6</f>
        <v/>
      </c>
      <c r="DL16">
        <f>'Dashboard M6 Quarterly'!DL6</f>
        <v/>
      </c>
      <c r="DM16">
        <f>'Dashboard M6 Quarterly'!DM6</f>
        <v/>
      </c>
      <c r="DN16">
        <f>'Dashboard M6 Quarterly'!DN6</f>
        <v/>
      </c>
      <c r="DO16">
        <f>'Dashboard M6 Quarterly'!DO6</f>
        <v/>
      </c>
      <c r="DP16">
        <f>'Dashboard M6 Quarterly'!DP6</f>
        <v/>
      </c>
      <c r="DQ16">
        <f>'Dashboard M6 Quarterly'!DQ6</f>
        <v/>
      </c>
      <c r="DR16">
        <f>'Dashboard M6 Quarterly'!DR6</f>
        <v/>
      </c>
      <c r="DS16">
        <f>'Dashboard M6 Quarterly'!DS6</f>
        <v/>
      </c>
      <c r="DT16">
        <f>'Dashboard M6 Quarterly'!DT6</f>
        <v/>
      </c>
      <c r="DU16">
        <f>'Dashboard M6 Quarterly'!DU6</f>
        <v/>
      </c>
      <c r="DV16">
        <f>'Dashboard M6 Quarterly'!DV6</f>
        <v/>
      </c>
      <c r="DW16">
        <f>'Dashboard M6 Quarterly'!DW6</f>
        <v/>
      </c>
      <c r="DX16">
        <f>'Dashboard M6 Quarterly'!DX6</f>
        <v/>
      </c>
      <c r="DY16">
        <f>'Dashboard M6 Quarterly'!DY6</f>
        <v/>
      </c>
      <c r="DZ16">
        <f>'Dashboard M6 Quarterly'!DZ6</f>
        <v/>
      </c>
      <c r="EA16">
        <f>'Dashboard M6 Quarterly'!EA6</f>
        <v/>
      </c>
      <c r="EB16">
        <f>'Dashboard M6 Quarterly'!EB6</f>
        <v/>
      </c>
      <c r="EC16">
        <f>'Dashboard M6 Quarterly'!EC6</f>
        <v/>
      </c>
      <c r="ED16">
        <f>'Dashboard M6 Quarterly'!ED6</f>
        <v/>
      </c>
      <c r="EE16">
        <f>'Dashboard M6 Quarterly'!EE6</f>
        <v/>
      </c>
    </row>
    <row r="17" spans="1:135">
      <c r="C17" t="s">
        <v>3</v>
      </c>
      <c r="D17">
        <f>'Dashboard M6 Quarterly'!D43</f>
        <v/>
      </c>
      <c r="E17">
        <f>'Dashboard M6 Quarterly'!E43</f>
        <v/>
      </c>
      <c r="F17">
        <f>'Dashboard M6 Quarterly'!F43</f>
        <v/>
      </c>
      <c r="G17">
        <f>'Dashboard M6 Quarterly'!G43</f>
        <v/>
      </c>
      <c r="H17">
        <f>'Dashboard M6 Quarterly'!H43</f>
        <v/>
      </c>
      <c r="I17">
        <f>'Dashboard M6 Quarterly'!I43</f>
        <v/>
      </c>
      <c r="J17">
        <f>'Dashboard M6 Quarterly'!J43</f>
        <v/>
      </c>
      <c r="K17">
        <f>'Dashboard M6 Quarterly'!K43</f>
        <v/>
      </c>
      <c r="L17">
        <f>'Dashboard M6 Quarterly'!L43</f>
        <v/>
      </c>
      <c r="M17">
        <f>'Dashboard M6 Quarterly'!M43</f>
        <v/>
      </c>
      <c r="N17">
        <f>'Dashboard M6 Quarterly'!N43</f>
        <v/>
      </c>
      <c r="O17">
        <f>'Dashboard M6 Quarterly'!O43</f>
        <v/>
      </c>
      <c r="P17">
        <f>'Dashboard M6 Quarterly'!P43</f>
        <v/>
      </c>
      <c r="Q17">
        <f>'Dashboard M6 Quarterly'!Q43</f>
        <v/>
      </c>
      <c r="R17">
        <f>'Dashboard M6 Quarterly'!R43</f>
        <v/>
      </c>
      <c r="S17">
        <f>'Dashboard M6 Quarterly'!S43</f>
        <v/>
      </c>
      <c r="T17">
        <f>'Dashboard M6 Quarterly'!T43</f>
        <v/>
      </c>
      <c r="U17">
        <f>'Dashboard M6 Quarterly'!U43</f>
        <v/>
      </c>
      <c r="V17">
        <f>'Dashboard M6 Quarterly'!V43</f>
        <v/>
      </c>
      <c r="W17">
        <f>'Dashboard M6 Quarterly'!W43</f>
        <v/>
      </c>
      <c r="X17">
        <f>'Dashboard M6 Quarterly'!X43</f>
        <v/>
      </c>
      <c r="Y17">
        <f>'Dashboard M6 Quarterly'!Y43</f>
        <v/>
      </c>
      <c r="Z17">
        <f>'Dashboard M6 Quarterly'!Z43</f>
        <v/>
      </c>
      <c r="AA17">
        <f>'Dashboard M6 Quarterly'!AA43</f>
        <v/>
      </c>
      <c r="AB17">
        <f>'Dashboard M6 Quarterly'!AB43</f>
        <v/>
      </c>
      <c r="AC17">
        <f>'Dashboard M6 Quarterly'!AC43</f>
        <v/>
      </c>
      <c r="AD17">
        <f>'Dashboard M6 Quarterly'!AD43</f>
        <v/>
      </c>
      <c r="AE17">
        <f>'Dashboard M6 Quarterly'!AE43</f>
        <v/>
      </c>
      <c r="AF17">
        <f>'Dashboard M6 Quarterly'!AF43</f>
        <v/>
      </c>
      <c r="AG17">
        <f>'Dashboard M6 Quarterly'!AG43</f>
        <v/>
      </c>
      <c r="AH17">
        <f>'Dashboard M6 Quarterly'!AH43</f>
        <v/>
      </c>
      <c r="AI17">
        <f>'Dashboard M6 Quarterly'!AI43</f>
        <v/>
      </c>
      <c r="AJ17">
        <f>'Dashboard M6 Quarterly'!AJ43</f>
        <v/>
      </c>
      <c r="AK17">
        <f>'Dashboard M6 Quarterly'!AK43</f>
        <v/>
      </c>
      <c r="AL17">
        <f>'Dashboard M6 Quarterly'!AL43</f>
        <v/>
      </c>
      <c r="AM17">
        <f>'Dashboard M6 Quarterly'!AM43</f>
        <v/>
      </c>
      <c r="AN17">
        <f>'Dashboard M6 Quarterly'!AN43</f>
        <v/>
      </c>
      <c r="AO17">
        <f>'Dashboard M6 Quarterly'!AO43</f>
        <v/>
      </c>
      <c r="AP17">
        <f>'Dashboard M6 Quarterly'!AP43</f>
        <v/>
      </c>
      <c r="AQ17">
        <f>'Dashboard M6 Quarterly'!AQ43</f>
        <v/>
      </c>
      <c r="AR17">
        <f>'Dashboard M6 Quarterly'!AR43</f>
        <v/>
      </c>
      <c r="AS17">
        <f>'Dashboard M6 Quarterly'!AS43</f>
        <v/>
      </c>
      <c r="AT17">
        <f>'Dashboard M6 Quarterly'!AT43</f>
        <v/>
      </c>
      <c r="AU17">
        <f>'Dashboard M6 Quarterly'!AU43</f>
        <v/>
      </c>
      <c r="AV17">
        <f>'Dashboard M6 Quarterly'!AV43</f>
        <v/>
      </c>
      <c r="AW17">
        <f>'Dashboard M6 Quarterly'!AW43</f>
        <v/>
      </c>
      <c r="AX17">
        <f>'Dashboard M6 Quarterly'!AX43</f>
        <v/>
      </c>
      <c r="AY17">
        <f>'Dashboard M6 Quarterly'!AY43</f>
        <v/>
      </c>
      <c r="AZ17">
        <f>'Dashboard M6 Quarterly'!AZ43</f>
        <v/>
      </c>
      <c r="BA17">
        <f>'Dashboard M6 Quarterly'!BA43</f>
        <v/>
      </c>
      <c r="BB17">
        <f>'Dashboard M6 Quarterly'!BB43</f>
        <v/>
      </c>
      <c r="BC17">
        <f>'Dashboard M6 Quarterly'!BC43</f>
        <v/>
      </c>
      <c r="BD17">
        <f>'Dashboard M6 Quarterly'!BD43</f>
        <v/>
      </c>
      <c r="BE17">
        <f>'Dashboard M6 Quarterly'!BE43</f>
        <v/>
      </c>
      <c r="BF17">
        <f>'Dashboard M6 Quarterly'!BF43</f>
        <v/>
      </c>
      <c r="BG17">
        <f>'Dashboard M6 Quarterly'!BG43</f>
        <v/>
      </c>
      <c r="BH17">
        <f>'Dashboard M6 Quarterly'!BH43</f>
        <v/>
      </c>
      <c r="BI17">
        <f>'Dashboard M6 Quarterly'!BI43</f>
        <v/>
      </c>
      <c r="BJ17">
        <f>'Dashboard M6 Quarterly'!BJ43</f>
        <v/>
      </c>
      <c r="BK17">
        <f>'Dashboard M6 Quarterly'!BK43</f>
        <v/>
      </c>
      <c r="BL17">
        <f>'Dashboard M6 Quarterly'!BL43</f>
        <v/>
      </c>
      <c r="BM17">
        <f>'Dashboard M6 Quarterly'!BM43</f>
        <v/>
      </c>
      <c r="BN17">
        <f>'Dashboard M6 Quarterly'!BN43</f>
        <v/>
      </c>
      <c r="BO17">
        <f>'Dashboard M6 Quarterly'!BO43</f>
        <v/>
      </c>
      <c r="BP17">
        <f>'Dashboard M6 Quarterly'!BP43</f>
        <v/>
      </c>
      <c r="BQ17">
        <f>'Dashboard M6 Quarterly'!BQ43</f>
        <v/>
      </c>
      <c r="BR17">
        <f>'Dashboard M6 Quarterly'!BR43</f>
        <v/>
      </c>
      <c r="BS17">
        <f>'Dashboard M6 Quarterly'!BS43</f>
        <v/>
      </c>
      <c r="BT17">
        <f>'Dashboard M6 Quarterly'!BT43</f>
        <v/>
      </c>
      <c r="BU17">
        <f>'Dashboard M6 Quarterly'!BU43</f>
        <v/>
      </c>
      <c r="BV17">
        <f>'Dashboard M6 Quarterly'!BV43</f>
        <v/>
      </c>
      <c r="BW17">
        <f>'Dashboard M6 Quarterly'!BW43</f>
        <v/>
      </c>
      <c r="BX17">
        <f>'Dashboard M6 Quarterly'!BX43</f>
        <v/>
      </c>
      <c r="BY17">
        <f>'Dashboard M6 Quarterly'!BY43</f>
        <v/>
      </c>
      <c r="BZ17">
        <f>'Dashboard M6 Quarterly'!BZ43</f>
        <v/>
      </c>
      <c r="CA17">
        <f>'Dashboard M6 Quarterly'!CA43</f>
        <v/>
      </c>
      <c r="CB17">
        <f>'Dashboard M6 Quarterly'!CB43</f>
        <v/>
      </c>
      <c r="CC17">
        <f>'Dashboard M6 Quarterly'!CC43</f>
        <v/>
      </c>
      <c r="CD17">
        <f>'Dashboard M6 Quarterly'!CD43</f>
        <v/>
      </c>
      <c r="CE17">
        <f>'Dashboard M6 Quarterly'!CE43</f>
        <v/>
      </c>
      <c r="CF17">
        <f>'Dashboard M6 Quarterly'!CF43</f>
        <v/>
      </c>
      <c r="CG17">
        <f>'Dashboard M6 Quarterly'!CG43</f>
        <v/>
      </c>
      <c r="CH17">
        <f>'Dashboard M6 Quarterly'!CH43</f>
        <v/>
      </c>
      <c r="CI17">
        <f>'Dashboard M6 Quarterly'!CI43</f>
        <v/>
      </c>
      <c r="CJ17">
        <f>'Dashboard M6 Quarterly'!CJ43</f>
        <v/>
      </c>
      <c r="CK17">
        <f>'Dashboard M6 Quarterly'!CK43</f>
        <v/>
      </c>
      <c r="CL17">
        <f>'Dashboard M6 Quarterly'!CL43</f>
        <v/>
      </c>
      <c r="CM17">
        <f>'Dashboard M6 Quarterly'!CM43</f>
        <v/>
      </c>
      <c r="CN17">
        <f>'Dashboard M6 Quarterly'!CN43</f>
        <v/>
      </c>
      <c r="CO17">
        <f>'Dashboard M6 Quarterly'!CO43</f>
        <v/>
      </c>
      <c r="CP17">
        <f>'Dashboard M6 Quarterly'!CP43</f>
        <v/>
      </c>
      <c r="CQ17">
        <f>'Dashboard M6 Quarterly'!CQ43</f>
        <v/>
      </c>
      <c r="CR17">
        <f>'Dashboard M6 Quarterly'!CR43</f>
        <v/>
      </c>
      <c r="CS17">
        <f>'Dashboard M6 Quarterly'!CS43</f>
        <v/>
      </c>
      <c r="CT17">
        <f>'Dashboard M6 Quarterly'!CT43</f>
        <v/>
      </c>
      <c r="CU17">
        <f>'Dashboard M6 Quarterly'!CU43</f>
        <v/>
      </c>
      <c r="CV17">
        <f>'Dashboard M6 Quarterly'!CV43</f>
        <v/>
      </c>
      <c r="CW17">
        <f>'Dashboard M6 Quarterly'!CW43</f>
        <v/>
      </c>
      <c r="CX17">
        <f>'Dashboard M6 Quarterly'!CX43</f>
        <v/>
      </c>
      <c r="CY17">
        <f>'Dashboard M6 Quarterly'!CY43</f>
        <v/>
      </c>
      <c r="CZ17">
        <f>'Dashboard M6 Quarterly'!CZ43</f>
        <v/>
      </c>
      <c r="DA17">
        <f>'Dashboard M6 Quarterly'!DA43</f>
        <v/>
      </c>
      <c r="DB17">
        <f>'Dashboard M6 Quarterly'!DB43</f>
        <v/>
      </c>
      <c r="DC17">
        <f>'Dashboard M6 Quarterly'!DC43</f>
        <v/>
      </c>
      <c r="DD17">
        <f>'Dashboard M6 Quarterly'!DD43</f>
        <v/>
      </c>
      <c r="DE17">
        <f>'Dashboard M6 Quarterly'!DE43</f>
        <v/>
      </c>
      <c r="DF17">
        <f>'Dashboard M6 Quarterly'!DF43</f>
        <v/>
      </c>
      <c r="DG17">
        <f>'Dashboard M6 Quarterly'!DG43</f>
        <v/>
      </c>
      <c r="DH17">
        <f>'Dashboard M6 Quarterly'!DH43</f>
        <v/>
      </c>
      <c r="DI17">
        <f>'Dashboard M6 Quarterly'!DI43</f>
        <v/>
      </c>
      <c r="DJ17">
        <f>'Dashboard M6 Quarterly'!DJ43</f>
        <v/>
      </c>
      <c r="DK17">
        <f>'Dashboard M6 Quarterly'!DK43</f>
        <v/>
      </c>
      <c r="DL17">
        <f>'Dashboard M6 Quarterly'!DL43</f>
        <v/>
      </c>
      <c r="DM17">
        <f>'Dashboard M6 Quarterly'!DM43</f>
        <v/>
      </c>
      <c r="DN17">
        <f>'Dashboard M6 Quarterly'!DN43</f>
        <v/>
      </c>
      <c r="DO17">
        <f>'Dashboard M6 Quarterly'!DO43</f>
        <v/>
      </c>
      <c r="DP17">
        <f>'Dashboard M6 Quarterly'!DP43</f>
        <v/>
      </c>
      <c r="DQ17">
        <f>'Dashboard M6 Quarterly'!DQ43</f>
        <v/>
      </c>
      <c r="DR17">
        <f>'Dashboard M6 Quarterly'!DR43</f>
        <v/>
      </c>
      <c r="DS17">
        <f>'Dashboard M6 Quarterly'!DS43</f>
        <v/>
      </c>
      <c r="DT17">
        <f>'Dashboard M6 Quarterly'!DT43</f>
        <v/>
      </c>
      <c r="DU17">
        <f>'Dashboard M6 Quarterly'!DU43</f>
        <v/>
      </c>
      <c r="DV17">
        <f>'Dashboard M6 Quarterly'!DV43</f>
        <v/>
      </c>
      <c r="DW17">
        <f>'Dashboard M6 Quarterly'!DW43</f>
        <v/>
      </c>
      <c r="DX17">
        <f>'Dashboard M6 Quarterly'!DX43</f>
        <v/>
      </c>
      <c r="DY17">
        <f>'Dashboard M6 Quarterly'!DY43</f>
        <v/>
      </c>
      <c r="DZ17">
        <f>'Dashboard M6 Quarterly'!DZ43</f>
        <v/>
      </c>
      <c r="EA17">
        <f>'Dashboard M6 Quarterly'!EA43</f>
        <v/>
      </c>
      <c r="EB17">
        <f>'Dashboard M6 Quarterly'!EB43</f>
        <v/>
      </c>
      <c r="EC17">
        <f>'Dashboard M6 Quarterly'!EC43</f>
        <v/>
      </c>
      <c r="ED17">
        <f>'Dashboard M6 Quarterly'!ED43</f>
        <v/>
      </c>
      <c r="EE17">
        <f>'Dashboard M6 Quarterly'!EE43</f>
        <v/>
      </c>
    </row>
    <row r="18" spans="1:135">
      <c r="C18" t="s">
        <v>4</v>
      </c>
      <c r="D18">
        <f>'Dashboard M6 Quarterly'!D60</f>
        <v/>
      </c>
      <c r="E18">
        <f>'Dashboard M6 Quarterly'!E60</f>
        <v/>
      </c>
      <c r="F18">
        <f>'Dashboard M6 Quarterly'!F60</f>
        <v/>
      </c>
      <c r="G18">
        <f>'Dashboard M6 Quarterly'!G60</f>
        <v/>
      </c>
      <c r="H18">
        <f>'Dashboard M6 Quarterly'!H60</f>
        <v/>
      </c>
      <c r="I18">
        <f>'Dashboard M6 Quarterly'!I60</f>
        <v/>
      </c>
      <c r="J18">
        <f>'Dashboard M6 Quarterly'!J60</f>
        <v/>
      </c>
      <c r="K18">
        <f>'Dashboard M6 Quarterly'!K60</f>
        <v/>
      </c>
      <c r="L18">
        <f>'Dashboard M6 Quarterly'!L60</f>
        <v/>
      </c>
      <c r="M18">
        <f>'Dashboard M6 Quarterly'!M60</f>
        <v/>
      </c>
      <c r="N18">
        <f>'Dashboard M6 Quarterly'!N60</f>
        <v/>
      </c>
      <c r="O18">
        <f>'Dashboard M6 Quarterly'!O60</f>
        <v/>
      </c>
      <c r="P18">
        <f>'Dashboard M6 Quarterly'!P60</f>
        <v/>
      </c>
      <c r="Q18">
        <f>'Dashboard M6 Quarterly'!Q60</f>
        <v/>
      </c>
      <c r="R18">
        <f>'Dashboard M6 Quarterly'!R60</f>
        <v/>
      </c>
      <c r="S18">
        <f>'Dashboard M6 Quarterly'!S60</f>
        <v/>
      </c>
      <c r="T18">
        <f>'Dashboard M6 Quarterly'!T60</f>
        <v/>
      </c>
      <c r="U18">
        <f>'Dashboard M6 Quarterly'!U60</f>
        <v/>
      </c>
      <c r="V18">
        <f>'Dashboard M6 Quarterly'!V60</f>
        <v/>
      </c>
      <c r="W18">
        <f>'Dashboard M6 Quarterly'!W60</f>
        <v/>
      </c>
      <c r="X18">
        <f>'Dashboard M6 Quarterly'!X60</f>
        <v/>
      </c>
      <c r="Y18">
        <f>'Dashboard M6 Quarterly'!Y60</f>
        <v/>
      </c>
      <c r="Z18">
        <f>'Dashboard M6 Quarterly'!Z60</f>
        <v/>
      </c>
      <c r="AA18">
        <f>'Dashboard M6 Quarterly'!AA60</f>
        <v/>
      </c>
      <c r="AB18">
        <f>'Dashboard M6 Quarterly'!AB60</f>
        <v/>
      </c>
      <c r="AC18">
        <f>'Dashboard M6 Quarterly'!AC60</f>
        <v/>
      </c>
      <c r="AD18">
        <f>'Dashboard M6 Quarterly'!AD60</f>
        <v/>
      </c>
      <c r="AE18">
        <f>'Dashboard M6 Quarterly'!AE60</f>
        <v/>
      </c>
      <c r="AF18">
        <f>'Dashboard M6 Quarterly'!AF60</f>
        <v/>
      </c>
      <c r="AG18">
        <f>'Dashboard M6 Quarterly'!AG60</f>
        <v/>
      </c>
      <c r="AH18">
        <f>'Dashboard M6 Quarterly'!AH60</f>
        <v/>
      </c>
      <c r="AI18">
        <f>'Dashboard M6 Quarterly'!AI60</f>
        <v/>
      </c>
      <c r="AJ18">
        <f>'Dashboard M6 Quarterly'!AJ60</f>
        <v/>
      </c>
      <c r="AK18">
        <f>'Dashboard M6 Quarterly'!AK60</f>
        <v/>
      </c>
      <c r="AL18">
        <f>'Dashboard M6 Quarterly'!AL60</f>
        <v/>
      </c>
      <c r="AM18">
        <f>'Dashboard M6 Quarterly'!AM60</f>
        <v/>
      </c>
      <c r="AN18">
        <f>'Dashboard M6 Quarterly'!AN60</f>
        <v/>
      </c>
      <c r="AO18">
        <f>'Dashboard M6 Quarterly'!AO60</f>
        <v/>
      </c>
      <c r="AP18">
        <f>'Dashboard M6 Quarterly'!AP60</f>
        <v/>
      </c>
      <c r="AQ18">
        <f>'Dashboard M6 Quarterly'!AQ60</f>
        <v/>
      </c>
      <c r="AR18">
        <f>'Dashboard M6 Quarterly'!AR60</f>
        <v/>
      </c>
      <c r="AS18">
        <f>'Dashboard M6 Quarterly'!AS60</f>
        <v/>
      </c>
      <c r="AT18">
        <f>'Dashboard M6 Quarterly'!AT60</f>
        <v/>
      </c>
      <c r="AU18">
        <f>'Dashboard M6 Quarterly'!AU60</f>
        <v/>
      </c>
      <c r="AV18">
        <f>'Dashboard M6 Quarterly'!AV60</f>
        <v/>
      </c>
      <c r="AW18">
        <f>'Dashboard M6 Quarterly'!AW60</f>
        <v/>
      </c>
      <c r="AX18">
        <f>'Dashboard M6 Quarterly'!AX60</f>
        <v/>
      </c>
      <c r="AY18">
        <f>'Dashboard M6 Quarterly'!AY60</f>
        <v/>
      </c>
      <c r="AZ18">
        <f>'Dashboard M6 Quarterly'!AZ60</f>
        <v/>
      </c>
      <c r="BA18">
        <f>'Dashboard M6 Quarterly'!BA60</f>
        <v/>
      </c>
      <c r="BB18">
        <f>'Dashboard M6 Quarterly'!BB60</f>
        <v/>
      </c>
      <c r="BC18">
        <f>'Dashboard M6 Quarterly'!BC60</f>
        <v/>
      </c>
      <c r="BD18">
        <f>'Dashboard M6 Quarterly'!BD60</f>
        <v/>
      </c>
      <c r="BE18">
        <f>'Dashboard M6 Quarterly'!BE60</f>
        <v/>
      </c>
      <c r="BF18">
        <f>'Dashboard M6 Quarterly'!BF60</f>
        <v/>
      </c>
      <c r="BG18">
        <f>'Dashboard M6 Quarterly'!BG60</f>
        <v/>
      </c>
      <c r="BH18">
        <f>'Dashboard M6 Quarterly'!BH60</f>
        <v/>
      </c>
      <c r="BI18">
        <f>'Dashboard M6 Quarterly'!BI60</f>
        <v/>
      </c>
      <c r="BJ18">
        <f>'Dashboard M6 Quarterly'!BJ60</f>
        <v/>
      </c>
      <c r="BK18">
        <f>'Dashboard M6 Quarterly'!BK60</f>
        <v/>
      </c>
      <c r="BL18">
        <f>'Dashboard M6 Quarterly'!BL60</f>
        <v/>
      </c>
      <c r="BM18">
        <f>'Dashboard M6 Quarterly'!BM60</f>
        <v/>
      </c>
      <c r="BN18">
        <f>'Dashboard M6 Quarterly'!BN60</f>
        <v/>
      </c>
      <c r="BO18">
        <f>'Dashboard M6 Quarterly'!BO60</f>
        <v/>
      </c>
      <c r="BP18">
        <f>'Dashboard M6 Quarterly'!BP60</f>
        <v/>
      </c>
      <c r="BQ18">
        <f>'Dashboard M6 Quarterly'!BQ60</f>
        <v/>
      </c>
      <c r="BR18">
        <f>'Dashboard M6 Quarterly'!BR60</f>
        <v/>
      </c>
      <c r="BS18">
        <f>'Dashboard M6 Quarterly'!BS60</f>
        <v/>
      </c>
      <c r="BT18">
        <f>'Dashboard M6 Quarterly'!BT60</f>
        <v/>
      </c>
      <c r="BU18">
        <f>'Dashboard M6 Quarterly'!BU60</f>
        <v/>
      </c>
      <c r="BV18">
        <f>'Dashboard M6 Quarterly'!BV60</f>
        <v/>
      </c>
      <c r="BW18">
        <f>'Dashboard M6 Quarterly'!BW60</f>
        <v/>
      </c>
      <c r="BX18">
        <f>'Dashboard M6 Quarterly'!BX60</f>
        <v/>
      </c>
      <c r="BY18">
        <f>'Dashboard M6 Quarterly'!BY60</f>
        <v/>
      </c>
      <c r="BZ18">
        <f>'Dashboard M6 Quarterly'!BZ60</f>
        <v/>
      </c>
      <c r="CA18">
        <f>'Dashboard M6 Quarterly'!CA60</f>
        <v/>
      </c>
      <c r="CB18">
        <f>'Dashboard M6 Quarterly'!CB60</f>
        <v/>
      </c>
      <c r="CC18">
        <f>'Dashboard M6 Quarterly'!CC60</f>
        <v/>
      </c>
      <c r="CD18">
        <f>'Dashboard M6 Quarterly'!CD60</f>
        <v/>
      </c>
      <c r="CE18">
        <f>'Dashboard M6 Quarterly'!CE60</f>
        <v/>
      </c>
      <c r="CF18">
        <f>'Dashboard M6 Quarterly'!CF60</f>
        <v/>
      </c>
      <c r="CG18">
        <f>'Dashboard M6 Quarterly'!CG60</f>
        <v/>
      </c>
      <c r="CH18">
        <f>'Dashboard M6 Quarterly'!CH60</f>
        <v/>
      </c>
      <c r="CI18">
        <f>'Dashboard M6 Quarterly'!CI60</f>
        <v/>
      </c>
      <c r="CJ18">
        <f>'Dashboard M6 Quarterly'!CJ60</f>
        <v/>
      </c>
      <c r="CK18">
        <f>'Dashboard M6 Quarterly'!CK60</f>
        <v/>
      </c>
      <c r="CL18">
        <f>'Dashboard M6 Quarterly'!CL60</f>
        <v/>
      </c>
      <c r="CM18">
        <f>'Dashboard M6 Quarterly'!CM60</f>
        <v/>
      </c>
      <c r="CN18">
        <f>'Dashboard M6 Quarterly'!CN60</f>
        <v/>
      </c>
      <c r="CO18">
        <f>'Dashboard M6 Quarterly'!CO60</f>
        <v/>
      </c>
      <c r="CP18">
        <f>'Dashboard M6 Quarterly'!CP60</f>
        <v/>
      </c>
      <c r="CQ18">
        <f>'Dashboard M6 Quarterly'!CQ60</f>
        <v/>
      </c>
      <c r="CR18">
        <f>'Dashboard M6 Quarterly'!CR60</f>
        <v/>
      </c>
      <c r="CS18">
        <f>'Dashboard M6 Quarterly'!CS60</f>
        <v/>
      </c>
      <c r="CT18">
        <f>'Dashboard M6 Quarterly'!CT60</f>
        <v/>
      </c>
      <c r="CU18">
        <f>'Dashboard M6 Quarterly'!CU60</f>
        <v/>
      </c>
      <c r="CV18">
        <f>'Dashboard M6 Quarterly'!CV60</f>
        <v/>
      </c>
      <c r="CW18">
        <f>'Dashboard M6 Quarterly'!CW60</f>
        <v/>
      </c>
      <c r="CX18">
        <f>'Dashboard M6 Quarterly'!CX60</f>
        <v/>
      </c>
      <c r="CY18">
        <f>'Dashboard M6 Quarterly'!CY60</f>
        <v/>
      </c>
      <c r="CZ18">
        <f>'Dashboard M6 Quarterly'!CZ60</f>
        <v/>
      </c>
      <c r="DA18">
        <f>'Dashboard M6 Quarterly'!DA60</f>
        <v/>
      </c>
      <c r="DB18">
        <f>'Dashboard M6 Quarterly'!DB60</f>
        <v/>
      </c>
      <c r="DC18">
        <f>'Dashboard M6 Quarterly'!DC60</f>
        <v/>
      </c>
      <c r="DD18">
        <f>'Dashboard M6 Quarterly'!DD60</f>
        <v/>
      </c>
      <c r="DE18">
        <f>'Dashboard M6 Quarterly'!DE60</f>
        <v/>
      </c>
      <c r="DF18">
        <f>'Dashboard M6 Quarterly'!DF60</f>
        <v/>
      </c>
      <c r="DG18">
        <f>'Dashboard M6 Quarterly'!DG60</f>
        <v/>
      </c>
      <c r="DH18">
        <f>'Dashboard M6 Quarterly'!DH60</f>
        <v/>
      </c>
      <c r="DI18">
        <f>'Dashboard M6 Quarterly'!DI60</f>
        <v/>
      </c>
      <c r="DJ18">
        <f>'Dashboard M6 Quarterly'!DJ60</f>
        <v/>
      </c>
      <c r="DK18">
        <f>'Dashboard M6 Quarterly'!DK60</f>
        <v/>
      </c>
      <c r="DL18">
        <f>'Dashboard M6 Quarterly'!DL60</f>
        <v/>
      </c>
      <c r="DM18">
        <f>'Dashboard M6 Quarterly'!DM60</f>
        <v/>
      </c>
      <c r="DN18">
        <f>'Dashboard M6 Quarterly'!DN60</f>
        <v/>
      </c>
      <c r="DO18">
        <f>'Dashboard M6 Quarterly'!DO60</f>
        <v/>
      </c>
      <c r="DP18">
        <f>'Dashboard M6 Quarterly'!DP60</f>
        <v/>
      </c>
      <c r="DQ18">
        <f>'Dashboard M6 Quarterly'!DQ60</f>
        <v/>
      </c>
      <c r="DR18">
        <f>'Dashboard M6 Quarterly'!DR60</f>
        <v/>
      </c>
      <c r="DS18">
        <f>'Dashboard M6 Quarterly'!DS60</f>
        <v/>
      </c>
      <c r="DT18">
        <f>'Dashboard M6 Quarterly'!DT60</f>
        <v/>
      </c>
      <c r="DU18">
        <f>'Dashboard M6 Quarterly'!DU60</f>
        <v/>
      </c>
      <c r="DV18">
        <f>'Dashboard M6 Quarterly'!DV60</f>
        <v/>
      </c>
      <c r="DW18">
        <f>'Dashboard M6 Quarterly'!DW60</f>
        <v/>
      </c>
      <c r="DX18">
        <f>'Dashboard M6 Quarterly'!DX60</f>
        <v/>
      </c>
      <c r="DY18">
        <f>'Dashboard M6 Quarterly'!DY60</f>
        <v/>
      </c>
      <c r="DZ18">
        <f>'Dashboard M6 Quarterly'!DZ60</f>
        <v/>
      </c>
      <c r="EA18">
        <f>'Dashboard M6 Quarterly'!EA60</f>
        <v/>
      </c>
      <c r="EB18">
        <f>'Dashboard M6 Quarterly'!EB60</f>
        <v/>
      </c>
      <c r="EC18">
        <f>'Dashboard M6 Quarterly'!EC60</f>
        <v/>
      </c>
      <c r="ED18">
        <f>'Dashboard M6 Quarterly'!ED60</f>
        <v/>
      </c>
      <c r="EE18">
        <f>'Dashboard M6 Quarterly'!EE60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EE189"/>
  <sheetViews>
    <sheetView workbookViewId="0">
      <selection activeCell="A1" sqref="A1"/>
    </sheetView>
  </sheetViews>
  <sheetFormatPr baseColWidth="10" defaultRowHeight="15"/>
  <sheetData>
    <row r="1" spans="1:135">
      <c r="A1" t="s">
        <v>8</v>
      </c>
      <c r="D1" s="1" t="n">
        <v>35885</v>
      </c>
      <c r="E1" s="1" t="n">
        <v>35976</v>
      </c>
      <c r="F1" s="1" t="n">
        <v>36068</v>
      </c>
      <c r="G1" s="1" t="n">
        <v>36160</v>
      </c>
      <c r="H1" s="1" t="n">
        <v>36250</v>
      </c>
      <c r="I1" s="1" t="n">
        <v>36341</v>
      </c>
      <c r="J1" s="1" t="n">
        <v>36433</v>
      </c>
      <c r="K1" s="1" t="n">
        <v>36525</v>
      </c>
      <c r="L1" s="1" t="n">
        <v>36616</v>
      </c>
      <c r="M1" s="1" t="n">
        <v>36707</v>
      </c>
      <c r="N1" s="1" t="n">
        <v>36799</v>
      </c>
      <c r="O1" s="1" t="n">
        <v>36891</v>
      </c>
      <c r="P1" s="1" t="n">
        <v>36981</v>
      </c>
      <c r="Q1" s="1" t="n">
        <v>37072</v>
      </c>
      <c r="R1" s="1" t="n">
        <v>37164</v>
      </c>
      <c r="S1" s="1" t="n">
        <v>37256</v>
      </c>
      <c r="T1" s="1" t="n">
        <v>37346</v>
      </c>
      <c r="U1" s="1" t="n">
        <v>37437</v>
      </c>
      <c r="V1" s="1" t="n">
        <v>37529</v>
      </c>
      <c r="W1" s="1" t="n">
        <v>37621</v>
      </c>
      <c r="X1" s="1" t="n">
        <v>37711</v>
      </c>
      <c r="Y1" s="1" t="n">
        <v>37802</v>
      </c>
      <c r="Z1" s="1" t="n">
        <v>37894</v>
      </c>
      <c r="AA1" s="1" t="n">
        <v>37986</v>
      </c>
      <c r="AB1" s="1" t="n">
        <v>38077</v>
      </c>
      <c r="AC1" s="1" t="n">
        <v>38168</v>
      </c>
      <c r="AD1" s="1" t="n">
        <v>38260</v>
      </c>
      <c r="AE1" s="1" t="n">
        <v>38352</v>
      </c>
      <c r="AF1" s="1" t="n">
        <v>38442</v>
      </c>
      <c r="AG1" s="1" t="n">
        <v>38533</v>
      </c>
      <c r="AH1" s="1" t="n">
        <v>38625</v>
      </c>
      <c r="AI1" s="1" t="n">
        <v>38717</v>
      </c>
      <c r="AJ1" s="1" t="n">
        <v>38807</v>
      </c>
      <c r="AK1" s="1" t="n">
        <v>38898</v>
      </c>
      <c r="AL1" s="1" t="n">
        <v>38990</v>
      </c>
      <c r="AM1" s="1" t="n">
        <v>39082</v>
      </c>
      <c r="AN1" s="1" t="n">
        <v>39172</v>
      </c>
      <c r="AO1" s="1" t="n">
        <v>39263</v>
      </c>
      <c r="AP1" s="1" t="n">
        <v>39355</v>
      </c>
      <c r="AQ1" s="1" t="n">
        <v>39447</v>
      </c>
      <c r="AR1" s="1" t="n">
        <v>39538</v>
      </c>
      <c r="AS1" s="1" t="n">
        <v>39629</v>
      </c>
      <c r="AT1" s="1" t="n">
        <v>39721</v>
      </c>
      <c r="AU1" s="1" t="n">
        <v>39813</v>
      </c>
      <c r="AV1" s="1" t="n">
        <v>39903</v>
      </c>
      <c r="AW1" s="1" t="n">
        <v>39994</v>
      </c>
      <c r="AX1" s="1" t="n">
        <v>40086</v>
      </c>
      <c r="AY1" s="1" t="n">
        <v>40178</v>
      </c>
      <c r="AZ1" s="1" t="n">
        <v>40268</v>
      </c>
      <c r="BA1" s="1" t="n">
        <v>40359</v>
      </c>
      <c r="BB1" s="1" t="n">
        <v>40451</v>
      </c>
      <c r="BC1" s="1" t="n">
        <v>40543</v>
      </c>
      <c r="BD1" s="1" t="n">
        <v>40633</v>
      </c>
      <c r="BE1" s="1" t="n">
        <v>40724</v>
      </c>
      <c r="BF1" s="1" t="n">
        <v>40816</v>
      </c>
      <c r="BG1" s="1" t="n">
        <v>40908</v>
      </c>
      <c r="BH1" s="1" t="n">
        <v>40999</v>
      </c>
      <c r="BI1" s="1" t="n">
        <v>41090</v>
      </c>
      <c r="BJ1" s="1" t="n">
        <v>41182</v>
      </c>
      <c r="BK1" s="1" t="n">
        <v>41274</v>
      </c>
      <c r="BL1" s="1" t="n">
        <v>41364</v>
      </c>
      <c r="BM1" s="1" t="n">
        <v>41455</v>
      </c>
      <c r="BN1" s="1" t="n">
        <v>41547</v>
      </c>
      <c r="BO1" s="1" t="n">
        <v>41639</v>
      </c>
      <c r="BP1" s="1" t="n">
        <v>41729</v>
      </c>
      <c r="BQ1" s="1" t="n">
        <v>41820</v>
      </c>
      <c r="BR1" s="1" t="n">
        <v>41912</v>
      </c>
      <c r="BS1" s="1" t="n">
        <v>42004</v>
      </c>
      <c r="BT1" s="1" t="n">
        <v>42094</v>
      </c>
      <c r="BU1" s="1" t="n">
        <v>42185</v>
      </c>
      <c r="BV1" s="1" t="n">
        <v>42277</v>
      </c>
      <c r="BW1" s="1" t="n">
        <v>42369</v>
      </c>
      <c r="BX1" s="1" t="n">
        <v>42460</v>
      </c>
      <c r="BY1" s="1" t="n">
        <v>42551</v>
      </c>
      <c r="BZ1" s="1" t="n">
        <v>42643</v>
      </c>
      <c r="CA1" s="1" t="n">
        <v>42735</v>
      </c>
      <c r="CB1" s="1" t="n">
        <v>42825</v>
      </c>
      <c r="CC1" s="1" t="n">
        <v>42916</v>
      </c>
      <c r="CD1" s="1" t="n">
        <v>43008</v>
      </c>
      <c r="CE1" s="1" t="n">
        <v>43100</v>
      </c>
      <c r="CF1" s="1" t="n">
        <v>43190</v>
      </c>
      <c r="CG1" s="1" t="n">
        <v>43281</v>
      </c>
      <c r="CH1" s="1" t="n">
        <v>43373</v>
      </c>
      <c r="CI1" s="1" t="n">
        <v>43465</v>
      </c>
      <c r="CJ1" s="1" t="n">
        <v>43555</v>
      </c>
      <c r="CK1" s="1" t="n">
        <v>43646</v>
      </c>
      <c r="CL1" s="1" t="n">
        <v>43738</v>
      </c>
      <c r="CM1" s="1" t="n">
        <v>43830</v>
      </c>
      <c r="CN1" s="1" t="n">
        <v>43921</v>
      </c>
      <c r="CO1" s="1" t="n">
        <v>44012</v>
      </c>
      <c r="CP1" s="1" t="n">
        <v>44104</v>
      </c>
      <c r="CQ1" s="1" t="n">
        <v>44196</v>
      </c>
      <c r="CR1" s="1" t="n">
        <v>44286</v>
      </c>
      <c r="CS1" s="1" t="n">
        <v>44377</v>
      </c>
      <c r="CT1" s="1" t="n">
        <v>44469</v>
      </c>
      <c r="CU1" s="1" t="n">
        <v>44561</v>
      </c>
      <c r="CV1" s="1" t="n">
        <v>44651</v>
      </c>
      <c r="CW1" s="1" t="n">
        <v>44742</v>
      </c>
      <c r="CX1" s="1" t="n">
        <v>44834</v>
      </c>
      <c r="CY1" s="1" t="n">
        <v>44926</v>
      </c>
      <c r="CZ1" s="1" t="n">
        <v>45016</v>
      </c>
      <c r="DA1" s="1" t="n">
        <v>45107</v>
      </c>
      <c r="DB1" s="1" t="n">
        <v>45199</v>
      </c>
      <c r="DC1" s="1" t="n">
        <v>45291</v>
      </c>
      <c r="DD1" s="1" t="n">
        <v>45382</v>
      </c>
      <c r="DE1" s="1" t="n">
        <v>45473</v>
      </c>
      <c r="DF1" s="1" t="n">
        <v>45565</v>
      </c>
      <c r="DG1" s="1" t="n">
        <v>45657</v>
      </c>
      <c r="DH1" s="1" t="n">
        <v>45747</v>
      </c>
      <c r="DI1" s="1" t="n">
        <v>45838</v>
      </c>
      <c r="DJ1" s="1" t="n">
        <v>45930</v>
      </c>
      <c r="DK1" s="1" t="n">
        <v>46022</v>
      </c>
      <c r="DL1" s="1" t="n">
        <v>46112</v>
      </c>
      <c r="DM1" s="1" t="n">
        <v>46203</v>
      </c>
      <c r="DN1" s="1" t="n">
        <v>46295</v>
      </c>
      <c r="DO1" s="1" t="n">
        <v>46387</v>
      </c>
      <c r="DP1" s="1" t="n">
        <v>46477</v>
      </c>
      <c r="DQ1" s="1" t="n">
        <v>46568</v>
      </c>
      <c r="DR1" s="1" t="n">
        <v>46660</v>
      </c>
      <c r="DS1" s="1" t="n">
        <v>46752</v>
      </c>
      <c r="DT1" s="1" t="n">
        <v>46843</v>
      </c>
      <c r="DU1" s="1" t="n">
        <v>46934</v>
      </c>
      <c r="DV1" s="1" t="n">
        <v>47026</v>
      </c>
      <c r="DW1" s="1" t="n">
        <v>47118</v>
      </c>
      <c r="DX1" s="1" t="n">
        <v>47208</v>
      </c>
      <c r="DY1" s="1" t="n">
        <v>47299</v>
      </c>
      <c r="DZ1" s="1" t="n">
        <v>47391</v>
      </c>
      <c r="EA1" s="1" t="n">
        <v>47483</v>
      </c>
      <c r="EB1" s="1" t="n">
        <v>47573</v>
      </c>
      <c r="EC1" s="1" t="n">
        <v>47664</v>
      </c>
      <c r="ED1" s="1" t="n">
        <v>47756</v>
      </c>
      <c r="EE1" s="1" t="n">
        <v>47848</v>
      </c>
    </row>
    <row r="2" spans="1:135">
      <c r="D2">
        <f>(MONTH(D1)-3)/3+1</f>
        <v/>
      </c>
      <c r="E2">
        <f>(MONTH(E1)-3)/3+1</f>
        <v/>
      </c>
      <c r="F2">
        <f>(MONTH(F1)-3)/3+1</f>
        <v/>
      </c>
      <c r="G2">
        <f>(MONTH(G1)-3)/3+1</f>
        <v/>
      </c>
      <c r="H2">
        <f>(MONTH(H1)-3)/3+1</f>
        <v/>
      </c>
      <c r="I2">
        <f>(MONTH(I1)-3)/3+1</f>
        <v/>
      </c>
      <c r="J2">
        <f>(MONTH(J1)-3)/3+1</f>
        <v/>
      </c>
      <c r="K2">
        <f>(MONTH(K1)-3)/3+1</f>
        <v/>
      </c>
      <c r="L2">
        <f>(MONTH(L1)-3)/3+1</f>
        <v/>
      </c>
      <c r="M2">
        <f>(MONTH(M1)-3)/3+1</f>
        <v/>
      </c>
      <c r="N2">
        <f>(MONTH(N1)-3)/3+1</f>
        <v/>
      </c>
      <c r="O2">
        <f>(MONTH(O1)-3)/3+1</f>
        <v/>
      </c>
      <c r="P2">
        <f>(MONTH(P1)-3)/3+1</f>
        <v/>
      </c>
      <c r="Q2">
        <f>(MONTH(Q1)-3)/3+1</f>
        <v/>
      </c>
      <c r="R2">
        <f>(MONTH(R1)-3)/3+1</f>
        <v/>
      </c>
      <c r="S2">
        <f>(MONTH(S1)-3)/3+1</f>
        <v/>
      </c>
      <c r="T2">
        <f>(MONTH(T1)-3)/3+1</f>
        <v/>
      </c>
      <c r="U2">
        <f>(MONTH(U1)-3)/3+1</f>
        <v/>
      </c>
      <c r="V2">
        <f>(MONTH(V1)-3)/3+1</f>
        <v/>
      </c>
      <c r="W2">
        <f>(MONTH(W1)-3)/3+1</f>
        <v/>
      </c>
      <c r="X2">
        <f>(MONTH(X1)-3)/3+1</f>
        <v/>
      </c>
      <c r="Y2">
        <f>(MONTH(Y1)-3)/3+1</f>
        <v/>
      </c>
      <c r="Z2">
        <f>(MONTH(Z1)-3)/3+1</f>
        <v/>
      </c>
      <c r="AA2">
        <f>(MONTH(AA1)-3)/3+1</f>
        <v/>
      </c>
      <c r="AB2">
        <f>(MONTH(AB1)-3)/3+1</f>
        <v/>
      </c>
      <c r="AC2">
        <f>(MONTH(AC1)-3)/3+1</f>
        <v/>
      </c>
      <c r="AD2">
        <f>(MONTH(AD1)-3)/3+1</f>
        <v/>
      </c>
      <c r="AE2">
        <f>(MONTH(AE1)-3)/3+1</f>
        <v/>
      </c>
      <c r="AF2">
        <f>(MONTH(AF1)-3)/3+1</f>
        <v/>
      </c>
      <c r="AG2">
        <f>(MONTH(AG1)-3)/3+1</f>
        <v/>
      </c>
      <c r="AH2">
        <f>(MONTH(AH1)-3)/3+1</f>
        <v/>
      </c>
      <c r="AI2">
        <f>(MONTH(AI1)-3)/3+1</f>
        <v/>
      </c>
      <c r="AJ2">
        <f>(MONTH(AJ1)-3)/3+1</f>
        <v/>
      </c>
      <c r="AK2">
        <f>(MONTH(AK1)-3)/3+1</f>
        <v/>
      </c>
      <c r="AL2">
        <f>(MONTH(AL1)-3)/3+1</f>
        <v/>
      </c>
      <c r="AM2">
        <f>(MONTH(AM1)-3)/3+1</f>
        <v/>
      </c>
      <c r="AN2">
        <f>(MONTH(AN1)-3)/3+1</f>
        <v/>
      </c>
      <c r="AO2">
        <f>(MONTH(AO1)-3)/3+1</f>
        <v/>
      </c>
      <c r="AP2">
        <f>(MONTH(AP1)-3)/3+1</f>
        <v/>
      </c>
      <c r="AQ2">
        <f>(MONTH(AQ1)-3)/3+1</f>
        <v/>
      </c>
      <c r="AR2">
        <f>(MONTH(AR1)-3)/3+1</f>
        <v/>
      </c>
      <c r="AS2">
        <f>(MONTH(AS1)-3)/3+1</f>
        <v/>
      </c>
      <c r="AT2">
        <f>(MONTH(AT1)-3)/3+1</f>
        <v/>
      </c>
      <c r="AU2">
        <f>(MONTH(AU1)-3)/3+1</f>
        <v/>
      </c>
      <c r="AV2">
        <f>(MONTH(AV1)-3)/3+1</f>
        <v/>
      </c>
      <c r="AW2">
        <f>(MONTH(AW1)-3)/3+1</f>
        <v/>
      </c>
      <c r="AX2">
        <f>(MONTH(AX1)-3)/3+1</f>
        <v/>
      </c>
      <c r="AY2">
        <f>(MONTH(AY1)-3)/3+1</f>
        <v/>
      </c>
      <c r="AZ2">
        <f>(MONTH(AZ1)-3)/3+1</f>
        <v/>
      </c>
      <c r="BA2">
        <f>(MONTH(BA1)-3)/3+1</f>
        <v/>
      </c>
      <c r="BB2">
        <f>(MONTH(BB1)-3)/3+1</f>
        <v/>
      </c>
      <c r="BC2">
        <f>(MONTH(BC1)-3)/3+1</f>
        <v/>
      </c>
      <c r="BD2">
        <f>(MONTH(BD1)-3)/3+1</f>
        <v/>
      </c>
      <c r="BE2">
        <f>(MONTH(BE1)-3)/3+1</f>
        <v/>
      </c>
      <c r="BF2">
        <f>(MONTH(BF1)-3)/3+1</f>
        <v/>
      </c>
      <c r="BG2">
        <f>(MONTH(BG1)-3)/3+1</f>
        <v/>
      </c>
      <c r="BH2">
        <f>(MONTH(BH1)-3)/3+1</f>
        <v/>
      </c>
      <c r="BI2">
        <f>(MONTH(BI1)-3)/3+1</f>
        <v/>
      </c>
      <c r="BJ2">
        <f>(MONTH(BJ1)-3)/3+1</f>
        <v/>
      </c>
      <c r="BK2">
        <f>(MONTH(BK1)-3)/3+1</f>
        <v/>
      </c>
      <c r="BL2">
        <f>(MONTH(BL1)-3)/3+1</f>
        <v/>
      </c>
      <c r="BM2">
        <f>(MONTH(BM1)-3)/3+1</f>
        <v/>
      </c>
      <c r="BN2">
        <f>(MONTH(BN1)-3)/3+1</f>
        <v/>
      </c>
      <c r="BO2">
        <f>(MONTH(BO1)-3)/3+1</f>
        <v/>
      </c>
      <c r="BP2">
        <f>(MONTH(BP1)-3)/3+1</f>
        <v/>
      </c>
      <c r="BQ2">
        <f>(MONTH(BQ1)-3)/3+1</f>
        <v/>
      </c>
      <c r="BR2">
        <f>(MONTH(BR1)-3)/3+1</f>
        <v/>
      </c>
      <c r="BS2">
        <f>(MONTH(BS1)-3)/3+1</f>
        <v/>
      </c>
      <c r="BT2">
        <f>(MONTH(BT1)-3)/3+1</f>
        <v/>
      </c>
      <c r="BU2">
        <f>(MONTH(BU1)-3)/3+1</f>
        <v/>
      </c>
      <c r="BV2">
        <f>(MONTH(BV1)-3)/3+1</f>
        <v/>
      </c>
      <c r="BW2">
        <f>(MONTH(BW1)-3)/3+1</f>
        <v/>
      </c>
      <c r="BX2">
        <f>(MONTH(BX1)-3)/3+1</f>
        <v/>
      </c>
      <c r="BY2">
        <f>(MONTH(BY1)-3)/3+1</f>
        <v/>
      </c>
      <c r="BZ2">
        <f>(MONTH(BZ1)-3)/3+1</f>
        <v/>
      </c>
      <c r="CA2">
        <f>(MONTH(CA1)-3)/3+1</f>
        <v/>
      </c>
      <c r="CB2">
        <f>(MONTH(CB1)-3)/3+1</f>
        <v/>
      </c>
      <c r="CC2">
        <f>(MONTH(CC1)-3)/3+1</f>
        <v/>
      </c>
      <c r="CD2">
        <f>(MONTH(CD1)-3)/3+1</f>
        <v/>
      </c>
      <c r="CE2">
        <f>(MONTH(CE1)-3)/3+1</f>
        <v/>
      </c>
      <c r="CF2">
        <f>(MONTH(CF1)-3)/3+1</f>
        <v/>
      </c>
      <c r="CG2">
        <f>(MONTH(CG1)-3)/3+1</f>
        <v/>
      </c>
      <c r="CH2">
        <f>(MONTH(CH1)-3)/3+1</f>
        <v/>
      </c>
      <c r="CI2">
        <f>(MONTH(CI1)-3)/3+1</f>
        <v/>
      </c>
      <c r="CJ2">
        <f>(MONTH(CJ1)-3)/3+1</f>
        <v/>
      </c>
      <c r="CK2">
        <f>(MONTH(CK1)-3)/3+1</f>
        <v/>
      </c>
      <c r="CL2">
        <f>(MONTH(CL1)-3)/3+1</f>
        <v/>
      </c>
      <c r="CM2">
        <f>(MONTH(CM1)-3)/3+1</f>
        <v/>
      </c>
      <c r="CN2">
        <f>(MONTH(CN1)-3)/3+1</f>
        <v/>
      </c>
      <c r="CO2">
        <f>(MONTH(CO1)-3)/3+1</f>
        <v/>
      </c>
      <c r="CP2">
        <f>(MONTH(CP1)-3)/3+1</f>
        <v/>
      </c>
      <c r="CQ2">
        <f>(MONTH(CQ1)-3)/3+1</f>
        <v/>
      </c>
      <c r="CR2">
        <f>(MONTH(CR1)-3)/3+1</f>
        <v/>
      </c>
      <c r="CS2">
        <f>(MONTH(CS1)-3)/3+1</f>
        <v/>
      </c>
      <c r="CT2">
        <f>(MONTH(CT1)-3)/3+1</f>
        <v/>
      </c>
      <c r="CU2">
        <f>(MONTH(CU1)-3)/3+1</f>
        <v/>
      </c>
      <c r="CV2">
        <f>(MONTH(CV1)-3)/3+1</f>
        <v/>
      </c>
      <c r="CW2">
        <f>(MONTH(CW1)-3)/3+1</f>
        <v/>
      </c>
      <c r="CX2">
        <f>(MONTH(CX1)-3)/3+1</f>
        <v/>
      </c>
      <c r="CY2">
        <f>(MONTH(CY1)-3)/3+1</f>
        <v/>
      </c>
      <c r="CZ2">
        <f>(MONTH(CZ1)-3)/3+1</f>
        <v/>
      </c>
      <c r="DA2">
        <f>(MONTH(DA1)-3)/3+1</f>
        <v/>
      </c>
      <c r="DB2">
        <f>(MONTH(DB1)-3)/3+1</f>
        <v/>
      </c>
      <c r="DC2">
        <f>(MONTH(DC1)-3)/3+1</f>
        <v/>
      </c>
      <c r="DD2">
        <f>(MONTH(DD1)-3)/3+1</f>
        <v/>
      </c>
      <c r="DE2">
        <f>(MONTH(DE1)-3)/3+1</f>
        <v/>
      </c>
      <c r="DF2">
        <f>(MONTH(DF1)-3)/3+1</f>
        <v/>
      </c>
      <c r="DG2">
        <f>(MONTH(DG1)-3)/3+1</f>
        <v/>
      </c>
      <c r="DH2">
        <f>(MONTH(DH1)-3)/3+1</f>
        <v/>
      </c>
      <c r="DI2">
        <f>(MONTH(DI1)-3)/3+1</f>
        <v/>
      </c>
      <c r="DJ2">
        <f>(MONTH(DJ1)-3)/3+1</f>
        <v/>
      </c>
      <c r="DK2">
        <f>(MONTH(DK1)-3)/3+1</f>
        <v/>
      </c>
      <c r="DL2">
        <f>(MONTH(DL1)-3)/3+1</f>
        <v/>
      </c>
      <c r="DM2">
        <f>(MONTH(DM1)-3)/3+1</f>
        <v/>
      </c>
      <c r="DN2">
        <f>(MONTH(DN1)-3)/3+1</f>
        <v/>
      </c>
      <c r="DO2">
        <f>(MONTH(DO1)-3)/3+1</f>
        <v/>
      </c>
      <c r="DP2">
        <f>(MONTH(DP1)-3)/3+1</f>
        <v/>
      </c>
      <c r="DQ2">
        <f>(MONTH(DQ1)-3)/3+1</f>
        <v/>
      </c>
      <c r="DR2">
        <f>(MONTH(DR1)-3)/3+1</f>
        <v/>
      </c>
      <c r="DS2">
        <f>(MONTH(DS1)-3)/3+1</f>
        <v/>
      </c>
      <c r="DT2">
        <f>(MONTH(DT1)-3)/3+1</f>
        <v/>
      </c>
      <c r="DU2">
        <f>(MONTH(DU1)-3)/3+1</f>
        <v/>
      </c>
      <c r="DV2">
        <f>(MONTH(DV1)-3)/3+1</f>
        <v/>
      </c>
      <c r="DW2">
        <f>(MONTH(DW1)-3)/3+1</f>
        <v/>
      </c>
      <c r="DX2">
        <f>(MONTH(DX1)-3)/3+1</f>
        <v/>
      </c>
      <c r="DY2">
        <f>(MONTH(DY1)-3)/3+1</f>
        <v/>
      </c>
      <c r="DZ2">
        <f>(MONTH(DZ1)-3)/3+1</f>
        <v/>
      </c>
      <c r="EA2">
        <f>(MONTH(EA1)-3)/3+1</f>
        <v/>
      </c>
      <c r="EB2">
        <f>(MONTH(EB1)-3)/3+1</f>
        <v/>
      </c>
      <c r="EC2">
        <f>(MONTH(EC1)-3)/3+1</f>
        <v/>
      </c>
      <c r="ED2">
        <f>(MONTH(ED1)-3)/3+1</f>
        <v/>
      </c>
      <c r="EE2">
        <f>(MONTH(EE1)-3)/3+1</f>
        <v/>
      </c>
    </row>
    <row r="3" spans="1:135">
      <c r="D3">
        <f>YEAR(D1)&amp;"Q"&amp;D2</f>
        <v/>
      </c>
      <c r="E3">
        <f>YEAR(E1)&amp;"Q"&amp;E2</f>
        <v/>
      </c>
      <c r="F3">
        <f>YEAR(F1)&amp;"Q"&amp;F2</f>
        <v/>
      </c>
      <c r="G3">
        <f>YEAR(G1)&amp;"Q"&amp;G2</f>
        <v/>
      </c>
      <c r="H3">
        <f>YEAR(H1)&amp;"Q"&amp;H2</f>
        <v/>
      </c>
      <c r="I3">
        <f>YEAR(I1)&amp;"Q"&amp;I2</f>
        <v/>
      </c>
      <c r="J3">
        <f>YEAR(J1)&amp;"Q"&amp;J2</f>
        <v/>
      </c>
      <c r="K3">
        <f>YEAR(K1)&amp;"Q"&amp;K2</f>
        <v/>
      </c>
      <c r="L3">
        <f>YEAR(L1)&amp;"Q"&amp;L2</f>
        <v/>
      </c>
      <c r="M3">
        <f>YEAR(M1)&amp;"Q"&amp;M2</f>
        <v/>
      </c>
      <c r="N3">
        <f>YEAR(N1)&amp;"Q"&amp;N2</f>
        <v/>
      </c>
      <c r="O3">
        <f>YEAR(O1)&amp;"Q"&amp;O2</f>
        <v/>
      </c>
      <c r="P3">
        <f>YEAR(P1)&amp;"Q"&amp;P2</f>
        <v/>
      </c>
      <c r="Q3">
        <f>YEAR(Q1)&amp;"Q"&amp;Q2</f>
        <v/>
      </c>
      <c r="R3">
        <f>YEAR(R1)&amp;"Q"&amp;R2</f>
        <v/>
      </c>
      <c r="S3">
        <f>YEAR(S1)&amp;"Q"&amp;S2</f>
        <v/>
      </c>
      <c r="T3">
        <f>YEAR(T1)&amp;"Q"&amp;T2</f>
        <v/>
      </c>
      <c r="U3">
        <f>YEAR(U1)&amp;"Q"&amp;U2</f>
        <v/>
      </c>
      <c r="V3">
        <f>YEAR(V1)&amp;"Q"&amp;V2</f>
        <v/>
      </c>
      <c r="W3">
        <f>YEAR(W1)&amp;"Q"&amp;W2</f>
        <v/>
      </c>
      <c r="X3">
        <f>YEAR(X1)&amp;"Q"&amp;X2</f>
        <v/>
      </c>
      <c r="Y3">
        <f>YEAR(Y1)&amp;"Q"&amp;Y2</f>
        <v/>
      </c>
      <c r="Z3">
        <f>YEAR(Z1)&amp;"Q"&amp;Z2</f>
        <v/>
      </c>
      <c r="AA3">
        <f>YEAR(AA1)&amp;"Q"&amp;AA2</f>
        <v/>
      </c>
      <c r="AB3">
        <f>YEAR(AB1)&amp;"Q"&amp;AB2</f>
        <v/>
      </c>
      <c r="AC3">
        <f>YEAR(AC1)&amp;"Q"&amp;AC2</f>
        <v/>
      </c>
      <c r="AD3">
        <f>YEAR(AD1)&amp;"Q"&amp;AD2</f>
        <v/>
      </c>
      <c r="AE3">
        <f>YEAR(AE1)&amp;"Q"&amp;AE2</f>
        <v/>
      </c>
      <c r="AF3">
        <f>YEAR(AF1)&amp;"Q"&amp;AF2</f>
        <v/>
      </c>
      <c r="AG3">
        <f>YEAR(AG1)&amp;"Q"&amp;AG2</f>
        <v/>
      </c>
      <c r="AH3">
        <f>YEAR(AH1)&amp;"Q"&amp;AH2</f>
        <v/>
      </c>
      <c r="AI3">
        <f>YEAR(AI1)&amp;"Q"&amp;AI2</f>
        <v/>
      </c>
      <c r="AJ3">
        <f>YEAR(AJ1)&amp;"Q"&amp;AJ2</f>
        <v/>
      </c>
      <c r="AK3">
        <f>YEAR(AK1)&amp;"Q"&amp;AK2</f>
        <v/>
      </c>
      <c r="AL3">
        <f>YEAR(AL1)&amp;"Q"&amp;AL2</f>
        <v/>
      </c>
      <c r="AM3">
        <f>YEAR(AM1)&amp;"Q"&amp;AM2</f>
        <v/>
      </c>
      <c r="AN3">
        <f>YEAR(AN1)&amp;"Q"&amp;AN2</f>
        <v/>
      </c>
      <c r="AO3">
        <f>YEAR(AO1)&amp;"Q"&amp;AO2</f>
        <v/>
      </c>
      <c r="AP3">
        <f>YEAR(AP1)&amp;"Q"&amp;AP2</f>
        <v/>
      </c>
      <c r="AQ3">
        <f>YEAR(AQ1)&amp;"Q"&amp;AQ2</f>
        <v/>
      </c>
      <c r="AR3">
        <f>YEAR(AR1)&amp;"Q"&amp;AR2</f>
        <v/>
      </c>
      <c r="AS3">
        <f>YEAR(AS1)&amp;"Q"&amp;AS2</f>
        <v/>
      </c>
      <c r="AT3">
        <f>YEAR(AT1)&amp;"Q"&amp;AT2</f>
        <v/>
      </c>
      <c r="AU3">
        <f>YEAR(AU1)&amp;"Q"&amp;AU2</f>
        <v/>
      </c>
      <c r="AV3">
        <f>YEAR(AV1)&amp;"Q"&amp;AV2</f>
        <v/>
      </c>
      <c r="AW3">
        <f>YEAR(AW1)&amp;"Q"&amp;AW2</f>
        <v/>
      </c>
      <c r="AX3">
        <f>YEAR(AX1)&amp;"Q"&amp;AX2</f>
        <v/>
      </c>
      <c r="AY3">
        <f>YEAR(AY1)&amp;"Q"&amp;AY2</f>
        <v/>
      </c>
      <c r="AZ3">
        <f>YEAR(AZ1)&amp;"Q"&amp;AZ2</f>
        <v/>
      </c>
      <c r="BA3">
        <f>YEAR(BA1)&amp;"Q"&amp;BA2</f>
        <v/>
      </c>
      <c r="BB3">
        <f>YEAR(BB1)&amp;"Q"&amp;BB2</f>
        <v/>
      </c>
      <c r="BC3">
        <f>YEAR(BC1)&amp;"Q"&amp;BC2</f>
        <v/>
      </c>
      <c r="BD3">
        <f>YEAR(BD1)&amp;"Q"&amp;BD2</f>
        <v/>
      </c>
      <c r="BE3">
        <f>YEAR(BE1)&amp;"Q"&amp;BE2</f>
        <v/>
      </c>
      <c r="BF3">
        <f>YEAR(BF1)&amp;"Q"&amp;BF2</f>
        <v/>
      </c>
      <c r="BG3">
        <f>YEAR(BG1)&amp;"Q"&amp;BG2</f>
        <v/>
      </c>
      <c r="BH3">
        <f>YEAR(BH1)&amp;"Q"&amp;BH2</f>
        <v/>
      </c>
      <c r="BI3">
        <f>YEAR(BI1)&amp;"Q"&amp;BI2</f>
        <v/>
      </c>
      <c r="BJ3">
        <f>YEAR(BJ1)&amp;"Q"&amp;BJ2</f>
        <v/>
      </c>
      <c r="BK3">
        <f>YEAR(BK1)&amp;"Q"&amp;BK2</f>
        <v/>
      </c>
      <c r="BL3">
        <f>YEAR(BL1)&amp;"Q"&amp;BL2</f>
        <v/>
      </c>
      <c r="BM3">
        <f>YEAR(BM1)&amp;"Q"&amp;BM2</f>
        <v/>
      </c>
      <c r="BN3">
        <f>YEAR(BN1)&amp;"Q"&amp;BN2</f>
        <v/>
      </c>
      <c r="BO3">
        <f>YEAR(BO1)&amp;"Q"&amp;BO2</f>
        <v/>
      </c>
      <c r="BP3">
        <f>YEAR(BP1)&amp;"Q"&amp;BP2</f>
        <v/>
      </c>
      <c r="BQ3">
        <f>YEAR(BQ1)&amp;"Q"&amp;BQ2</f>
        <v/>
      </c>
      <c r="BR3">
        <f>YEAR(BR1)&amp;"Q"&amp;BR2</f>
        <v/>
      </c>
      <c r="BS3">
        <f>YEAR(BS1)&amp;"Q"&amp;BS2</f>
        <v/>
      </c>
      <c r="BT3">
        <f>YEAR(BT1)&amp;"Q"&amp;BT2</f>
        <v/>
      </c>
      <c r="BU3">
        <f>YEAR(BU1)&amp;"Q"&amp;BU2</f>
        <v/>
      </c>
      <c r="BV3">
        <f>YEAR(BV1)&amp;"Q"&amp;BV2</f>
        <v/>
      </c>
      <c r="BW3">
        <f>YEAR(BW1)&amp;"Q"&amp;BW2</f>
        <v/>
      </c>
      <c r="BX3">
        <f>YEAR(BX1)&amp;"Q"&amp;BX2</f>
        <v/>
      </c>
      <c r="BY3">
        <f>YEAR(BY1)&amp;"Q"&amp;BY2</f>
        <v/>
      </c>
      <c r="BZ3">
        <f>YEAR(BZ1)&amp;"Q"&amp;BZ2</f>
        <v/>
      </c>
      <c r="CA3">
        <f>YEAR(CA1)&amp;"Q"&amp;CA2</f>
        <v/>
      </c>
      <c r="CB3">
        <f>YEAR(CB1)&amp;"Q"&amp;CB2</f>
        <v/>
      </c>
      <c r="CC3">
        <f>YEAR(CC1)&amp;"Q"&amp;CC2</f>
        <v/>
      </c>
      <c r="CD3">
        <f>YEAR(CD1)&amp;"Q"&amp;CD2</f>
        <v/>
      </c>
      <c r="CE3">
        <f>YEAR(CE1)&amp;"Q"&amp;CE2</f>
        <v/>
      </c>
      <c r="CF3">
        <f>YEAR(CF1)&amp;"Q"&amp;CF2</f>
        <v/>
      </c>
      <c r="CG3">
        <f>YEAR(CG1)&amp;"Q"&amp;CG2</f>
        <v/>
      </c>
      <c r="CH3">
        <f>YEAR(CH1)&amp;"Q"&amp;CH2</f>
        <v/>
      </c>
      <c r="CI3">
        <f>YEAR(CI1)&amp;"Q"&amp;CI2</f>
        <v/>
      </c>
      <c r="CJ3">
        <f>YEAR(CJ1)&amp;"Q"&amp;CJ2</f>
        <v/>
      </c>
      <c r="CK3">
        <f>YEAR(CK1)&amp;"Q"&amp;CK2</f>
        <v/>
      </c>
      <c r="CL3">
        <f>YEAR(CL1)&amp;"Q"&amp;CL2</f>
        <v/>
      </c>
      <c r="CM3">
        <f>YEAR(CM1)&amp;"Q"&amp;CM2</f>
        <v/>
      </c>
      <c r="CN3">
        <f>YEAR(CN1)&amp;"Q"&amp;CN2</f>
        <v/>
      </c>
      <c r="CO3">
        <f>YEAR(CO1)&amp;"Q"&amp;CO2</f>
        <v/>
      </c>
      <c r="CP3">
        <f>YEAR(CP1)&amp;"Q"&amp;CP2</f>
        <v/>
      </c>
      <c r="CQ3">
        <f>YEAR(CQ1)&amp;"Q"&amp;CQ2</f>
        <v/>
      </c>
      <c r="CR3">
        <f>YEAR(CR1)&amp;"Q"&amp;CR2</f>
        <v/>
      </c>
      <c r="CS3">
        <f>YEAR(CS1)&amp;"Q"&amp;CS2</f>
        <v/>
      </c>
      <c r="CT3">
        <f>YEAR(CT1)&amp;"Q"&amp;CT2</f>
        <v/>
      </c>
      <c r="CU3">
        <f>YEAR(CU1)&amp;"Q"&amp;CU2</f>
        <v/>
      </c>
      <c r="CV3">
        <f>YEAR(CV1)&amp;"Q"&amp;CV2</f>
        <v/>
      </c>
      <c r="CW3">
        <f>YEAR(CW1)&amp;"Q"&amp;CW2</f>
        <v/>
      </c>
      <c r="CX3">
        <f>YEAR(CX1)&amp;"Q"&amp;CX2</f>
        <v/>
      </c>
      <c r="CY3">
        <f>YEAR(CY1)&amp;"Q"&amp;CY2</f>
        <v/>
      </c>
      <c r="CZ3">
        <f>YEAR(CZ1)&amp;"Q"&amp;CZ2</f>
        <v/>
      </c>
      <c r="DA3">
        <f>YEAR(DA1)&amp;"Q"&amp;DA2</f>
        <v/>
      </c>
      <c r="DB3">
        <f>YEAR(DB1)&amp;"Q"&amp;DB2</f>
        <v/>
      </c>
      <c r="DC3">
        <f>YEAR(DC1)&amp;"Q"&amp;DC2</f>
        <v/>
      </c>
      <c r="DD3">
        <f>YEAR(DD1)&amp;"Q"&amp;DD2</f>
        <v/>
      </c>
      <c r="DE3">
        <f>YEAR(DE1)&amp;"Q"&amp;DE2</f>
        <v/>
      </c>
      <c r="DF3">
        <f>YEAR(DF1)&amp;"Q"&amp;DF2</f>
        <v/>
      </c>
      <c r="DG3">
        <f>YEAR(DG1)&amp;"Q"&amp;DG2</f>
        <v/>
      </c>
      <c r="DH3">
        <f>YEAR(DH1)&amp;"Q"&amp;DH2</f>
        <v/>
      </c>
      <c r="DI3">
        <f>YEAR(DI1)&amp;"Q"&amp;DI2</f>
        <v/>
      </c>
      <c r="DJ3">
        <f>YEAR(DJ1)&amp;"Q"&amp;DJ2</f>
        <v/>
      </c>
      <c r="DK3">
        <f>YEAR(DK1)&amp;"Q"&amp;DK2</f>
        <v/>
      </c>
      <c r="DL3">
        <f>YEAR(DL1)&amp;"Q"&amp;DL2</f>
        <v/>
      </c>
      <c r="DM3">
        <f>YEAR(DM1)&amp;"Q"&amp;DM2</f>
        <v/>
      </c>
      <c r="DN3">
        <f>YEAR(DN1)&amp;"Q"&amp;DN2</f>
        <v/>
      </c>
      <c r="DO3">
        <f>YEAR(DO1)&amp;"Q"&amp;DO2</f>
        <v/>
      </c>
      <c r="DP3">
        <f>YEAR(DP1)&amp;"Q"&amp;DP2</f>
        <v/>
      </c>
      <c r="DQ3">
        <f>YEAR(DQ1)&amp;"Q"&amp;DQ2</f>
        <v/>
      </c>
      <c r="DR3">
        <f>YEAR(DR1)&amp;"Q"&amp;DR2</f>
        <v/>
      </c>
      <c r="DS3">
        <f>YEAR(DS1)&amp;"Q"&amp;DS2</f>
        <v/>
      </c>
      <c r="DT3">
        <f>YEAR(DT1)&amp;"Q"&amp;DT2</f>
        <v/>
      </c>
      <c r="DU3">
        <f>YEAR(DU1)&amp;"Q"&amp;DU2</f>
        <v/>
      </c>
      <c r="DV3">
        <f>YEAR(DV1)&amp;"Q"&amp;DV2</f>
        <v/>
      </c>
      <c r="DW3">
        <f>YEAR(DW1)&amp;"Q"&amp;DW2</f>
        <v/>
      </c>
      <c r="DX3">
        <f>YEAR(DX1)&amp;"Q"&amp;DX2</f>
        <v/>
      </c>
      <c r="DY3">
        <f>YEAR(DY1)&amp;"Q"&amp;DY2</f>
        <v/>
      </c>
      <c r="DZ3">
        <f>YEAR(DZ1)&amp;"Q"&amp;DZ2</f>
        <v/>
      </c>
      <c r="EA3">
        <f>YEAR(EA1)&amp;"Q"&amp;EA2</f>
        <v/>
      </c>
      <c r="EB3">
        <f>YEAR(EB1)&amp;"Q"&amp;EB2</f>
        <v/>
      </c>
      <c r="EC3">
        <f>YEAR(EC1)&amp;"Q"&amp;EC2</f>
        <v/>
      </c>
      <c r="ED3">
        <f>YEAR(ED1)&amp;"Q"&amp;ED2</f>
        <v/>
      </c>
      <c r="EE3">
        <f>YEAR(EE1)&amp;"Q"&amp;EE2</f>
        <v/>
      </c>
    </row>
    <row r="4" spans="1:135">
      <c r="C4" t="s">
        <v>9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Z4" t="s">
        <v>11</v>
      </c>
      <c r="BA4" t="s">
        <v>11</v>
      </c>
      <c r="BB4" t="s">
        <v>11</v>
      </c>
      <c r="BC4" t="s">
        <v>12</v>
      </c>
      <c r="BD4" t="s">
        <v>13</v>
      </c>
      <c r="BE4" t="s">
        <v>14</v>
      </c>
      <c r="BF4" t="s">
        <v>15</v>
      </c>
      <c r="BG4" t="s">
        <v>16</v>
      </c>
      <c r="BH4" t="s">
        <v>16</v>
      </c>
      <c r="BI4" t="s">
        <v>16</v>
      </c>
    </row>
    <row r="5" spans="1:135">
      <c r="A5" t="s">
        <v>17</v>
      </c>
    </row>
    <row r="6" spans="1:135">
      <c r="A6" t="s">
        <v>18</v>
      </c>
      <c r="AZ6" t="n">
        <v>15583</v>
      </c>
      <c r="BA6" t="n">
        <v>15583</v>
      </c>
      <c r="BB6" t="n">
        <v>15583</v>
      </c>
      <c r="BC6" t="n">
        <v>15583</v>
      </c>
      <c r="BD6">
        <f>INDEX('Input Gren Jobs BLS'!$A$4:$B$16,MATCH('Dashboard M6 Quarterly'!BD$3,'Input Gren Jobs BLS'!$A$34:$A$46,0),2)</f>
        <v/>
      </c>
      <c r="BE6">
        <f>INDEX('Input Gren Jobs BLS'!$A$4:$B$16,MATCH('Dashboard M6 Quarterly'!BE$3,'Input Gren Jobs BLS'!$A$34:$A$46,0),2)</f>
        <v/>
      </c>
      <c r="BF6">
        <f>INDEX('Input Gren Jobs BLS'!$A$4:$B$16,MATCH('Dashboard M6 Quarterly'!BF$3,'Input Gren Jobs BLS'!$A$34:$A$46,0),2)</f>
        <v/>
      </c>
      <c r="BG6">
        <f>INDEX('Input Gren Jobs BLS'!$A$4:$B$16,MATCH('Dashboard M6 Quarterly'!BG$3,'Input Gren Jobs BLS'!$A$34:$A$46,0),2)</f>
        <v/>
      </c>
      <c r="BH6">
        <f>INDEX('Input Gren Jobs BLS'!$A$4:$B$16,MATCH('Dashboard M6 Quarterly'!BH$3,'Input Gren Jobs BLS'!$A$34:$A$46,0),2)</f>
        <v/>
      </c>
      <c r="BI6">
        <f>INDEX('Input Gren Jobs BLS'!$A$4:$B$16,MATCH('Dashboard M6 Quarterly'!BI$3,'Input Gren Jobs BLS'!$A$34:$A$46,0),2)</f>
        <v/>
      </c>
      <c r="BJ6">
        <f>INDEX('Input Gren Jobs BLS'!$A$4:$B$16,MATCH('Dashboard M6 Quarterly'!BJ$3,'Input Gren Jobs BLS'!$A$34:$A$46,0),2)</f>
        <v/>
      </c>
      <c r="BK6">
        <f>INDEX('Input Gren Jobs BLS'!$A$4:$B$16,MATCH('Dashboard M6 Quarterly'!BK$3,'Input Gren Jobs BLS'!$A$34:$A$46,0),2)</f>
        <v/>
      </c>
      <c r="BL6">
        <f>INDEX('Input Gren Jobs BLS'!$A$4:$B$16,MATCH('Dashboard M6 Quarterly'!BL$3,'Input Gren Jobs BLS'!$A$34:$A$46,0),2)</f>
        <v/>
      </c>
      <c r="BM6">
        <f>INDEX('Input Gren Jobs BLS'!$A$4:$B$16,MATCH('Dashboard M6 Quarterly'!BM$3,'Input Gren Jobs BLS'!$A$34:$A$46,0),2)</f>
        <v/>
      </c>
      <c r="BN6">
        <f>INDEX('Input Gren Jobs BLS'!$A$4:$B$16,MATCH('Dashboard M6 Quarterly'!BN$3,'Input Gren Jobs BLS'!$A$34:$A$46,0),2)</f>
        <v/>
      </c>
      <c r="BO6">
        <f>INDEX('Input Gren Jobs BLS'!$A$4:$B$16,MATCH('Dashboard M6 Quarterly'!BO$3,'Input Gren Jobs BLS'!$A$34:$A$46,0),2)</f>
        <v/>
      </c>
    </row>
    <row r="7" spans="1:135">
      <c r="A7" t="s">
        <v>19</v>
      </c>
      <c r="AZ7" t="n">
        <v>11463</v>
      </c>
      <c r="BA7" t="n">
        <v>11463</v>
      </c>
      <c r="BB7" t="n">
        <v>11463</v>
      </c>
      <c r="BC7" t="n">
        <v>11463</v>
      </c>
      <c r="BD7">
        <f>INDEX('Input Gren Jobs BLS'!$A$34:$P$46,MATCH('Dashboard M6 Quarterly'!BD$3,'Input Gren Jobs BLS'!$A$34:$A$46,0),MATCH('Dashboard M6 Quarterly'!$A7,'Input Gren Jobs BLS'!$A$34:$P$34,0))</f>
        <v/>
      </c>
      <c r="BE7">
        <f>INDEX('Input Gren Jobs BLS'!$A$34:$P$46,MATCH('Dashboard M6 Quarterly'!BE$3,'Input Gren Jobs BLS'!$A$34:$A$46,0),MATCH('Dashboard M6 Quarterly'!$A7,'Input Gren Jobs BLS'!$A$34:$P$34,0))</f>
        <v/>
      </c>
      <c r="BF7">
        <f>INDEX('Input Gren Jobs BLS'!$A$34:$P$46,MATCH('Dashboard M6 Quarterly'!BF$3,'Input Gren Jobs BLS'!$A$34:$A$46,0),MATCH('Dashboard M6 Quarterly'!$A7,'Input Gren Jobs BLS'!$A$34:$P$34,0))</f>
        <v/>
      </c>
      <c r="BG7">
        <f>INDEX('Input Gren Jobs BLS'!$A$34:$P$46,MATCH('Dashboard M6 Quarterly'!BG$3,'Input Gren Jobs BLS'!$A$34:$A$46,0),MATCH('Dashboard M6 Quarterly'!$A7,'Input Gren Jobs BLS'!$A$34:$P$34,0))</f>
        <v/>
      </c>
      <c r="BH7">
        <f>INDEX('Input Gren Jobs BLS'!$A$34:$P$46,MATCH('Dashboard M6 Quarterly'!BH$3,'Input Gren Jobs BLS'!$A$34:$A$46,0),MATCH('Dashboard M6 Quarterly'!$A7,'Input Gren Jobs BLS'!$A$34:$P$34,0))</f>
        <v/>
      </c>
      <c r="BI7">
        <f>INDEX('Input Gren Jobs BLS'!$A$34:$P$46,MATCH('Dashboard M6 Quarterly'!BI$3,'Input Gren Jobs BLS'!$A$34:$A$46,0),MATCH('Dashboard M6 Quarterly'!$A7,'Input Gren Jobs BLS'!$A$34:$P$34,0))</f>
        <v/>
      </c>
      <c r="BJ7">
        <f>INDEX('Input Gren Jobs BLS'!$A$34:$P$46,MATCH('Dashboard M6 Quarterly'!BJ$3,'Input Gren Jobs BLS'!$A$34:$A$46,0),MATCH('Dashboard M6 Quarterly'!$A7,'Input Gren Jobs BLS'!$A$34:$P$34,0))</f>
        <v/>
      </c>
      <c r="BK7">
        <f>INDEX('Input Gren Jobs BLS'!$A$34:$P$46,MATCH('Dashboard M6 Quarterly'!BK$3,'Input Gren Jobs BLS'!$A$34:$A$46,0),MATCH('Dashboard M6 Quarterly'!$A7,'Input Gren Jobs BLS'!$A$34:$P$34,0))</f>
        <v/>
      </c>
      <c r="BL7">
        <f>INDEX('Input Gren Jobs BLS'!$A$34:$P$46,MATCH('Dashboard M6 Quarterly'!BL$3,'Input Gren Jobs BLS'!$A$34:$A$46,0),MATCH('Dashboard M6 Quarterly'!$A7,'Input Gren Jobs BLS'!$A$34:$P$34,0))</f>
        <v/>
      </c>
      <c r="BM7">
        <f>INDEX('Input Gren Jobs BLS'!$A$34:$P$46,MATCH('Dashboard M6 Quarterly'!BM$3,'Input Gren Jobs BLS'!$A$34:$A$46,0),MATCH('Dashboard M6 Quarterly'!$A7,'Input Gren Jobs BLS'!$A$34:$P$34,0))</f>
        <v/>
      </c>
      <c r="BN7">
        <f>INDEX('Input Gren Jobs BLS'!$A$34:$P$46,MATCH('Dashboard M6 Quarterly'!BN$3,'Input Gren Jobs BLS'!$A$34:$A$46,0),MATCH('Dashboard M6 Quarterly'!$A7,'Input Gren Jobs BLS'!$A$34:$P$34,0))</f>
        <v/>
      </c>
      <c r="BO7">
        <f>INDEX('Input Gren Jobs BLS'!$A$34:$P$46,MATCH('Dashboard M6 Quarterly'!BO$3,'Input Gren Jobs BLS'!$A$34:$A$46,0),MATCH('Dashboard M6 Quarterly'!$A7,'Input Gren Jobs BLS'!$A$34:$P$34,0))</f>
        <v/>
      </c>
    </row>
    <row r="8" spans="1:135">
      <c r="A8" t="s">
        <v>20</v>
      </c>
      <c r="BD8">
        <f>INDEX('Input Gren Jobs BLS'!$A$34:$P$46,MATCH('Dashboard M6 Quarterly'!BD$3,'Input Gren Jobs BLS'!$A$34:$A$46,0),MATCH('Dashboard M6 Quarterly'!$A8,'Input Gren Jobs BLS'!$A$34:$P$34,0))</f>
        <v/>
      </c>
      <c r="BE8">
        <f>INDEX('Input Gren Jobs BLS'!$A$34:$P$46,MATCH('Dashboard M6 Quarterly'!BE$3,'Input Gren Jobs BLS'!$A$34:$A$46,0),MATCH('Dashboard M6 Quarterly'!$A8,'Input Gren Jobs BLS'!$A$34:$P$34,0))</f>
        <v/>
      </c>
      <c r="BF8">
        <f>INDEX('Input Gren Jobs BLS'!$A$34:$P$46,MATCH('Dashboard M6 Quarterly'!BF$3,'Input Gren Jobs BLS'!$A$34:$A$46,0),MATCH('Dashboard M6 Quarterly'!$A8,'Input Gren Jobs BLS'!$A$34:$P$34,0))</f>
        <v/>
      </c>
      <c r="BG8">
        <f>INDEX('Input Gren Jobs BLS'!$A$34:$P$46,MATCH('Dashboard M6 Quarterly'!BG$3,'Input Gren Jobs BLS'!$A$34:$A$46,0),MATCH('Dashboard M6 Quarterly'!$A8,'Input Gren Jobs BLS'!$A$34:$P$34,0))</f>
        <v/>
      </c>
      <c r="BH8">
        <f>INDEX('Input Gren Jobs BLS'!$A$34:$P$46,MATCH('Dashboard M6 Quarterly'!BH$3,'Input Gren Jobs BLS'!$A$34:$A$46,0),MATCH('Dashboard M6 Quarterly'!$A8,'Input Gren Jobs BLS'!$A$34:$P$34,0))</f>
        <v/>
      </c>
      <c r="BI8">
        <f>INDEX('Input Gren Jobs BLS'!$A$34:$P$46,MATCH('Dashboard M6 Quarterly'!BI$3,'Input Gren Jobs BLS'!$A$34:$A$46,0),MATCH('Dashboard M6 Quarterly'!$A8,'Input Gren Jobs BLS'!$A$34:$P$34,0))</f>
        <v/>
      </c>
      <c r="BJ8">
        <f>INDEX('Input Gren Jobs BLS'!$A$34:$P$46,MATCH('Dashboard M6 Quarterly'!BJ$3,'Input Gren Jobs BLS'!$A$34:$A$46,0),MATCH('Dashboard M6 Quarterly'!$A8,'Input Gren Jobs BLS'!$A$34:$P$34,0))</f>
        <v/>
      </c>
      <c r="BK8">
        <f>INDEX('Input Gren Jobs BLS'!$A$34:$P$46,MATCH('Dashboard M6 Quarterly'!BK$3,'Input Gren Jobs BLS'!$A$34:$A$46,0),MATCH('Dashboard M6 Quarterly'!$A8,'Input Gren Jobs BLS'!$A$34:$P$34,0))</f>
        <v/>
      </c>
      <c r="BL8">
        <f>INDEX('Input Gren Jobs BLS'!$A$34:$P$46,MATCH('Dashboard M6 Quarterly'!BL$3,'Input Gren Jobs BLS'!$A$34:$A$46,0),MATCH('Dashboard M6 Quarterly'!$A8,'Input Gren Jobs BLS'!$A$34:$P$34,0))</f>
        <v/>
      </c>
      <c r="BM8">
        <f>INDEX('Input Gren Jobs BLS'!$A$34:$P$46,MATCH('Dashboard M6 Quarterly'!BM$3,'Input Gren Jobs BLS'!$A$34:$A$46,0),MATCH('Dashboard M6 Quarterly'!$A8,'Input Gren Jobs BLS'!$A$34:$P$34,0))</f>
        <v/>
      </c>
      <c r="BN8">
        <f>INDEX('Input Gren Jobs BLS'!$A$34:$P$46,MATCH('Dashboard M6 Quarterly'!BN$3,'Input Gren Jobs BLS'!$A$34:$A$46,0),MATCH('Dashboard M6 Quarterly'!$A8,'Input Gren Jobs BLS'!$A$34:$P$34,0))</f>
        <v/>
      </c>
      <c r="BO8">
        <f>INDEX('Input Gren Jobs BLS'!$A$34:$P$46,MATCH('Dashboard M6 Quarterly'!BO$3,'Input Gren Jobs BLS'!$A$34:$A$46,0),MATCH('Dashboard M6 Quarterly'!$A8,'Input Gren Jobs BLS'!$A$34:$P$34,0))</f>
        <v/>
      </c>
    </row>
    <row r="9" spans="1:135">
      <c r="A9" t="s">
        <v>21</v>
      </c>
      <c r="BD9">
        <f>INDEX('Input Gren Jobs BLS'!$A$34:$P$46,MATCH('Dashboard M6 Quarterly'!BD$3,'Input Gren Jobs BLS'!$A$34:$A$46,0),MATCH('Dashboard M6 Quarterly'!$A9,'Input Gren Jobs BLS'!$A$34:$P$34,0))</f>
        <v/>
      </c>
      <c r="BE9">
        <f>INDEX('Input Gren Jobs BLS'!$A$34:$P$46,MATCH('Dashboard M6 Quarterly'!BE$3,'Input Gren Jobs BLS'!$A$34:$A$46,0),MATCH('Dashboard M6 Quarterly'!$A9,'Input Gren Jobs BLS'!$A$34:$P$34,0))</f>
        <v/>
      </c>
      <c r="BF9">
        <f>INDEX('Input Gren Jobs BLS'!$A$34:$P$46,MATCH('Dashboard M6 Quarterly'!BF$3,'Input Gren Jobs BLS'!$A$34:$A$46,0),MATCH('Dashboard M6 Quarterly'!$A9,'Input Gren Jobs BLS'!$A$34:$P$34,0))</f>
        <v/>
      </c>
      <c r="BG9">
        <f>INDEX('Input Gren Jobs BLS'!$A$34:$P$46,MATCH('Dashboard M6 Quarterly'!BG$3,'Input Gren Jobs BLS'!$A$34:$A$46,0),MATCH('Dashboard M6 Quarterly'!$A9,'Input Gren Jobs BLS'!$A$34:$P$34,0))</f>
        <v/>
      </c>
      <c r="BH9">
        <f>INDEX('Input Gren Jobs BLS'!$A$34:$P$46,MATCH('Dashboard M6 Quarterly'!BH$3,'Input Gren Jobs BLS'!$A$34:$A$46,0),MATCH('Dashboard M6 Quarterly'!$A9,'Input Gren Jobs BLS'!$A$34:$P$34,0))</f>
        <v/>
      </c>
      <c r="BI9">
        <f>INDEX('Input Gren Jobs BLS'!$A$34:$P$46,MATCH('Dashboard M6 Quarterly'!BI$3,'Input Gren Jobs BLS'!$A$34:$A$46,0),MATCH('Dashboard M6 Quarterly'!$A9,'Input Gren Jobs BLS'!$A$34:$P$34,0))</f>
        <v/>
      </c>
      <c r="BJ9">
        <f>INDEX('Input Gren Jobs BLS'!$A$34:$P$46,MATCH('Dashboard M6 Quarterly'!BJ$3,'Input Gren Jobs BLS'!$A$34:$A$46,0),MATCH('Dashboard M6 Quarterly'!$A9,'Input Gren Jobs BLS'!$A$34:$P$34,0))</f>
        <v/>
      </c>
      <c r="BK9">
        <f>INDEX('Input Gren Jobs BLS'!$A$34:$P$46,MATCH('Dashboard M6 Quarterly'!BK$3,'Input Gren Jobs BLS'!$A$34:$A$46,0),MATCH('Dashboard M6 Quarterly'!$A9,'Input Gren Jobs BLS'!$A$34:$P$34,0))</f>
        <v/>
      </c>
      <c r="BL9">
        <f>INDEX('Input Gren Jobs BLS'!$A$34:$P$46,MATCH('Dashboard M6 Quarterly'!BL$3,'Input Gren Jobs BLS'!$A$34:$A$46,0),MATCH('Dashboard M6 Quarterly'!$A9,'Input Gren Jobs BLS'!$A$34:$P$34,0))</f>
        <v/>
      </c>
      <c r="BM9">
        <f>INDEX('Input Gren Jobs BLS'!$A$34:$P$46,MATCH('Dashboard M6 Quarterly'!BM$3,'Input Gren Jobs BLS'!$A$34:$A$46,0),MATCH('Dashboard M6 Quarterly'!$A9,'Input Gren Jobs BLS'!$A$34:$P$34,0))</f>
        <v/>
      </c>
      <c r="BN9">
        <f>INDEX('Input Gren Jobs BLS'!$A$34:$P$46,MATCH('Dashboard M6 Quarterly'!BN$3,'Input Gren Jobs BLS'!$A$34:$A$46,0),MATCH('Dashboard M6 Quarterly'!$A9,'Input Gren Jobs BLS'!$A$34:$P$34,0))</f>
        <v/>
      </c>
      <c r="BO9">
        <f>INDEX('Input Gren Jobs BLS'!$A$34:$P$46,MATCH('Dashboard M6 Quarterly'!BO$3,'Input Gren Jobs BLS'!$A$34:$A$46,0),MATCH('Dashboard M6 Quarterly'!$A9,'Input Gren Jobs BLS'!$A$34:$P$34,0))</f>
        <v/>
      </c>
    </row>
    <row r="10" spans="1:135">
      <c r="A10" t="s">
        <v>22</v>
      </c>
      <c r="BD10">
        <f>INDEX('Input Gren Jobs BLS'!$A$34:$P$46,MATCH('Dashboard M6 Quarterly'!BD$3,'Input Gren Jobs BLS'!$A$34:$A$46,0),MATCH('Dashboard M6 Quarterly'!$A10,'Input Gren Jobs BLS'!$A$34:$P$34,0))</f>
        <v/>
      </c>
      <c r="BE10">
        <f>INDEX('Input Gren Jobs BLS'!$A$34:$P$46,MATCH('Dashboard M6 Quarterly'!BE$3,'Input Gren Jobs BLS'!$A$34:$A$46,0),MATCH('Dashboard M6 Quarterly'!$A10,'Input Gren Jobs BLS'!$A$34:$P$34,0))</f>
        <v/>
      </c>
      <c r="BF10">
        <f>INDEX('Input Gren Jobs BLS'!$A$34:$P$46,MATCH('Dashboard M6 Quarterly'!BF$3,'Input Gren Jobs BLS'!$A$34:$A$46,0),MATCH('Dashboard M6 Quarterly'!$A10,'Input Gren Jobs BLS'!$A$34:$P$34,0))</f>
        <v/>
      </c>
      <c r="BG10">
        <f>INDEX('Input Gren Jobs BLS'!$A$34:$P$46,MATCH('Dashboard M6 Quarterly'!BG$3,'Input Gren Jobs BLS'!$A$34:$A$46,0),MATCH('Dashboard M6 Quarterly'!$A10,'Input Gren Jobs BLS'!$A$34:$P$34,0))</f>
        <v/>
      </c>
      <c r="BH10">
        <f>INDEX('Input Gren Jobs BLS'!$A$34:$P$46,MATCH('Dashboard M6 Quarterly'!BH$3,'Input Gren Jobs BLS'!$A$34:$A$46,0),MATCH('Dashboard M6 Quarterly'!$A10,'Input Gren Jobs BLS'!$A$34:$P$34,0))</f>
        <v/>
      </c>
      <c r="BI10">
        <f>INDEX('Input Gren Jobs BLS'!$A$34:$P$46,MATCH('Dashboard M6 Quarterly'!BI$3,'Input Gren Jobs BLS'!$A$34:$A$46,0),MATCH('Dashboard M6 Quarterly'!$A10,'Input Gren Jobs BLS'!$A$34:$P$34,0))</f>
        <v/>
      </c>
      <c r="BJ10">
        <f>INDEX('Input Gren Jobs BLS'!$A$34:$P$46,MATCH('Dashboard M6 Quarterly'!BJ$3,'Input Gren Jobs BLS'!$A$34:$A$46,0),MATCH('Dashboard M6 Quarterly'!$A10,'Input Gren Jobs BLS'!$A$34:$P$34,0))</f>
        <v/>
      </c>
      <c r="BK10">
        <f>INDEX('Input Gren Jobs BLS'!$A$34:$P$46,MATCH('Dashboard M6 Quarterly'!BK$3,'Input Gren Jobs BLS'!$A$34:$A$46,0),MATCH('Dashboard M6 Quarterly'!$A10,'Input Gren Jobs BLS'!$A$34:$P$34,0))</f>
        <v/>
      </c>
      <c r="BL10">
        <f>INDEX('Input Gren Jobs BLS'!$A$34:$P$46,MATCH('Dashboard M6 Quarterly'!BL$3,'Input Gren Jobs BLS'!$A$34:$A$46,0),MATCH('Dashboard M6 Quarterly'!$A10,'Input Gren Jobs BLS'!$A$34:$P$34,0))</f>
        <v/>
      </c>
      <c r="BM10">
        <f>INDEX('Input Gren Jobs BLS'!$A$34:$P$46,MATCH('Dashboard M6 Quarterly'!BM$3,'Input Gren Jobs BLS'!$A$34:$A$46,0),MATCH('Dashboard M6 Quarterly'!$A10,'Input Gren Jobs BLS'!$A$34:$P$34,0))</f>
        <v/>
      </c>
      <c r="BN10">
        <f>INDEX('Input Gren Jobs BLS'!$A$34:$P$46,MATCH('Dashboard M6 Quarterly'!BN$3,'Input Gren Jobs BLS'!$A$34:$A$46,0),MATCH('Dashboard M6 Quarterly'!$A10,'Input Gren Jobs BLS'!$A$34:$P$34,0))</f>
        <v/>
      </c>
      <c r="BO10">
        <f>INDEX('Input Gren Jobs BLS'!$A$34:$P$46,MATCH('Dashboard M6 Quarterly'!BO$3,'Input Gren Jobs BLS'!$A$34:$A$46,0),MATCH('Dashboard M6 Quarterly'!$A10,'Input Gren Jobs BLS'!$A$34:$P$34,0))</f>
        <v/>
      </c>
    </row>
    <row r="11" spans="1:135">
      <c r="A11" t="s">
        <v>23</v>
      </c>
      <c r="BD11">
        <f>INDEX('Input Gren Jobs BLS'!$A$34:$P$46,MATCH('Dashboard M6 Quarterly'!BD$3,'Input Gren Jobs BLS'!$A$34:$A$46,0),MATCH('Dashboard M6 Quarterly'!$A11,'Input Gren Jobs BLS'!$A$34:$P$34,0))</f>
        <v/>
      </c>
      <c r="BE11">
        <f>INDEX('Input Gren Jobs BLS'!$A$34:$P$46,MATCH('Dashboard M6 Quarterly'!BE$3,'Input Gren Jobs BLS'!$A$34:$A$46,0),MATCH('Dashboard M6 Quarterly'!$A11,'Input Gren Jobs BLS'!$A$34:$P$34,0))</f>
        <v/>
      </c>
      <c r="BF11">
        <f>INDEX('Input Gren Jobs BLS'!$A$34:$P$46,MATCH('Dashboard M6 Quarterly'!BF$3,'Input Gren Jobs BLS'!$A$34:$A$46,0),MATCH('Dashboard M6 Quarterly'!$A11,'Input Gren Jobs BLS'!$A$34:$P$34,0))</f>
        <v/>
      </c>
      <c r="BG11">
        <f>INDEX('Input Gren Jobs BLS'!$A$34:$P$46,MATCH('Dashboard M6 Quarterly'!BG$3,'Input Gren Jobs BLS'!$A$34:$A$46,0),MATCH('Dashboard M6 Quarterly'!$A11,'Input Gren Jobs BLS'!$A$34:$P$34,0))</f>
        <v/>
      </c>
      <c r="BH11">
        <f>INDEX('Input Gren Jobs BLS'!$A$34:$P$46,MATCH('Dashboard M6 Quarterly'!BH$3,'Input Gren Jobs BLS'!$A$34:$A$46,0),MATCH('Dashboard M6 Quarterly'!$A11,'Input Gren Jobs BLS'!$A$34:$P$34,0))</f>
        <v/>
      </c>
      <c r="BI11">
        <f>INDEX('Input Gren Jobs BLS'!$A$34:$P$46,MATCH('Dashboard M6 Quarterly'!BI$3,'Input Gren Jobs BLS'!$A$34:$A$46,0),MATCH('Dashboard M6 Quarterly'!$A11,'Input Gren Jobs BLS'!$A$34:$P$34,0))</f>
        <v/>
      </c>
      <c r="BJ11">
        <f>INDEX('Input Gren Jobs BLS'!$A$34:$P$46,MATCH('Dashboard M6 Quarterly'!BJ$3,'Input Gren Jobs BLS'!$A$34:$A$46,0),MATCH('Dashboard M6 Quarterly'!$A11,'Input Gren Jobs BLS'!$A$34:$P$34,0))</f>
        <v/>
      </c>
      <c r="BK11">
        <f>INDEX('Input Gren Jobs BLS'!$A$34:$P$46,MATCH('Dashboard M6 Quarterly'!BK$3,'Input Gren Jobs BLS'!$A$34:$A$46,0),MATCH('Dashboard M6 Quarterly'!$A11,'Input Gren Jobs BLS'!$A$34:$P$34,0))</f>
        <v/>
      </c>
      <c r="BL11">
        <f>INDEX('Input Gren Jobs BLS'!$A$34:$P$46,MATCH('Dashboard M6 Quarterly'!BL$3,'Input Gren Jobs BLS'!$A$34:$A$46,0),MATCH('Dashboard M6 Quarterly'!$A11,'Input Gren Jobs BLS'!$A$34:$P$34,0))</f>
        <v/>
      </c>
      <c r="BM11">
        <f>INDEX('Input Gren Jobs BLS'!$A$34:$P$46,MATCH('Dashboard M6 Quarterly'!BM$3,'Input Gren Jobs BLS'!$A$34:$A$46,0),MATCH('Dashboard M6 Quarterly'!$A11,'Input Gren Jobs BLS'!$A$34:$P$34,0))</f>
        <v/>
      </c>
      <c r="BN11">
        <f>INDEX('Input Gren Jobs BLS'!$A$34:$P$46,MATCH('Dashboard M6 Quarterly'!BN$3,'Input Gren Jobs BLS'!$A$34:$A$46,0),MATCH('Dashboard M6 Quarterly'!$A11,'Input Gren Jobs BLS'!$A$34:$P$34,0))</f>
        <v/>
      </c>
      <c r="BO11">
        <f>INDEX('Input Gren Jobs BLS'!$A$34:$P$46,MATCH('Dashboard M6 Quarterly'!BO$3,'Input Gren Jobs BLS'!$A$34:$A$46,0),MATCH('Dashboard M6 Quarterly'!$A11,'Input Gren Jobs BLS'!$A$34:$P$34,0))</f>
        <v/>
      </c>
    </row>
    <row r="12" spans="1:135">
      <c r="A12" t="s">
        <v>24</v>
      </c>
      <c r="BD12">
        <f>INDEX('Input Gren Jobs BLS'!$A$34:$P$46,MATCH('Dashboard M6 Quarterly'!BD$3,'Input Gren Jobs BLS'!$A$34:$A$46,0),MATCH('Dashboard M6 Quarterly'!$A12,'Input Gren Jobs BLS'!$A$34:$P$34,0))</f>
        <v/>
      </c>
      <c r="BE12">
        <f>INDEX('Input Gren Jobs BLS'!$A$34:$P$46,MATCH('Dashboard M6 Quarterly'!BE$3,'Input Gren Jobs BLS'!$A$34:$A$46,0),MATCH('Dashboard M6 Quarterly'!$A12,'Input Gren Jobs BLS'!$A$34:$P$34,0))</f>
        <v/>
      </c>
      <c r="BF12">
        <f>INDEX('Input Gren Jobs BLS'!$A$34:$P$46,MATCH('Dashboard M6 Quarterly'!BF$3,'Input Gren Jobs BLS'!$A$34:$A$46,0),MATCH('Dashboard M6 Quarterly'!$A12,'Input Gren Jobs BLS'!$A$34:$P$34,0))</f>
        <v/>
      </c>
      <c r="BG12">
        <f>INDEX('Input Gren Jobs BLS'!$A$34:$P$46,MATCH('Dashboard M6 Quarterly'!BG$3,'Input Gren Jobs BLS'!$A$34:$A$46,0),MATCH('Dashboard M6 Quarterly'!$A12,'Input Gren Jobs BLS'!$A$34:$P$34,0))</f>
        <v/>
      </c>
      <c r="BH12">
        <f>INDEX('Input Gren Jobs BLS'!$A$34:$P$46,MATCH('Dashboard M6 Quarterly'!BH$3,'Input Gren Jobs BLS'!$A$34:$A$46,0),MATCH('Dashboard M6 Quarterly'!$A12,'Input Gren Jobs BLS'!$A$34:$P$34,0))</f>
        <v/>
      </c>
      <c r="BI12">
        <f>INDEX('Input Gren Jobs BLS'!$A$34:$P$46,MATCH('Dashboard M6 Quarterly'!BI$3,'Input Gren Jobs BLS'!$A$34:$A$46,0),MATCH('Dashboard M6 Quarterly'!$A12,'Input Gren Jobs BLS'!$A$34:$P$34,0))</f>
        <v/>
      </c>
      <c r="BJ12">
        <f>INDEX('Input Gren Jobs BLS'!$A$34:$P$46,MATCH('Dashboard M6 Quarterly'!BJ$3,'Input Gren Jobs BLS'!$A$34:$A$46,0),MATCH('Dashboard M6 Quarterly'!$A12,'Input Gren Jobs BLS'!$A$34:$P$34,0))</f>
        <v/>
      </c>
      <c r="BK12">
        <f>INDEX('Input Gren Jobs BLS'!$A$34:$P$46,MATCH('Dashboard M6 Quarterly'!BK$3,'Input Gren Jobs BLS'!$A$34:$A$46,0),MATCH('Dashboard M6 Quarterly'!$A12,'Input Gren Jobs BLS'!$A$34:$P$34,0))</f>
        <v/>
      </c>
      <c r="BL12">
        <f>INDEX('Input Gren Jobs BLS'!$A$34:$P$46,MATCH('Dashboard M6 Quarterly'!BL$3,'Input Gren Jobs BLS'!$A$34:$A$46,0),MATCH('Dashboard M6 Quarterly'!$A12,'Input Gren Jobs BLS'!$A$34:$P$34,0))</f>
        <v/>
      </c>
      <c r="BM12">
        <f>INDEX('Input Gren Jobs BLS'!$A$34:$P$46,MATCH('Dashboard M6 Quarterly'!BM$3,'Input Gren Jobs BLS'!$A$34:$A$46,0),MATCH('Dashboard M6 Quarterly'!$A12,'Input Gren Jobs BLS'!$A$34:$P$34,0))</f>
        <v/>
      </c>
      <c r="BN12">
        <f>INDEX('Input Gren Jobs BLS'!$A$34:$P$46,MATCH('Dashboard M6 Quarterly'!BN$3,'Input Gren Jobs BLS'!$A$34:$A$46,0),MATCH('Dashboard M6 Quarterly'!$A12,'Input Gren Jobs BLS'!$A$34:$P$34,0))</f>
        <v/>
      </c>
      <c r="BO12">
        <f>INDEX('Input Gren Jobs BLS'!$A$34:$P$46,MATCH('Dashboard M6 Quarterly'!BO$3,'Input Gren Jobs BLS'!$A$34:$A$46,0),MATCH('Dashboard M6 Quarterly'!$A12,'Input Gren Jobs BLS'!$A$34:$P$34,0))</f>
        <v/>
      </c>
    </row>
    <row r="13" spans="1:135">
      <c r="A13" t="s">
        <v>25</v>
      </c>
      <c r="BD13">
        <f>INDEX('Input Gren Jobs BLS'!$A$34:$P$46,MATCH('Dashboard M6 Quarterly'!BD$3,'Input Gren Jobs BLS'!$A$34:$A$46,0),MATCH('Dashboard M6 Quarterly'!$A13,'Input Gren Jobs BLS'!$A$34:$P$34,0))</f>
        <v/>
      </c>
      <c r="BE13">
        <f>INDEX('Input Gren Jobs BLS'!$A$34:$P$46,MATCH('Dashboard M6 Quarterly'!BE$3,'Input Gren Jobs BLS'!$A$34:$A$46,0),MATCH('Dashboard M6 Quarterly'!$A13,'Input Gren Jobs BLS'!$A$34:$P$34,0))</f>
        <v/>
      </c>
      <c r="BF13">
        <f>INDEX('Input Gren Jobs BLS'!$A$34:$P$46,MATCH('Dashboard M6 Quarterly'!BF$3,'Input Gren Jobs BLS'!$A$34:$A$46,0),MATCH('Dashboard M6 Quarterly'!$A13,'Input Gren Jobs BLS'!$A$34:$P$34,0))</f>
        <v/>
      </c>
      <c r="BG13">
        <f>INDEX('Input Gren Jobs BLS'!$A$34:$P$46,MATCH('Dashboard M6 Quarterly'!BG$3,'Input Gren Jobs BLS'!$A$34:$A$46,0),MATCH('Dashboard M6 Quarterly'!$A13,'Input Gren Jobs BLS'!$A$34:$P$34,0))</f>
        <v/>
      </c>
      <c r="BH13">
        <f>INDEX('Input Gren Jobs BLS'!$A$34:$P$46,MATCH('Dashboard M6 Quarterly'!BH$3,'Input Gren Jobs BLS'!$A$34:$A$46,0),MATCH('Dashboard M6 Quarterly'!$A13,'Input Gren Jobs BLS'!$A$34:$P$34,0))</f>
        <v/>
      </c>
      <c r="BI13">
        <f>INDEX('Input Gren Jobs BLS'!$A$34:$P$46,MATCH('Dashboard M6 Quarterly'!BI$3,'Input Gren Jobs BLS'!$A$34:$A$46,0),MATCH('Dashboard M6 Quarterly'!$A13,'Input Gren Jobs BLS'!$A$34:$P$34,0))</f>
        <v/>
      </c>
      <c r="BJ13">
        <f>INDEX('Input Gren Jobs BLS'!$A$34:$P$46,MATCH('Dashboard M6 Quarterly'!BJ$3,'Input Gren Jobs BLS'!$A$34:$A$46,0),MATCH('Dashboard M6 Quarterly'!$A13,'Input Gren Jobs BLS'!$A$34:$P$34,0))</f>
        <v/>
      </c>
      <c r="BK13">
        <f>INDEX('Input Gren Jobs BLS'!$A$34:$P$46,MATCH('Dashboard M6 Quarterly'!BK$3,'Input Gren Jobs BLS'!$A$34:$A$46,0),MATCH('Dashboard M6 Quarterly'!$A13,'Input Gren Jobs BLS'!$A$34:$P$34,0))</f>
        <v/>
      </c>
      <c r="BL13">
        <f>INDEX('Input Gren Jobs BLS'!$A$34:$P$46,MATCH('Dashboard M6 Quarterly'!BL$3,'Input Gren Jobs BLS'!$A$34:$A$46,0),MATCH('Dashboard M6 Quarterly'!$A13,'Input Gren Jobs BLS'!$A$34:$P$34,0))</f>
        <v/>
      </c>
      <c r="BM13">
        <f>INDEX('Input Gren Jobs BLS'!$A$34:$P$46,MATCH('Dashboard M6 Quarterly'!BM$3,'Input Gren Jobs BLS'!$A$34:$A$46,0),MATCH('Dashboard M6 Quarterly'!$A13,'Input Gren Jobs BLS'!$A$34:$P$34,0))</f>
        <v/>
      </c>
      <c r="BN13">
        <f>INDEX('Input Gren Jobs BLS'!$A$34:$P$46,MATCH('Dashboard M6 Quarterly'!BN$3,'Input Gren Jobs BLS'!$A$34:$A$46,0),MATCH('Dashboard M6 Quarterly'!$A13,'Input Gren Jobs BLS'!$A$34:$P$34,0))</f>
        <v/>
      </c>
      <c r="BO13">
        <f>INDEX('Input Gren Jobs BLS'!$A$34:$P$46,MATCH('Dashboard M6 Quarterly'!BO$3,'Input Gren Jobs BLS'!$A$34:$A$46,0),MATCH('Dashboard M6 Quarterly'!$A13,'Input Gren Jobs BLS'!$A$34:$P$34,0))</f>
        <v/>
      </c>
    </row>
    <row r="14" spans="1:135">
      <c r="A14" t="s">
        <v>26</v>
      </c>
      <c r="BD14">
        <f>INDEX('Input Gren Jobs BLS'!$A$34:$P$46,MATCH('Dashboard M6 Quarterly'!BD$3,'Input Gren Jobs BLS'!$A$34:$A$46,0),MATCH('Dashboard M6 Quarterly'!$A14,'Input Gren Jobs BLS'!$A$34:$P$34,0))</f>
        <v/>
      </c>
      <c r="BE14">
        <f>INDEX('Input Gren Jobs BLS'!$A$34:$P$46,MATCH('Dashboard M6 Quarterly'!BE$3,'Input Gren Jobs BLS'!$A$34:$A$46,0),MATCH('Dashboard M6 Quarterly'!$A14,'Input Gren Jobs BLS'!$A$34:$P$34,0))</f>
        <v/>
      </c>
      <c r="BF14">
        <f>INDEX('Input Gren Jobs BLS'!$A$34:$P$46,MATCH('Dashboard M6 Quarterly'!BF$3,'Input Gren Jobs BLS'!$A$34:$A$46,0),MATCH('Dashboard M6 Quarterly'!$A14,'Input Gren Jobs BLS'!$A$34:$P$34,0))</f>
        <v/>
      </c>
      <c r="BG14">
        <f>INDEX('Input Gren Jobs BLS'!$A$34:$P$46,MATCH('Dashboard M6 Quarterly'!BG$3,'Input Gren Jobs BLS'!$A$34:$A$46,0),MATCH('Dashboard M6 Quarterly'!$A14,'Input Gren Jobs BLS'!$A$34:$P$34,0))</f>
        <v/>
      </c>
      <c r="BH14">
        <f>INDEX('Input Gren Jobs BLS'!$A$34:$P$46,MATCH('Dashboard M6 Quarterly'!BH$3,'Input Gren Jobs BLS'!$A$34:$A$46,0),MATCH('Dashboard M6 Quarterly'!$A14,'Input Gren Jobs BLS'!$A$34:$P$34,0))</f>
        <v/>
      </c>
      <c r="BI14">
        <f>INDEX('Input Gren Jobs BLS'!$A$34:$P$46,MATCH('Dashboard M6 Quarterly'!BI$3,'Input Gren Jobs BLS'!$A$34:$A$46,0),MATCH('Dashboard M6 Quarterly'!$A14,'Input Gren Jobs BLS'!$A$34:$P$34,0))</f>
        <v/>
      </c>
      <c r="BJ14">
        <f>INDEX('Input Gren Jobs BLS'!$A$34:$P$46,MATCH('Dashboard M6 Quarterly'!BJ$3,'Input Gren Jobs BLS'!$A$34:$A$46,0),MATCH('Dashboard M6 Quarterly'!$A14,'Input Gren Jobs BLS'!$A$34:$P$34,0))</f>
        <v/>
      </c>
      <c r="BK14">
        <f>INDEX('Input Gren Jobs BLS'!$A$34:$P$46,MATCH('Dashboard M6 Quarterly'!BK$3,'Input Gren Jobs BLS'!$A$34:$A$46,0),MATCH('Dashboard M6 Quarterly'!$A14,'Input Gren Jobs BLS'!$A$34:$P$34,0))</f>
        <v/>
      </c>
      <c r="BL14">
        <f>INDEX('Input Gren Jobs BLS'!$A$34:$P$46,MATCH('Dashboard M6 Quarterly'!BL$3,'Input Gren Jobs BLS'!$A$34:$A$46,0),MATCH('Dashboard M6 Quarterly'!$A14,'Input Gren Jobs BLS'!$A$34:$P$34,0))</f>
        <v/>
      </c>
      <c r="BM14">
        <f>INDEX('Input Gren Jobs BLS'!$A$34:$P$46,MATCH('Dashboard M6 Quarterly'!BM$3,'Input Gren Jobs BLS'!$A$34:$A$46,0),MATCH('Dashboard M6 Quarterly'!$A14,'Input Gren Jobs BLS'!$A$34:$P$34,0))</f>
        <v/>
      </c>
      <c r="BN14">
        <f>INDEX('Input Gren Jobs BLS'!$A$34:$P$46,MATCH('Dashboard M6 Quarterly'!BN$3,'Input Gren Jobs BLS'!$A$34:$A$46,0),MATCH('Dashboard M6 Quarterly'!$A14,'Input Gren Jobs BLS'!$A$34:$P$34,0))</f>
        <v/>
      </c>
      <c r="BO14">
        <f>INDEX('Input Gren Jobs BLS'!$A$34:$P$46,MATCH('Dashboard M6 Quarterly'!BO$3,'Input Gren Jobs BLS'!$A$34:$A$46,0),MATCH('Dashboard M6 Quarterly'!$A14,'Input Gren Jobs BLS'!$A$34:$P$34,0))</f>
        <v/>
      </c>
    </row>
    <row r="15" spans="1:135">
      <c r="A15" t="s">
        <v>27</v>
      </c>
      <c r="BD15">
        <f>INDEX('Input Gren Jobs BLS'!$A$34:$P$46,MATCH('Dashboard M6 Quarterly'!BD$3,'Input Gren Jobs BLS'!$A$34:$A$46,0),MATCH('Dashboard M6 Quarterly'!$A15,'Input Gren Jobs BLS'!$A$34:$P$34,0))</f>
        <v/>
      </c>
      <c r="BE15">
        <f>INDEX('Input Gren Jobs BLS'!$A$34:$P$46,MATCH('Dashboard M6 Quarterly'!BE$3,'Input Gren Jobs BLS'!$A$34:$A$46,0),MATCH('Dashboard M6 Quarterly'!$A15,'Input Gren Jobs BLS'!$A$34:$P$34,0))</f>
        <v/>
      </c>
      <c r="BF15">
        <f>INDEX('Input Gren Jobs BLS'!$A$34:$P$46,MATCH('Dashboard M6 Quarterly'!BF$3,'Input Gren Jobs BLS'!$A$34:$A$46,0),MATCH('Dashboard M6 Quarterly'!$A15,'Input Gren Jobs BLS'!$A$34:$P$34,0))</f>
        <v/>
      </c>
      <c r="BG15">
        <f>INDEX('Input Gren Jobs BLS'!$A$34:$P$46,MATCH('Dashboard M6 Quarterly'!BG$3,'Input Gren Jobs BLS'!$A$34:$A$46,0),MATCH('Dashboard M6 Quarterly'!$A15,'Input Gren Jobs BLS'!$A$34:$P$34,0))</f>
        <v/>
      </c>
      <c r="BH15">
        <f>INDEX('Input Gren Jobs BLS'!$A$34:$P$46,MATCH('Dashboard M6 Quarterly'!BH$3,'Input Gren Jobs BLS'!$A$34:$A$46,0),MATCH('Dashboard M6 Quarterly'!$A15,'Input Gren Jobs BLS'!$A$34:$P$34,0))</f>
        <v/>
      </c>
      <c r="BI15">
        <f>INDEX('Input Gren Jobs BLS'!$A$34:$P$46,MATCH('Dashboard M6 Quarterly'!BI$3,'Input Gren Jobs BLS'!$A$34:$A$46,0),MATCH('Dashboard M6 Quarterly'!$A15,'Input Gren Jobs BLS'!$A$34:$P$34,0))</f>
        <v/>
      </c>
      <c r="BJ15">
        <f>INDEX('Input Gren Jobs BLS'!$A$34:$P$46,MATCH('Dashboard M6 Quarterly'!BJ$3,'Input Gren Jobs BLS'!$A$34:$A$46,0),MATCH('Dashboard M6 Quarterly'!$A15,'Input Gren Jobs BLS'!$A$34:$P$34,0))</f>
        <v/>
      </c>
      <c r="BK15">
        <f>INDEX('Input Gren Jobs BLS'!$A$34:$P$46,MATCH('Dashboard M6 Quarterly'!BK$3,'Input Gren Jobs BLS'!$A$34:$A$46,0),MATCH('Dashboard M6 Quarterly'!$A15,'Input Gren Jobs BLS'!$A$34:$P$34,0))</f>
        <v/>
      </c>
      <c r="BL15">
        <f>INDEX('Input Gren Jobs BLS'!$A$34:$P$46,MATCH('Dashboard M6 Quarterly'!BL$3,'Input Gren Jobs BLS'!$A$34:$A$46,0),MATCH('Dashboard M6 Quarterly'!$A15,'Input Gren Jobs BLS'!$A$34:$P$34,0))</f>
        <v/>
      </c>
      <c r="BM15">
        <f>INDEX('Input Gren Jobs BLS'!$A$34:$P$46,MATCH('Dashboard M6 Quarterly'!BM$3,'Input Gren Jobs BLS'!$A$34:$A$46,0),MATCH('Dashboard M6 Quarterly'!$A15,'Input Gren Jobs BLS'!$A$34:$P$34,0))</f>
        <v/>
      </c>
      <c r="BN15">
        <f>INDEX('Input Gren Jobs BLS'!$A$34:$P$46,MATCH('Dashboard M6 Quarterly'!BN$3,'Input Gren Jobs BLS'!$A$34:$A$46,0),MATCH('Dashboard M6 Quarterly'!$A15,'Input Gren Jobs BLS'!$A$34:$P$34,0))</f>
        <v/>
      </c>
      <c r="BO15">
        <f>INDEX('Input Gren Jobs BLS'!$A$34:$P$46,MATCH('Dashboard M6 Quarterly'!BO$3,'Input Gren Jobs BLS'!$A$34:$A$46,0),MATCH('Dashboard M6 Quarterly'!$A15,'Input Gren Jobs BLS'!$A$34:$P$34,0))</f>
        <v/>
      </c>
    </row>
    <row r="16" spans="1:135">
      <c r="A16" t="s">
        <v>28</v>
      </c>
      <c r="BD16">
        <f>INDEX('Input Gren Jobs BLS'!$A$34:$P$46,MATCH('Dashboard M6 Quarterly'!BD$3,'Input Gren Jobs BLS'!$A$34:$A$46,0),MATCH('Dashboard M6 Quarterly'!$A16,'Input Gren Jobs BLS'!$A$34:$P$34,0))</f>
        <v/>
      </c>
      <c r="BE16">
        <f>INDEX('Input Gren Jobs BLS'!$A$34:$P$46,MATCH('Dashboard M6 Quarterly'!BE$3,'Input Gren Jobs BLS'!$A$34:$A$46,0),MATCH('Dashboard M6 Quarterly'!$A16,'Input Gren Jobs BLS'!$A$34:$P$34,0))</f>
        <v/>
      </c>
      <c r="BF16">
        <f>INDEX('Input Gren Jobs BLS'!$A$34:$P$46,MATCH('Dashboard M6 Quarterly'!BF$3,'Input Gren Jobs BLS'!$A$34:$A$46,0),MATCH('Dashboard M6 Quarterly'!$A16,'Input Gren Jobs BLS'!$A$34:$P$34,0))</f>
        <v/>
      </c>
      <c r="BG16">
        <f>INDEX('Input Gren Jobs BLS'!$A$34:$P$46,MATCH('Dashboard M6 Quarterly'!BG$3,'Input Gren Jobs BLS'!$A$34:$A$46,0),MATCH('Dashboard M6 Quarterly'!$A16,'Input Gren Jobs BLS'!$A$34:$P$34,0))</f>
        <v/>
      </c>
      <c r="BH16">
        <f>INDEX('Input Gren Jobs BLS'!$A$34:$P$46,MATCH('Dashboard M6 Quarterly'!BH$3,'Input Gren Jobs BLS'!$A$34:$A$46,0),MATCH('Dashboard M6 Quarterly'!$A16,'Input Gren Jobs BLS'!$A$34:$P$34,0))</f>
        <v/>
      </c>
      <c r="BI16">
        <f>INDEX('Input Gren Jobs BLS'!$A$34:$P$46,MATCH('Dashboard M6 Quarterly'!BI$3,'Input Gren Jobs BLS'!$A$34:$A$46,0),MATCH('Dashboard M6 Quarterly'!$A16,'Input Gren Jobs BLS'!$A$34:$P$34,0))</f>
        <v/>
      </c>
      <c r="BJ16">
        <f>INDEX('Input Gren Jobs BLS'!$A$34:$P$46,MATCH('Dashboard M6 Quarterly'!BJ$3,'Input Gren Jobs BLS'!$A$34:$A$46,0),MATCH('Dashboard M6 Quarterly'!$A16,'Input Gren Jobs BLS'!$A$34:$P$34,0))</f>
        <v/>
      </c>
      <c r="BK16">
        <f>INDEX('Input Gren Jobs BLS'!$A$34:$P$46,MATCH('Dashboard M6 Quarterly'!BK$3,'Input Gren Jobs BLS'!$A$34:$A$46,0),MATCH('Dashboard M6 Quarterly'!$A16,'Input Gren Jobs BLS'!$A$34:$P$34,0))</f>
        <v/>
      </c>
      <c r="BL16">
        <f>INDEX('Input Gren Jobs BLS'!$A$34:$P$46,MATCH('Dashboard M6 Quarterly'!BL$3,'Input Gren Jobs BLS'!$A$34:$A$46,0),MATCH('Dashboard M6 Quarterly'!$A16,'Input Gren Jobs BLS'!$A$34:$P$34,0))</f>
        <v/>
      </c>
      <c r="BM16">
        <f>INDEX('Input Gren Jobs BLS'!$A$34:$P$46,MATCH('Dashboard M6 Quarterly'!BM$3,'Input Gren Jobs BLS'!$A$34:$A$46,0),MATCH('Dashboard M6 Quarterly'!$A16,'Input Gren Jobs BLS'!$A$34:$P$34,0))</f>
        <v/>
      </c>
      <c r="BN16">
        <f>INDEX('Input Gren Jobs BLS'!$A$34:$P$46,MATCH('Dashboard M6 Quarterly'!BN$3,'Input Gren Jobs BLS'!$A$34:$A$46,0),MATCH('Dashboard M6 Quarterly'!$A16,'Input Gren Jobs BLS'!$A$34:$P$34,0))</f>
        <v/>
      </c>
      <c r="BO16">
        <f>INDEX('Input Gren Jobs BLS'!$A$34:$P$46,MATCH('Dashboard M6 Quarterly'!BO$3,'Input Gren Jobs BLS'!$A$34:$A$46,0),MATCH('Dashboard M6 Quarterly'!$A16,'Input Gren Jobs BLS'!$A$34:$P$34,0))</f>
        <v/>
      </c>
    </row>
    <row r="17" spans="1:135">
      <c r="A17" t="s">
        <v>29</v>
      </c>
      <c r="BD17">
        <f>INDEX('Input Gren Jobs BLS'!$A$34:$P$46,MATCH('Dashboard M6 Quarterly'!BD$3,'Input Gren Jobs BLS'!$A$34:$A$46,0),MATCH('Dashboard M6 Quarterly'!$A17,'Input Gren Jobs BLS'!$A$34:$P$34,0))</f>
        <v/>
      </c>
      <c r="BE17">
        <f>INDEX('Input Gren Jobs BLS'!$A$34:$P$46,MATCH('Dashboard M6 Quarterly'!BE$3,'Input Gren Jobs BLS'!$A$34:$A$46,0),MATCH('Dashboard M6 Quarterly'!$A17,'Input Gren Jobs BLS'!$A$34:$P$34,0))</f>
        <v/>
      </c>
      <c r="BF17">
        <f>INDEX('Input Gren Jobs BLS'!$A$34:$P$46,MATCH('Dashboard M6 Quarterly'!BF$3,'Input Gren Jobs BLS'!$A$34:$A$46,0),MATCH('Dashboard M6 Quarterly'!$A17,'Input Gren Jobs BLS'!$A$34:$P$34,0))</f>
        <v/>
      </c>
      <c r="BG17">
        <f>INDEX('Input Gren Jobs BLS'!$A$34:$P$46,MATCH('Dashboard M6 Quarterly'!BG$3,'Input Gren Jobs BLS'!$A$34:$A$46,0),MATCH('Dashboard M6 Quarterly'!$A17,'Input Gren Jobs BLS'!$A$34:$P$34,0))</f>
        <v/>
      </c>
      <c r="BH17">
        <f>INDEX('Input Gren Jobs BLS'!$A$34:$P$46,MATCH('Dashboard M6 Quarterly'!BH$3,'Input Gren Jobs BLS'!$A$34:$A$46,0),MATCH('Dashboard M6 Quarterly'!$A17,'Input Gren Jobs BLS'!$A$34:$P$34,0))</f>
        <v/>
      </c>
      <c r="BI17">
        <f>INDEX('Input Gren Jobs BLS'!$A$34:$P$46,MATCH('Dashboard M6 Quarterly'!BI$3,'Input Gren Jobs BLS'!$A$34:$A$46,0),MATCH('Dashboard M6 Quarterly'!$A17,'Input Gren Jobs BLS'!$A$34:$P$34,0))</f>
        <v/>
      </c>
      <c r="BJ17">
        <f>INDEX('Input Gren Jobs BLS'!$A$34:$P$46,MATCH('Dashboard M6 Quarterly'!BJ$3,'Input Gren Jobs BLS'!$A$34:$A$46,0),MATCH('Dashboard M6 Quarterly'!$A17,'Input Gren Jobs BLS'!$A$34:$P$34,0))</f>
        <v/>
      </c>
      <c r="BK17">
        <f>INDEX('Input Gren Jobs BLS'!$A$34:$P$46,MATCH('Dashboard M6 Quarterly'!BK$3,'Input Gren Jobs BLS'!$A$34:$A$46,0),MATCH('Dashboard M6 Quarterly'!$A17,'Input Gren Jobs BLS'!$A$34:$P$34,0))</f>
        <v/>
      </c>
      <c r="BL17">
        <f>INDEX('Input Gren Jobs BLS'!$A$34:$P$46,MATCH('Dashboard M6 Quarterly'!BL$3,'Input Gren Jobs BLS'!$A$34:$A$46,0),MATCH('Dashboard M6 Quarterly'!$A17,'Input Gren Jobs BLS'!$A$34:$P$34,0))</f>
        <v/>
      </c>
      <c r="BM17">
        <f>INDEX('Input Gren Jobs BLS'!$A$34:$P$46,MATCH('Dashboard M6 Quarterly'!BM$3,'Input Gren Jobs BLS'!$A$34:$A$46,0),MATCH('Dashboard M6 Quarterly'!$A17,'Input Gren Jobs BLS'!$A$34:$P$34,0))</f>
        <v/>
      </c>
      <c r="BN17">
        <f>INDEX('Input Gren Jobs BLS'!$A$34:$P$46,MATCH('Dashboard M6 Quarterly'!BN$3,'Input Gren Jobs BLS'!$A$34:$A$46,0),MATCH('Dashboard M6 Quarterly'!$A17,'Input Gren Jobs BLS'!$A$34:$P$34,0))</f>
        <v/>
      </c>
      <c r="BO17">
        <f>INDEX('Input Gren Jobs BLS'!$A$34:$P$46,MATCH('Dashboard M6 Quarterly'!BO$3,'Input Gren Jobs BLS'!$A$34:$A$46,0),MATCH('Dashboard M6 Quarterly'!$A17,'Input Gren Jobs BLS'!$A$34:$P$34,0))</f>
        <v/>
      </c>
    </row>
    <row r="18" spans="1:135">
      <c r="A18" t="s">
        <v>30</v>
      </c>
      <c r="BD18">
        <f>INDEX('Input Gren Jobs BLS'!$A$34:$P$46,MATCH('Dashboard M6 Quarterly'!BD$3,'Input Gren Jobs BLS'!$A$34:$A$46,0),MATCH('Dashboard M6 Quarterly'!$A18,'Input Gren Jobs BLS'!$A$34:$P$34,0))</f>
        <v/>
      </c>
      <c r="BE18">
        <f>INDEX('Input Gren Jobs BLS'!$A$34:$P$46,MATCH('Dashboard M6 Quarterly'!BE$3,'Input Gren Jobs BLS'!$A$34:$A$46,0),MATCH('Dashboard M6 Quarterly'!$A18,'Input Gren Jobs BLS'!$A$34:$P$34,0))</f>
        <v/>
      </c>
      <c r="BF18">
        <f>INDEX('Input Gren Jobs BLS'!$A$34:$P$46,MATCH('Dashboard M6 Quarterly'!BF$3,'Input Gren Jobs BLS'!$A$34:$A$46,0),MATCH('Dashboard M6 Quarterly'!$A18,'Input Gren Jobs BLS'!$A$34:$P$34,0))</f>
        <v/>
      </c>
      <c r="BG18">
        <f>INDEX('Input Gren Jobs BLS'!$A$34:$P$46,MATCH('Dashboard M6 Quarterly'!BG$3,'Input Gren Jobs BLS'!$A$34:$A$46,0),MATCH('Dashboard M6 Quarterly'!$A18,'Input Gren Jobs BLS'!$A$34:$P$34,0))</f>
        <v/>
      </c>
      <c r="BH18">
        <f>INDEX('Input Gren Jobs BLS'!$A$34:$P$46,MATCH('Dashboard M6 Quarterly'!BH$3,'Input Gren Jobs BLS'!$A$34:$A$46,0),MATCH('Dashboard M6 Quarterly'!$A18,'Input Gren Jobs BLS'!$A$34:$P$34,0))</f>
        <v/>
      </c>
      <c r="BI18">
        <f>INDEX('Input Gren Jobs BLS'!$A$34:$P$46,MATCH('Dashboard M6 Quarterly'!BI$3,'Input Gren Jobs BLS'!$A$34:$A$46,0),MATCH('Dashboard M6 Quarterly'!$A18,'Input Gren Jobs BLS'!$A$34:$P$34,0))</f>
        <v/>
      </c>
      <c r="BJ18">
        <f>INDEX('Input Gren Jobs BLS'!$A$34:$P$46,MATCH('Dashboard M6 Quarterly'!BJ$3,'Input Gren Jobs BLS'!$A$34:$A$46,0),MATCH('Dashboard M6 Quarterly'!$A18,'Input Gren Jobs BLS'!$A$34:$P$34,0))</f>
        <v/>
      </c>
      <c r="BK18">
        <f>INDEX('Input Gren Jobs BLS'!$A$34:$P$46,MATCH('Dashboard M6 Quarterly'!BK$3,'Input Gren Jobs BLS'!$A$34:$A$46,0),MATCH('Dashboard M6 Quarterly'!$A18,'Input Gren Jobs BLS'!$A$34:$P$34,0))</f>
        <v/>
      </c>
      <c r="BL18">
        <f>INDEX('Input Gren Jobs BLS'!$A$34:$P$46,MATCH('Dashboard M6 Quarterly'!BL$3,'Input Gren Jobs BLS'!$A$34:$A$46,0),MATCH('Dashboard M6 Quarterly'!$A18,'Input Gren Jobs BLS'!$A$34:$P$34,0))</f>
        <v/>
      </c>
      <c r="BM18">
        <f>INDEX('Input Gren Jobs BLS'!$A$34:$P$46,MATCH('Dashboard M6 Quarterly'!BM$3,'Input Gren Jobs BLS'!$A$34:$A$46,0),MATCH('Dashboard M6 Quarterly'!$A18,'Input Gren Jobs BLS'!$A$34:$P$34,0))</f>
        <v/>
      </c>
      <c r="BN18">
        <f>INDEX('Input Gren Jobs BLS'!$A$34:$P$46,MATCH('Dashboard M6 Quarterly'!BN$3,'Input Gren Jobs BLS'!$A$34:$A$46,0),MATCH('Dashboard M6 Quarterly'!$A18,'Input Gren Jobs BLS'!$A$34:$P$34,0))</f>
        <v/>
      </c>
      <c r="BO18">
        <f>INDEX('Input Gren Jobs BLS'!$A$34:$P$46,MATCH('Dashboard M6 Quarterly'!BO$3,'Input Gren Jobs BLS'!$A$34:$A$46,0),MATCH('Dashboard M6 Quarterly'!$A18,'Input Gren Jobs BLS'!$A$34:$P$34,0))</f>
        <v/>
      </c>
    </row>
    <row r="19" spans="1:135">
      <c r="A19" t="s">
        <v>31</v>
      </c>
      <c r="BD19">
        <f>INDEX('Input Gren Jobs BLS'!$A$34:$P$46,MATCH('Dashboard M6 Quarterly'!BD$3,'Input Gren Jobs BLS'!$A$34:$A$46,0),MATCH('Dashboard M6 Quarterly'!$A19,'Input Gren Jobs BLS'!$A$34:$P$34,0))</f>
        <v/>
      </c>
      <c r="BE19">
        <f>INDEX('Input Gren Jobs BLS'!$A$34:$P$46,MATCH('Dashboard M6 Quarterly'!BE$3,'Input Gren Jobs BLS'!$A$34:$A$46,0),MATCH('Dashboard M6 Quarterly'!$A19,'Input Gren Jobs BLS'!$A$34:$P$34,0))</f>
        <v/>
      </c>
      <c r="BF19">
        <f>INDEX('Input Gren Jobs BLS'!$A$34:$P$46,MATCH('Dashboard M6 Quarterly'!BF$3,'Input Gren Jobs BLS'!$A$34:$A$46,0),MATCH('Dashboard M6 Quarterly'!$A19,'Input Gren Jobs BLS'!$A$34:$P$34,0))</f>
        <v/>
      </c>
      <c r="BG19">
        <f>INDEX('Input Gren Jobs BLS'!$A$34:$P$46,MATCH('Dashboard M6 Quarterly'!BG$3,'Input Gren Jobs BLS'!$A$34:$A$46,0),MATCH('Dashboard M6 Quarterly'!$A19,'Input Gren Jobs BLS'!$A$34:$P$34,0))</f>
        <v/>
      </c>
      <c r="BH19">
        <f>INDEX('Input Gren Jobs BLS'!$A$34:$P$46,MATCH('Dashboard M6 Quarterly'!BH$3,'Input Gren Jobs BLS'!$A$34:$A$46,0),MATCH('Dashboard M6 Quarterly'!$A19,'Input Gren Jobs BLS'!$A$34:$P$34,0))</f>
        <v/>
      </c>
      <c r="BI19">
        <f>INDEX('Input Gren Jobs BLS'!$A$34:$P$46,MATCH('Dashboard M6 Quarterly'!BI$3,'Input Gren Jobs BLS'!$A$34:$A$46,0),MATCH('Dashboard M6 Quarterly'!$A19,'Input Gren Jobs BLS'!$A$34:$P$34,0))</f>
        <v/>
      </c>
      <c r="BJ19">
        <f>INDEX('Input Gren Jobs BLS'!$A$34:$P$46,MATCH('Dashboard M6 Quarterly'!BJ$3,'Input Gren Jobs BLS'!$A$34:$A$46,0),MATCH('Dashboard M6 Quarterly'!$A19,'Input Gren Jobs BLS'!$A$34:$P$34,0))</f>
        <v/>
      </c>
      <c r="BK19">
        <f>INDEX('Input Gren Jobs BLS'!$A$34:$P$46,MATCH('Dashboard M6 Quarterly'!BK$3,'Input Gren Jobs BLS'!$A$34:$A$46,0),MATCH('Dashboard M6 Quarterly'!$A19,'Input Gren Jobs BLS'!$A$34:$P$34,0))</f>
        <v/>
      </c>
      <c r="BL19">
        <f>INDEX('Input Gren Jobs BLS'!$A$34:$P$46,MATCH('Dashboard M6 Quarterly'!BL$3,'Input Gren Jobs BLS'!$A$34:$A$46,0),MATCH('Dashboard M6 Quarterly'!$A19,'Input Gren Jobs BLS'!$A$34:$P$34,0))</f>
        <v/>
      </c>
      <c r="BM19">
        <f>INDEX('Input Gren Jobs BLS'!$A$34:$P$46,MATCH('Dashboard M6 Quarterly'!BM$3,'Input Gren Jobs BLS'!$A$34:$A$46,0),MATCH('Dashboard M6 Quarterly'!$A19,'Input Gren Jobs BLS'!$A$34:$P$34,0))</f>
        <v/>
      </c>
      <c r="BN19">
        <f>INDEX('Input Gren Jobs BLS'!$A$34:$P$46,MATCH('Dashboard M6 Quarterly'!BN$3,'Input Gren Jobs BLS'!$A$34:$A$46,0),MATCH('Dashboard M6 Quarterly'!$A19,'Input Gren Jobs BLS'!$A$34:$P$34,0))</f>
        <v/>
      </c>
      <c r="BO19">
        <f>INDEX('Input Gren Jobs BLS'!$A$34:$P$46,MATCH('Dashboard M6 Quarterly'!BO$3,'Input Gren Jobs BLS'!$A$34:$A$46,0),MATCH('Dashboard M6 Quarterly'!$A19,'Input Gren Jobs BLS'!$A$34:$P$34,0))</f>
        <v/>
      </c>
    </row>
    <row r="20" spans="1:135">
      <c r="A20" t="s">
        <v>32</v>
      </c>
      <c r="BD20">
        <f>INDEX('Input Gren Jobs BLS'!$A$34:$P$46,MATCH('Dashboard M6 Quarterly'!BD$3,'Input Gren Jobs BLS'!$A$34:$A$46,0),MATCH('Dashboard M6 Quarterly'!$A20,'Input Gren Jobs BLS'!$A$34:$P$34,0))</f>
        <v/>
      </c>
      <c r="BE20">
        <f>INDEX('Input Gren Jobs BLS'!$A$34:$P$46,MATCH('Dashboard M6 Quarterly'!BE$3,'Input Gren Jobs BLS'!$A$34:$A$46,0),MATCH('Dashboard M6 Quarterly'!$A20,'Input Gren Jobs BLS'!$A$34:$P$34,0))</f>
        <v/>
      </c>
      <c r="BF20">
        <f>INDEX('Input Gren Jobs BLS'!$A$34:$P$46,MATCH('Dashboard M6 Quarterly'!BF$3,'Input Gren Jobs BLS'!$A$34:$A$46,0),MATCH('Dashboard M6 Quarterly'!$A20,'Input Gren Jobs BLS'!$A$34:$P$34,0))</f>
        <v/>
      </c>
      <c r="BG20">
        <f>INDEX('Input Gren Jobs BLS'!$A$34:$P$46,MATCH('Dashboard M6 Quarterly'!BG$3,'Input Gren Jobs BLS'!$A$34:$A$46,0),MATCH('Dashboard M6 Quarterly'!$A20,'Input Gren Jobs BLS'!$A$34:$P$34,0))</f>
        <v/>
      </c>
      <c r="BH20">
        <f>INDEX('Input Gren Jobs BLS'!$A$34:$P$46,MATCH('Dashboard M6 Quarterly'!BH$3,'Input Gren Jobs BLS'!$A$34:$A$46,0),MATCH('Dashboard M6 Quarterly'!$A20,'Input Gren Jobs BLS'!$A$34:$P$34,0))</f>
        <v/>
      </c>
      <c r="BI20">
        <f>INDEX('Input Gren Jobs BLS'!$A$34:$P$46,MATCH('Dashboard M6 Quarterly'!BI$3,'Input Gren Jobs BLS'!$A$34:$A$46,0),MATCH('Dashboard M6 Quarterly'!$A20,'Input Gren Jobs BLS'!$A$34:$P$34,0))</f>
        <v/>
      </c>
      <c r="BJ20">
        <f>INDEX('Input Gren Jobs BLS'!$A$34:$P$46,MATCH('Dashboard M6 Quarterly'!BJ$3,'Input Gren Jobs BLS'!$A$34:$A$46,0),MATCH('Dashboard M6 Quarterly'!$A20,'Input Gren Jobs BLS'!$A$34:$P$34,0))</f>
        <v/>
      </c>
      <c r="BK20">
        <f>INDEX('Input Gren Jobs BLS'!$A$34:$P$46,MATCH('Dashboard M6 Quarterly'!BK$3,'Input Gren Jobs BLS'!$A$34:$A$46,0),MATCH('Dashboard M6 Quarterly'!$A20,'Input Gren Jobs BLS'!$A$34:$P$34,0))</f>
        <v/>
      </c>
      <c r="BL20">
        <f>INDEX('Input Gren Jobs BLS'!$A$34:$P$46,MATCH('Dashboard M6 Quarterly'!BL$3,'Input Gren Jobs BLS'!$A$34:$A$46,0),MATCH('Dashboard M6 Quarterly'!$A20,'Input Gren Jobs BLS'!$A$34:$P$34,0))</f>
        <v/>
      </c>
      <c r="BM20">
        <f>INDEX('Input Gren Jobs BLS'!$A$34:$P$46,MATCH('Dashboard M6 Quarterly'!BM$3,'Input Gren Jobs BLS'!$A$34:$A$46,0),MATCH('Dashboard M6 Quarterly'!$A20,'Input Gren Jobs BLS'!$A$34:$P$34,0))</f>
        <v/>
      </c>
      <c r="BN20">
        <f>INDEX('Input Gren Jobs BLS'!$A$34:$P$46,MATCH('Dashboard M6 Quarterly'!BN$3,'Input Gren Jobs BLS'!$A$34:$A$46,0),MATCH('Dashboard M6 Quarterly'!$A20,'Input Gren Jobs BLS'!$A$34:$P$34,0))</f>
        <v/>
      </c>
      <c r="BO20">
        <f>INDEX('Input Gren Jobs BLS'!$A$34:$P$46,MATCH('Dashboard M6 Quarterly'!BO$3,'Input Gren Jobs BLS'!$A$34:$A$46,0),MATCH('Dashboard M6 Quarterly'!$A20,'Input Gren Jobs BLS'!$A$34:$P$34,0))</f>
        <v/>
      </c>
    </row>
    <row r="21" spans="1:135">
      <c r="A21" t="s">
        <v>33</v>
      </c>
      <c r="BD21">
        <f>INDEX('Input Gren Jobs BLS'!$A$34:$P$46,MATCH('Dashboard M6 Quarterly'!BD$3,'Input Gren Jobs BLS'!$A$34:$A$46,0),MATCH('Dashboard M6 Quarterly'!$A21,'Input Gren Jobs BLS'!$A$34:$P$34,0))</f>
        <v/>
      </c>
      <c r="BE21">
        <f>INDEX('Input Gren Jobs BLS'!$A$34:$P$46,MATCH('Dashboard M6 Quarterly'!BE$3,'Input Gren Jobs BLS'!$A$34:$A$46,0),MATCH('Dashboard M6 Quarterly'!$A21,'Input Gren Jobs BLS'!$A$34:$P$34,0))</f>
        <v/>
      </c>
      <c r="BF21">
        <f>INDEX('Input Gren Jobs BLS'!$A$34:$P$46,MATCH('Dashboard M6 Quarterly'!BF$3,'Input Gren Jobs BLS'!$A$34:$A$46,0),MATCH('Dashboard M6 Quarterly'!$A21,'Input Gren Jobs BLS'!$A$34:$P$34,0))</f>
        <v/>
      </c>
      <c r="BG21">
        <f>INDEX('Input Gren Jobs BLS'!$A$34:$P$46,MATCH('Dashboard M6 Quarterly'!BG$3,'Input Gren Jobs BLS'!$A$34:$A$46,0),MATCH('Dashboard M6 Quarterly'!$A21,'Input Gren Jobs BLS'!$A$34:$P$34,0))</f>
        <v/>
      </c>
      <c r="BH21">
        <f>INDEX('Input Gren Jobs BLS'!$A$34:$P$46,MATCH('Dashboard M6 Quarterly'!BH$3,'Input Gren Jobs BLS'!$A$34:$A$46,0),MATCH('Dashboard M6 Quarterly'!$A21,'Input Gren Jobs BLS'!$A$34:$P$34,0))</f>
        <v/>
      </c>
      <c r="BI21">
        <f>INDEX('Input Gren Jobs BLS'!$A$34:$P$46,MATCH('Dashboard M6 Quarterly'!BI$3,'Input Gren Jobs BLS'!$A$34:$A$46,0),MATCH('Dashboard M6 Quarterly'!$A21,'Input Gren Jobs BLS'!$A$34:$P$34,0))</f>
        <v/>
      </c>
      <c r="BJ21">
        <f>INDEX('Input Gren Jobs BLS'!$A$34:$P$46,MATCH('Dashboard M6 Quarterly'!BJ$3,'Input Gren Jobs BLS'!$A$34:$A$46,0),MATCH('Dashboard M6 Quarterly'!$A21,'Input Gren Jobs BLS'!$A$34:$P$34,0))</f>
        <v/>
      </c>
      <c r="BK21">
        <f>INDEX('Input Gren Jobs BLS'!$A$34:$P$46,MATCH('Dashboard M6 Quarterly'!BK$3,'Input Gren Jobs BLS'!$A$34:$A$46,0),MATCH('Dashboard M6 Quarterly'!$A21,'Input Gren Jobs BLS'!$A$34:$P$34,0))</f>
        <v/>
      </c>
      <c r="BL21">
        <f>INDEX('Input Gren Jobs BLS'!$A$34:$P$46,MATCH('Dashboard M6 Quarterly'!BL$3,'Input Gren Jobs BLS'!$A$34:$A$46,0),MATCH('Dashboard M6 Quarterly'!$A21,'Input Gren Jobs BLS'!$A$34:$P$34,0))</f>
        <v/>
      </c>
      <c r="BM21">
        <f>INDEX('Input Gren Jobs BLS'!$A$34:$P$46,MATCH('Dashboard M6 Quarterly'!BM$3,'Input Gren Jobs BLS'!$A$34:$A$46,0),MATCH('Dashboard M6 Quarterly'!$A21,'Input Gren Jobs BLS'!$A$34:$P$34,0))</f>
        <v/>
      </c>
      <c r="BN21">
        <f>INDEX('Input Gren Jobs BLS'!$A$34:$P$46,MATCH('Dashboard M6 Quarterly'!BN$3,'Input Gren Jobs BLS'!$A$34:$A$46,0),MATCH('Dashboard M6 Quarterly'!$A21,'Input Gren Jobs BLS'!$A$34:$P$34,0))</f>
        <v/>
      </c>
      <c r="BO21">
        <f>INDEX('Input Gren Jobs BLS'!$A$34:$P$46,MATCH('Dashboard M6 Quarterly'!BO$3,'Input Gren Jobs BLS'!$A$34:$A$46,0),MATCH('Dashboard M6 Quarterly'!$A21,'Input Gren Jobs BLS'!$A$34:$P$34,0))</f>
        <v/>
      </c>
    </row>
    <row r="23" spans="1:135">
      <c r="A23" t="s">
        <v>34</v>
      </c>
    </row>
    <row r="24" spans="1:135">
      <c r="A24" t="s">
        <v>18</v>
      </c>
      <c r="D24" t="n">
        <v>1903</v>
      </c>
      <c r="E24" t="n">
        <v>1903</v>
      </c>
      <c r="F24" t="n">
        <v>1903</v>
      </c>
      <c r="G24" t="n">
        <v>1903</v>
      </c>
      <c r="H24" t="n">
        <v>2054</v>
      </c>
      <c r="I24" t="n">
        <v>2054</v>
      </c>
      <c r="J24" t="n">
        <v>2054</v>
      </c>
      <c r="K24" t="n">
        <v>2054</v>
      </c>
      <c r="L24" t="n">
        <v>2175</v>
      </c>
      <c r="M24" t="n">
        <v>2175</v>
      </c>
      <c r="N24" t="n">
        <v>2175</v>
      </c>
      <c r="O24" t="n">
        <v>2175</v>
      </c>
      <c r="P24" t="n">
        <v>2256</v>
      </c>
      <c r="Q24" t="n">
        <v>2256</v>
      </c>
      <c r="R24" t="n">
        <v>2256</v>
      </c>
      <c r="S24" t="n">
        <v>2256</v>
      </c>
      <c r="T24" t="n">
        <v>2396</v>
      </c>
      <c r="U24" t="n">
        <v>2396</v>
      </c>
      <c r="V24" t="n">
        <v>2396</v>
      </c>
      <c r="W24" t="n">
        <v>2396</v>
      </c>
      <c r="X24" t="n">
        <v>2455</v>
      </c>
      <c r="Y24" t="n">
        <v>2455</v>
      </c>
      <c r="Z24" t="n">
        <v>2455</v>
      </c>
      <c r="AA24" t="n">
        <v>2455</v>
      </c>
      <c r="AB24" t="n">
        <v>2281</v>
      </c>
      <c r="AC24" t="n">
        <v>2281</v>
      </c>
      <c r="AD24" t="n">
        <v>2281</v>
      </c>
      <c r="AE24" t="n">
        <v>2281</v>
      </c>
      <c r="AF24" t="n">
        <v>2303</v>
      </c>
      <c r="AG24" t="n">
        <v>2303</v>
      </c>
      <c r="AH24" t="n">
        <v>2303</v>
      </c>
      <c r="AI24" t="n">
        <v>2303</v>
      </c>
      <c r="AJ24" t="n">
        <v>2710</v>
      </c>
      <c r="AK24" t="n">
        <v>2710</v>
      </c>
      <c r="AL24" t="n">
        <v>2710</v>
      </c>
      <c r="AM24" t="n">
        <v>2710</v>
      </c>
      <c r="AN24" t="n">
        <v>2732</v>
      </c>
      <c r="AO24" t="n">
        <v>2732</v>
      </c>
      <c r="AP24" t="n">
        <v>2732</v>
      </c>
      <c r="AQ24" t="n">
        <v>2732</v>
      </c>
    </row>
    <row r="25" spans="1:135">
      <c r="A25" t="s">
        <v>19</v>
      </c>
    </row>
    <row r="26" spans="1:135">
      <c r="A26" t="s">
        <v>20</v>
      </c>
    </row>
    <row r="27" spans="1:135">
      <c r="A27" t="s">
        <v>21</v>
      </c>
    </row>
    <row r="28" spans="1:135">
      <c r="A28" t="s">
        <v>22</v>
      </c>
    </row>
    <row r="29" spans="1:135">
      <c r="A29" t="s">
        <v>23</v>
      </c>
    </row>
    <row r="30" spans="1:135">
      <c r="A30" t="s">
        <v>24</v>
      </c>
    </row>
    <row r="31" spans="1:135">
      <c r="A31" t="s">
        <v>25</v>
      </c>
    </row>
    <row r="32" spans="1:135">
      <c r="A32" t="s">
        <v>26</v>
      </c>
    </row>
    <row r="33" spans="1:135">
      <c r="A33" t="s">
        <v>27</v>
      </c>
    </row>
    <row r="34" spans="1:135">
      <c r="A34" t="s">
        <v>28</v>
      </c>
    </row>
    <row r="35" spans="1:135">
      <c r="A35" t="s">
        <v>29</v>
      </c>
    </row>
    <row r="36" spans="1:135">
      <c r="A36" t="s">
        <v>30</v>
      </c>
    </row>
    <row r="37" spans="1:135">
      <c r="A37" t="s">
        <v>31</v>
      </c>
    </row>
    <row r="38" spans="1:135">
      <c r="A38" t="s">
        <v>32</v>
      </c>
    </row>
    <row r="39" spans="1:135">
      <c r="A39" t="s">
        <v>33</v>
      </c>
    </row>
    <row r="41" spans="1:135">
      <c r="A41" t="s">
        <v>35</v>
      </c>
      <c r="AZ41" t="s">
        <v>36</v>
      </c>
      <c r="BA41" t="s">
        <v>36</v>
      </c>
      <c r="BB41" t="s">
        <v>36</v>
      </c>
      <c r="BC41" t="s">
        <v>36</v>
      </c>
      <c r="BD41" t="s">
        <v>36</v>
      </c>
      <c r="BE41" t="s">
        <v>36</v>
      </c>
      <c r="BF41" t="s">
        <v>36</v>
      </c>
    </row>
    <row r="42" spans="1:135">
      <c r="A42" t="s">
        <v>18</v>
      </c>
    </row>
    <row r="43" spans="1:135">
      <c r="A43" t="s">
        <v>19</v>
      </c>
      <c r="AZ43" t="n">
        <v>11145</v>
      </c>
      <c r="BA43" t="n">
        <v>10743</v>
      </c>
      <c r="BB43" t="n">
        <v>10971</v>
      </c>
      <c r="BC43" t="n">
        <v>11148</v>
      </c>
      <c r="BD43" t="n">
        <v>10913</v>
      </c>
      <c r="BE43" t="n">
        <v>10937</v>
      </c>
      <c r="BF43" t="n">
        <v>11284</v>
      </c>
    </row>
    <row r="44" spans="1:135">
      <c r="A44" t="s">
        <v>20</v>
      </c>
      <c r="AZ44" t="n">
        <v>3</v>
      </c>
      <c r="BA44" t="n">
        <v>4</v>
      </c>
      <c r="BB44" t="n">
        <v>4</v>
      </c>
      <c r="BC44" t="n">
        <v>4</v>
      </c>
      <c r="BD44" t="n">
        <v>4</v>
      </c>
      <c r="BE44" t="n">
        <v>4</v>
      </c>
      <c r="BF44" t="n">
        <v>4</v>
      </c>
    </row>
    <row r="45" spans="1:135">
      <c r="A45" t="s">
        <v>21</v>
      </c>
      <c r="AZ45" t="n">
        <v>214</v>
      </c>
      <c r="BA45" t="n">
        <v>210</v>
      </c>
      <c r="BB45" t="n">
        <v>211</v>
      </c>
      <c r="BC45" t="n">
        <v>212</v>
      </c>
      <c r="BD45" t="n">
        <v>217</v>
      </c>
      <c r="BE45" t="n">
        <v>223</v>
      </c>
      <c r="BF45" t="n">
        <v>224</v>
      </c>
    </row>
    <row r="46" spans="1:135">
      <c r="A46" t="s">
        <v>22</v>
      </c>
      <c r="AZ46" t="n">
        <v>3327</v>
      </c>
      <c r="BA46" t="n">
        <v>3044</v>
      </c>
      <c r="BB46" t="n">
        <v>3119</v>
      </c>
      <c r="BC46" t="n">
        <v>3267</v>
      </c>
      <c r="BD46" t="n">
        <v>3033</v>
      </c>
      <c r="BE46" t="n">
        <v>2988</v>
      </c>
      <c r="BF46" t="n">
        <v>3166</v>
      </c>
    </row>
    <row r="47" spans="1:135">
      <c r="A47" t="s">
        <v>23</v>
      </c>
      <c r="AZ47" t="n">
        <v>347</v>
      </c>
      <c r="BA47" t="n">
        <v>350</v>
      </c>
      <c r="BB47" t="n">
        <v>357</v>
      </c>
      <c r="BC47" t="n">
        <v>361</v>
      </c>
      <c r="BD47" t="n">
        <v>373</v>
      </c>
      <c r="BE47" t="n">
        <v>372</v>
      </c>
      <c r="BF47" t="n">
        <v>361</v>
      </c>
    </row>
    <row r="48" spans="1:135">
      <c r="A48" t="s">
        <v>24</v>
      </c>
      <c r="AZ48" t="n">
        <v>1494</v>
      </c>
      <c r="BA48" t="n">
        <v>1406</v>
      </c>
      <c r="BB48" t="n">
        <v>1436</v>
      </c>
      <c r="BC48" t="n">
        <v>1451</v>
      </c>
      <c r="BD48" t="n">
        <v>1447</v>
      </c>
      <c r="BE48" t="n">
        <v>1468</v>
      </c>
      <c r="BF48" t="n">
        <v>1511</v>
      </c>
    </row>
    <row r="49" spans="1:135">
      <c r="A49" t="s">
        <v>25</v>
      </c>
      <c r="AZ49" t="n">
        <v>175</v>
      </c>
      <c r="BA49" t="n">
        <v>169</v>
      </c>
      <c r="BB49" t="n">
        <v>167</v>
      </c>
      <c r="BC49" t="n">
        <v>166</v>
      </c>
      <c r="BD49" t="n">
        <v>162</v>
      </c>
      <c r="BE49" t="n">
        <v>161</v>
      </c>
      <c r="BF49" t="n">
        <v>158</v>
      </c>
    </row>
    <row r="50" spans="1:135">
      <c r="A50" t="s">
        <v>26</v>
      </c>
      <c r="AZ50" t="n">
        <v>7</v>
      </c>
      <c r="BA50" t="n">
        <v>11</v>
      </c>
      <c r="BB50" t="n">
        <v>11</v>
      </c>
      <c r="BC50" t="n">
        <v>12</v>
      </c>
      <c r="BD50" t="n">
        <v>11</v>
      </c>
      <c r="BE50" t="n">
        <v>9</v>
      </c>
      <c r="BF50" t="n">
        <v>10</v>
      </c>
    </row>
    <row r="51" spans="1:135">
      <c r="A51" t="s">
        <v>27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</row>
    <row r="52" spans="1:135">
      <c r="A52" t="s">
        <v>28</v>
      </c>
      <c r="AZ52" t="n">
        <v>945</v>
      </c>
      <c r="BA52" t="n">
        <v>858</v>
      </c>
      <c r="BB52" t="n">
        <v>875</v>
      </c>
      <c r="BC52" t="n">
        <v>881</v>
      </c>
      <c r="BD52" t="n">
        <v>854</v>
      </c>
      <c r="BE52" t="n">
        <v>864</v>
      </c>
      <c r="BF52" t="n">
        <v>882</v>
      </c>
    </row>
    <row r="53" spans="1:135">
      <c r="A53" t="s">
        <v>29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</row>
    <row r="54" spans="1:135">
      <c r="A54" t="s">
        <v>30</v>
      </c>
      <c r="AZ54" t="n">
        <v>2979</v>
      </c>
      <c r="BA54" t="n">
        <v>2873</v>
      </c>
      <c r="BB54" t="n">
        <v>2905</v>
      </c>
      <c r="BC54" t="n">
        <v>2993</v>
      </c>
      <c r="BD54" t="n">
        <v>3024</v>
      </c>
      <c r="BE54" t="n">
        <v>3133</v>
      </c>
      <c r="BF54" t="n">
        <v>3315</v>
      </c>
    </row>
    <row r="55" spans="1:135">
      <c r="A55" t="s">
        <v>31</v>
      </c>
      <c r="AZ55" t="n">
        <v>307</v>
      </c>
      <c r="BA55" t="n">
        <v>370</v>
      </c>
      <c r="BB55" t="n">
        <v>336</v>
      </c>
      <c r="BC55" t="n">
        <v>327</v>
      </c>
      <c r="BD55" t="n">
        <v>317</v>
      </c>
      <c r="BE55" t="n">
        <v>333</v>
      </c>
      <c r="BF55" t="n">
        <v>342</v>
      </c>
    </row>
    <row r="56" spans="1:135">
      <c r="A56" t="s">
        <v>37</v>
      </c>
      <c r="AZ56" t="n">
        <v>174</v>
      </c>
      <c r="BA56" t="n">
        <v>182</v>
      </c>
      <c r="BB56" t="n">
        <v>231</v>
      </c>
      <c r="BC56" t="n">
        <v>224</v>
      </c>
      <c r="BD56" t="n">
        <v>226</v>
      </c>
      <c r="BE56" t="n">
        <v>229</v>
      </c>
      <c r="BF56" t="n">
        <v>187</v>
      </c>
    </row>
    <row r="57" spans="1:135">
      <c r="A57" t="s">
        <v>38</v>
      </c>
      <c r="AZ57" t="n">
        <v>1175</v>
      </c>
      <c r="BA57" t="n">
        <v>1266</v>
      </c>
      <c r="BB57" t="n">
        <v>1348</v>
      </c>
      <c r="BC57" t="n">
        <v>1292</v>
      </c>
      <c r="BD57" t="n">
        <v>1314</v>
      </c>
      <c r="BE57" t="n">
        <v>1224</v>
      </c>
      <c r="BF57" t="n">
        <v>1210</v>
      </c>
    </row>
    <row r="59" spans="1:135">
      <c r="A59" t="s">
        <v>39</v>
      </c>
      <c r="X59" t="s">
        <v>40</v>
      </c>
      <c r="Y59" t="s">
        <v>40</v>
      </c>
      <c r="Z59" t="s">
        <v>40</v>
      </c>
      <c r="AA59" t="s">
        <v>40</v>
      </c>
      <c r="AB59" t="s">
        <v>40</v>
      </c>
      <c r="AC59" t="s">
        <v>40</v>
      </c>
      <c r="AD59" t="s">
        <v>40</v>
      </c>
      <c r="AE59" t="s">
        <v>40</v>
      </c>
      <c r="AF59" t="s">
        <v>40</v>
      </c>
      <c r="AG59" t="s">
        <v>40</v>
      </c>
      <c r="AH59" t="s">
        <v>40</v>
      </c>
      <c r="AI59" t="s">
        <v>40</v>
      </c>
      <c r="AJ59" t="s">
        <v>40</v>
      </c>
      <c r="AK59" t="s">
        <v>40</v>
      </c>
      <c r="AL59" t="s">
        <v>40</v>
      </c>
      <c r="AM59" t="s">
        <v>40</v>
      </c>
      <c r="AN59" t="s">
        <v>40</v>
      </c>
      <c r="AO59" t="s">
        <v>40</v>
      </c>
      <c r="AP59" t="s">
        <v>40</v>
      </c>
      <c r="AQ59" t="s">
        <v>40</v>
      </c>
      <c r="AR59" t="s">
        <v>40</v>
      </c>
      <c r="AS59" t="s">
        <v>40</v>
      </c>
      <c r="AT59" t="s">
        <v>40</v>
      </c>
      <c r="AU59" t="s">
        <v>40</v>
      </c>
      <c r="AV59" t="s">
        <v>40</v>
      </c>
      <c r="AW59" t="s">
        <v>40</v>
      </c>
      <c r="AX59" t="s">
        <v>40</v>
      </c>
      <c r="AY59" t="s">
        <v>40</v>
      </c>
      <c r="AZ59" t="s">
        <v>40</v>
      </c>
      <c r="BA59" t="s">
        <v>40</v>
      </c>
      <c r="BB59" t="s">
        <v>40</v>
      </c>
      <c r="BC59" t="s">
        <v>40</v>
      </c>
    </row>
    <row r="60" spans="1:135">
      <c r="A60" t="s">
        <v>18</v>
      </c>
      <c r="X60">
        <f>'Input Green Jobs Brookings'!C26</f>
        <v/>
      </c>
      <c r="Y60">
        <f>'Input Green Jobs Brookings'!C26</f>
        <v/>
      </c>
      <c r="Z60">
        <f>'Input Green Jobs Brookings'!C26</f>
        <v/>
      </c>
      <c r="AA60">
        <f>'Input Green Jobs Brookings'!C26</f>
        <v/>
      </c>
      <c r="AB60">
        <f>'Input Green Jobs Brookings'!D26</f>
        <v/>
      </c>
      <c r="AC60">
        <f>'Input Green Jobs Brookings'!D26</f>
        <v/>
      </c>
      <c r="AD60">
        <f>'Input Green Jobs Brookings'!D26</f>
        <v/>
      </c>
      <c r="AE60">
        <f>'Input Green Jobs Brookings'!D26</f>
        <v/>
      </c>
      <c r="AF60">
        <f>'Input Green Jobs Brookings'!E26</f>
        <v/>
      </c>
      <c r="AG60">
        <f>'Input Green Jobs Brookings'!E26</f>
        <v/>
      </c>
      <c r="AH60">
        <f>'Input Green Jobs Brookings'!E26</f>
        <v/>
      </c>
      <c r="AI60">
        <f>'Input Green Jobs Brookings'!E26</f>
        <v/>
      </c>
      <c r="AJ60">
        <f>'Input Green Jobs Brookings'!F26</f>
        <v/>
      </c>
      <c r="AK60">
        <f>'Input Green Jobs Brookings'!F26</f>
        <v/>
      </c>
      <c r="AL60">
        <f>'Input Green Jobs Brookings'!F26</f>
        <v/>
      </c>
      <c r="AM60">
        <f>'Input Green Jobs Brookings'!F26</f>
        <v/>
      </c>
      <c r="AN60">
        <f>'Input Green Jobs Brookings'!G26</f>
        <v/>
      </c>
      <c r="AO60">
        <f>'Input Green Jobs Brookings'!G26</f>
        <v/>
      </c>
      <c r="AP60">
        <f>'Input Green Jobs Brookings'!G26</f>
        <v/>
      </c>
      <c r="AQ60">
        <f>'Input Green Jobs Brookings'!G26</f>
        <v/>
      </c>
      <c r="AR60">
        <f>'Input Green Jobs Brookings'!H26</f>
        <v/>
      </c>
      <c r="AS60">
        <f>'Input Green Jobs Brookings'!H26</f>
        <v/>
      </c>
      <c r="AT60">
        <f>'Input Green Jobs Brookings'!H26</f>
        <v/>
      </c>
      <c r="AU60">
        <f>'Input Green Jobs Brookings'!H26</f>
        <v/>
      </c>
      <c r="AV60">
        <f>'Input Green Jobs Brookings'!I26</f>
        <v/>
      </c>
      <c r="AW60">
        <f>'Input Green Jobs Brookings'!I26</f>
        <v/>
      </c>
      <c r="AX60">
        <f>'Input Green Jobs Brookings'!I26</f>
        <v/>
      </c>
      <c r="AY60">
        <f>'Input Green Jobs Brookings'!I26</f>
        <v/>
      </c>
      <c r="AZ60">
        <f>'Input Green Jobs Brookings'!J26</f>
        <v/>
      </c>
      <c r="BA60">
        <f>'Input Green Jobs Brookings'!J26</f>
        <v/>
      </c>
      <c r="BB60">
        <f>'Input Green Jobs Brookings'!J26</f>
        <v/>
      </c>
      <c r="BC60">
        <f>'Input Green Jobs Brookings'!J26</f>
        <v/>
      </c>
    </row>
    <row r="61" spans="1:135">
      <c r="A61" t="s">
        <v>19</v>
      </c>
    </row>
    <row r="62" spans="1:135">
      <c r="A62" t="s">
        <v>20</v>
      </c>
    </row>
    <row r="63" spans="1:135">
      <c r="A63" t="s">
        <v>21</v>
      </c>
    </row>
    <row r="64" spans="1:135">
      <c r="A64" t="s">
        <v>22</v>
      </c>
    </row>
    <row r="65" spans="1:135">
      <c r="A65" t="s">
        <v>23</v>
      </c>
    </row>
    <row r="66" spans="1:135">
      <c r="A66" t="s">
        <v>24</v>
      </c>
    </row>
    <row r="67" spans="1:135">
      <c r="A67" t="s">
        <v>25</v>
      </c>
    </row>
    <row r="68" spans="1:135">
      <c r="A68" t="s">
        <v>26</v>
      </c>
    </row>
    <row r="69" spans="1:135">
      <c r="A69" t="s">
        <v>27</v>
      </c>
    </row>
    <row r="70" spans="1:135">
      <c r="A70" t="s">
        <v>28</v>
      </c>
    </row>
    <row r="71" spans="1:135">
      <c r="A71" t="s">
        <v>29</v>
      </c>
    </row>
    <row r="72" spans="1:135">
      <c r="A72" t="s">
        <v>30</v>
      </c>
    </row>
    <row r="73" spans="1:135">
      <c r="A73" t="s">
        <v>31</v>
      </c>
    </row>
    <row r="74" spans="1:135">
      <c r="A74" t="s">
        <v>37</v>
      </c>
    </row>
    <row r="75" spans="1:135">
      <c r="A75" t="s">
        <v>38</v>
      </c>
    </row>
    <row r="77" spans="1:135">
      <c r="A77" t="s">
        <v>41</v>
      </c>
    </row>
    <row r="78" spans="1:135">
      <c r="D78" t="s">
        <v>42</v>
      </c>
      <c r="E78" t="s">
        <v>42</v>
      </c>
      <c r="F78" t="s">
        <v>42</v>
      </c>
      <c r="G78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t="s">
        <v>42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 t="s">
        <v>42</v>
      </c>
      <c r="AA78" t="s">
        <v>42</v>
      </c>
      <c r="AB78" t="s">
        <v>42</v>
      </c>
      <c r="AC78" t="s">
        <v>42</v>
      </c>
      <c r="AD78" t="s">
        <v>42</v>
      </c>
      <c r="AE78" t="s">
        <v>42</v>
      </c>
      <c r="AF78" t="s">
        <v>42</v>
      </c>
      <c r="AG78" t="s">
        <v>42</v>
      </c>
      <c r="AH78" t="s">
        <v>42</v>
      </c>
      <c r="AI78" t="s">
        <v>42</v>
      </c>
      <c r="AJ78" t="s">
        <v>42</v>
      </c>
      <c r="AK78" t="s">
        <v>42</v>
      </c>
      <c r="AL78" t="s">
        <v>42</v>
      </c>
      <c r="AM78" t="s">
        <v>42</v>
      </c>
      <c r="AN78" t="s">
        <v>42</v>
      </c>
      <c r="AO78" t="s">
        <v>42</v>
      </c>
      <c r="AP78" t="s">
        <v>42</v>
      </c>
      <c r="AQ78" t="s">
        <v>42</v>
      </c>
      <c r="AR78" t="s">
        <v>42</v>
      </c>
      <c r="AS78" t="s">
        <v>42</v>
      </c>
      <c r="AT78" t="s">
        <v>42</v>
      </c>
      <c r="AU78" t="s">
        <v>42</v>
      </c>
      <c r="AV78" t="s">
        <v>42</v>
      </c>
      <c r="AW78" t="s">
        <v>42</v>
      </c>
      <c r="AX78" t="s">
        <v>42</v>
      </c>
      <c r="AY78" t="s">
        <v>42</v>
      </c>
      <c r="AZ78" t="s">
        <v>42</v>
      </c>
      <c r="BA78" t="s">
        <v>42</v>
      </c>
      <c r="BB78" t="s">
        <v>42</v>
      </c>
      <c r="BC78" t="s">
        <v>42</v>
      </c>
      <c r="BD78" t="s">
        <v>14</v>
      </c>
      <c r="BE78" t="s">
        <v>14</v>
      </c>
      <c r="BF78" t="s">
        <v>14</v>
      </c>
    </row>
    <row r="79" spans="1:135">
      <c r="A79" t="s">
        <v>18</v>
      </c>
      <c r="D79" t="n">
        <v>531300</v>
      </c>
      <c r="E79" t="n">
        <v>531300</v>
      </c>
      <c r="F79" t="n">
        <v>531300</v>
      </c>
      <c r="G79" t="n">
        <v>531300</v>
      </c>
      <c r="H79" t="n">
        <v>535000</v>
      </c>
      <c r="I79" t="n">
        <v>535000</v>
      </c>
      <c r="J79" t="n">
        <v>535000</v>
      </c>
      <c r="K79" t="n">
        <v>535000</v>
      </c>
      <c r="L79" t="n">
        <v>551400</v>
      </c>
      <c r="M79" t="n">
        <v>551400</v>
      </c>
      <c r="N79" t="n">
        <v>551400</v>
      </c>
      <c r="O79" t="n">
        <v>551400</v>
      </c>
      <c r="P79" t="n">
        <v>554950</v>
      </c>
      <c r="Q79" t="n">
        <v>554950</v>
      </c>
      <c r="R79" t="n">
        <v>554950</v>
      </c>
      <c r="S79" t="n">
        <v>554950</v>
      </c>
      <c r="T79" t="n">
        <v>556750</v>
      </c>
      <c r="U79" t="n">
        <v>556750</v>
      </c>
      <c r="V79" t="n">
        <v>556750</v>
      </c>
      <c r="W79" t="n">
        <v>556750</v>
      </c>
      <c r="X79" t="n">
        <v>567650</v>
      </c>
      <c r="Y79" t="n">
        <v>567650</v>
      </c>
      <c r="Z79" t="n">
        <v>567650</v>
      </c>
      <c r="AA79" t="n">
        <v>567650</v>
      </c>
      <c r="AB79" t="n">
        <v>583350</v>
      </c>
      <c r="AC79" t="n">
        <v>583350</v>
      </c>
      <c r="AD79" t="n">
        <v>583350</v>
      </c>
      <c r="AE79" t="n">
        <v>583350</v>
      </c>
      <c r="AF79" t="n">
        <v>601700</v>
      </c>
      <c r="AG79" t="n">
        <v>601700</v>
      </c>
      <c r="AH79" t="n">
        <v>601700</v>
      </c>
      <c r="AI79" t="n">
        <v>601700</v>
      </c>
      <c r="AJ79" t="n">
        <v>617050</v>
      </c>
      <c r="AK79" t="n">
        <v>617050</v>
      </c>
      <c r="AL79" t="n">
        <v>617050</v>
      </c>
      <c r="AM79" t="n">
        <v>617050</v>
      </c>
      <c r="AN79" t="n">
        <v>624850</v>
      </c>
      <c r="AO79" t="n">
        <v>624850</v>
      </c>
      <c r="AP79" t="n">
        <v>624850</v>
      </c>
      <c r="AQ79" t="n">
        <v>624850</v>
      </c>
      <c r="AR79" t="n">
        <v>619200</v>
      </c>
      <c r="AS79" t="n">
        <v>619200</v>
      </c>
      <c r="AT79" t="n">
        <v>619200</v>
      </c>
      <c r="AU79" t="n">
        <v>619200</v>
      </c>
      <c r="AV79" t="n">
        <v>591500</v>
      </c>
      <c r="AW79" t="n">
        <v>591500</v>
      </c>
      <c r="AX79" t="n">
        <v>591500</v>
      </c>
      <c r="AY79" t="n">
        <v>591500</v>
      </c>
      <c r="AZ79" t="n">
        <v>586900</v>
      </c>
      <c r="BA79" t="n">
        <v>586900</v>
      </c>
      <c r="BB79" t="n">
        <v>586900</v>
      </c>
      <c r="BC79" t="n">
        <v>586900</v>
      </c>
      <c r="BD79">
        <f>INDEX('Input Gren Jobs BLS'!$A$4:$G$16,MATCH('Dashboard M6 Quarterly'!BD$3,'Input Gren Jobs BLS'!$A$34:$A$46,0),4)</f>
        <v/>
      </c>
      <c r="BE79">
        <f>INDEX('Input Gren Jobs BLS'!$A$4:$G$16,MATCH('Dashboard M6 Quarterly'!BE$3,'Input Gren Jobs BLS'!$A$34:$A$46,0),4)</f>
        <v/>
      </c>
      <c r="BF79">
        <f>INDEX('Input Gren Jobs BLS'!$A$4:$G$16,MATCH('Dashboard M6 Quarterly'!BF$3,'Input Gren Jobs BLS'!$A$34:$A$46,0),4)</f>
        <v/>
      </c>
      <c r="BG79">
        <f>INDEX('Input Gren Jobs BLS'!$A$4:$G$16,MATCH('Dashboard M6 Quarterly'!BG$3,'Input Gren Jobs BLS'!$A$34:$A$46,0),4)</f>
        <v/>
      </c>
      <c r="BH79">
        <f>INDEX('Input Gren Jobs BLS'!$A$4:$G$16,MATCH('Dashboard M6 Quarterly'!BH$3,'Input Gren Jobs BLS'!$A$34:$A$46,0),4)</f>
        <v/>
      </c>
      <c r="BI79">
        <f>INDEX('Input Gren Jobs BLS'!$A$4:$G$16,MATCH('Dashboard M6 Quarterly'!BI$3,'Input Gren Jobs BLS'!$A$34:$A$46,0),4)</f>
        <v/>
      </c>
      <c r="BJ79">
        <f>INDEX('Input Gren Jobs BLS'!$A$4:$G$16,MATCH('Dashboard M6 Quarterly'!BJ$3,'Input Gren Jobs BLS'!$A$34:$A$46,0),4)</f>
        <v/>
      </c>
      <c r="BK79">
        <f>INDEX('Input Gren Jobs BLS'!$A$4:$G$16,MATCH('Dashboard M6 Quarterly'!BK$3,'Input Gren Jobs BLS'!$A$34:$A$46,0),4)</f>
        <v/>
      </c>
      <c r="BL79">
        <f>INDEX('Input Gren Jobs BLS'!$A$4:$G$16,MATCH('Dashboard M6 Quarterly'!BL$3,'Input Gren Jobs BLS'!$A$34:$A$46,0),4)</f>
        <v/>
      </c>
      <c r="BM79">
        <f>INDEX('Input Gren Jobs BLS'!$A$4:$G$16,MATCH('Dashboard M6 Quarterly'!BM$3,'Input Gren Jobs BLS'!$A$34:$A$46,0),4)</f>
        <v/>
      </c>
      <c r="BN79">
        <f>INDEX('Input Gren Jobs BLS'!$A$4:$G$16,MATCH('Dashboard M6 Quarterly'!BN$3,'Input Gren Jobs BLS'!$A$34:$A$46,0),4)</f>
        <v/>
      </c>
      <c r="BO79">
        <f>INDEX('Input Gren Jobs BLS'!$A$4:$G$16,MATCH('Dashboard M6 Quarterly'!BO$3,'Input Gren Jobs BLS'!$A$34:$A$46,0),4)</f>
        <v/>
      </c>
    </row>
    <row r="80" spans="1:135">
      <c r="A80" t="s">
        <v>19</v>
      </c>
      <c r="D80" t="n">
        <v>419100</v>
      </c>
      <c r="E80" t="n">
        <v>419100</v>
      </c>
      <c r="F80" t="n">
        <v>419100</v>
      </c>
      <c r="G80" t="n">
        <v>419100</v>
      </c>
      <c r="H80" t="n">
        <v>422300</v>
      </c>
      <c r="I80" t="n">
        <v>422300</v>
      </c>
      <c r="J80" t="n">
        <v>422300</v>
      </c>
      <c r="K80" t="n">
        <v>422300</v>
      </c>
      <c r="L80" t="n">
        <v>436700</v>
      </c>
      <c r="M80" t="n">
        <v>436700</v>
      </c>
      <c r="N80" t="n">
        <v>436700</v>
      </c>
      <c r="O80" t="n">
        <v>436700</v>
      </c>
      <c r="P80" t="n">
        <v>440500</v>
      </c>
      <c r="Q80" t="n">
        <v>440500</v>
      </c>
      <c r="R80" t="n">
        <v>440500</v>
      </c>
      <c r="S80" t="n">
        <v>440500</v>
      </c>
      <c r="T80" t="n">
        <v>438800</v>
      </c>
      <c r="U80" t="n">
        <v>438800</v>
      </c>
      <c r="V80" t="n">
        <v>438800</v>
      </c>
      <c r="W80" t="n">
        <v>438800</v>
      </c>
      <c r="X80" t="n">
        <v>448500</v>
      </c>
      <c r="Y80" t="n">
        <v>448500</v>
      </c>
      <c r="Z80" t="n">
        <v>448500</v>
      </c>
      <c r="AA80" t="n">
        <v>448500</v>
      </c>
      <c r="AB80" t="n">
        <v>463300</v>
      </c>
      <c r="AC80" t="n">
        <v>463300</v>
      </c>
      <c r="AD80" t="n">
        <v>463300</v>
      </c>
      <c r="AE80" t="n">
        <v>463300</v>
      </c>
      <c r="AF80" t="n">
        <v>482050</v>
      </c>
      <c r="AG80" t="n">
        <v>482050</v>
      </c>
      <c r="AH80" t="n">
        <v>482050</v>
      </c>
      <c r="AI80" t="n">
        <v>482050</v>
      </c>
      <c r="AJ80" t="n">
        <v>495800</v>
      </c>
      <c r="AK80" t="n">
        <v>495800</v>
      </c>
      <c r="AL80" t="n">
        <v>495800</v>
      </c>
      <c r="AM80" t="n">
        <v>495800</v>
      </c>
      <c r="AN80" t="n">
        <v>502800</v>
      </c>
      <c r="AO80" t="n">
        <v>502800</v>
      </c>
      <c r="AP80" t="n">
        <v>502800</v>
      </c>
      <c r="AQ80" t="n">
        <v>502800</v>
      </c>
      <c r="AR80" t="n">
        <v>494200</v>
      </c>
      <c r="AS80" t="n">
        <v>494200</v>
      </c>
      <c r="AT80" t="n">
        <v>494200</v>
      </c>
      <c r="AU80" t="n">
        <v>494200</v>
      </c>
      <c r="AV80" t="n">
        <v>465800</v>
      </c>
      <c r="AW80" t="n">
        <v>465800</v>
      </c>
      <c r="AX80" t="n">
        <v>465800</v>
      </c>
      <c r="AY80" t="n">
        <v>465800</v>
      </c>
      <c r="AZ80" t="n">
        <v>461700</v>
      </c>
      <c r="BA80" t="n">
        <v>461700</v>
      </c>
      <c r="BB80" t="n">
        <v>461700</v>
      </c>
      <c r="BC80" t="n">
        <v>461700</v>
      </c>
      <c r="BD80">
        <f>INDEX('Input Gren Jobs BLS'!$A$4:$G$16,MATCH('Dashboard M6 Quarterly'!BD$3,'Input Gren Jobs BLS'!$A$34:$A$46,0),7)</f>
        <v/>
      </c>
      <c r="BE80">
        <f>INDEX('Input Gren Jobs BLS'!$A$4:$G$16,MATCH('Dashboard M6 Quarterly'!BE$3,'Input Gren Jobs BLS'!$A$34:$A$46,0),7)</f>
        <v/>
      </c>
      <c r="BF80">
        <f>INDEX('Input Gren Jobs BLS'!$A$4:$G$16,MATCH('Dashboard M6 Quarterly'!BF$3,'Input Gren Jobs BLS'!$A$34:$A$46,0),7)</f>
        <v/>
      </c>
      <c r="BG80">
        <f>INDEX('Input Gren Jobs BLS'!$A$4:$G$16,MATCH('Dashboard M6 Quarterly'!BG$3,'Input Gren Jobs BLS'!$A$34:$A$46,0),7)</f>
        <v/>
      </c>
      <c r="BH80">
        <f>INDEX('Input Gren Jobs BLS'!$A$4:$G$16,MATCH('Dashboard M6 Quarterly'!BH$3,'Input Gren Jobs BLS'!$A$34:$A$46,0),7)</f>
        <v/>
      </c>
      <c r="BI80">
        <f>INDEX('Input Gren Jobs BLS'!$A$4:$G$16,MATCH('Dashboard M6 Quarterly'!BI$3,'Input Gren Jobs BLS'!$A$34:$A$46,0),7)</f>
        <v/>
      </c>
      <c r="BJ80">
        <f>INDEX('Input Gren Jobs BLS'!$A$4:$G$16,MATCH('Dashboard M6 Quarterly'!BJ$3,'Input Gren Jobs BLS'!$A$34:$A$46,0),7)</f>
        <v/>
      </c>
      <c r="BK80">
        <f>INDEX('Input Gren Jobs BLS'!$A$4:$G$16,MATCH('Dashboard M6 Quarterly'!BK$3,'Input Gren Jobs BLS'!$A$34:$A$46,0),7)</f>
        <v/>
      </c>
      <c r="BL80">
        <f>INDEX('Input Gren Jobs BLS'!$A$4:$G$16,MATCH('Dashboard M6 Quarterly'!BL$3,'Input Gren Jobs BLS'!$A$34:$A$46,0),7)</f>
        <v/>
      </c>
      <c r="BM80">
        <f>INDEX('Input Gren Jobs BLS'!$A$4:$G$16,MATCH('Dashboard M6 Quarterly'!BM$3,'Input Gren Jobs BLS'!$A$34:$A$46,0),7)</f>
        <v/>
      </c>
      <c r="BN80">
        <f>INDEX('Input Gren Jobs BLS'!$A$4:$G$16,MATCH('Dashboard M6 Quarterly'!BN$3,'Input Gren Jobs BLS'!$A$34:$A$46,0),7)</f>
        <v/>
      </c>
      <c r="BO80">
        <f>INDEX('Input Gren Jobs BLS'!$A$4:$G$16,MATCH('Dashboard M6 Quarterly'!BO$3,'Input Gren Jobs BLS'!$A$34:$A$46,0),7)</f>
        <v/>
      </c>
    </row>
    <row r="81" spans="1:135">
      <c r="A81" t="s">
        <v>20</v>
      </c>
      <c r="BD81">
        <f>BD26/BD117</f>
        <v/>
      </c>
      <c r="BE81">
        <f>BE26/BE117</f>
        <v/>
      </c>
      <c r="BF81">
        <f>BF26/BF117</f>
        <v/>
      </c>
      <c r="BG81">
        <f>BG26/BG117</f>
        <v/>
      </c>
      <c r="BH81">
        <f>BH26/BH117</f>
        <v/>
      </c>
      <c r="BI81">
        <f>BI26/BI117</f>
        <v/>
      </c>
      <c r="BJ81">
        <f>BJ26/BJ117</f>
        <v/>
      </c>
      <c r="BK81">
        <f>BK26/BK117</f>
        <v/>
      </c>
      <c r="BL81">
        <f>BL26/BL117</f>
        <v/>
      </c>
      <c r="BM81">
        <f>BM26/BM117</f>
        <v/>
      </c>
      <c r="BN81">
        <f>BN26/BN117</f>
        <v/>
      </c>
      <c r="BO81">
        <f>BO26/BO117</f>
        <v/>
      </c>
    </row>
    <row r="82" spans="1:135">
      <c r="A82" t="s">
        <v>21</v>
      </c>
      <c r="BD82">
        <f>BD27/BD118</f>
        <v/>
      </c>
      <c r="BE82">
        <f>BE27/BE118</f>
        <v/>
      </c>
      <c r="BF82">
        <f>BF27/BF118</f>
        <v/>
      </c>
      <c r="BG82">
        <f>BG27/BG118</f>
        <v/>
      </c>
      <c r="BH82">
        <f>BH27/BH118</f>
        <v/>
      </c>
      <c r="BI82">
        <f>BI27/BI118</f>
        <v/>
      </c>
      <c r="BJ82">
        <f>BJ27/BJ118</f>
        <v/>
      </c>
      <c r="BK82">
        <f>BK27/BK118</f>
        <v/>
      </c>
      <c r="BL82">
        <f>BL27/BL118</f>
        <v/>
      </c>
      <c r="BM82">
        <f>BM27/BM118</f>
        <v/>
      </c>
      <c r="BN82">
        <f>BN27/BN118</f>
        <v/>
      </c>
      <c r="BO82">
        <f>BO27/BO118</f>
        <v/>
      </c>
    </row>
    <row r="83" spans="1:135">
      <c r="A83" t="s">
        <v>22</v>
      </c>
      <c r="BD83">
        <f>BD28/BD119</f>
        <v/>
      </c>
      <c r="BE83">
        <f>BE28/BE119</f>
        <v/>
      </c>
      <c r="BF83">
        <f>BF28/BF119</f>
        <v/>
      </c>
      <c r="BG83">
        <f>BG28/BG119</f>
        <v/>
      </c>
      <c r="BH83">
        <f>BH28/BH119</f>
        <v/>
      </c>
      <c r="BI83">
        <f>BI28/BI119</f>
        <v/>
      </c>
      <c r="BJ83">
        <f>BJ28/BJ119</f>
        <v/>
      </c>
      <c r="BK83">
        <f>BK28/BK119</f>
        <v/>
      </c>
      <c r="BL83">
        <f>BL28/BL119</f>
        <v/>
      </c>
      <c r="BM83">
        <f>BM28/BM119</f>
        <v/>
      </c>
      <c r="BN83">
        <f>BN28/BN119</f>
        <v/>
      </c>
      <c r="BO83">
        <f>BO28/BO119</f>
        <v/>
      </c>
    </row>
    <row r="84" spans="1:135">
      <c r="A84" t="s">
        <v>23</v>
      </c>
      <c r="BD84">
        <f>BD29/BD120</f>
        <v/>
      </c>
      <c r="BE84">
        <f>BE29/BE120</f>
        <v/>
      </c>
      <c r="BF84">
        <f>BF29/BF120</f>
        <v/>
      </c>
      <c r="BG84">
        <f>BG29/BG120</f>
        <v/>
      </c>
      <c r="BH84">
        <f>BH29/BH120</f>
        <v/>
      </c>
      <c r="BI84">
        <f>BI29/BI120</f>
        <v/>
      </c>
      <c r="BJ84">
        <f>BJ29/BJ120</f>
        <v/>
      </c>
      <c r="BK84">
        <f>BK29/BK120</f>
        <v/>
      </c>
      <c r="BL84">
        <f>BL29/BL120</f>
        <v/>
      </c>
      <c r="BM84">
        <f>BM29/BM120</f>
        <v/>
      </c>
      <c r="BN84">
        <f>BN29/BN120</f>
        <v/>
      </c>
      <c r="BO84">
        <f>BO29/BO120</f>
        <v/>
      </c>
    </row>
    <row r="85" spans="1:135">
      <c r="A85" t="s">
        <v>24</v>
      </c>
      <c r="BD85">
        <f>BD30/BD121</f>
        <v/>
      </c>
      <c r="BE85">
        <f>BE30/BE121</f>
        <v/>
      </c>
      <c r="BF85">
        <f>BF30/BF121</f>
        <v/>
      </c>
      <c r="BG85">
        <f>BG30/BG121</f>
        <v/>
      </c>
      <c r="BH85">
        <f>BH30/BH121</f>
        <v/>
      </c>
      <c r="BI85">
        <f>BI30/BI121</f>
        <v/>
      </c>
      <c r="BJ85">
        <f>BJ30/BJ121</f>
        <v/>
      </c>
      <c r="BK85">
        <f>BK30/BK121</f>
        <v/>
      </c>
      <c r="BL85">
        <f>BL30/BL121</f>
        <v/>
      </c>
      <c r="BM85">
        <f>BM30/BM121</f>
        <v/>
      </c>
      <c r="BN85">
        <f>BN30/BN121</f>
        <v/>
      </c>
      <c r="BO85">
        <f>BO30/BO121</f>
        <v/>
      </c>
    </row>
    <row r="86" spans="1:135">
      <c r="A86" t="s">
        <v>25</v>
      </c>
      <c r="BD86">
        <f>BD31/BD122</f>
        <v/>
      </c>
      <c r="BE86">
        <f>BE31/BE122</f>
        <v/>
      </c>
      <c r="BF86">
        <f>BF31/BF122</f>
        <v/>
      </c>
      <c r="BG86">
        <f>BG31/BG122</f>
        <v/>
      </c>
      <c r="BH86">
        <f>BH31/BH122</f>
        <v/>
      </c>
      <c r="BI86">
        <f>BI31/BI122</f>
        <v/>
      </c>
      <c r="BJ86">
        <f>BJ31/BJ122</f>
        <v/>
      </c>
      <c r="BK86">
        <f>BK31/BK122</f>
        <v/>
      </c>
      <c r="BL86">
        <f>BL31/BL122</f>
        <v/>
      </c>
      <c r="BM86">
        <f>BM31/BM122</f>
        <v/>
      </c>
      <c r="BN86">
        <f>BN31/BN122</f>
        <v/>
      </c>
      <c r="BO86">
        <f>BO31/BO122</f>
        <v/>
      </c>
    </row>
    <row r="87" spans="1:135">
      <c r="A87" t="s">
        <v>26</v>
      </c>
      <c r="BD87">
        <f>BD32/BD123</f>
        <v/>
      </c>
      <c r="BE87">
        <f>BE32/BE123</f>
        <v/>
      </c>
      <c r="BF87">
        <f>BF32/BF123</f>
        <v/>
      </c>
      <c r="BG87">
        <f>BG32/BG123</f>
        <v/>
      </c>
      <c r="BH87">
        <f>BH32/BH123</f>
        <v/>
      </c>
      <c r="BI87">
        <f>BI32/BI123</f>
        <v/>
      </c>
      <c r="BJ87">
        <f>BJ32/BJ123</f>
        <v/>
      </c>
      <c r="BK87">
        <f>BK32/BK123</f>
        <v/>
      </c>
      <c r="BL87">
        <f>BL32/BL123</f>
        <v/>
      </c>
      <c r="BM87">
        <f>BM32/BM123</f>
        <v/>
      </c>
      <c r="BN87">
        <f>BN32/BN123</f>
        <v/>
      </c>
      <c r="BO87">
        <f>BO32/BO123</f>
        <v/>
      </c>
    </row>
    <row r="88" spans="1:135">
      <c r="A88" t="s">
        <v>27</v>
      </c>
      <c r="BD88">
        <f>BD33/BD124</f>
        <v/>
      </c>
      <c r="BE88">
        <f>BE33/BE124</f>
        <v/>
      </c>
      <c r="BF88">
        <f>BF33/BF124</f>
        <v/>
      </c>
      <c r="BG88">
        <f>BG33/BG124</f>
        <v/>
      </c>
      <c r="BH88">
        <f>BH33/BH124</f>
        <v/>
      </c>
      <c r="BI88">
        <f>BI33/BI124</f>
        <v/>
      </c>
      <c r="BJ88">
        <f>BJ33/BJ124</f>
        <v/>
      </c>
      <c r="BK88">
        <f>BK33/BK124</f>
        <v/>
      </c>
      <c r="BL88">
        <f>BL33/BL124</f>
        <v/>
      </c>
      <c r="BM88">
        <f>BM33/BM124</f>
        <v/>
      </c>
      <c r="BN88">
        <f>BN33/BN124</f>
        <v/>
      </c>
      <c r="BO88">
        <f>BO33/BO124</f>
        <v/>
      </c>
    </row>
    <row r="89" spans="1:135">
      <c r="A89" t="s">
        <v>28</v>
      </c>
      <c r="BD89">
        <f>BD34/BD125</f>
        <v/>
      </c>
      <c r="BE89">
        <f>BE34/BE125</f>
        <v/>
      </c>
      <c r="BF89">
        <f>BF34/BF125</f>
        <v/>
      </c>
      <c r="BG89">
        <f>BG34/BG125</f>
        <v/>
      </c>
      <c r="BH89">
        <f>BH34/BH125</f>
        <v/>
      </c>
      <c r="BI89">
        <f>BI34/BI125</f>
        <v/>
      </c>
      <c r="BJ89">
        <f>BJ34/BJ125</f>
        <v/>
      </c>
      <c r="BK89">
        <f>BK34/BK125</f>
        <v/>
      </c>
      <c r="BL89">
        <f>BL34/BL125</f>
        <v/>
      </c>
      <c r="BM89">
        <f>BM34/BM125</f>
        <v/>
      </c>
      <c r="BN89">
        <f>BN34/BN125</f>
        <v/>
      </c>
      <c r="BO89">
        <f>BO34/BO125</f>
        <v/>
      </c>
    </row>
    <row r="90" spans="1:135">
      <c r="A90" t="s">
        <v>29</v>
      </c>
      <c r="BD90">
        <f>BD35/BD126</f>
        <v/>
      </c>
      <c r="BE90">
        <f>BE35/BE126</f>
        <v/>
      </c>
      <c r="BF90">
        <f>BF35/BF126</f>
        <v/>
      </c>
      <c r="BG90">
        <f>BG35/BG126</f>
        <v/>
      </c>
      <c r="BH90">
        <f>BH35/BH126</f>
        <v/>
      </c>
      <c r="BI90">
        <f>BI35/BI126</f>
        <v/>
      </c>
      <c r="BJ90">
        <f>BJ35/BJ126</f>
        <v/>
      </c>
      <c r="BK90">
        <f>BK35/BK126</f>
        <v/>
      </c>
      <c r="BL90">
        <f>BL35/BL126</f>
        <v/>
      </c>
      <c r="BM90">
        <f>BM35/BM126</f>
        <v/>
      </c>
      <c r="BN90">
        <f>BN35/BN126</f>
        <v/>
      </c>
      <c r="BO90">
        <f>BO35/BO126</f>
        <v/>
      </c>
    </row>
    <row r="91" spans="1:135">
      <c r="A91" t="s">
        <v>30</v>
      </c>
      <c r="BD91">
        <f>BD36/BD127</f>
        <v/>
      </c>
      <c r="BE91">
        <f>BE36/BE127</f>
        <v/>
      </c>
      <c r="BF91">
        <f>BF36/BF127</f>
        <v/>
      </c>
      <c r="BG91">
        <f>BG36/BG127</f>
        <v/>
      </c>
      <c r="BH91">
        <f>BH36/BH127</f>
        <v/>
      </c>
      <c r="BI91">
        <f>BI36/BI127</f>
        <v/>
      </c>
      <c r="BJ91">
        <f>BJ36/BJ127</f>
        <v/>
      </c>
      <c r="BK91">
        <f>BK36/BK127</f>
        <v/>
      </c>
      <c r="BL91">
        <f>BL36/BL127</f>
        <v/>
      </c>
      <c r="BM91">
        <f>BM36/BM127</f>
        <v/>
      </c>
      <c r="BN91">
        <f>BN36/BN127</f>
        <v/>
      </c>
      <c r="BO91">
        <f>BO36/BO127</f>
        <v/>
      </c>
    </row>
    <row r="92" spans="1:135">
      <c r="A92" t="s">
        <v>31</v>
      </c>
      <c r="BD92">
        <f>BD37/BD128</f>
        <v/>
      </c>
      <c r="BE92">
        <f>BE37/BE128</f>
        <v/>
      </c>
      <c r="BF92">
        <f>BF37/BF128</f>
        <v/>
      </c>
      <c r="BG92">
        <f>BG37/BG128</f>
        <v/>
      </c>
      <c r="BH92">
        <f>BH37/BH128</f>
        <v/>
      </c>
      <c r="BI92">
        <f>BI37/BI128</f>
        <v/>
      </c>
      <c r="BJ92">
        <f>BJ37/BJ128</f>
        <v/>
      </c>
      <c r="BK92">
        <f>BK37/BK128</f>
        <v/>
      </c>
      <c r="BL92">
        <f>BL37/BL128</f>
        <v/>
      </c>
      <c r="BM92">
        <f>BM37/BM128</f>
        <v/>
      </c>
      <c r="BN92">
        <f>BN37/BN128</f>
        <v/>
      </c>
      <c r="BO92">
        <f>BO37/BO128</f>
        <v/>
      </c>
    </row>
    <row r="93" spans="1:135">
      <c r="A93" t="s">
        <v>32</v>
      </c>
      <c r="BD93">
        <f>BD38/BD129</f>
        <v/>
      </c>
      <c r="BE93">
        <f>BE38/BE129</f>
        <v/>
      </c>
      <c r="BF93">
        <f>BF38/BF129</f>
        <v/>
      </c>
      <c r="BG93">
        <f>BG38/BG129</f>
        <v/>
      </c>
      <c r="BH93">
        <f>BH38/BH129</f>
        <v/>
      </c>
      <c r="BI93">
        <f>BI38/BI129</f>
        <v/>
      </c>
      <c r="BJ93">
        <f>BJ38/BJ129</f>
        <v/>
      </c>
      <c r="BK93">
        <f>BK38/BK129</f>
        <v/>
      </c>
      <c r="BL93">
        <f>BL38/BL129</f>
        <v/>
      </c>
      <c r="BM93">
        <f>BM38/BM129</f>
        <v/>
      </c>
      <c r="BN93">
        <f>BN38/BN129</f>
        <v/>
      </c>
      <c r="BO93">
        <f>BO38/BO129</f>
        <v/>
      </c>
    </row>
    <row r="94" spans="1:135">
      <c r="A94" t="s">
        <v>33</v>
      </c>
      <c r="BD94">
        <f>BD39/BD130</f>
        <v/>
      </c>
      <c r="BE94">
        <f>BE39/BE130</f>
        <v/>
      </c>
      <c r="BF94">
        <f>BF39/BF130</f>
        <v/>
      </c>
      <c r="BG94">
        <f>BG39/BG130</f>
        <v/>
      </c>
      <c r="BH94">
        <f>BH39/BH130</f>
        <v/>
      </c>
      <c r="BI94">
        <f>BI39/BI130</f>
        <v/>
      </c>
      <c r="BJ94">
        <f>BJ39/BJ130</f>
        <v/>
      </c>
      <c r="BK94">
        <f>BK39/BK130</f>
        <v/>
      </c>
      <c r="BL94">
        <f>BL39/BL130</f>
        <v/>
      </c>
      <c r="BM94">
        <f>BM39/BM130</f>
        <v/>
      </c>
      <c r="BN94">
        <f>BN39/BN130</f>
        <v/>
      </c>
      <c r="BO94">
        <f>BO39/BO130</f>
        <v/>
      </c>
    </row>
    <row r="96" spans="1:135">
      <c r="A96" t="s">
        <v>43</v>
      </c>
    </row>
    <row r="97" spans="1:135">
      <c r="A97" t="s">
        <v>18</v>
      </c>
      <c r="D97">
        <f>IF(D6/D61=0,NA(),D6/D61)</f>
        <v/>
      </c>
      <c r="E97">
        <f>IF(E6/E61=0,NA(),E6/E61)</f>
        <v/>
      </c>
      <c r="F97">
        <f>IF(F6/F61=0,NA(),F6/F61)</f>
        <v/>
      </c>
      <c r="G97">
        <f>IF(G6/G61=0,NA(),G6/G61)</f>
        <v/>
      </c>
      <c r="H97">
        <f>IF(H6/H61=0,NA(),H6/H61)</f>
        <v/>
      </c>
      <c r="I97">
        <f>IF(I6/I61=0,NA(),I6/I61)</f>
        <v/>
      </c>
      <c r="J97">
        <f>IF(J6/J61=0,NA(),J6/J61)</f>
        <v/>
      </c>
      <c r="K97">
        <f>IF(K6/K61=0,NA(),K6/K61)</f>
        <v/>
      </c>
      <c r="L97">
        <f>IF(L6/L61=0,NA(),L6/L61)</f>
        <v/>
      </c>
      <c r="M97">
        <f>IF(M6/M61=0,NA(),M6/M61)</f>
        <v/>
      </c>
      <c r="N97">
        <f>IF(N6/N61=0,NA(),N6/N61)</f>
        <v/>
      </c>
      <c r="O97">
        <f>IF(O6/O61=0,NA(),O6/O61)</f>
        <v/>
      </c>
      <c r="P97">
        <f>IF(P6/P61=0,NA(),P6/P61)</f>
        <v/>
      </c>
      <c r="Q97">
        <f>IF(Q6/Q61=0,NA(),Q6/Q61)</f>
        <v/>
      </c>
      <c r="R97">
        <f>IF(R6/R61=0,NA(),R6/R61)</f>
        <v/>
      </c>
      <c r="S97">
        <f>IF(S6/S61=0,NA(),S6/S61)</f>
        <v/>
      </c>
      <c r="T97">
        <f>IF(T6/T61=0,NA(),T6/T61)</f>
        <v/>
      </c>
      <c r="U97">
        <f>IF(U6/U61=0,NA(),U6/U61)</f>
        <v/>
      </c>
      <c r="V97">
        <f>IF(V6/V61=0,NA(),V6/V61)</f>
        <v/>
      </c>
      <c r="W97">
        <f>IF(W6/W61=0,NA(),W6/W61)</f>
        <v/>
      </c>
      <c r="X97">
        <f>IF(X6/X61=0,NA(),X6/X61)</f>
        <v/>
      </c>
      <c r="Y97">
        <f>IF(Y6/Y61=0,NA(),Y6/Y61)</f>
        <v/>
      </c>
      <c r="Z97">
        <f>IF(Z6/Z61=0,NA(),Z6/Z61)</f>
        <v/>
      </c>
      <c r="AA97">
        <f>IF(AA6/AA61=0,NA(),AA6/AA61)</f>
        <v/>
      </c>
      <c r="AB97">
        <f>IF(AB6/AB61=0,NA(),AB6/AB61)</f>
        <v/>
      </c>
      <c r="AC97">
        <f>IF(AC6/AC61=0,NA(),AC6/AC61)</f>
        <v/>
      </c>
      <c r="AD97">
        <f>IF(AD6/AD61=0,NA(),AD6/AD61)</f>
        <v/>
      </c>
      <c r="AE97">
        <f>IF(AE6/AE61=0,NA(),AE6/AE61)</f>
        <v/>
      </c>
      <c r="AF97">
        <f>IF(AF6/AF61=0,NA(),AF6/AF61)</f>
        <v/>
      </c>
      <c r="AG97">
        <f>IF(AG6/AG61=0,NA(),AG6/AG61)</f>
        <v/>
      </c>
      <c r="AH97">
        <f>IF(AH6/AH61=0,NA(),AH6/AH61)</f>
        <v/>
      </c>
      <c r="AI97">
        <f>IF(AI6/AI61=0,NA(),AI6/AI61)</f>
        <v/>
      </c>
      <c r="AJ97">
        <f>IF(AJ6/AJ61=0,NA(),AJ6/AJ61)</f>
        <v/>
      </c>
      <c r="AK97">
        <f>IF(AK6/AK61=0,NA(),AK6/AK61)</f>
        <v/>
      </c>
      <c r="AL97">
        <f>IF(AL6/AL61=0,NA(),AL6/AL61)</f>
        <v/>
      </c>
      <c r="AM97">
        <f>IF(AM6/AM61=0,NA(),AM6/AM61)</f>
        <v/>
      </c>
      <c r="AN97">
        <f>IF(AN6/AN61=0,NA(),AN6/AN61)</f>
        <v/>
      </c>
      <c r="AO97">
        <f>IF(AO6/AO61=0,NA(),AO6/AO61)</f>
        <v/>
      </c>
      <c r="AP97">
        <f>IF(AP6/AP61=0,NA(),AP6/AP61)</f>
        <v/>
      </c>
      <c r="AQ97">
        <f>IF(AQ6/AQ61=0,NA(),AQ6/AQ61)</f>
        <v/>
      </c>
      <c r="AZ97">
        <f>IF(AZ6/AZ79=0,NA(),AZ6/AZ79)</f>
        <v/>
      </c>
      <c r="BA97">
        <f>IF(BA6/BA79=0,NA(),BA6/BA79)</f>
        <v/>
      </c>
      <c r="BB97">
        <f>IF(BB6/BB79=0,NA(),BB6/BB79)</f>
        <v/>
      </c>
      <c r="BC97">
        <f>IF(BC6/BC79=0,NA(),BC6/BC79)</f>
        <v/>
      </c>
      <c r="BD97">
        <f>INDEX('Input Gren Jobs BLS'!$A$4:$G$16,MATCH('Dashboard M6 Quarterly'!BD$3,'Input Gren Jobs BLS'!$A$34:$A$46,0),3)</f>
        <v/>
      </c>
      <c r="BE97">
        <f>IF(BE24/BE79=0,NA(),BE24/BE79)</f>
        <v/>
      </c>
      <c r="BF97">
        <f>INDEX('Input Gren Jobs BLS'!$A$4:$G$16,MATCH('Dashboard M6 Quarterly'!BF$3,'Input Gren Jobs BLS'!$A$34:$A$46,0),3)</f>
        <v/>
      </c>
      <c r="BG97">
        <f>INDEX('Input Gren Jobs BLS'!$A$4:$G$16,MATCH('Dashboard M6 Quarterly'!BG$3,'Input Gren Jobs BLS'!$A$34:$A$46,0),3)</f>
        <v/>
      </c>
      <c r="BH97">
        <f>INDEX('Input Gren Jobs BLS'!$A$4:$G$16,MATCH('Dashboard M6 Quarterly'!BH$3,'Input Gren Jobs BLS'!$A$34:$A$46,0),3)</f>
        <v/>
      </c>
      <c r="BI97">
        <f>INDEX('Input Gren Jobs BLS'!$A$4:$G$16,MATCH('Dashboard M6 Quarterly'!BI$3,'Input Gren Jobs BLS'!$A$34:$A$46,0),3)</f>
        <v/>
      </c>
      <c r="BJ97">
        <f>INDEX('Input Gren Jobs BLS'!$A$4:$G$16,MATCH('Dashboard M6 Quarterly'!BJ$3,'Input Gren Jobs BLS'!$A$34:$A$46,0),3)</f>
        <v/>
      </c>
      <c r="BK97">
        <f>INDEX('Input Gren Jobs BLS'!$A$4:$G$16,MATCH('Dashboard M6 Quarterly'!BK$3,'Input Gren Jobs BLS'!$A$34:$A$46,0),3)</f>
        <v/>
      </c>
      <c r="BL97">
        <f>INDEX('Input Gren Jobs BLS'!$A$4:$G$16,MATCH('Dashboard M6 Quarterly'!BL$3,'Input Gren Jobs BLS'!$A$34:$A$46,0),3)</f>
        <v/>
      </c>
      <c r="BM97">
        <f>INDEX('Input Gren Jobs BLS'!$A$4:$G$16,MATCH('Dashboard M6 Quarterly'!BM$3,'Input Gren Jobs BLS'!$A$34:$A$46,0),3)</f>
        <v/>
      </c>
      <c r="BN97">
        <f>INDEX('Input Gren Jobs BLS'!$A$4:$G$16,MATCH('Dashboard M6 Quarterly'!BN$3,'Input Gren Jobs BLS'!$A$34:$A$46,0),3)</f>
        <v/>
      </c>
      <c r="BO97">
        <f>INDEX('Input Gren Jobs BLS'!$A$4:$G$16,MATCH('Dashboard M6 Quarterly'!BO$3,'Input Gren Jobs BLS'!$A$34:$A$46,0),3)</f>
        <v/>
      </c>
    </row>
    <row r="98" spans="1:135">
      <c r="A98" t="s">
        <v>19</v>
      </c>
      <c r="AZ98">
        <f>IF(AZ7/AZ80=0,NA(),AZ7/AZ80)</f>
        <v/>
      </c>
      <c r="BA98">
        <f>IF(BA7/BA80=0,NA(),BA7/BA80)</f>
        <v/>
      </c>
      <c r="BB98">
        <f>IF(BB7/BB80=0,NA(),BB7/BB80)</f>
        <v/>
      </c>
      <c r="BC98">
        <f>IF(BC7/BC80=0,NA(),BC7/BC80)</f>
        <v/>
      </c>
      <c r="BD98">
        <f>INDEX('Input Gren Jobs BLS'!$A$4:$G$16,MATCH('Dashboard M6 Quarterly'!BD$3,'Input Gren Jobs BLS'!$A$34:$A$46,0),6)</f>
        <v/>
      </c>
      <c r="BE98">
        <f>INDEX('Input Gren Jobs BLS'!$A$4:$G$16,MATCH('Dashboard M6 Quarterly'!BE$3,'Input Gren Jobs BLS'!$A$34:$A$46,0),6)</f>
        <v/>
      </c>
      <c r="BF98">
        <f>INDEX('Input Gren Jobs BLS'!$A$4:$G$16,MATCH('Dashboard M6 Quarterly'!BF$3,'Input Gren Jobs BLS'!$A$34:$A$46,0),6)</f>
        <v/>
      </c>
      <c r="BG98">
        <f>INDEX('Input Gren Jobs BLS'!$A$4:$G$16,MATCH('Dashboard M6 Quarterly'!BG$3,'Input Gren Jobs BLS'!$A$34:$A$46,0),6)</f>
        <v/>
      </c>
      <c r="BH98">
        <f>INDEX('Input Gren Jobs BLS'!$A$4:$G$16,MATCH('Dashboard M6 Quarterly'!BH$3,'Input Gren Jobs BLS'!$A$34:$A$46,0),6)</f>
        <v/>
      </c>
      <c r="BI98">
        <f>INDEX('Input Gren Jobs BLS'!$A$4:$G$16,MATCH('Dashboard M6 Quarterly'!BI$3,'Input Gren Jobs BLS'!$A$34:$A$46,0),6)</f>
        <v/>
      </c>
      <c r="BJ98">
        <f>INDEX('Input Gren Jobs BLS'!$A$4:$G$16,MATCH('Dashboard M6 Quarterly'!BJ$3,'Input Gren Jobs BLS'!$A$34:$A$46,0),6)</f>
        <v/>
      </c>
      <c r="BK98">
        <f>INDEX('Input Gren Jobs BLS'!$A$4:$G$16,MATCH('Dashboard M6 Quarterly'!BK$3,'Input Gren Jobs BLS'!$A$34:$A$46,0),6)</f>
        <v/>
      </c>
      <c r="BL98">
        <f>INDEX('Input Gren Jobs BLS'!$A$4:$G$16,MATCH('Dashboard M6 Quarterly'!BL$3,'Input Gren Jobs BLS'!$A$34:$A$46,0),6)</f>
        <v/>
      </c>
      <c r="BM98">
        <f>INDEX('Input Gren Jobs BLS'!$A$4:$G$16,MATCH('Dashboard M6 Quarterly'!BM$3,'Input Gren Jobs BLS'!$A$34:$A$46,0),6)</f>
        <v/>
      </c>
      <c r="BN98">
        <f>INDEX('Input Gren Jobs BLS'!$A$4:$G$16,MATCH('Dashboard M6 Quarterly'!BN$3,'Input Gren Jobs BLS'!$A$34:$A$46,0),6)</f>
        <v/>
      </c>
      <c r="BO98">
        <f>INDEX('Input Gren Jobs BLS'!$A$4:$G$16,MATCH('Dashboard M6 Quarterly'!BO$3,'Input Gren Jobs BLS'!$A$34:$A$46,0),6)</f>
        <v/>
      </c>
    </row>
    <row r="99" spans="1:135">
      <c r="A99" t="s">
        <v>20</v>
      </c>
      <c r="BD99">
        <f>INDEX('Input Gren Jobs BLS'!$A$19:$P$31,MATCH('Dashboard M6 Quarterly'!BD$3,'Input Gren Jobs BLS'!$A$34:$A$46,0),MATCH('Dashboard M6 Quarterly'!$A99,'Input Gren Jobs BLS'!$A$34:$P$34,0))</f>
        <v/>
      </c>
      <c r="BE99">
        <f>INDEX('Input Gren Jobs BLS'!$A$19:$P$31,MATCH('Dashboard M6 Quarterly'!BE$3,'Input Gren Jobs BLS'!$A$34:$A$46,0),MATCH('Dashboard M6 Quarterly'!$A99,'Input Gren Jobs BLS'!$A$34:$P$34,0))</f>
        <v/>
      </c>
      <c r="BF99">
        <f>INDEX('Input Gren Jobs BLS'!$A$19:$P$31,MATCH('Dashboard M6 Quarterly'!BF$3,'Input Gren Jobs BLS'!$A$34:$A$46,0),MATCH('Dashboard M6 Quarterly'!$A99,'Input Gren Jobs BLS'!$A$34:$P$34,0))</f>
        <v/>
      </c>
      <c r="BG99">
        <f>INDEX('Input Gren Jobs BLS'!$A$19:$P$31,MATCH('Dashboard M6 Quarterly'!BG$3,'Input Gren Jobs BLS'!$A$34:$A$46,0),MATCH('Dashboard M6 Quarterly'!$A99,'Input Gren Jobs BLS'!$A$34:$P$34,0))</f>
        <v/>
      </c>
      <c r="BH99">
        <f>INDEX('Input Gren Jobs BLS'!$A$19:$P$31,MATCH('Dashboard M6 Quarterly'!BH$3,'Input Gren Jobs BLS'!$A$34:$A$46,0),MATCH('Dashboard M6 Quarterly'!$A99,'Input Gren Jobs BLS'!$A$34:$P$34,0))</f>
        <v/>
      </c>
      <c r="BI99">
        <f>INDEX('Input Gren Jobs BLS'!$A$19:$P$31,MATCH('Dashboard M6 Quarterly'!BI$3,'Input Gren Jobs BLS'!$A$34:$A$46,0),MATCH('Dashboard M6 Quarterly'!$A99,'Input Gren Jobs BLS'!$A$34:$P$34,0))</f>
        <v/>
      </c>
      <c r="BJ99">
        <f>INDEX('Input Gren Jobs BLS'!$A$19:$P$31,MATCH('Dashboard M6 Quarterly'!BJ$3,'Input Gren Jobs BLS'!$A$34:$A$46,0),MATCH('Dashboard M6 Quarterly'!$A99,'Input Gren Jobs BLS'!$A$34:$P$34,0))</f>
        <v/>
      </c>
      <c r="BK99">
        <f>INDEX('Input Gren Jobs BLS'!$A$19:$P$31,MATCH('Dashboard M6 Quarterly'!BK$3,'Input Gren Jobs BLS'!$A$34:$A$46,0),MATCH('Dashboard M6 Quarterly'!$A99,'Input Gren Jobs BLS'!$A$34:$P$34,0))</f>
        <v/>
      </c>
      <c r="BL99">
        <f>INDEX('Input Gren Jobs BLS'!$A$19:$P$31,MATCH('Dashboard M6 Quarterly'!BL$3,'Input Gren Jobs BLS'!$A$34:$A$46,0),MATCH('Dashboard M6 Quarterly'!$A99,'Input Gren Jobs BLS'!$A$34:$P$34,0))</f>
        <v/>
      </c>
      <c r="BM99">
        <f>INDEX('Input Gren Jobs BLS'!$A$19:$P$31,MATCH('Dashboard M6 Quarterly'!BM$3,'Input Gren Jobs BLS'!$A$34:$A$46,0),MATCH('Dashboard M6 Quarterly'!$A99,'Input Gren Jobs BLS'!$A$34:$P$34,0))</f>
        <v/>
      </c>
      <c r="BN99">
        <f>INDEX('Input Gren Jobs BLS'!$A$19:$P$31,MATCH('Dashboard M6 Quarterly'!BN$3,'Input Gren Jobs BLS'!$A$34:$A$46,0),MATCH('Dashboard M6 Quarterly'!$A99,'Input Gren Jobs BLS'!$A$34:$P$34,0))</f>
        <v/>
      </c>
      <c r="BO99">
        <f>INDEX('Input Gren Jobs BLS'!$A$19:$P$31,MATCH('Dashboard M6 Quarterly'!BO$3,'Input Gren Jobs BLS'!$A$34:$A$46,0),MATCH('Dashboard M6 Quarterly'!$A99,'Input Gren Jobs BLS'!$A$34:$P$34,0))</f>
        <v/>
      </c>
    </row>
    <row r="100" spans="1:135">
      <c r="A100" t="s">
        <v>21</v>
      </c>
      <c r="BD100">
        <f>INDEX('Input Gren Jobs BLS'!$A$19:$P$31,MATCH('Dashboard M6 Quarterly'!BD$3,'Input Gren Jobs BLS'!$A$34:$A$46,0),MATCH('Dashboard M6 Quarterly'!$A100,'Input Gren Jobs BLS'!$A$34:$P$34,0))</f>
        <v/>
      </c>
      <c r="BE100">
        <f>INDEX('Input Gren Jobs BLS'!$A$19:$P$31,MATCH('Dashboard M6 Quarterly'!BE$3,'Input Gren Jobs BLS'!$A$34:$A$46,0),MATCH('Dashboard M6 Quarterly'!$A100,'Input Gren Jobs BLS'!$A$34:$P$34,0))</f>
        <v/>
      </c>
      <c r="BF100">
        <f>INDEX('Input Gren Jobs BLS'!$A$19:$P$31,MATCH('Dashboard M6 Quarterly'!BF$3,'Input Gren Jobs BLS'!$A$34:$A$46,0),MATCH('Dashboard M6 Quarterly'!$A100,'Input Gren Jobs BLS'!$A$34:$P$34,0))</f>
        <v/>
      </c>
      <c r="BG100">
        <f>INDEX('Input Gren Jobs BLS'!$A$19:$P$31,MATCH('Dashboard M6 Quarterly'!BG$3,'Input Gren Jobs BLS'!$A$34:$A$46,0),MATCH('Dashboard M6 Quarterly'!$A100,'Input Gren Jobs BLS'!$A$34:$P$34,0))</f>
        <v/>
      </c>
      <c r="BH100">
        <f>INDEX('Input Gren Jobs BLS'!$A$19:$P$31,MATCH('Dashboard M6 Quarterly'!BH$3,'Input Gren Jobs BLS'!$A$34:$A$46,0),MATCH('Dashboard M6 Quarterly'!$A100,'Input Gren Jobs BLS'!$A$34:$P$34,0))</f>
        <v/>
      </c>
      <c r="BI100">
        <f>INDEX('Input Gren Jobs BLS'!$A$19:$P$31,MATCH('Dashboard M6 Quarterly'!BI$3,'Input Gren Jobs BLS'!$A$34:$A$46,0),MATCH('Dashboard M6 Quarterly'!$A100,'Input Gren Jobs BLS'!$A$34:$P$34,0))</f>
        <v/>
      </c>
      <c r="BJ100">
        <f>INDEX('Input Gren Jobs BLS'!$A$19:$P$31,MATCH('Dashboard M6 Quarterly'!BJ$3,'Input Gren Jobs BLS'!$A$34:$A$46,0),MATCH('Dashboard M6 Quarterly'!$A100,'Input Gren Jobs BLS'!$A$34:$P$34,0))</f>
        <v/>
      </c>
      <c r="BK100">
        <f>INDEX('Input Gren Jobs BLS'!$A$19:$P$31,MATCH('Dashboard M6 Quarterly'!BK$3,'Input Gren Jobs BLS'!$A$34:$A$46,0),MATCH('Dashboard M6 Quarterly'!$A100,'Input Gren Jobs BLS'!$A$34:$P$34,0))</f>
        <v/>
      </c>
      <c r="BL100">
        <f>INDEX('Input Gren Jobs BLS'!$A$19:$P$31,MATCH('Dashboard M6 Quarterly'!BL$3,'Input Gren Jobs BLS'!$A$34:$A$46,0),MATCH('Dashboard M6 Quarterly'!$A100,'Input Gren Jobs BLS'!$A$34:$P$34,0))</f>
        <v/>
      </c>
      <c r="BM100">
        <f>INDEX('Input Gren Jobs BLS'!$A$19:$P$31,MATCH('Dashboard M6 Quarterly'!BM$3,'Input Gren Jobs BLS'!$A$34:$A$46,0),MATCH('Dashboard M6 Quarterly'!$A100,'Input Gren Jobs BLS'!$A$34:$P$34,0))</f>
        <v/>
      </c>
      <c r="BN100">
        <f>INDEX('Input Gren Jobs BLS'!$A$19:$P$31,MATCH('Dashboard M6 Quarterly'!BN$3,'Input Gren Jobs BLS'!$A$34:$A$46,0),MATCH('Dashboard M6 Quarterly'!$A100,'Input Gren Jobs BLS'!$A$34:$P$34,0))</f>
        <v/>
      </c>
      <c r="BO100">
        <f>INDEX('Input Gren Jobs BLS'!$A$19:$P$31,MATCH('Dashboard M6 Quarterly'!BO$3,'Input Gren Jobs BLS'!$A$34:$A$46,0),MATCH('Dashboard M6 Quarterly'!$A100,'Input Gren Jobs BLS'!$A$34:$P$34,0))</f>
        <v/>
      </c>
    </row>
    <row r="101" spans="1:135">
      <c r="A101" t="s">
        <v>22</v>
      </c>
      <c r="BD101">
        <f>INDEX('Input Gren Jobs BLS'!$A$19:$P$31,MATCH('Dashboard M6 Quarterly'!BD$3,'Input Gren Jobs BLS'!$A$34:$A$46,0),MATCH('Dashboard M6 Quarterly'!$A101,'Input Gren Jobs BLS'!$A$34:$P$34,0))</f>
        <v/>
      </c>
      <c r="BE101">
        <f>INDEX('Input Gren Jobs BLS'!$A$19:$P$31,MATCH('Dashboard M6 Quarterly'!BE$3,'Input Gren Jobs BLS'!$A$34:$A$46,0),MATCH('Dashboard M6 Quarterly'!$A101,'Input Gren Jobs BLS'!$A$34:$P$34,0))</f>
        <v/>
      </c>
      <c r="BF101">
        <f>INDEX('Input Gren Jobs BLS'!$A$19:$P$31,MATCH('Dashboard M6 Quarterly'!BF$3,'Input Gren Jobs BLS'!$A$34:$A$46,0),MATCH('Dashboard M6 Quarterly'!$A101,'Input Gren Jobs BLS'!$A$34:$P$34,0))</f>
        <v/>
      </c>
      <c r="BG101">
        <f>INDEX('Input Gren Jobs BLS'!$A$19:$P$31,MATCH('Dashboard M6 Quarterly'!BG$3,'Input Gren Jobs BLS'!$A$34:$A$46,0),MATCH('Dashboard M6 Quarterly'!$A101,'Input Gren Jobs BLS'!$A$34:$P$34,0))</f>
        <v/>
      </c>
      <c r="BH101">
        <f>INDEX('Input Gren Jobs BLS'!$A$19:$P$31,MATCH('Dashboard M6 Quarterly'!BH$3,'Input Gren Jobs BLS'!$A$34:$A$46,0),MATCH('Dashboard M6 Quarterly'!$A101,'Input Gren Jobs BLS'!$A$34:$P$34,0))</f>
        <v/>
      </c>
      <c r="BI101">
        <f>INDEX('Input Gren Jobs BLS'!$A$19:$P$31,MATCH('Dashboard M6 Quarterly'!BI$3,'Input Gren Jobs BLS'!$A$34:$A$46,0),MATCH('Dashboard M6 Quarterly'!$A101,'Input Gren Jobs BLS'!$A$34:$P$34,0))</f>
        <v/>
      </c>
      <c r="BJ101">
        <f>INDEX('Input Gren Jobs BLS'!$A$19:$P$31,MATCH('Dashboard M6 Quarterly'!BJ$3,'Input Gren Jobs BLS'!$A$34:$A$46,0),MATCH('Dashboard M6 Quarterly'!$A101,'Input Gren Jobs BLS'!$A$34:$P$34,0))</f>
        <v/>
      </c>
      <c r="BK101">
        <f>INDEX('Input Gren Jobs BLS'!$A$19:$P$31,MATCH('Dashboard M6 Quarterly'!BK$3,'Input Gren Jobs BLS'!$A$34:$A$46,0),MATCH('Dashboard M6 Quarterly'!$A101,'Input Gren Jobs BLS'!$A$34:$P$34,0))</f>
        <v/>
      </c>
      <c r="BL101">
        <f>INDEX('Input Gren Jobs BLS'!$A$19:$P$31,MATCH('Dashboard M6 Quarterly'!BL$3,'Input Gren Jobs BLS'!$A$34:$A$46,0),MATCH('Dashboard M6 Quarterly'!$A101,'Input Gren Jobs BLS'!$A$34:$P$34,0))</f>
        <v/>
      </c>
      <c r="BM101">
        <f>INDEX('Input Gren Jobs BLS'!$A$19:$P$31,MATCH('Dashboard M6 Quarterly'!BM$3,'Input Gren Jobs BLS'!$A$34:$A$46,0),MATCH('Dashboard M6 Quarterly'!$A101,'Input Gren Jobs BLS'!$A$34:$P$34,0))</f>
        <v/>
      </c>
      <c r="BN101">
        <f>INDEX('Input Gren Jobs BLS'!$A$19:$P$31,MATCH('Dashboard M6 Quarterly'!BN$3,'Input Gren Jobs BLS'!$A$34:$A$46,0),MATCH('Dashboard M6 Quarterly'!$A101,'Input Gren Jobs BLS'!$A$34:$P$34,0))</f>
        <v/>
      </c>
      <c r="BO101">
        <f>INDEX('Input Gren Jobs BLS'!$A$19:$P$31,MATCH('Dashboard M6 Quarterly'!BO$3,'Input Gren Jobs BLS'!$A$34:$A$46,0),MATCH('Dashboard M6 Quarterly'!$A101,'Input Gren Jobs BLS'!$A$34:$P$34,0))</f>
        <v/>
      </c>
    </row>
    <row r="102" spans="1:135">
      <c r="A102" t="s">
        <v>23</v>
      </c>
      <c r="BD102">
        <f>INDEX('Input Gren Jobs BLS'!$A$19:$P$31,MATCH('Dashboard M6 Quarterly'!BD$3,'Input Gren Jobs BLS'!$A$34:$A$46,0),MATCH('Dashboard M6 Quarterly'!$A102,'Input Gren Jobs BLS'!$A$34:$P$34,0))</f>
        <v/>
      </c>
      <c r="BE102">
        <f>INDEX('Input Gren Jobs BLS'!$A$19:$P$31,MATCH('Dashboard M6 Quarterly'!BE$3,'Input Gren Jobs BLS'!$A$34:$A$46,0),MATCH('Dashboard M6 Quarterly'!$A102,'Input Gren Jobs BLS'!$A$34:$P$34,0))</f>
        <v/>
      </c>
      <c r="BF102">
        <f>INDEX('Input Gren Jobs BLS'!$A$19:$P$31,MATCH('Dashboard M6 Quarterly'!BF$3,'Input Gren Jobs BLS'!$A$34:$A$46,0),MATCH('Dashboard M6 Quarterly'!$A102,'Input Gren Jobs BLS'!$A$34:$P$34,0))</f>
        <v/>
      </c>
      <c r="BG102">
        <f>INDEX('Input Gren Jobs BLS'!$A$19:$P$31,MATCH('Dashboard M6 Quarterly'!BG$3,'Input Gren Jobs BLS'!$A$34:$A$46,0),MATCH('Dashboard M6 Quarterly'!$A102,'Input Gren Jobs BLS'!$A$34:$P$34,0))</f>
        <v/>
      </c>
      <c r="BH102">
        <f>INDEX('Input Gren Jobs BLS'!$A$19:$P$31,MATCH('Dashboard M6 Quarterly'!BH$3,'Input Gren Jobs BLS'!$A$34:$A$46,0),MATCH('Dashboard M6 Quarterly'!$A102,'Input Gren Jobs BLS'!$A$34:$P$34,0))</f>
        <v/>
      </c>
      <c r="BI102">
        <f>INDEX('Input Gren Jobs BLS'!$A$19:$P$31,MATCH('Dashboard M6 Quarterly'!BI$3,'Input Gren Jobs BLS'!$A$34:$A$46,0),MATCH('Dashboard M6 Quarterly'!$A102,'Input Gren Jobs BLS'!$A$34:$P$34,0))</f>
        <v/>
      </c>
      <c r="BJ102">
        <f>INDEX('Input Gren Jobs BLS'!$A$19:$P$31,MATCH('Dashboard M6 Quarterly'!BJ$3,'Input Gren Jobs BLS'!$A$34:$A$46,0),MATCH('Dashboard M6 Quarterly'!$A102,'Input Gren Jobs BLS'!$A$34:$P$34,0))</f>
        <v/>
      </c>
      <c r="BK102">
        <f>INDEX('Input Gren Jobs BLS'!$A$19:$P$31,MATCH('Dashboard M6 Quarterly'!BK$3,'Input Gren Jobs BLS'!$A$34:$A$46,0),MATCH('Dashboard M6 Quarterly'!$A102,'Input Gren Jobs BLS'!$A$34:$P$34,0))</f>
        <v/>
      </c>
      <c r="BL102">
        <f>INDEX('Input Gren Jobs BLS'!$A$19:$P$31,MATCH('Dashboard M6 Quarterly'!BL$3,'Input Gren Jobs BLS'!$A$34:$A$46,0),MATCH('Dashboard M6 Quarterly'!$A102,'Input Gren Jobs BLS'!$A$34:$P$34,0))</f>
        <v/>
      </c>
      <c r="BM102">
        <f>INDEX('Input Gren Jobs BLS'!$A$19:$P$31,MATCH('Dashboard M6 Quarterly'!BM$3,'Input Gren Jobs BLS'!$A$34:$A$46,0),MATCH('Dashboard M6 Quarterly'!$A102,'Input Gren Jobs BLS'!$A$34:$P$34,0))</f>
        <v/>
      </c>
      <c r="BN102">
        <f>INDEX('Input Gren Jobs BLS'!$A$19:$P$31,MATCH('Dashboard M6 Quarterly'!BN$3,'Input Gren Jobs BLS'!$A$34:$A$46,0),MATCH('Dashboard M6 Quarterly'!$A102,'Input Gren Jobs BLS'!$A$34:$P$34,0))</f>
        <v/>
      </c>
      <c r="BO102">
        <f>INDEX('Input Gren Jobs BLS'!$A$19:$P$31,MATCH('Dashboard M6 Quarterly'!BO$3,'Input Gren Jobs BLS'!$A$34:$A$46,0),MATCH('Dashboard M6 Quarterly'!$A102,'Input Gren Jobs BLS'!$A$34:$P$34,0))</f>
        <v/>
      </c>
    </row>
    <row r="103" spans="1:135">
      <c r="A103" t="s">
        <v>24</v>
      </c>
      <c r="BD103">
        <f>INDEX('Input Gren Jobs BLS'!$A$19:$P$31,MATCH('Dashboard M6 Quarterly'!BD$3,'Input Gren Jobs BLS'!$A$34:$A$46,0),MATCH('Dashboard M6 Quarterly'!$A103,'Input Gren Jobs BLS'!$A$34:$P$34,0))</f>
        <v/>
      </c>
      <c r="BE103">
        <f>INDEX('Input Gren Jobs BLS'!$A$19:$P$31,MATCH('Dashboard M6 Quarterly'!BE$3,'Input Gren Jobs BLS'!$A$34:$A$46,0),MATCH('Dashboard M6 Quarterly'!$A103,'Input Gren Jobs BLS'!$A$34:$P$34,0))</f>
        <v/>
      </c>
      <c r="BF103">
        <f>INDEX('Input Gren Jobs BLS'!$A$19:$P$31,MATCH('Dashboard M6 Quarterly'!BF$3,'Input Gren Jobs BLS'!$A$34:$A$46,0),MATCH('Dashboard M6 Quarterly'!$A103,'Input Gren Jobs BLS'!$A$34:$P$34,0))</f>
        <v/>
      </c>
      <c r="BG103">
        <f>INDEX('Input Gren Jobs BLS'!$A$19:$P$31,MATCH('Dashboard M6 Quarterly'!BG$3,'Input Gren Jobs BLS'!$A$34:$A$46,0),MATCH('Dashboard M6 Quarterly'!$A103,'Input Gren Jobs BLS'!$A$34:$P$34,0))</f>
        <v/>
      </c>
      <c r="BH103">
        <f>INDEX('Input Gren Jobs BLS'!$A$19:$P$31,MATCH('Dashboard M6 Quarterly'!BH$3,'Input Gren Jobs BLS'!$A$34:$A$46,0),MATCH('Dashboard M6 Quarterly'!$A103,'Input Gren Jobs BLS'!$A$34:$P$34,0))</f>
        <v/>
      </c>
      <c r="BI103">
        <f>INDEX('Input Gren Jobs BLS'!$A$19:$P$31,MATCH('Dashboard M6 Quarterly'!BI$3,'Input Gren Jobs BLS'!$A$34:$A$46,0),MATCH('Dashboard M6 Quarterly'!$A103,'Input Gren Jobs BLS'!$A$34:$P$34,0))</f>
        <v/>
      </c>
      <c r="BJ103">
        <f>INDEX('Input Gren Jobs BLS'!$A$19:$P$31,MATCH('Dashboard M6 Quarterly'!BJ$3,'Input Gren Jobs BLS'!$A$34:$A$46,0),MATCH('Dashboard M6 Quarterly'!$A103,'Input Gren Jobs BLS'!$A$34:$P$34,0))</f>
        <v/>
      </c>
      <c r="BK103">
        <f>INDEX('Input Gren Jobs BLS'!$A$19:$P$31,MATCH('Dashboard M6 Quarterly'!BK$3,'Input Gren Jobs BLS'!$A$34:$A$46,0),MATCH('Dashboard M6 Quarterly'!$A103,'Input Gren Jobs BLS'!$A$34:$P$34,0))</f>
        <v/>
      </c>
      <c r="BL103">
        <f>INDEX('Input Gren Jobs BLS'!$A$19:$P$31,MATCH('Dashboard M6 Quarterly'!BL$3,'Input Gren Jobs BLS'!$A$34:$A$46,0),MATCH('Dashboard M6 Quarterly'!$A103,'Input Gren Jobs BLS'!$A$34:$P$34,0))</f>
        <v/>
      </c>
      <c r="BM103">
        <f>INDEX('Input Gren Jobs BLS'!$A$19:$P$31,MATCH('Dashboard M6 Quarterly'!BM$3,'Input Gren Jobs BLS'!$A$34:$A$46,0),MATCH('Dashboard M6 Quarterly'!$A103,'Input Gren Jobs BLS'!$A$34:$P$34,0))</f>
        <v/>
      </c>
      <c r="BN103">
        <f>INDEX('Input Gren Jobs BLS'!$A$19:$P$31,MATCH('Dashboard M6 Quarterly'!BN$3,'Input Gren Jobs BLS'!$A$34:$A$46,0),MATCH('Dashboard M6 Quarterly'!$A103,'Input Gren Jobs BLS'!$A$34:$P$34,0))</f>
        <v/>
      </c>
      <c r="BO103">
        <f>INDEX('Input Gren Jobs BLS'!$A$19:$P$31,MATCH('Dashboard M6 Quarterly'!BO$3,'Input Gren Jobs BLS'!$A$34:$A$46,0),MATCH('Dashboard M6 Quarterly'!$A103,'Input Gren Jobs BLS'!$A$34:$P$34,0))</f>
        <v/>
      </c>
    </row>
    <row r="104" spans="1:135">
      <c r="A104" t="s">
        <v>25</v>
      </c>
      <c r="BD104">
        <f>INDEX('Input Gren Jobs BLS'!$A$19:$P$31,MATCH('Dashboard M6 Quarterly'!BD$3,'Input Gren Jobs BLS'!$A$34:$A$46,0),MATCH('Dashboard M6 Quarterly'!$A104,'Input Gren Jobs BLS'!$A$34:$P$34,0))</f>
        <v/>
      </c>
      <c r="BE104">
        <f>INDEX('Input Gren Jobs BLS'!$A$19:$P$31,MATCH('Dashboard M6 Quarterly'!BE$3,'Input Gren Jobs BLS'!$A$34:$A$46,0),MATCH('Dashboard M6 Quarterly'!$A104,'Input Gren Jobs BLS'!$A$34:$P$34,0))</f>
        <v/>
      </c>
      <c r="BF104">
        <f>INDEX('Input Gren Jobs BLS'!$A$19:$P$31,MATCH('Dashboard M6 Quarterly'!BF$3,'Input Gren Jobs BLS'!$A$34:$A$46,0),MATCH('Dashboard M6 Quarterly'!$A104,'Input Gren Jobs BLS'!$A$34:$P$34,0))</f>
        <v/>
      </c>
      <c r="BG104">
        <f>INDEX('Input Gren Jobs BLS'!$A$19:$P$31,MATCH('Dashboard M6 Quarterly'!BG$3,'Input Gren Jobs BLS'!$A$34:$A$46,0),MATCH('Dashboard M6 Quarterly'!$A104,'Input Gren Jobs BLS'!$A$34:$P$34,0))</f>
        <v/>
      </c>
      <c r="BH104">
        <f>INDEX('Input Gren Jobs BLS'!$A$19:$P$31,MATCH('Dashboard M6 Quarterly'!BH$3,'Input Gren Jobs BLS'!$A$34:$A$46,0),MATCH('Dashboard M6 Quarterly'!$A104,'Input Gren Jobs BLS'!$A$34:$P$34,0))</f>
        <v/>
      </c>
      <c r="BI104">
        <f>INDEX('Input Gren Jobs BLS'!$A$19:$P$31,MATCH('Dashboard M6 Quarterly'!BI$3,'Input Gren Jobs BLS'!$A$34:$A$46,0),MATCH('Dashboard M6 Quarterly'!$A104,'Input Gren Jobs BLS'!$A$34:$P$34,0))</f>
        <v/>
      </c>
      <c r="BJ104">
        <f>INDEX('Input Gren Jobs BLS'!$A$19:$P$31,MATCH('Dashboard M6 Quarterly'!BJ$3,'Input Gren Jobs BLS'!$A$34:$A$46,0),MATCH('Dashboard M6 Quarterly'!$A104,'Input Gren Jobs BLS'!$A$34:$P$34,0))</f>
        <v/>
      </c>
      <c r="BK104">
        <f>INDEX('Input Gren Jobs BLS'!$A$19:$P$31,MATCH('Dashboard M6 Quarterly'!BK$3,'Input Gren Jobs BLS'!$A$34:$A$46,0),MATCH('Dashboard M6 Quarterly'!$A104,'Input Gren Jobs BLS'!$A$34:$P$34,0))</f>
        <v/>
      </c>
      <c r="BL104">
        <f>INDEX('Input Gren Jobs BLS'!$A$19:$P$31,MATCH('Dashboard M6 Quarterly'!BL$3,'Input Gren Jobs BLS'!$A$34:$A$46,0),MATCH('Dashboard M6 Quarterly'!$A104,'Input Gren Jobs BLS'!$A$34:$P$34,0))</f>
        <v/>
      </c>
      <c r="BM104">
        <f>INDEX('Input Gren Jobs BLS'!$A$19:$P$31,MATCH('Dashboard M6 Quarterly'!BM$3,'Input Gren Jobs BLS'!$A$34:$A$46,0),MATCH('Dashboard M6 Quarterly'!$A104,'Input Gren Jobs BLS'!$A$34:$P$34,0))</f>
        <v/>
      </c>
      <c r="BN104">
        <f>INDEX('Input Gren Jobs BLS'!$A$19:$P$31,MATCH('Dashboard M6 Quarterly'!BN$3,'Input Gren Jobs BLS'!$A$34:$A$46,0),MATCH('Dashboard M6 Quarterly'!$A104,'Input Gren Jobs BLS'!$A$34:$P$34,0))</f>
        <v/>
      </c>
      <c r="BO104">
        <f>INDEX('Input Gren Jobs BLS'!$A$19:$P$31,MATCH('Dashboard M6 Quarterly'!BO$3,'Input Gren Jobs BLS'!$A$34:$A$46,0),MATCH('Dashboard M6 Quarterly'!$A104,'Input Gren Jobs BLS'!$A$34:$P$34,0))</f>
        <v/>
      </c>
    </row>
    <row r="105" spans="1:135">
      <c r="A105" t="s">
        <v>26</v>
      </c>
      <c r="BD105">
        <f>INDEX('Input Gren Jobs BLS'!$A$19:$P$31,MATCH('Dashboard M6 Quarterly'!BD$3,'Input Gren Jobs BLS'!$A$34:$A$46,0),MATCH('Dashboard M6 Quarterly'!$A105,'Input Gren Jobs BLS'!$A$34:$P$34,0))</f>
        <v/>
      </c>
      <c r="BE105">
        <f>INDEX('Input Gren Jobs BLS'!$A$19:$P$31,MATCH('Dashboard M6 Quarterly'!BE$3,'Input Gren Jobs BLS'!$A$34:$A$46,0),MATCH('Dashboard M6 Quarterly'!$A105,'Input Gren Jobs BLS'!$A$34:$P$34,0))</f>
        <v/>
      </c>
      <c r="BF105">
        <f>INDEX('Input Gren Jobs BLS'!$A$19:$P$31,MATCH('Dashboard M6 Quarterly'!BF$3,'Input Gren Jobs BLS'!$A$34:$A$46,0),MATCH('Dashboard M6 Quarterly'!$A105,'Input Gren Jobs BLS'!$A$34:$P$34,0))</f>
        <v/>
      </c>
      <c r="BG105">
        <f>INDEX('Input Gren Jobs BLS'!$A$19:$P$31,MATCH('Dashboard M6 Quarterly'!BG$3,'Input Gren Jobs BLS'!$A$34:$A$46,0),MATCH('Dashboard M6 Quarterly'!$A105,'Input Gren Jobs BLS'!$A$34:$P$34,0))</f>
        <v/>
      </c>
      <c r="BH105">
        <f>INDEX('Input Gren Jobs BLS'!$A$19:$P$31,MATCH('Dashboard M6 Quarterly'!BH$3,'Input Gren Jobs BLS'!$A$34:$A$46,0),MATCH('Dashboard M6 Quarterly'!$A105,'Input Gren Jobs BLS'!$A$34:$P$34,0))</f>
        <v/>
      </c>
      <c r="BI105">
        <f>INDEX('Input Gren Jobs BLS'!$A$19:$P$31,MATCH('Dashboard M6 Quarterly'!BI$3,'Input Gren Jobs BLS'!$A$34:$A$46,0),MATCH('Dashboard M6 Quarterly'!$A105,'Input Gren Jobs BLS'!$A$34:$P$34,0))</f>
        <v/>
      </c>
      <c r="BJ105">
        <f>INDEX('Input Gren Jobs BLS'!$A$19:$P$31,MATCH('Dashboard M6 Quarterly'!BJ$3,'Input Gren Jobs BLS'!$A$34:$A$46,0),MATCH('Dashboard M6 Quarterly'!$A105,'Input Gren Jobs BLS'!$A$34:$P$34,0))</f>
        <v/>
      </c>
      <c r="BK105">
        <f>INDEX('Input Gren Jobs BLS'!$A$19:$P$31,MATCH('Dashboard M6 Quarterly'!BK$3,'Input Gren Jobs BLS'!$A$34:$A$46,0),MATCH('Dashboard M6 Quarterly'!$A105,'Input Gren Jobs BLS'!$A$34:$P$34,0))</f>
        <v/>
      </c>
      <c r="BL105">
        <f>INDEX('Input Gren Jobs BLS'!$A$19:$P$31,MATCH('Dashboard M6 Quarterly'!BL$3,'Input Gren Jobs BLS'!$A$34:$A$46,0),MATCH('Dashboard M6 Quarterly'!$A105,'Input Gren Jobs BLS'!$A$34:$P$34,0))</f>
        <v/>
      </c>
      <c r="BM105">
        <f>INDEX('Input Gren Jobs BLS'!$A$19:$P$31,MATCH('Dashboard M6 Quarterly'!BM$3,'Input Gren Jobs BLS'!$A$34:$A$46,0),MATCH('Dashboard M6 Quarterly'!$A105,'Input Gren Jobs BLS'!$A$34:$P$34,0))</f>
        <v/>
      </c>
      <c r="BN105">
        <f>INDEX('Input Gren Jobs BLS'!$A$19:$P$31,MATCH('Dashboard M6 Quarterly'!BN$3,'Input Gren Jobs BLS'!$A$34:$A$46,0),MATCH('Dashboard M6 Quarterly'!$A105,'Input Gren Jobs BLS'!$A$34:$P$34,0))</f>
        <v/>
      </c>
      <c r="BO105">
        <f>INDEX('Input Gren Jobs BLS'!$A$19:$P$31,MATCH('Dashboard M6 Quarterly'!BO$3,'Input Gren Jobs BLS'!$A$34:$A$46,0),MATCH('Dashboard M6 Quarterly'!$A105,'Input Gren Jobs BLS'!$A$34:$P$34,0))</f>
        <v/>
      </c>
    </row>
    <row r="106" spans="1:135">
      <c r="A106" t="s">
        <v>27</v>
      </c>
      <c r="BD106">
        <f>INDEX('Input Gren Jobs BLS'!$A$19:$P$31,MATCH('Dashboard M6 Quarterly'!BD$3,'Input Gren Jobs BLS'!$A$34:$A$46,0),MATCH('Dashboard M6 Quarterly'!$A106,'Input Gren Jobs BLS'!$A$34:$P$34,0))</f>
        <v/>
      </c>
      <c r="BE106">
        <f>INDEX('Input Gren Jobs BLS'!$A$19:$P$31,MATCH('Dashboard M6 Quarterly'!BE$3,'Input Gren Jobs BLS'!$A$34:$A$46,0),MATCH('Dashboard M6 Quarterly'!$A106,'Input Gren Jobs BLS'!$A$34:$P$34,0))</f>
        <v/>
      </c>
      <c r="BF106">
        <f>INDEX('Input Gren Jobs BLS'!$A$19:$P$31,MATCH('Dashboard M6 Quarterly'!BF$3,'Input Gren Jobs BLS'!$A$34:$A$46,0),MATCH('Dashboard M6 Quarterly'!$A106,'Input Gren Jobs BLS'!$A$34:$P$34,0))</f>
        <v/>
      </c>
      <c r="BG106">
        <f>INDEX('Input Gren Jobs BLS'!$A$19:$P$31,MATCH('Dashboard M6 Quarterly'!BG$3,'Input Gren Jobs BLS'!$A$34:$A$46,0),MATCH('Dashboard M6 Quarterly'!$A106,'Input Gren Jobs BLS'!$A$34:$P$34,0))</f>
        <v/>
      </c>
      <c r="BH106">
        <f>INDEX('Input Gren Jobs BLS'!$A$19:$P$31,MATCH('Dashboard M6 Quarterly'!BH$3,'Input Gren Jobs BLS'!$A$34:$A$46,0),MATCH('Dashboard M6 Quarterly'!$A106,'Input Gren Jobs BLS'!$A$34:$P$34,0))</f>
        <v/>
      </c>
      <c r="BI106">
        <f>INDEX('Input Gren Jobs BLS'!$A$19:$P$31,MATCH('Dashboard M6 Quarterly'!BI$3,'Input Gren Jobs BLS'!$A$34:$A$46,0),MATCH('Dashboard M6 Quarterly'!$A106,'Input Gren Jobs BLS'!$A$34:$P$34,0))</f>
        <v/>
      </c>
      <c r="BJ106">
        <f>INDEX('Input Gren Jobs BLS'!$A$19:$P$31,MATCH('Dashboard M6 Quarterly'!BJ$3,'Input Gren Jobs BLS'!$A$34:$A$46,0),MATCH('Dashboard M6 Quarterly'!$A106,'Input Gren Jobs BLS'!$A$34:$P$34,0))</f>
        <v/>
      </c>
      <c r="BK106">
        <f>INDEX('Input Gren Jobs BLS'!$A$19:$P$31,MATCH('Dashboard M6 Quarterly'!BK$3,'Input Gren Jobs BLS'!$A$34:$A$46,0),MATCH('Dashboard M6 Quarterly'!$A106,'Input Gren Jobs BLS'!$A$34:$P$34,0))</f>
        <v/>
      </c>
      <c r="BL106">
        <f>INDEX('Input Gren Jobs BLS'!$A$19:$P$31,MATCH('Dashboard M6 Quarterly'!BL$3,'Input Gren Jobs BLS'!$A$34:$A$46,0),MATCH('Dashboard M6 Quarterly'!$A106,'Input Gren Jobs BLS'!$A$34:$P$34,0))</f>
        <v/>
      </c>
      <c r="BM106">
        <f>INDEX('Input Gren Jobs BLS'!$A$19:$P$31,MATCH('Dashboard M6 Quarterly'!BM$3,'Input Gren Jobs BLS'!$A$34:$A$46,0),MATCH('Dashboard M6 Quarterly'!$A106,'Input Gren Jobs BLS'!$A$34:$P$34,0))</f>
        <v/>
      </c>
      <c r="BN106">
        <f>INDEX('Input Gren Jobs BLS'!$A$19:$P$31,MATCH('Dashboard M6 Quarterly'!BN$3,'Input Gren Jobs BLS'!$A$34:$A$46,0),MATCH('Dashboard M6 Quarterly'!$A106,'Input Gren Jobs BLS'!$A$34:$P$34,0))</f>
        <v/>
      </c>
      <c r="BO106">
        <f>INDEX('Input Gren Jobs BLS'!$A$19:$P$31,MATCH('Dashboard M6 Quarterly'!BO$3,'Input Gren Jobs BLS'!$A$34:$A$46,0),MATCH('Dashboard M6 Quarterly'!$A106,'Input Gren Jobs BLS'!$A$34:$P$34,0))</f>
        <v/>
      </c>
    </row>
    <row r="107" spans="1:135">
      <c r="A107" t="s">
        <v>28</v>
      </c>
      <c r="BD107">
        <f>INDEX('Input Gren Jobs BLS'!$A$19:$P$31,MATCH('Dashboard M6 Quarterly'!BD$3,'Input Gren Jobs BLS'!$A$34:$A$46,0),MATCH('Dashboard M6 Quarterly'!$A107,'Input Gren Jobs BLS'!$A$34:$P$34,0))</f>
        <v/>
      </c>
      <c r="BE107">
        <f>INDEX('Input Gren Jobs BLS'!$A$19:$P$31,MATCH('Dashboard M6 Quarterly'!BE$3,'Input Gren Jobs BLS'!$A$34:$A$46,0),MATCH('Dashboard M6 Quarterly'!$A107,'Input Gren Jobs BLS'!$A$34:$P$34,0))</f>
        <v/>
      </c>
      <c r="BF107">
        <f>INDEX('Input Gren Jobs BLS'!$A$19:$P$31,MATCH('Dashboard M6 Quarterly'!BF$3,'Input Gren Jobs BLS'!$A$34:$A$46,0),MATCH('Dashboard M6 Quarterly'!$A107,'Input Gren Jobs BLS'!$A$34:$P$34,0))</f>
        <v/>
      </c>
      <c r="BG107">
        <f>INDEX('Input Gren Jobs BLS'!$A$19:$P$31,MATCH('Dashboard M6 Quarterly'!BG$3,'Input Gren Jobs BLS'!$A$34:$A$46,0),MATCH('Dashboard M6 Quarterly'!$A107,'Input Gren Jobs BLS'!$A$34:$P$34,0))</f>
        <v/>
      </c>
      <c r="BH107">
        <f>INDEX('Input Gren Jobs BLS'!$A$19:$P$31,MATCH('Dashboard M6 Quarterly'!BH$3,'Input Gren Jobs BLS'!$A$34:$A$46,0),MATCH('Dashboard M6 Quarterly'!$A107,'Input Gren Jobs BLS'!$A$34:$P$34,0))</f>
        <v/>
      </c>
      <c r="BI107">
        <f>INDEX('Input Gren Jobs BLS'!$A$19:$P$31,MATCH('Dashboard M6 Quarterly'!BI$3,'Input Gren Jobs BLS'!$A$34:$A$46,0),MATCH('Dashboard M6 Quarterly'!$A107,'Input Gren Jobs BLS'!$A$34:$P$34,0))</f>
        <v/>
      </c>
      <c r="BJ107">
        <f>INDEX('Input Gren Jobs BLS'!$A$19:$P$31,MATCH('Dashboard M6 Quarterly'!BJ$3,'Input Gren Jobs BLS'!$A$34:$A$46,0),MATCH('Dashboard M6 Quarterly'!$A107,'Input Gren Jobs BLS'!$A$34:$P$34,0))</f>
        <v/>
      </c>
      <c r="BK107">
        <f>INDEX('Input Gren Jobs BLS'!$A$19:$P$31,MATCH('Dashboard M6 Quarterly'!BK$3,'Input Gren Jobs BLS'!$A$34:$A$46,0),MATCH('Dashboard M6 Quarterly'!$A107,'Input Gren Jobs BLS'!$A$34:$P$34,0))</f>
        <v/>
      </c>
      <c r="BL107">
        <f>INDEX('Input Gren Jobs BLS'!$A$19:$P$31,MATCH('Dashboard M6 Quarterly'!BL$3,'Input Gren Jobs BLS'!$A$34:$A$46,0),MATCH('Dashboard M6 Quarterly'!$A107,'Input Gren Jobs BLS'!$A$34:$P$34,0))</f>
        <v/>
      </c>
      <c r="BM107">
        <f>INDEX('Input Gren Jobs BLS'!$A$19:$P$31,MATCH('Dashboard M6 Quarterly'!BM$3,'Input Gren Jobs BLS'!$A$34:$A$46,0),MATCH('Dashboard M6 Quarterly'!$A107,'Input Gren Jobs BLS'!$A$34:$P$34,0))</f>
        <v/>
      </c>
      <c r="BN107">
        <f>INDEX('Input Gren Jobs BLS'!$A$19:$P$31,MATCH('Dashboard M6 Quarterly'!BN$3,'Input Gren Jobs BLS'!$A$34:$A$46,0),MATCH('Dashboard M6 Quarterly'!$A107,'Input Gren Jobs BLS'!$A$34:$P$34,0))</f>
        <v/>
      </c>
      <c r="BO107">
        <f>INDEX('Input Gren Jobs BLS'!$A$19:$P$31,MATCH('Dashboard M6 Quarterly'!BO$3,'Input Gren Jobs BLS'!$A$34:$A$46,0),MATCH('Dashboard M6 Quarterly'!$A107,'Input Gren Jobs BLS'!$A$34:$P$34,0))</f>
        <v/>
      </c>
    </row>
    <row r="108" spans="1:135">
      <c r="A108" t="s">
        <v>29</v>
      </c>
      <c r="BD108">
        <f>INDEX('Input Gren Jobs BLS'!$A$19:$P$31,MATCH('Dashboard M6 Quarterly'!BD$3,'Input Gren Jobs BLS'!$A$34:$A$46,0),MATCH('Dashboard M6 Quarterly'!$A108,'Input Gren Jobs BLS'!$A$34:$P$34,0))</f>
        <v/>
      </c>
      <c r="BE108">
        <f>INDEX('Input Gren Jobs BLS'!$A$19:$P$31,MATCH('Dashboard M6 Quarterly'!BE$3,'Input Gren Jobs BLS'!$A$34:$A$46,0),MATCH('Dashboard M6 Quarterly'!$A108,'Input Gren Jobs BLS'!$A$34:$P$34,0))</f>
        <v/>
      </c>
      <c r="BF108">
        <f>INDEX('Input Gren Jobs BLS'!$A$19:$P$31,MATCH('Dashboard M6 Quarterly'!BF$3,'Input Gren Jobs BLS'!$A$34:$A$46,0),MATCH('Dashboard M6 Quarterly'!$A108,'Input Gren Jobs BLS'!$A$34:$P$34,0))</f>
        <v/>
      </c>
      <c r="BG108">
        <f>INDEX('Input Gren Jobs BLS'!$A$19:$P$31,MATCH('Dashboard M6 Quarterly'!BG$3,'Input Gren Jobs BLS'!$A$34:$A$46,0),MATCH('Dashboard M6 Quarterly'!$A108,'Input Gren Jobs BLS'!$A$34:$P$34,0))</f>
        <v/>
      </c>
      <c r="BH108">
        <f>INDEX('Input Gren Jobs BLS'!$A$19:$P$31,MATCH('Dashboard M6 Quarterly'!BH$3,'Input Gren Jobs BLS'!$A$34:$A$46,0),MATCH('Dashboard M6 Quarterly'!$A108,'Input Gren Jobs BLS'!$A$34:$P$34,0))</f>
        <v/>
      </c>
      <c r="BI108">
        <f>INDEX('Input Gren Jobs BLS'!$A$19:$P$31,MATCH('Dashboard M6 Quarterly'!BI$3,'Input Gren Jobs BLS'!$A$34:$A$46,0),MATCH('Dashboard M6 Quarterly'!$A108,'Input Gren Jobs BLS'!$A$34:$P$34,0))</f>
        <v/>
      </c>
      <c r="BJ108">
        <f>INDEX('Input Gren Jobs BLS'!$A$19:$P$31,MATCH('Dashboard M6 Quarterly'!BJ$3,'Input Gren Jobs BLS'!$A$34:$A$46,0),MATCH('Dashboard M6 Quarterly'!$A108,'Input Gren Jobs BLS'!$A$34:$P$34,0))</f>
        <v/>
      </c>
      <c r="BK108">
        <f>INDEX('Input Gren Jobs BLS'!$A$19:$P$31,MATCH('Dashboard M6 Quarterly'!BK$3,'Input Gren Jobs BLS'!$A$34:$A$46,0),MATCH('Dashboard M6 Quarterly'!$A108,'Input Gren Jobs BLS'!$A$34:$P$34,0))</f>
        <v/>
      </c>
      <c r="BL108">
        <f>INDEX('Input Gren Jobs BLS'!$A$19:$P$31,MATCH('Dashboard M6 Quarterly'!BL$3,'Input Gren Jobs BLS'!$A$34:$A$46,0),MATCH('Dashboard M6 Quarterly'!$A108,'Input Gren Jobs BLS'!$A$34:$P$34,0))</f>
        <v/>
      </c>
      <c r="BM108">
        <f>INDEX('Input Gren Jobs BLS'!$A$19:$P$31,MATCH('Dashboard M6 Quarterly'!BM$3,'Input Gren Jobs BLS'!$A$34:$A$46,0),MATCH('Dashboard M6 Quarterly'!$A108,'Input Gren Jobs BLS'!$A$34:$P$34,0))</f>
        <v/>
      </c>
      <c r="BN108">
        <f>INDEX('Input Gren Jobs BLS'!$A$19:$P$31,MATCH('Dashboard M6 Quarterly'!BN$3,'Input Gren Jobs BLS'!$A$34:$A$46,0),MATCH('Dashboard M6 Quarterly'!$A108,'Input Gren Jobs BLS'!$A$34:$P$34,0))</f>
        <v/>
      </c>
      <c r="BO108">
        <f>INDEX('Input Gren Jobs BLS'!$A$19:$P$31,MATCH('Dashboard M6 Quarterly'!BO$3,'Input Gren Jobs BLS'!$A$34:$A$46,0),MATCH('Dashboard M6 Quarterly'!$A108,'Input Gren Jobs BLS'!$A$34:$P$34,0))</f>
        <v/>
      </c>
    </row>
    <row r="109" spans="1:135">
      <c r="A109" t="s">
        <v>30</v>
      </c>
      <c r="BD109">
        <f>INDEX('Input Gren Jobs BLS'!$A$19:$P$31,MATCH('Dashboard M6 Quarterly'!BD$3,'Input Gren Jobs BLS'!$A$34:$A$46,0),MATCH('Dashboard M6 Quarterly'!$A109,'Input Gren Jobs BLS'!$A$34:$P$34,0))</f>
        <v/>
      </c>
      <c r="BE109">
        <f>INDEX('Input Gren Jobs BLS'!$A$19:$P$31,MATCH('Dashboard M6 Quarterly'!BE$3,'Input Gren Jobs BLS'!$A$34:$A$46,0),MATCH('Dashboard M6 Quarterly'!$A109,'Input Gren Jobs BLS'!$A$34:$P$34,0))</f>
        <v/>
      </c>
      <c r="BF109">
        <f>INDEX('Input Gren Jobs BLS'!$A$19:$P$31,MATCH('Dashboard M6 Quarterly'!BF$3,'Input Gren Jobs BLS'!$A$34:$A$46,0),MATCH('Dashboard M6 Quarterly'!$A109,'Input Gren Jobs BLS'!$A$34:$P$34,0))</f>
        <v/>
      </c>
      <c r="BG109">
        <f>INDEX('Input Gren Jobs BLS'!$A$19:$P$31,MATCH('Dashboard M6 Quarterly'!BG$3,'Input Gren Jobs BLS'!$A$34:$A$46,0),MATCH('Dashboard M6 Quarterly'!$A109,'Input Gren Jobs BLS'!$A$34:$P$34,0))</f>
        <v/>
      </c>
      <c r="BH109">
        <f>INDEX('Input Gren Jobs BLS'!$A$19:$P$31,MATCH('Dashboard M6 Quarterly'!BH$3,'Input Gren Jobs BLS'!$A$34:$A$46,0),MATCH('Dashboard M6 Quarterly'!$A109,'Input Gren Jobs BLS'!$A$34:$P$34,0))</f>
        <v/>
      </c>
      <c r="BI109">
        <f>INDEX('Input Gren Jobs BLS'!$A$19:$P$31,MATCH('Dashboard M6 Quarterly'!BI$3,'Input Gren Jobs BLS'!$A$34:$A$46,0),MATCH('Dashboard M6 Quarterly'!$A109,'Input Gren Jobs BLS'!$A$34:$P$34,0))</f>
        <v/>
      </c>
      <c r="BJ109">
        <f>INDEX('Input Gren Jobs BLS'!$A$19:$P$31,MATCH('Dashboard M6 Quarterly'!BJ$3,'Input Gren Jobs BLS'!$A$34:$A$46,0),MATCH('Dashboard M6 Quarterly'!$A109,'Input Gren Jobs BLS'!$A$34:$P$34,0))</f>
        <v/>
      </c>
      <c r="BK109">
        <f>INDEX('Input Gren Jobs BLS'!$A$19:$P$31,MATCH('Dashboard M6 Quarterly'!BK$3,'Input Gren Jobs BLS'!$A$34:$A$46,0),MATCH('Dashboard M6 Quarterly'!$A109,'Input Gren Jobs BLS'!$A$34:$P$34,0))</f>
        <v/>
      </c>
      <c r="BL109">
        <f>INDEX('Input Gren Jobs BLS'!$A$19:$P$31,MATCH('Dashboard M6 Quarterly'!BL$3,'Input Gren Jobs BLS'!$A$34:$A$46,0),MATCH('Dashboard M6 Quarterly'!$A109,'Input Gren Jobs BLS'!$A$34:$P$34,0))</f>
        <v/>
      </c>
      <c r="BM109">
        <f>INDEX('Input Gren Jobs BLS'!$A$19:$P$31,MATCH('Dashboard M6 Quarterly'!BM$3,'Input Gren Jobs BLS'!$A$34:$A$46,0),MATCH('Dashboard M6 Quarterly'!$A109,'Input Gren Jobs BLS'!$A$34:$P$34,0))</f>
        <v/>
      </c>
      <c r="BN109">
        <f>INDEX('Input Gren Jobs BLS'!$A$19:$P$31,MATCH('Dashboard M6 Quarterly'!BN$3,'Input Gren Jobs BLS'!$A$34:$A$46,0),MATCH('Dashboard M6 Quarterly'!$A109,'Input Gren Jobs BLS'!$A$34:$P$34,0))</f>
        <v/>
      </c>
      <c r="BO109">
        <f>INDEX('Input Gren Jobs BLS'!$A$19:$P$31,MATCH('Dashboard M6 Quarterly'!BO$3,'Input Gren Jobs BLS'!$A$34:$A$46,0),MATCH('Dashboard M6 Quarterly'!$A109,'Input Gren Jobs BLS'!$A$34:$P$34,0))</f>
        <v/>
      </c>
    </row>
    <row r="110" spans="1:135">
      <c r="A110" t="s">
        <v>31</v>
      </c>
      <c r="BD110">
        <f>INDEX('Input Gren Jobs BLS'!$A$19:$P$31,MATCH('Dashboard M6 Quarterly'!BD$3,'Input Gren Jobs BLS'!$A$34:$A$46,0),MATCH('Dashboard M6 Quarterly'!$A110,'Input Gren Jobs BLS'!$A$34:$P$34,0))</f>
        <v/>
      </c>
      <c r="BE110">
        <f>INDEX('Input Gren Jobs BLS'!$A$19:$P$31,MATCH('Dashboard M6 Quarterly'!BE$3,'Input Gren Jobs BLS'!$A$34:$A$46,0),MATCH('Dashboard M6 Quarterly'!$A110,'Input Gren Jobs BLS'!$A$34:$P$34,0))</f>
        <v/>
      </c>
      <c r="BF110">
        <f>INDEX('Input Gren Jobs BLS'!$A$19:$P$31,MATCH('Dashboard M6 Quarterly'!BF$3,'Input Gren Jobs BLS'!$A$34:$A$46,0),MATCH('Dashboard M6 Quarterly'!$A110,'Input Gren Jobs BLS'!$A$34:$P$34,0))</f>
        <v/>
      </c>
      <c r="BG110">
        <f>INDEX('Input Gren Jobs BLS'!$A$19:$P$31,MATCH('Dashboard M6 Quarterly'!BG$3,'Input Gren Jobs BLS'!$A$34:$A$46,0),MATCH('Dashboard M6 Quarterly'!$A110,'Input Gren Jobs BLS'!$A$34:$P$34,0))</f>
        <v/>
      </c>
      <c r="BH110">
        <f>INDEX('Input Gren Jobs BLS'!$A$19:$P$31,MATCH('Dashboard M6 Quarterly'!BH$3,'Input Gren Jobs BLS'!$A$34:$A$46,0),MATCH('Dashboard M6 Quarterly'!$A110,'Input Gren Jobs BLS'!$A$34:$P$34,0))</f>
        <v/>
      </c>
      <c r="BI110">
        <f>INDEX('Input Gren Jobs BLS'!$A$19:$P$31,MATCH('Dashboard M6 Quarterly'!BI$3,'Input Gren Jobs BLS'!$A$34:$A$46,0),MATCH('Dashboard M6 Quarterly'!$A110,'Input Gren Jobs BLS'!$A$34:$P$34,0))</f>
        <v/>
      </c>
      <c r="BJ110">
        <f>INDEX('Input Gren Jobs BLS'!$A$19:$P$31,MATCH('Dashboard M6 Quarterly'!BJ$3,'Input Gren Jobs BLS'!$A$34:$A$46,0),MATCH('Dashboard M6 Quarterly'!$A110,'Input Gren Jobs BLS'!$A$34:$P$34,0))</f>
        <v/>
      </c>
      <c r="BK110">
        <f>INDEX('Input Gren Jobs BLS'!$A$19:$P$31,MATCH('Dashboard M6 Quarterly'!BK$3,'Input Gren Jobs BLS'!$A$34:$A$46,0),MATCH('Dashboard M6 Quarterly'!$A110,'Input Gren Jobs BLS'!$A$34:$P$34,0))</f>
        <v/>
      </c>
      <c r="BL110">
        <f>INDEX('Input Gren Jobs BLS'!$A$19:$P$31,MATCH('Dashboard M6 Quarterly'!BL$3,'Input Gren Jobs BLS'!$A$34:$A$46,0),MATCH('Dashboard M6 Quarterly'!$A110,'Input Gren Jobs BLS'!$A$34:$P$34,0))</f>
        <v/>
      </c>
      <c r="BM110">
        <f>INDEX('Input Gren Jobs BLS'!$A$19:$P$31,MATCH('Dashboard M6 Quarterly'!BM$3,'Input Gren Jobs BLS'!$A$34:$A$46,0),MATCH('Dashboard M6 Quarterly'!$A110,'Input Gren Jobs BLS'!$A$34:$P$34,0))</f>
        <v/>
      </c>
      <c r="BN110">
        <f>INDEX('Input Gren Jobs BLS'!$A$19:$P$31,MATCH('Dashboard M6 Quarterly'!BN$3,'Input Gren Jobs BLS'!$A$34:$A$46,0),MATCH('Dashboard M6 Quarterly'!$A110,'Input Gren Jobs BLS'!$A$34:$P$34,0))</f>
        <v/>
      </c>
      <c r="BO110">
        <f>INDEX('Input Gren Jobs BLS'!$A$19:$P$31,MATCH('Dashboard M6 Quarterly'!BO$3,'Input Gren Jobs BLS'!$A$34:$A$46,0),MATCH('Dashboard M6 Quarterly'!$A110,'Input Gren Jobs BLS'!$A$34:$P$34,0))</f>
        <v/>
      </c>
    </row>
    <row r="111" spans="1:135">
      <c r="A111" t="s">
        <v>32</v>
      </c>
      <c r="BD111">
        <f>INDEX('Input Gren Jobs BLS'!$A$19:$P$31,MATCH('Dashboard M6 Quarterly'!BD$3,'Input Gren Jobs BLS'!$A$34:$A$46,0),MATCH('Dashboard M6 Quarterly'!$A111,'Input Gren Jobs BLS'!$A$34:$P$34,0))</f>
        <v/>
      </c>
      <c r="BE111">
        <f>INDEX('Input Gren Jobs BLS'!$A$19:$P$31,MATCH('Dashboard M6 Quarterly'!BE$3,'Input Gren Jobs BLS'!$A$34:$A$46,0),MATCH('Dashboard M6 Quarterly'!$A111,'Input Gren Jobs BLS'!$A$34:$P$34,0))</f>
        <v/>
      </c>
      <c r="BF111">
        <f>INDEX('Input Gren Jobs BLS'!$A$19:$P$31,MATCH('Dashboard M6 Quarterly'!BF$3,'Input Gren Jobs BLS'!$A$34:$A$46,0),MATCH('Dashboard M6 Quarterly'!$A111,'Input Gren Jobs BLS'!$A$34:$P$34,0))</f>
        <v/>
      </c>
      <c r="BG111">
        <f>INDEX('Input Gren Jobs BLS'!$A$19:$P$31,MATCH('Dashboard M6 Quarterly'!BG$3,'Input Gren Jobs BLS'!$A$34:$A$46,0),MATCH('Dashboard M6 Quarterly'!$A111,'Input Gren Jobs BLS'!$A$34:$P$34,0))</f>
        <v/>
      </c>
      <c r="BH111">
        <f>INDEX('Input Gren Jobs BLS'!$A$19:$P$31,MATCH('Dashboard M6 Quarterly'!BH$3,'Input Gren Jobs BLS'!$A$34:$A$46,0),MATCH('Dashboard M6 Quarterly'!$A111,'Input Gren Jobs BLS'!$A$34:$P$34,0))</f>
        <v/>
      </c>
      <c r="BI111">
        <f>INDEX('Input Gren Jobs BLS'!$A$19:$P$31,MATCH('Dashboard M6 Quarterly'!BI$3,'Input Gren Jobs BLS'!$A$34:$A$46,0),MATCH('Dashboard M6 Quarterly'!$A111,'Input Gren Jobs BLS'!$A$34:$P$34,0))</f>
        <v/>
      </c>
      <c r="BJ111">
        <f>INDEX('Input Gren Jobs BLS'!$A$19:$P$31,MATCH('Dashboard M6 Quarterly'!BJ$3,'Input Gren Jobs BLS'!$A$34:$A$46,0),MATCH('Dashboard M6 Quarterly'!$A111,'Input Gren Jobs BLS'!$A$34:$P$34,0))</f>
        <v/>
      </c>
      <c r="BK111">
        <f>INDEX('Input Gren Jobs BLS'!$A$19:$P$31,MATCH('Dashboard M6 Quarterly'!BK$3,'Input Gren Jobs BLS'!$A$34:$A$46,0),MATCH('Dashboard M6 Quarterly'!$A111,'Input Gren Jobs BLS'!$A$34:$P$34,0))</f>
        <v/>
      </c>
      <c r="BL111">
        <f>INDEX('Input Gren Jobs BLS'!$A$19:$P$31,MATCH('Dashboard M6 Quarterly'!BL$3,'Input Gren Jobs BLS'!$A$34:$A$46,0),MATCH('Dashboard M6 Quarterly'!$A111,'Input Gren Jobs BLS'!$A$34:$P$34,0))</f>
        <v/>
      </c>
      <c r="BM111">
        <f>INDEX('Input Gren Jobs BLS'!$A$19:$P$31,MATCH('Dashboard M6 Quarterly'!BM$3,'Input Gren Jobs BLS'!$A$34:$A$46,0),MATCH('Dashboard M6 Quarterly'!$A111,'Input Gren Jobs BLS'!$A$34:$P$34,0))</f>
        <v/>
      </c>
      <c r="BN111">
        <f>INDEX('Input Gren Jobs BLS'!$A$19:$P$31,MATCH('Dashboard M6 Quarterly'!BN$3,'Input Gren Jobs BLS'!$A$34:$A$46,0),MATCH('Dashboard M6 Quarterly'!$A111,'Input Gren Jobs BLS'!$A$34:$P$34,0))</f>
        <v/>
      </c>
      <c r="BO111">
        <f>INDEX('Input Gren Jobs BLS'!$A$19:$P$31,MATCH('Dashboard M6 Quarterly'!BO$3,'Input Gren Jobs BLS'!$A$34:$A$46,0),MATCH('Dashboard M6 Quarterly'!$A111,'Input Gren Jobs BLS'!$A$34:$P$34,0))</f>
        <v/>
      </c>
    </row>
    <row r="112" spans="1:135">
      <c r="A112" t="s">
        <v>33</v>
      </c>
      <c r="BD112">
        <f>INDEX('Input Gren Jobs BLS'!$A$19:$P$31,MATCH('Dashboard M6 Quarterly'!BD$3,'Input Gren Jobs BLS'!$A$34:$A$46,0),MATCH('Dashboard M6 Quarterly'!$A112,'Input Gren Jobs BLS'!$A$34:$P$34,0))</f>
        <v/>
      </c>
      <c r="BE112">
        <f>INDEX('Input Gren Jobs BLS'!$A$19:$P$31,MATCH('Dashboard M6 Quarterly'!BE$3,'Input Gren Jobs BLS'!$A$34:$A$46,0),MATCH('Dashboard M6 Quarterly'!$A112,'Input Gren Jobs BLS'!$A$34:$P$34,0))</f>
        <v/>
      </c>
      <c r="BF112">
        <f>INDEX('Input Gren Jobs BLS'!$A$19:$P$31,MATCH('Dashboard M6 Quarterly'!BF$3,'Input Gren Jobs BLS'!$A$34:$A$46,0),MATCH('Dashboard M6 Quarterly'!$A112,'Input Gren Jobs BLS'!$A$34:$P$34,0))</f>
        <v/>
      </c>
      <c r="BG112">
        <f>INDEX('Input Gren Jobs BLS'!$A$19:$P$31,MATCH('Dashboard M6 Quarterly'!BG$3,'Input Gren Jobs BLS'!$A$34:$A$46,0),MATCH('Dashboard M6 Quarterly'!$A112,'Input Gren Jobs BLS'!$A$34:$P$34,0))</f>
        <v/>
      </c>
      <c r="BH112">
        <f>INDEX('Input Gren Jobs BLS'!$A$19:$P$31,MATCH('Dashboard M6 Quarterly'!BH$3,'Input Gren Jobs BLS'!$A$34:$A$46,0),MATCH('Dashboard M6 Quarterly'!$A112,'Input Gren Jobs BLS'!$A$34:$P$34,0))</f>
        <v/>
      </c>
      <c r="BI112">
        <f>INDEX('Input Gren Jobs BLS'!$A$19:$P$31,MATCH('Dashboard M6 Quarterly'!BI$3,'Input Gren Jobs BLS'!$A$34:$A$46,0),MATCH('Dashboard M6 Quarterly'!$A112,'Input Gren Jobs BLS'!$A$34:$P$34,0))</f>
        <v/>
      </c>
      <c r="BJ112">
        <f>INDEX('Input Gren Jobs BLS'!$A$19:$P$31,MATCH('Dashboard M6 Quarterly'!BJ$3,'Input Gren Jobs BLS'!$A$34:$A$46,0),MATCH('Dashboard M6 Quarterly'!$A112,'Input Gren Jobs BLS'!$A$34:$P$34,0))</f>
        <v/>
      </c>
      <c r="BK112">
        <f>INDEX('Input Gren Jobs BLS'!$A$19:$P$31,MATCH('Dashboard M6 Quarterly'!BK$3,'Input Gren Jobs BLS'!$A$34:$A$46,0),MATCH('Dashboard M6 Quarterly'!$A112,'Input Gren Jobs BLS'!$A$34:$P$34,0))</f>
        <v/>
      </c>
      <c r="BL112">
        <f>INDEX('Input Gren Jobs BLS'!$A$19:$P$31,MATCH('Dashboard M6 Quarterly'!BL$3,'Input Gren Jobs BLS'!$A$34:$A$46,0),MATCH('Dashboard M6 Quarterly'!$A112,'Input Gren Jobs BLS'!$A$34:$P$34,0))</f>
        <v/>
      </c>
      <c r="BM112">
        <f>INDEX('Input Gren Jobs BLS'!$A$19:$P$31,MATCH('Dashboard M6 Quarterly'!BM$3,'Input Gren Jobs BLS'!$A$34:$A$46,0),MATCH('Dashboard M6 Quarterly'!$A112,'Input Gren Jobs BLS'!$A$34:$P$34,0))</f>
        <v/>
      </c>
      <c r="BN112">
        <f>INDEX('Input Gren Jobs BLS'!$A$19:$P$31,MATCH('Dashboard M6 Quarterly'!BN$3,'Input Gren Jobs BLS'!$A$34:$A$46,0),MATCH('Dashboard M6 Quarterly'!$A112,'Input Gren Jobs BLS'!$A$34:$P$34,0))</f>
        <v/>
      </c>
      <c r="BO112">
        <f>INDEX('Input Gren Jobs BLS'!$A$19:$P$31,MATCH('Dashboard M6 Quarterly'!BO$3,'Input Gren Jobs BLS'!$A$34:$A$46,0),MATCH('Dashboard M6 Quarterly'!$A112,'Input Gren Jobs BLS'!$A$34:$P$34,0))</f>
        <v/>
      </c>
    </row>
    <row r="114" spans="1:135">
      <c r="A114" t="s">
        <v>44</v>
      </c>
    </row>
    <row r="115" spans="1:135">
      <c r="A115" t="s">
        <v>18</v>
      </c>
      <c r="D115">
        <f>IF(D24/D79=0,NA(),D24/D79)</f>
        <v/>
      </c>
      <c r="E115">
        <f>IF(E24/E79=0,NA(),E24/E79)</f>
        <v/>
      </c>
      <c r="F115">
        <f>IF(F24/F79=0,NA(),F24/F79)</f>
        <v/>
      </c>
      <c r="G115">
        <f>IF(G24/G79=0,NA(),G24/G79)</f>
        <v/>
      </c>
      <c r="H115">
        <f>IF(H24/H79=0,NA(),H24/H79)</f>
        <v/>
      </c>
      <c r="I115">
        <f>IF(I24/I79=0,NA(),I24/I79)</f>
        <v/>
      </c>
      <c r="J115">
        <f>IF(J24/J79=0,NA(),J24/J79)</f>
        <v/>
      </c>
      <c r="K115">
        <f>IF(K24/K79=0,NA(),K24/K79)</f>
        <v/>
      </c>
      <c r="L115">
        <f>IF(L24/L79=0,NA(),L24/L79)</f>
        <v/>
      </c>
      <c r="M115">
        <f>IF(M24/M79=0,NA(),M24/M79)</f>
        <v/>
      </c>
      <c r="N115">
        <f>IF(N24/N79=0,NA(),N24/N79)</f>
        <v/>
      </c>
      <c r="O115">
        <f>IF(O24/O79=0,NA(),O24/O79)</f>
        <v/>
      </c>
      <c r="P115">
        <f>IF(P24/P79=0,NA(),P24/P79)</f>
        <v/>
      </c>
      <c r="Q115">
        <f>IF(Q24/Q79=0,NA(),Q24/Q79)</f>
        <v/>
      </c>
      <c r="R115">
        <f>IF(R24/R79=0,NA(),R24/R79)</f>
        <v/>
      </c>
      <c r="S115">
        <f>IF(S24/S79=0,NA(),S24/S79)</f>
        <v/>
      </c>
      <c r="T115">
        <f>IF(T24/T79=0,NA(),T24/T79)</f>
        <v/>
      </c>
      <c r="U115">
        <f>IF(U24/U79=0,NA(),U24/U79)</f>
        <v/>
      </c>
      <c r="V115">
        <f>IF(V24/V79=0,NA(),V24/V79)</f>
        <v/>
      </c>
      <c r="W115">
        <f>IF(W24/W79=0,NA(),W24/W79)</f>
        <v/>
      </c>
      <c r="X115">
        <f>IF(X24/X79=0,NA(),X24/X79)</f>
        <v/>
      </c>
      <c r="Y115">
        <f>IF(Y24/Y79=0,NA(),Y24/Y79)</f>
        <v/>
      </c>
      <c r="Z115">
        <f>IF(Z24/Z79=0,NA(),Z24/Z79)</f>
        <v/>
      </c>
      <c r="AA115">
        <f>IF(AA24/AA79=0,NA(),AA24/AA79)</f>
        <v/>
      </c>
      <c r="AB115">
        <f>IF(AB24/AB79=0,NA(),AB24/AB79)</f>
        <v/>
      </c>
      <c r="AC115">
        <f>IF(AC24/AC79=0,NA(),AC24/AC79)</f>
        <v/>
      </c>
      <c r="AD115">
        <f>IF(AD24/AD79=0,NA(),AD24/AD79)</f>
        <v/>
      </c>
      <c r="AE115">
        <f>IF(AE24/AE79=0,NA(),AE24/AE79)</f>
        <v/>
      </c>
      <c r="AF115">
        <f>IF(AF24/AF79=0,NA(),AF24/AF79)</f>
        <v/>
      </c>
      <c r="AG115">
        <f>IF(AG24/AG79=0,NA(),AG24/AG79)</f>
        <v/>
      </c>
      <c r="AH115">
        <f>IF(AH24/AH79=0,NA(),AH24/AH79)</f>
        <v/>
      </c>
      <c r="AI115">
        <f>IF(AI24/AI79=0,NA(),AI24/AI79)</f>
        <v/>
      </c>
      <c r="AJ115">
        <f>IF(AJ24/AJ79=0,NA(),AJ24/AJ79)</f>
        <v/>
      </c>
      <c r="AK115">
        <f>IF(AK24/AK79=0,NA(),AK24/AK79)</f>
        <v/>
      </c>
      <c r="AL115">
        <f>IF(AL24/AL79=0,NA(),AL24/AL79)</f>
        <v/>
      </c>
      <c r="AM115">
        <f>IF(AM24/AM79=0,NA(),AM24/AM79)</f>
        <v/>
      </c>
      <c r="AN115">
        <f>IF(AN24/AN79=0,NA(),AN24/AN79)</f>
        <v/>
      </c>
      <c r="AO115">
        <f>IF(AO24/AO79=0,NA(),AO24/AO79)</f>
        <v/>
      </c>
      <c r="AP115">
        <f>IF(AP24/AP79=0,NA(),AP24/AP79)</f>
        <v/>
      </c>
      <c r="AQ115">
        <f>IF(AQ24/AQ79=0,NA(),AQ24/AQ79)</f>
        <v/>
      </c>
    </row>
    <row r="116" spans="1:135">
      <c r="A116" t="s">
        <v>19</v>
      </c>
    </row>
    <row r="117" spans="1:135">
      <c r="A117" t="s">
        <v>20</v>
      </c>
    </row>
    <row r="118" spans="1:135">
      <c r="A118" t="s">
        <v>21</v>
      </c>
    </row>
    <row r="119" spans="1:135">
      <c r="A119" t="s">
        <v>22</v>
      </c>
    </row>
    <row r="120" spans="1:135">
      <c r="A120" t="s">
        <v>23</v>
      </c>
    </row>
    <row r="121" spans="1:135">
      <c r="A121" t="s">
        <v>24</v>
      </c>
    </row>
    <row r="122" spans="1:135">
      <c r="A122" t="s">
        <v>25</v>
      </c>
    </row>
    <row r="123" spans="1:135">
      <c r="A123" t="s">
        <v>26</v>
      </c>
    </row>
    <row r="124" spans="1:135">
      <c r="A124" t="s">
        <v>27</v>
      </c>
    </row>
    <row r="125" spans="1:135">
      <c r="A125" t="s">
        <v>28</v>
      </c>
    </row>
    <row r="126" spans="1:135">
      <c r="A126" t="s">
        <v>29</v>
      </c>
    </row>
    <row r="127" spans="1:135">
      <c r="A127" t="s">
        <v>30</v>
      </c>
    </row>
    <row r="128" spans="1:135">
      <c r="A128" t="s">
        <v>31</v>
      </c>
    </row>
    <row r="129" spans="1:135">
      <c r="A129" t="s">
        <v>32</v>
      </c>
    </row>
    <row r="130" spans="1:135">
      <c r="A130" t="s">
        <v>33</v>
      </c>
    </row>
    <row r="132" spans="1:135">
      <c r="A132" t="s">
        <v>45</v>
      </c>
    </row>
    <row r="133" spans="1:135">
      <c r="A133" t="s">
        <v>18</v>
      </c>
      <c r="D133">
        <f>IF(D42/D79=0,NA(),D42/D79)</f>
        <v/>
      </c>
      <c r="E133">
        <f>IF(E42/E79=0,NA(),E42/E79)</f>
        <v/>
      </c>
      <c r="F133">
        <f>IF(F42/F79=0,NA(),F42/F79)</f>
        <v/>
      </c>
      <c r="G133">
        <f>IF(G42/G79=0,NA(),G42/G79)</f>
        <v/>
      </c>
      <c r="H133">
        <f>IF(H42/H79=0,NA(),H42/H79)</f>
        <v/>
      </c>
      <c r="I133">
        <f>IF(I42/I79=0,NA(),I42/I79)</f>
        <v/>
      </c>
      <c r="J133">
        <f>IF(J42/J79=0,NA(),J42/J79)</f>
        <v/>
      </c>
      <c r="K133">
        <f>IF(K42/K79=0,NA(),K42/K79)</f>
        <v/>
      </c>
      <c r="L133">
        <f>IF(L42/L79=0,NA(),L42/L79)</f>
        <v/>
      </c>
      <c r="M133">
        <f>IF(M42/M79=0,NA(),M42/M79)</f>
        <v/>
      </c>
      <c r="N133">
        <f>IF(N42/N79=0,NA(),N42/N79)</f>
        <v/>
      </c>
      <c r="O133">
        <f>IF(O42/O79=0,NA(),O42/O79)</f>
        <v/>
      </c>
      <c r="P133">
        <f>IF(P42/P79=0,NA(),P42/P79)</f>
        <v/>
      </c>
      <c r="Q133">
        <f>IF(Q42/Q79=0,NA(),Q42/Q79)</f>
        <v/>
      </c>
      <c r="R133">
        <f>IF(R42/R79=0,NA(),R42/R79)</f>
        <v/>
      </c>
      <c r="S133">
        <f>IF(S42/S79=0,NA(),S42/S79)</f>
        <v/>
      </c>
      <c r="T133">
        <f>IF(T42/T79=0,NA(),T42/T79)</f>
        <v/>
      </c>
      <c r="U133">
        <f>IF(U42/U79=0,NA(),U42/U79)</f>
        <v/>
      </c>
      <c r="V133">
        <f>IF(V42/V79=0,NA(),V42/V79)</f>
        <v/>
      </c>
      <c r="W133">
        <f>IF(W42/W79=0,NA(),W42/W79)</f>
        <v/>
      </c>
      <c r="X133">
        <f>IF(X42/X79=0,NA(),X42/X79)</f>
        <v/>
      </c>
      <c r="Y133">
        <f>IF(Y42/Y79=0,NA(),Y42/Y79)</f>
        <v/>
      </c>
      <c r="Z133">
        <f>IF(Z42/Z79=0,NA(),Z42/Z79)</f>
        <v/>
      </c>
      <c r="AA133">
        <f>IF(AA42/AA79=0,NA(),AA42/AA79)</f>
        <v/>
      </c>
      <c r="AB133">
        <f>IF(AB42/AB79=0,NA(),AB42/AB79)</f>
        <v/>
      </c>
      <c r="AC133">
        <f>IF(AC42/AC79=0,NA(),AC42/AC79)</f>
        <v/>
      </c>
      <c r="AD133">
        <f>IF(AD42/AD79=0,NA(),AD42/AD79)</f>
        <v/>
      </c>
      <c r="AE133">
        <f>IF(AE42/AE79=0,NA(),AE42/AE79)</f>
        <v/>
      </c>
      <c r="AF133">
        <f>IF(AF42/AF79=0,NA(),AF42/AF79)</f>
        <v/>
      </c>
      <c r="AG133">
        <f>IF(AG42/AG79=0,NA(),AG42/AG79)</f>
        <v/>
      </c>
      <c r="AH133">
        <f>IF(AH42/AH79=0,NA(),AH42/AH79)</f>
        <v/>
      </c>
      <c r="AI133">
        <f>IF(AI42/AI79=0,NA(),AI42/AI79)</f>
        <v/>
      </c>
      <c r="AJ133">
        <f>IF(AJ42/AJ79=0,NA(),AJ42/AJ79)</f>
        <v/>
      </c>
      <c r="AK133">
        <f>IF(AK42/AK79=0,NA(),AK42/AK79)</f>
        <v/>
      </c>
      <c r="AL133">
        <f>IF(AL42/AL79=0,NA(),AL42/AL79)</f>
        <v/>
      </c>
      <c r="AM133">
        <f>IF(AM42/AM79=0,NA(),AM42/AM79)</f>
        <v/>
      </c>
      <c r="AN133">
        <f>IF(AN42/AN79=0,NA(),AN42/AN79)</f>
        <v/>
      </c>
      <c r="AO133">
        <f>IF(AO42/AO79=0,NA(),AO42/AO79)</f>
        <v/>
      </c>
      <c r="AP133">
        <f>IF(AP42/AP79=0,NA(),AP42/AP79)</f>
        <v/>
      </c>
      <c r="AQ133">
        <f>IF(AQ42/AQ79=0,NA(),AQ42/AQ79)</f>
        <v/>
      </c>
      <c r="AR133">
        <f>IF(AR42/AR79=0,NA(),AR42/AR79)</f>
        <v/>
      </c>
      <c r="AS133">
        <f>IF(AS42/AS79=0,NA(),AS42/AS79)</f>
        <v/>
      </c>
      <c r="AT133">
        <f>IF(AT42/AT79=0,NA(),AT42/AT79)</f>
        <v/>
      </c>
      <c r="AU133">
        <f>IF(AU42/AU79=0,NA(),AU42/AU79)</f>
        <v/>
      </c>
      <c r="AV133">
        <f>IF(AV42/AV79=0,NA(),AV42/AV79)</f>
        <v/>
      </c>
      <c r="AW133">
        <f>IF(AW42/AW79=0,NA(),AW42/AW79)</f>
        <v/>
      </c>
      <c r="AX133">
        <f>IF(AX42/AX79=0,NA(),AX42/AX79)</f>
        <v/>
      </c>
      <c r="AY133">
        <f>IF(AY42/AY79=0,NA(),AY42/AY79)</f>
        <v/>
      </c>
      <c r="AZ133">
        <f>IF(AZ42/AZ79=0,NA(),AZ42/AZ79)</f>
        <v/>
      </c>
      <c r="BA133">
        <f>IF(BA42/BA79=0,NA(),BA42/BA79)</f>
        <v/>
      </c>
      <c r="BB133">
        <f>IF(BB42/BB79=0,NA(),BB42/BB79)</f>
        <v/>
      </c>
      <c r="BC133">
        <f>IF(BC42/BC79=0,NA(),BC42/BC79)</f>
        <v/>
      </c>
      <c r="BD133">
        <f>IF(BD42/BD79=0,NA(),BD42/BD79)</f>
        <v/>
      </c>
      <c r="BE133">
        <f>IF(BE42/BE79=0,NA(),BE42/BE79)</f>
        <v/>
      </c>
      <c r="BF133">
        <f>IF(BF42/BF79=0,NA(),BF42/BF79)</f>
        <v/>
      </c>
    </row>
    <row r="134" spans="1:135">
      <c r="A134" t="s">
        <v>19</v>
      </c>
      <c r="D134">
        <f>IF(D43/D80=0,NA(),D43/D80)</f>
        <v/>
      </c>
      <c r="E134">
        <f>IF(E43/E80=0,NA(),E43/E80)</f>
        <v/>
      </c>
      <c r="F134">
        <f>IF(F43/F80=0,NA(),F43/F80)</f>
        <v/>
      </c>
      <c r="G134">
        <f>IF(G43/G80=0,NA(),G43/G80)</f>
        <v/>
      </c>
      <c r="H134">
        <f>IF(H43/H80=0,NA(),H43/H80)</f>
        <v/>
      </c>
      <c r="I134">
        <f>IF(I43/I80=0,NA(),I43/I80)</f>
        <v/>
      </c>
      <c r="J134">
        <f>IF(J43/J80=0,NA(),J43/J80)</f>
        <v/>
      </c>
      <c r="K134">
        <f>IF(K43/K80=0,NA(),K43/K80)</f>
        <v/>
      </c>
      <c r="L134">
        <f>IF(L43/L80=0,NA(),L43/L80)</f>
        <v/>
      </c>
      <c r="M134">
        <f>IF(M43/M80=0,NA(),M43/M80)</f>
        <v/>
      </c>
      <c r="N134">
        <f>IF(N43/N80=0,NA(),N43/N80)</f>
        <v/>
      </c>
      <c r="O134">
        <f>IF(O43/O80=0,NA(),O43/O80)</f>
        <v/>
      </c>
      <c r="P134">
        <f>IF(P43/P80=0,NA(),P43/P80)</f>
        <v/>
      </c>
      <c r="Q134">
        <f>IF(Q43/Q80=0,NA(),Q43/Q80)</f>
        <v/>
      </c>
      <c r="R134">
        <f>IF(R43/R80=0,NA(),R43/R80)</f>
        <v/>
      </c>
      <c r="S134">
        <f>IF(S43/S80=0,NA(),S43/S80)</f>
        <v/>
      </c>
      <c r="T134">
        <f>IF(T43/T80=0,NA(),T43/T80)</f>
        <v/>
      </c>
      <c r="U134">
        <f>IF(U43/U80=0,NA(),U43/U80)</f>
        <v/>
      </c>
      <c r="V134">
        <f>IF(V43/V80=0,NA(),V43/V80)</f>
        <v/>
      </c>
      <c r="W134">
        <f>IF(W43/W80=0,NA(),W43/W80)</f>
        <v/>
      </c>
      <c r="X134">
        <f>IF(X43/X80=0,NA(),X43/X80)</f>
        <v/>
      </c>
      <c r="Y134">
        <f>IF(Y43/Y80=0,NA(),Y43/Y80)</f>
        <v/>
      </c>
      <c r="Z134">
        <f>IF(Z43/Z80=0,NA(),Z43/Z80)</f>
        <v/>
      </c>
      <c r="AA134">
        <f>IF(AA43/AA80=0,NA(),AA43/AA80)</f>
        <v/>
      </c>
      <c r="AB134">
        <f>IF(AB43/AB80=0,NA(),AB43/AB80)</f>
        <v/>
      </c>
      <c r="AC134">
        <f>IF(AC43/AC80=0,NA(),AC43/AC80)</f>
        <v/>
      </c>
      <c r="AD134">
        <f>IF(AD43/AD80=0,NA(),AD43/AD80)</f>
        <v/>
      </c>
      <c r="AE134">
        <f>IF(AE43/AE80=0,NA(),AE43/AE80)</f>
        <v/>
      </c>
      <c r="AF134">
        <f>IF(AF43/AF80=0,NA(),AF43/AF80)</f>
        <v/>
      </c>
      <c r="AG134">
        <f>IF(AG43/AG80=0,NA(),AG43/AG80)</f>
        <v/>
      </c>
      <c r="AH134">
        <f>IF(AH43/AH80=0,NA(),AH43/AH80)</f>
        <v/>
      </c>
      <c r="AI134">
        <f>IF(AI43/AI80=0,NA(),AI43/AI80)</f>
        <v/>
      </c>
      <c r="AJ134">
        <f>IF(AJ43/AJ80=0,NA(),AJ43/AJ80)</f>
        <v/>
      </c>
      <c r="AK134">
        <f>IF(AK43/AK80=0,NA(),AK43/AK80)</f>
        <v/>
      </c>
      <c r="AL134">
        <f>IF(AL43/AL80=0,NA(),AL43/AL80)</f>
        <v/>
      </c>
      <c r="AM134">
        <f>IF(AM43/AM80=0,NA(),AM43/AM80)</f>
        <v/>
      </c>
      <c r="AN134">
        <f>IF(AN43/AN80=0,NA(),AN43/AN80)</f>
        <v/>
      </c>
      <c r="AO134">
        <f>IF(AO43/AO80=0,NA(),AO43/AO80)</f>
        <v/>
      </c>
      <c r="AP134">
        <f>IF(AP43/AP80=0,NA(),AP43/AP80)</f>
        <v/>
      </c>
      <c r="AQ134">
        <f>IF(AQ43/AQ80=0,NA(),AQ43/AQ80)</f>
        <v/>
      </c>
      <c r="AR134">
        <f>IF(AR43/AR80=0,NA(),AR43/AR80)</f>
        <v/>
      </c>
      <c r="AS134">
        <f>IF(AS43/AS80=0,NA(),AS43/AS80)</f>
        <v/>
      </c>
      <c r="AT134">
        <f>IF(AT43/AT80=0,NA(),AT43/AT80)</f>
        <v/>
      </c>
      <c r="AU134">
        <f>IF(AU43/AU80=0,NA(),AU43/AU80)</f>
        <v/>
      </c>
      <c r="AV134">
        <f>IF(AV43/AV80=0,NA(),AV43/AV80)</f>
        <v/>
      </c>
      <c r="AW134">
        <f>IF(AW43/AW80=0,NA(),AW43/AW80)</f>
        <v/>
      </c>
      <c r="AX134">
        <f>IF(AX43/AX80=0,NA(),AX43/AX80)</f>
        <v/>
      </c>
      <c r="AY134">
        <f>IF(AY43/AY80=0,NA(),AY43/AY80)</f>
        <v/>
      </c>
      <c r="AZ134">
        <f>IF(AZ43/AZ80=0,NA(),AZ43/AZ80)</f>
        <v/>
      </c>
      <c r="BA134">
        <f>IF(BA43/BA80=0,NA(),BA43/BA80)</f>
        <v/>
      </c>
      <c r="BB134">
        <f>IF(BB43/BB80=0,NA(),BB43/BB80)</f>
        <v/>
      </c>
      <c r="BC134">
        <f>IF(BC43/BC80=0,NA(),BC43/BC80)</f>
        <v/>
      </c>
      <c r="BD134">
        <f>IF(BD43/BD80=0,NA(),BD43/BD80)</f>
        <v/>
      </c>
      <c r="BE134">
        <f>IF(BE43/BE80=0,NA(),BE43/BE80)</f>
        <v/>
      </c>
      <c r="BF134">
        <f>IF(BF43/BF80=0,NA(),BF43/BF80)</f>
        <v/>
      </c>
    </row>
    <row r="135" spans="1:135">
      <c r="A135" t="s">
        <v>20</v>
      </c>
      <c r="BD135">
        <f>IF(BD44/BD81=0,NA(),BD44/BD81)</f>
        <v/>
      </c>
      <c r="BE135">
        <f>IF(BE44/BE81=0,NA(),BE44/BE81)</f>
        <v/>
      </c>
      <c r="BF135">
        <f>IF(BF44/BF81=0,NA(),BF44/BF81)</f>
        <v/>
      </c>
    </row>
    <row r="136" spans="1:135">
      <c r="A136" t="s">
        <v>21</v>
      </c>
      <c r="BD136">
        <f>IF(BD45/BD82=0,NA(),BD45/BD82)</f>
        <v/>
      </c>
      <c r="BE136">
        <f>IF(BE45/BE82=0,NA(),BE45/BE82)</f>
        <v/>
      </c>
      <c r="BF136">
        <f>IF(BF45/BF82=0,NA(),BF45/BF82)</f>
        <v/>
      </c>
    </row>
    <row r="137" spans="1:135">
      <c r="A137" t="s">
        <v>22</v>
      </c>
      <c r="BD137">
        <f>IF(BD46/BD83=0,NA(),BD46/BD83)</f>
        <v/>
      </c>
      <c r="BE137">
        <f>IF(BE46/BE83=0,NA(),BE46/BE83)</f>
        <v/>
      </c>
      <c r="BF137">
        <f>IF(BF46/BF83=0,NA(),BF46/BF83)</f>
        <v/>
      </c>
    </row>
    <row r="138" spans="1:135">
      <c r="A138" t="s">
        <v>23</v>
      </c>
      <c r="BD138">
        <f>IF(BD47/BD84=0,NA(),BD47/BD84)</f>
        <v/>
      </c>
      <c r="BE138">
        <f>IF(BE47/BE84=0,NA(),BE47/BE84)</f>
        <v/>
      </c>
      <c r="BF138">
        <f>IF(BF47/BF84=0,NA(),BF47/BF84)</f>
        <v/>
      </c>
    </row>
    <row r="139" spans="1:135">
      <c r="A139" t="s">
        <v>24</v>
      </c>
      <c r="BD139">
        <f>IF(BD48/BD85=0,NA(),BD48/BD85)</f>
        <v/>
      </c>
      <c r="BE139">
        <f>IF(BE48/BE85=0,NA(),BE48/BE85)</f>
        <v/>
      </c>
      <c r="BF139">
        <f>IF(BF48/BF85=0,NA(),BF48/BF85)</f>
        <v/>
      </c>
    </row>
    <row r="140" spans="1:135">
      <c r="A140" t="s">
        <v>25</v>
      </c>
      <c r="BD140">
        <f>IF(BD49/BD86=0,NA(),BD49/BD86)</f>
        <v/>
      </c>
      <c r="BE140">
        <f>IF(BE49/BE86=0,NA(),BE49/BE86)</f>
        <v/>
      </c>
      <c r="BF140">
        <f>IF(BF49/BF86=0,NA(),BF49/BF86)</f>
        <v/>
      </c>
    </row>
    <row r="141" spans="1:135">
      <c r="A141" t="s">
        <v>26</v>
      </c>
      <c r="BD141">
        <f>IF(BD50/BD87=0,NA(),BD50/BD87)</f>
        <v/>
      </c>
      <c r="BE141">
        <f>IF(BE50/BE87=0,NA(),BE50/BE87)</f>
        <v/>
      </c>
      <c r="BF141">
        <f>IF(BF50/BF87=0,NA(),BF50/BF87)</f>
        <v/>
      </c>
    </row>
    <row r="142" spans="1:135">
      <c r="A142" t="s">
        <v>27</v>
      </c>
      <c r="BD142">
        <f>IF(BD51/BD88=0,NA(),BD51/BD88)</f>
        <v/>
      </c>
      <c r="BE142">
        <f>IF(BE51/BE88=0,NA(),BE51/BE88)</f>
        <v/>
      </c>
      <c r="BF142">
        <f>IF(BF51/BF88=0,NA(),BF51/BF88)</f>
        <v/>
      </c>
    </row>
    <row r="143" spans="1:135">
      <c r="A143" t="s">
        <v>28</v>
      </c>
      <c r="BD143">
        <f>IF(BD52/BD89=0,NA(),BD52/BD89)</f>
        <v/>
      </c>
      <c r="BE143">
        <f>IF(BE52/BE89=0,NA(),BE52/BE89)</f>
        <v/>
      </c>
      <c r="BF143">
        <f>IF(BF52/BF89=0,NA(),BF52/BF89)</f>
        <v/>
      </c>
    </row>
    <row r="144" spans="1:135">
      <c r="A144" t="s">
        <v>29</v>
      </c>
      <c r="BD144">
        <f>IF(BD53/BD90=0,NA(),BD53/BD90)</f>
        <v/>
      </c>
      <c r="BE144">
        <f>IF(BE53/BE90=0,NA(),BE53/BE90)</f>
        <v/>
      </c>
      <c r="BF144">
        <f>IF(BF53/BF90=0,NA(),BF53/BF90)</f>
        <v/>
      </c>
    </row>
    <row r="145" spans="1:135">
      <c r="A145" t="s">
        <v>30</v>
      </c>
      <c r="BD145">
        <f>IF(BD54/BD91=0,NA(),BD54/BD91)</f>
        <v/>
      </c>
      <c r="BE145">
        <f>IF(BE54/BE91=0,NA(),BE54/BE91)</f>
        <v/>
      </c>
      <c r="BF145">
        <f>IF(BF54/BF91=0,NA(),BF54/BF91)</f>
        <v/>
      </c>
    </row>
    <row r="146" spans="1:135">
      <c r="A146" t="s">
        <v>31</v>
      </c>
      <c r="BD146">
        <f>IF(BD55/BD92=0,NA(),BD55/BD92)</f>
        <v/>
      </c>
      <c r="BE146">
        <f>IF(BE55/BE92=0,NA(),BE55/BE92)</f>
        <v/>
      </c>
      <c r="BF146">
        <f>IF(BF55/BF92=0,NA(),BF55/BF92)</f>
        <v/>
      </c>
    </row>
    <row r="147" spans="1:135">
      <c r="A147" t="s">
        <v>32</v>
      </c>
      <c r="BD147">
        <f>IF(BD56/BD93=0,NA(),BD56/BD93)</f>
        <v/>
      </c>
      <c r="BE147">
        <f>IF(BE56/BE93=0,NA(),BE56/BE93)</f>
        <v/>
      </c>
      <c r="BF147">
        <f>IF(BF56/BF93=0,NA(),BF56/BF93)</f>
        <v/>
      </c>
    </row>
    <row r="148" spans="1:135">
      <c r="A148" t="s">
        <v>33</v>
      </c>
      <c r="BD148">
        <f>IF(BD57/BD94=0,NA(),BD57/BD94)</f>
        <v/>
      </c>
      <c r="BE148">
        <f>IF(BE57/BE94=0,NA(),BE57/BE94)</f>
        <v/>
      </c>
      <c r="BF148">
        <f>IF(BF57/BF94=0,NA(),BF57/BF94)</f>
        <v/>
      </c>
    </row>
    <row r="150" spans="1:135">
      <c r="A150" t="s">
        <v>46</v>
      </c>
    </row>
    <row r="151" spans="1:135">
      <c r="A151" t="s">
        <v>18</v>
      </c>
      <c r="D151">
        <f>IF(D60/D79=0,NA(),D60/D79)</f>
        <v/>
      </c>
      <c r="E151">
        <f>IF(E60/E79=0,NA(),E60/E79)</f>
        <v/>
      </c>
      <c r="F151">
        <f>IF(F60/F79=0,NA(),F60/F79)</f>
        <v/>
      </c>
      <c r="G151">
        <f>IF(G60/G79=0,NA(),G60/G79)</f>
        <v/>
      </c>
      <c r="H151">
        <f>IF(H60/H79=0,NA(),H60/H79)</f>
        <v/>
      </c>
      <c r="I151">
        <f>IF(I60/I79=0,NA(),I60/I79)</f>
        <v/>
      </c>
      <c r="J151">
        <f>IF(J60/J79=0,NA(),J60/J79)</f>
        <v/>
      </c>
      <c r="K151">
        <f>IF(K60/K79=0,NA(),K60/K79)</f>
        <v/>
      </c>
      <c r="L151">
        <f>IF(L60/L79=0,NA(),L60/L79)</f>
        <v/>
      </c>
      <c r="M151">
        <f>IF(M60/M79=0,NA(),M60/M79)</f>
        <v/>
      </c>
      <c r="N151">
        <f>IF(N60/N79=0,NA(),N60/N79)</f>
        <v/>
      </c>
      <c r="O151">
        <f>IF(O60/O79=0,NA(),O60/O79)</f>
        <v/>
      </c>
      <c r="P151">
        <f>IF(P60/P79=0,NA(),P60/P79)</f>
        <v/>
      </c>
      <c r="Q151">
        <f>IF(Q60/Q79=0,NA(),Q60/Q79)</f>
        <v/>
      </c>
      <c r="R151">
        <f>IF(R60/R79=0,NA(),R60/R79)</f>
        <v/>
      </c>
      <c r="S151">
        <f>IF(S60/S79=0,NA(),S60/S79)</f>
        <v/>
      </c>
      <c r="T151">
        <f>IF(T60/T79=0,NA(),T60/T79)</f>
        <v/>
      </c>
      <c r="U151">
        <f>IF(U60/U79=0,NA(),U60/U79)</f>
        <v/>
      </c>
      <c r="V151">
        <f>IF(V60/V79=0,NA(),V60/V79)</f>
        <v/>
      </c>
      <c r="W151">
        <f>IF(W60/W79=0,NA(),W60/W79)</f>
        <v/>
      </c>
      <c r="X151">
        <f>IF(X60/X79=0,NA(),X60/X79)</f>
        <v/>
      </c>
      <c r="Y151">
        <f>IF(Y60/Y79=0,NA(),Y60/Y79)</f>
        <v/>
      </c>
      <c r="Z151">
        <f>IF(Z60/Z79=0,NA(),Z60/Z79)</f>
        <v/>
      </c>
      <c r="AA151">
        <f>IF(AA60/AA79=0,NA(),AA60/AA79)</f>
        <v/>
      </c>
      <c r="AB151">
        <f>IF(AB60/AB79=0,NA(),AB60/AB79)</f>
        <v/>
      </c>
      <c r="AC151">
        <f>IF(AC60/AC79=0,NA(),AC60/AC79)</f>
        <v/>
      </c>
      <c r="AD151">
        <f>IF(AD60/AD79=0,NA(),AD60/AD79)</f>
        <v/>
      </c>
      <c r="AE151">
        <f>IF(AE60/AE79=0,NA(),AE60/AE79)</f>
        <v/>
      </c>
      <c r="AF151">
        <f>IF(AF60/AF79=0,NA(),AF60/AF79)</f>
        <v/>
      </c>
      <c r="AG151">
        <f>IF(AG60/AG79=0,NA(),AG60/AG79)</f>
        <v/>
      </c>
      <c r="AH151">
        <f>IF(AH60/AH79=0,NA(),AH60/AH79)</f>
        <v/>
      </c>
      <c r="AI151">
        <f>IF(AI60/AI79=0,NA(),AI60/AI79)</f>
        <v/>
      </c>
      <c r="AJ151">
        <f>IF(AJ60/AJ79=0,NA(),AJ60/AJ79)</f>
        <v/>
      </c>
      <c r="AK151">
        <f>IF(AK60/AK79=0,NA(),AK60/AK79)</f>
        <v/>
      </c>
      <c r="AL151">
        <f>IF(AL60/AL79=0,NA(),AL60/AL79)</f>
        <v/>
      </c>
      <c r="AM151">
        <f>IF(AM60/AM79=0,NA(),AM60/AM79)</f>
        <v/>
      </c>
      <c r="AN151">
        <f>IF(AN60/AN79=0,NA(),AN60/AN79)</f>
        <v/>
      </c>
      <c r="AO151">
        <f>IF(AO60/AO79=0,NA(),AO60/AO79)</f>
        <v/>
      </c>
      <c r="AP151">
        <f>IF(AP60/AP79=0,NA(),AP60/AP79)</f>
        <v/>
      </c>
      <c r="AQ151">
        <f>IF(AQ60/AQ79=0,NA(),AQ60/AQ79)</f>
        <v/>
      </c>
      <c r="AR151">
        <f>IF(AR60/AR79=0,NA(),AR60/AR79)</f>
        <v/>
      </c>
      <c r="AS151">
        <f>IF(AS60/AS79=0,NA(),AS60/AS79)</f>
        <v/>
      </c>
      <c r="AT151">
        <f>IF(AT60/AT79=0,NA(),AT60/AT79)</f>
        <v/>
      </c>
      <c r="AU151">
        <f>IF(AU60/AU79=0,NA(),AU60/AU79)</f>
        <v/>
      </c>
      <c r="AV151">
        <f>IF(AV60/AV79=0,NA(),AV60/AV79)</f>
        <v/>
      </c>
      <c r="AW151">
        <f>IF(AW60/AW79=0,NA(),AW60/AW79)</f>
        <v/>
      </c>
      <c r="AX151">
        <f>IF(AX60/AX79=0,NA(),AX60/AX79)</f>
        <v/>
      </c>
      <c r="AY151">
        <f>IF(AY60/AY79=0,NA(),AY60/AY79)</f>
        <v/>
      </c>
      <c r="AZ151">
        <f>IF(AZ60/AZ79=0,NA(),AZ60/AZ79)</f>
        <v/>
      </c>
      <c r="BA151">
        <f>IF(BA60/BA79=0,NA(),BA60/BA79)</f>
        <v/>
      </c>
      <c r="BB151">
        <f>IF(BB60/BB79=0,NA(),BB60/BB79)</f>
        <v/>
      </c>
      <c r="BC151">
        <f>IF(BC60/BC79=0,NA(),BC60/BC79)</f>
        <v/>
      </c>
      <c r="BD151">
        <f>IF(BD60/BD79=0,NA(),BD60/BD79)</f>
        <v/>
      </c>
      <c r="BE151">
        <f>IF(BE60/BE79=0,NA(),BE60/BE79)</f>
        <v/>
      </c>
      <c r="BF151">
        <f>IF(BF60/BF79=0,NA(),BF60/BF79)</f>
        <v/>
      </c>
    </row>
    <row r="152" spans="1:135">
      <c r="A152" t="s">
        <v>19</v>
      </c>
    </row>
    <row r="153" spans="1:135">
      <c r="A153" t="s">
        <v>20</v>
      </c>
    </row>
    <row r="154" spans="1:135">
      <c r="A154" t="s">
        <v>21</v>
      </c>
    </row>
    <row r="155" spans="1:135">
      <c r="A155" t="s">
        <v>22</v>
      </c>
    </row>
    <row r="156" spans="1:135">
      <c r="A156" t="s">
        <v>23</v>
      </c>
    </row>
    <row r="157" spans="1:135">
      <c r="A157" t="s">
        <v>24</v>
      </c>
    </row>
    <row r="158" spans="1:135">
      <c r="A158" t="s">
        <v>25</v>
      </c>
    </row>
    <row r="159" spans="1:135">
      <c r="A159" t="s">
        <v>26</v>
      </c>
    </row>
    <row r="160" spans="1:135">
      <c r="A160" t="s">
        <v>27</v>
      </c>
    </row>
    <row r="161" spans="1:135">
      <c r="A161" t="s">
        <v>28</v>
      </c>
    </row>
    <row r="162" spans="1:135">
      <c r="A162" t="s">
        <v>29</v>
      </c>
    </row>
    <row r="163" spans="1:135">
      <c r="A163" t="s">
        <v>30</v>
      </c>
    </row>
    <row r="164" spans="1:135">
      <c r="A164" t="s">
        <v>31</v>
      </c>
    </row>
    <row r="165" spans="1:135">
      <c r="A165" t="s">
        <v>32</v>
      </c>
    </row>
    <row r="166" spans="1:135">
      <c r="A166" t="s">
        <v>33</v>
      </c>
    </row>
    <row r="185" spans="1:135">
      <c r="A185" t="s">
        <v>47</v>
      </c>
    </row>
    <row r="186" spans="1:135">
      <c r="A186" t="s">
        <v>48</v>
      </c>
    </row>
    <row r="187" spans="1:135">
      <c r="A187" t="s">
        <v>16</v>
      </c>
    </row>
    <row r="188" spans="1:135">
      <c r="A188" t="s">
        <v>36</v>
      </c>
    </row>
    <row r="189" spans="1:135">
      <c r="A189" t="s">
        <v>49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L26"/>
  <sheetViews>
    <sheetView workbookViewId="0">
      <selection activeCell="A1" sqref="A1"/>
    </sheetView>
  </sheetViews>
  <sheetFormatPr baseColWidth="10" defaultRowHeight="15"/>
  <sheetData>
    <row r="1" spans="1:12">
      <c r="A1" t="s">
        <v>50</v>
      </c>
      <c r="B1" t="s">
        <v>40</v>
      </c>
      <c r="C1" t="s">
        <v>51</v>
      </c>
    </row>
    <row r="2" spans="1:12">
      <c r="A2" t="s">
        <v>52</v>
      </c>
      <c r="B2" t="s">
        <v>53</v>
      </c>
      <c r="C2" t="n">
        <v>2003</v>
      </c>
      <c r="D2" t="n">
        <v>2004</v>
      </c>
      <c r="E2" t="n">
        <v>2005</v>
      </c>
      <c r="F2" t="n">
        <v>2006</v>
      </c>
      <c r="G2" t="n">
        <v>2007</v>
      </c>
      <c r="H2" t="n">
        <v>2008</v>
      </c>
      <c r="I2" t="n">
        <v>2009</v>
      </c>
      <c r="J2" t="n">
        <v>2010</v>
      </c>
      <c r="K2" t="s">
        <v>54</v>
      </c>
      <c r="L2" t="s">
        <v>55</v>
      </c>
    </row>
    <row r="3" spans="1:12">
      <c r="A3" t="s">
        <v>56</v>
      </c>
      <c r="B3" t="s">
        <v>57</v>
      </c>
      <c r="C3" t="n">
        <v>11</v>
      </c>
      <c r="D3" t="n">
        <v>11</v>
      </c>
      <c r="E3" t="n">
        <v>11</v>
      </c>
      <c r="F3" t="n">
        <v>12</v>
      </c>
      <c r="G3" t="n">
        <v>12</v>
      </c>
      <c r="H3" t="n">
        <v>12</v>
      </c>
      <c r="I3" t="n">
        <v>12</v>
      </c>
      <c r="J3" t="n">
        <v>19</v>
      </c>
      <c r="K3" t="n">
        <v>0.08120663464070001</v>
      </c>
      <c r="L3" t="n">
        <v>0.1566544</v>
      </c>
    </row>
    <row r="4" spans="1:12">
      <c r="A4" t="s">
        <v>56</v>
      </c>
      <c r="B4" t="s">
        <v>58</v>
      </c>
      <c r="C4" t="n">
        <v>3</v>
      </c>
      <c r="D4" t="n">
        <v>3</v>
      </c>
      <c r="E4" t="n">
        <v>9</v>
      </c>
      <c r="F4" t="n">
        <v>9</v>
      </c>
      <c r="G4" t="n">
        <v>30</v>
      </c>
      <c r="H4" t="n">
        <v>41</v>
      </c>
      <c r="I4" t="n">
        <v>50</v>
      </c>
      <c r="J4" t="n">
        <v>50</v>
      </c>
      <c r="K4" t="n">
        <v>0.49468550086</v>
      </c>
      <c r="L4" t="n">
        <v>0.4979672</v>
      </c>
    </row>
    <row r="5" spans="1:12">
      <c r="A5" t="s">
        <v>56</v>
      </c>
      <c r="B5" t="s">
        <v>59</v>
      </c>
      <c r="C5" t="n">
        <v>925</v>
      </c>
      <c r="D5" t="n">
        <v>1156</v>
      </c>
      <c r="E5" t="n">
        <v>1447</v>
      </c>
      <c r="F5" t="n">
        <v>1866</v>
      </c>
      <c r="G5" t="n">
        <v>1939</v>
      </c>
      <c r="H5" t="n">
        <v>1953</v>
      </c>
      <c r="I5" t="n">
        <v>2022</v>
      </c>
      <c r="J5" t="n">
        <v>2022</v>
      </c>
      <c r="K5" t="n">
        <v>0.118201106787</v>
      </c>
      <c r="L5" t="n">
        <v>1.322134</v>
      </c>
    </row>
    <row r="6" spans="1:12">
      <c r="A6" t="s">
        <v>56</v>
      </c>
      <c r="B6" t="s">
        <v>60</v>
      </c>
      <c r="C6" t="n">
        <v>69</v>
      </c>
      <c r="D6" t="n">
        <v>94</v>
      </c>
      <c r="E6" t="n">
        <v>90</v>
      </c>
      <c r="F6" t="n">
        <v>90</v>
      </c>
      <c r="G6" t="n">
        <v>92</v>
      </c>
      <c r="H6" t="n">
        <v>99</v>
      </c>
      <c r="I6" t="n">
        <v>113</v>
      </c>
      <c r="J6" t="n">
        <v>113</v>
      </c>
      <c r="K6" t="n">
        <v>0.0730110481381</v>
      </c>
      <c r="L6" t="n">
        <v>0.1437552</v>
      </c>
    </row>
    <row r="7" spans="1:12">
      <c r="A7" t="s">
        <v>56</v>
      </c>
      <c r="B7" t="s">
        <v>61</v>
      </c>
      <c r="C7" t="n">
        <v>96</v>
      </c>
      <c r="D7" t="n">
        <v>96</v>
      </c>
      <c r="E7" t="n">
        <v>102</v>
      </c>
      <c r="F7" t="n">
        <v>95</v>
      </c>
      <c r="G7" t="n">
        <v>255</v>
      </c>
      <c r="H7" t="n">
        <v>272</v>
      </c>
      <c r="I7" t="n">
        <v>272</v>
      </c>
      <c r="J7" t="n">
        <v>272</v>
      </c>
      <c r="K7" t="n">
        <v>0.160416647792</v>
      </c>
      <c r="L7" t="n">
        <v>0.9969908</v>
      </c>
    </row>
    <row r="8" spans="1:12">
      <c r="A8" t="s">
        <v>56</v>
      </c>
      <c r="B8" t="s">
        <v>62</v>
      </c>
      <c r="C8" t="n">
        <v>15</v>
      </c>
      <c r="D8" t="n">
        <v>17</v>
      </c>
      <c r="E8" t="n">
        <v>24</v>
      </c>
      <c r="F8" t="n">
        <v>24</v>
      </c>
      <c r="G8" t="n">
        <v>24</v>
      </c>
      <c r="H8" t="n">
        <v>24</v>
      </c>
      <c r="I8" t="n">
        <v>24</v>
      </c>
      <c r="J8" t="n">
        <v>24</v>
      </c>
      <c r="K8" t="n">
        <v>0.06944879889489999</v>
      </c>
      <c r="L8" t="n">
        <v>0.0639757</v>
      </c>
    </row>
    <row r="9" spans="1:12">
      <c r="A9" t="s">
        <v>56</v>
      </c>
      <c r="B9" t="s">
        <v>63</v>
      </c>
      <c r="C9" t="n">
        <v>32</v>
      </c>
      <c r="D9" t="n">
        <v>35</v>
      </c>
      <c r="E9" t="n">
        <v>35</v>
      </c>
      <c r="F9" t="n">
        <v>35</v>
      </c>
      <c r="G9" t="n">
        <v>35</v>
      </c>
      <c r="H9" t="n">
        <v>35</v>
      </c>
      <c r="I9" t="n">
        <v>35</v>
      </c>
      <c r="J9" t="n">
        <v>35</v>
      </c>
      <c r="K9" t="n">
        <v>0.0128840301186</v>
      </c>
      <c r="L9" t="n">
        <v>0.0979426</v>
      </c>
    </row>
    <row r="10" spans="1:12">
      <c r="A10" t="s">
        <v>56</v>
      </c>
      <c r="B10" t="s">
        <v>64</v>
      </c>
      <c r="C10" t="n">
        <v>17</v>
      </c>
      <c r="D10" t="n">
        <v>16</v>
      </c>
      <c r="E10" t="n">
        <v>15</v>
      </c>
      <c r="F10" t="n">
        <v>14</v>
      </c>
      <c r="G10" t="n">
        <v>13</v>
      </c>
      <c r="H10" t="n">
        <v>14</v>
      </c>
      <c r="I10" t="n">
        <v>13</v>
      </c>
      <c r="J10" t="n">
        <v>13</v>
      </c>
      <c r="K10" t="n">
        <v>-0.037598375231</v>
      </c>
      <c r="L10" t="n">
        <v>0.0482714</v>
      </c>
    </row>
    <row r="11" spans="1:12">
      <c r="A11" t="s">
        <v>56</v>
      </c>
      <c r="B11" t="s">
        <v>65</v>
      </c>
      <c r="C11" t="n">
        <v>286</v>
      </c>
      <c r="D11" t="n">
        <v>316</v>
      </c>
      <c r="E11" t="n">
        <v>327</v>
      </c>
      <c r="F11" t="n">
        <v>336</v>
      </c>
      <c r="G11" t="n">
        <v>340</v>
      </c>
      <c r="H11" t="n">
        <v>354</v>
      </c>
      <c r="I11" t="n">
        <v>365</v>
      </c>
      <c r="J11" t="n">
        <v>367</v>
      </c>
      <c r="K11" t="n">
        <v>0.036266438663</v>
      </c>
      <c r="L11" t="n">
        <v>0.5816356</v>
      </c>
    </row>
    <row r="12" spans="1:12">
      <c r="A12" t="s">
        <v>56</v>
      </c>
      <c r="B12" t="s">
        <v>66</v>
      </c>
      <c r="C12" t="n">
        <v>30</v>
      </c>
      <c r="D12" t="n">
        <v>30</v>
      </c>
      <c r="E12" t="n">
        <v>30</v>
      </c>
      <c r="F12" t="n">
        <v>30</v>
      </c>
      <c r="G12" t="n">
        <v>30</v>
      </c>
      <c r="H12" t="n">
        <v>36</v>
      </c>
      <c r="I12" t="n">
        <v>78</v>
      </c>
      <c r="J12" t="n">
        <v>75</v>
      </c>
      <c r="K12" t="n">
        <v>0.139852285385</v>
      </c>
      <c r="L12" t="n">
        <v>1.541457</v>
      </c>
    </row>
    <row r="13" spans="1:12">
      <c r="A13" t="s">
        <v>56</v>
      </c>
      <c r="B13" t="s">
        <v>67</v>
      </c>
      <c r="C13" t="n">
        <v>8</v>
      </c>
      <c r="D13" t="n">
        <v>13</v>
      </c>
      <c r="E13" t="n">
        <v>14</v>
      </c>
      <c r="F13" t="n">
        <v>34</v>
      </c>
      <c r="G13" t="n">
        <v>34</v>
      </c>
      <c r="H13" t="n">
        <v>40</v>
      </c>
      <c r="I13" t="n">
        <v>45</v>
      </c>
      <c r="J13" t="n">
        <v>50</v>
      </c>
      <c r="K13" t="n">
        <v>0.299263209105</v>
      </c>
      <c r="L13" t="n">
        <v>0.2062934</v>
      </c>
    </row>
    <row r="14" spans="1:12">
      <c r="A14" t="s">
        <v>56</v>
      </c>
      <c r="B14" t="s">
        <v>68</v>
      </c>
      <c r="C14" t="n">
        <v>437</v>
      </c>
      <c r="D14" t="n">
        <v>453</v>
      </c>
      <c r="E14" t="n">
        <v>487</v>
      </c>
      <c r="F14" t="n">
        <v>601</v>
      </c>
      <c r="G14" t="n">
        <v>780</v>
      </c>
      <c r="H14" t="n">
        <v>790</v>
      </c>
      <c r="I14" t="n">
        <v>826</v>
      </c>
      <c r="J14" t="n">
        <v>814</v>
      </c>
      <c r="K14" t="n">
        <v>0.09292875230310001</v>
      </c>
      <c r="L14" t="n">
        <v>1.187985</v>
      </c>
    </row>
    <row r="15" spans="1:12">
      <c r="A15" t="s">
        <v>56</v>
      </c>
      <c r="B15" t="s">
        <v>69</v>
      </c>
      <c r="C15" t="n">
        <v>3361</v>
      </c>
      <c r="D15" t="n">
        <v>3304</v>
      </c>
      <c r="E15" t="n">
        <v>3161</v>
      </c>
      <c r="F15" t="n">
        <v>2996</v>
      </c>
      <c r="G15" t="n">
        <v>2841</v>
      </c>
      <c r="H15" t="n">
        <v>2907</v>
      </c>
      <c r="I15" t="n">
        <v>3016</v>
      </c>
      <c r="J15" t="n">
        <v>3036</v>
      </c>
      <c r="K15" t="n">
        <v>-0.0144232157618</v>
      </c>
      <c r="L15" t="n">
        <v>1.778202</v>
      </c>
    </row>
    <row r="16" spans="1:12">
      <c r="A16" t="s">
        <v>56</v>
      </c>
      <c r="B16" t="s">
        <v>70</v>
      </c>
      <c r="C16" t="n">
        <v>228</v>
      </c>
      <c r="D16" t="n">
        <v>245</v>
      </c>
      <c r="E16" t="n">
        <v>302</v>
      </c>
      <c r="F16" t="n">
        <v>307</v>
      </c>
      <c r="G16" t="n">
        <v>350</v>
      </c>
      <c r="H16" t="n">
        <v>367</v>
      </c>
      <c r="I16" t="n">
        <v>433</v>
      </c>
      <c r="J16" t="n">
        <v>433</v>
      </c>
      <c r="K16" t="n">
        <v>0.09595643728970001</v>
      </c>
      <c r="L16" t="n">
        <v>0.6899728000000001</v>
      </c>
    </row>
    <row r="17" spans="1:12">
      <c r="A17" t="s">
        <v>56</v>
      </c>
      <c r="B17" t="s">
        <v>71</v>
      </c>
      <c r="C17" t="n">
        <v>244</v>
      </c>
      <c r="D17" t="n">
        <v>237</v>
      </c>
      <c r="E17" t="n">
        <v>201</v>
      </c>
      <c r="F17" t="n">
        <v>278</v>
      </c>
      <c r="G17" t="n">
        <v>278</v>
      </c>
      <c r="H17" t="n">
        <v>280</v>
      </c>
      <c r="I17" t="n">
        <v>1450</v>
      </c>
      <c r="J17" t="n">
        <v>1450</v>
      </c>
      <c r="K17" t="n">
        <v>0.289936423302</v>
      </c>
      <c r="L17" t="n">
        <v>2.104736</v>
      </c>
    </row>
    <row r="18" spans="1:12">
      <c r="A18" t="s">
        <v>56</v>
      </c>
      <c r="B18" t="s">
        <v>72</v>
      </c>
      <c r="C18" t="n">
        <v>314</v>
      </c>
      <c r="D18" t="n">
        <v>339</v>
      </c>
      <c r="E18" t="n">
        <v>346</v>
      </c>
      <c r="F18" t="n">
        <v>346</v>
      </c>
      <c r="G18" t="n">
        <v>415</v>
      </c>
      <c r="H18" t="n">
        <v>435</v>
      </c>
      <c r="I18" t="n">
        <v>485</v>
      </c>
      <c r="J18" t="n">
        <v>455</v>
      </c>
      <c r="K18" t="n">
        <v>0.0544152483344</v>
      </c>
      <c r="L18" t="n">
        <v>1.666248</v>
      </c>
    </row>
    <row r="19" spans="1:12">
      <c r="A19" t="s">
        <v>56</v>
      </c>
      <c r="B19" t="s">
        <v>73</v>
      </c>
      <c r="C19" t="n">
        <v>38</v>
      </c>
      <c r="D19" t="n">
        <v>45</v>
      </c>
      <c r="E19" t="n">
        <v>58</v>
      </c>
      <c r="F19" t="n">
        <v>72</v>
      </c>
      <c r="G19" t="n">
        <v>78</v>
      </c>
      <c r="H19" t="n">
        <v>80</v>
      </c>
      <c r="I19" t="n">
        <v>194</v>
      </c>
      <c r="J19" t="n">
        <v>198</v>
      </c>
      <c r="K19" t="n">
        <v>0.265935719013</v>
      </c>
      <c r="L19" t="n">
        <v>1.68847</v>
      </c>
    </row>
    <row r="20" spans="1:12">
      <c r="A20" t="s">
        <v>56</v>
      </c>
      <c r="B20" t="s">
        <v>74</v>
      </c>
      <c r="C20" t="n">
        <v>41</v>
      </c>
      <c r="D20" t="n">
        <v>41</v>
      </c>
      <c r="E20" t="n">
        <v>41</v>
      </c>
      <c r="F20" t="n">
        <v>41</v>
      </c>
      <c r="G20" t="n">
        <v>46</v>
      </c>
      <c r="H20" t="n">
        <v>46</v>
      </c>
      <c r="I20" t="n">
        <v>87</v>
      </c>
      <c r="J20" t="n">
        <v>90</v>
      </c>
      <c r="K20" t="n">
        <v>0.118870459497</v>
      </c>
      <c r="L20" t="n">
        <v>3.446055</v>
      </c>
    </row>
    <row r="21" spans="1:12">
      <c r="A21" t="s">
        <v>56</v>
      </c>
      <c r="B21" t="s">
        <v>75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1</v>
      </c>
      <c r="J21" t="n">
        <v>1</v>
      </c>
      <c r="L21" t="n">
        <v>0.7102042</v>
      </c>
    </row>
    <row r="22" spans="1:12">
      <c r="A22" t="s">
        <v>56</v>
      </c>
      <c r="B22" t="s">
        <v>76</v>
      </c>
      <c r="C22" t="n">
        <v>816</v>
      </c>
      <c r="D22" t="n">
        <v>944</v>
      </c>
      <c r="E22" t="n">
        <v>996</v>
      </c>
      <c r="F22" t="n">
        <v>1052</v>
      </c>
      <c r="G22" t="n">
        <v>1121</v>
      </c>
      <c r="H22" t="n">
        <v>1123</v>
      </c>
      <c r="I22" t="n">
        <v>1385</v>
      </c>
      <c r="J22" t="n">
        <v>1415</v>
      </c>
      <c r="K22" t="n">
        <v>0.0818133205175</v>
      </c>
      <c r="L22" t="n">
        <v>0.7547577</v>
      </c>
    </row>
    <row r="23" spans="1:12">
      <c r="A23" t="s">
        <v>56</v>
      </c>
      <c r="B23" t="s">
        <v>77</v>
      </c>
      <c r="C23" t="n">
        <v>147</v>
      </c>
      <c r="D23" t="n">
        <v>147</v>
      </c>
      <c r="E23" t="n">
        <v>147</v>
      </c>
      <c r="F23" t="n">
        <v>147</v>
      </c>
      <c r="G23" t="n">
        <v>147</v>
      </c>
      <c r="H23" t="n">
        <v>147</v>
      </c>
      <c r="I23" t="n">
        <v>147</v>
      </c>
      <c r="J23" t="n">
        <v>147</v>
      </c>
      <c r="K23" t="n">
        <v>0</v>
      </c>
      <c r="L23" t="n">
        <v>9.11928</v>
      </c>
    </row>
    <row r="24" spans="1:12">
      <c r="A24" t="s">
        <v>56</v>
      </c>
      <c r="B24" t="s">
        <v>78</v>
      </c>
      <c r="C24" t="n">
        <v>26</v>
      </c>
      <c r="D24" t="n">
        <v>26</v>
      </c>
      <c r="E24" t="n">
        <v>26</v>
      </c>
      <c r="F24" t="n">
        <v>25</v>
      </c>
      <c r="G24" t="n">
        <v>25</v>
      </c>
      <c r="H24" t="n">
        <v>25</v>
      </c>
      <c r="I24" t="n">
        <v>25</v>
      </c>
      <c r="J24" t="n">
        <v>25</v>
      </c>
      <c r="K24" t="n">
        <v>-0.00558729190379</v>
      </c>
      <c r="L24" t="n">
        <v>13.87866</v>
      </c>
    </row>
    <row r="25" spans="1:12">
      <c r="A25" t="s">
        <v>56</v>
      </c>
      <c r="B25" t="s">
        <v>79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9</v>
      </c>
      <c r="I25" t="n">
        <v>9</v>
      </c>
      <c r="J25" t="n">
        <v>9</v>
      </c>
      <c r="L25" t="n">
        <v>0.07630000000000001</v>
      </c>
    </row>
    <row r="26" spans="1:12">
      <c r="C26">
        <f>SUM(C3:C25)</f>
        <v/>
      </c>
      <c r="D26">
        <f>SUM(D3:D25)</f>
        <v/>
      </c>
      <c r="E26">
        <f>SUM(E3:E25)</f>
        <v/>
      </c>
      <c r="F26">
        <f>SUM(F3:F25)</f>
        <v/>
      </c>
      <c r="G26">
        <f>SUM(G3:G25)</f>
        <v/>
      </c>
      <c r="H26">
        <f>SUM(H3:H25)</f>
        <v/>
      </c>
      <c r="I26">
        <f>SUM(I3:I25)</f>
        <v/>
      </c>
      <c r="J26">
        <f>SUM(J3:J25)</f>
        <v/>
      </c>
      <c r="K26">
        <f>SUM(K3:K25)</f>
        <v/>
      </c>
      <c r="L26">
        <f>SUM(L3:L25)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2:P46"/>
  <sheetViews>
    <sheetView workbookViewId="0">
      <selection activeCell="A1" sqref="A1"/>
    </sheetView>
  </sheetViews>
  <sheetFormatPr baseColWidth="10" defaultRowHeight="15"/>
  <sheetData>
    <row r="2" spans="1:16">
      <c r="A2" t="s">
        <v>80</v>
      </c>
    </row>
    <row r="3" spans="1:16">
      <c r="B3" t="s">
        <v>81</v>
      </c>
      <c r="E3" t="s">
        <v>82</v>
      </c>
    </row>
    <row r="4" spans="1:16">
      <c r="B4" t="s">
        <v>83</v>
      </c>
      <c r="C4" t="s">
        <v>84</v>
      </c>
      <c r="D4" t="s">
        <v>85</v>
      </c>
      <c r="E4" t="s">
        <v>83</v>
      </c>
      <c r="F4" t="s">
        <v>84</v>
      </c>
      <c r="G4" t="s">
        <v>85</v>
      </c>
    </row>
    <row r="5" spans="1:16">
      <c r="A5" t="s">
        <v>86</v>
      </c>
      <c r="B5" t="n">
        <v>15606</v>
      </c>
      <c r="C5" t="n">
        <v>0.027</v>
      </c>
      <c r="D5" t="n">
        <v>588512</v>
      </c>
      <c r="E5" t="n">
        <v>11498</v>
      </c>
      <c r="F5" t="n">
        <v>0.025</v>
      </c>
      <c r="G5" t="n">
        <v>466703</v>
      </c>
    </row>
    <row r="6" spans="1:16">
      <c r="A6" t="s">
        <v>87</v>
      </c>
      <c r="B6" t="n">
        <v>15774</v>
      </c>
      <c r="C6" t="s">
        <v>88</v>
      </c>
      <c r="D6" t="n">
        <v>589626</v>
      </c>
      <c r="E6" t="n">
        <v>11750</v>
      </c>
      <c r="F6" t="n">
        <v>0.025</v>
      </c>
      <c r="G6" t="n">
        <v>468040</v>
      </c>
    </row>
    <row r="7" spans="1:16">
      <c r="A7" t="s">
        <v>89</v>
      </c>
      <c r="B7" t="n">
        <v>16080</v>
      </c>
      <c r="C7" t="n">
        <v>0.027</v>
      </c>
      <c r="D7" t="n">
        <v>591423</v>
      </c>
      <c r="E7" t="n">
        <v>12148</v>
      </c>
      <c r="F7" t="n">
        <v>0.026</v>
      </c>
      <c r="G7" t="n">
        <v>470101</v>
      </c>
    </row>
    <row r="8" spans="1:16">
      <c r="A8" t="s">
        <v>90</v>
      </c>
    </row>
    <row r="9" spans="1:16">
      <c r="A9" t="s">
        <v>91</v>
      </c>
    </row>
    <row r="10" spans="1:16">
      <c r="A10" t="s">
        <v>92</v>
      </c>
    </row>
    <row r="11" spans="1:16">
      <c r="A11" t="s">
        <v>93</v>
      </c>
    </row>
    <row r="12" spans="1:16">
      <c r="A12" t="s">
        <v>94</v>
      </c>
    </row>
    <row r="13" spans="1:16">
      <c r="A13" t="s">
        <v>95</v>
      </c>
    </row>
    <row r="14" spans="1:16">
      <c r="A14" t="s">
        <v>96</v>
      </c>
    </row>
    <row r="15" spans="1:16">
      <c r="A15" t="s">
        <v>97</v>
      </c>
    </row>
    <row r="16" spans="1:16">
      <c r="A16" t="s">
        <v>98</v>
      </c>
    </row>
    <row r="18" spans="1:16">
      <c r="A18" t="s">
        <v>99</v>
      </c>
    </row>
    <row r="19" spans="1:16"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25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</row>
    <row r="20" spans="1:16">
      <c r="A20" t="s">
        <v>86</v>
      </c>
      <c r="B20" t="n">
        <v>0.025</v>
      </c>
      <c r="C20" t="n">
        <v>0.05</v>
      </c>
      <c r="D20" t="n">
        <v>0.025</v>
      </c>
      <c r="E20" t="n">
        <v>0.047</v>
      </c>
      <c r="F20" t="n">
        <v>0</v>
      </c>
      <c r="G20" t="n">
        <v>0.011</v>
      </c>
      <c r="H20" t="n">
        <v>0.169</v>
      </c>
      <c r="I20" t="n">
        <v>0.015</v>
      </c>
      <c r="J20" t="n">
        <v>0</v>
      </c>
      <c r="K20" t="n">
        <v>0.114</v>
      </c>
      <c r="L20" t="n">
        <v>0</v>
      </c>
      <c r="M20" t="n">
        <v>0.032</v>
      </c>
      <c r="N20" t="n">
        <v>0</v>
      </c>
      <c r="O20" t="n">
        <v>0.02</v>
      </c>
      <c r="P20" t="n">
        <v>0</v>
      </c>
    </row>
    <row r="21" spans="1:16">
      <c r="A21" t="s">
        <v>87</v>
      </c>
      <c r="B21" t="n">
        <v>0.025</v>
      </c>
      <c r="C21" t="n">
        <v>0.049</v>
      </c>
      <c r="D21" t="n">
        <v>0.023</v>
      </c>
      <c r="E21" t="n">
        <v>0.049</v>
      </c>
      <c r="F21" t="n">
        <v>0</v>
      </c>
      <c r="G21" t="n">
        <v>0.011</v>
      </c>
      <c r="H21" t="n">
        <v>0.169</v>
      </c>
      <c r="I21" t="n">
        <v>0.015</v>
      </c>
      <c r="J21" t="n">
        <v>0</v>
      </c>
      <c r="K21" t="n">
        <v>0.118</v>
      </c>
      <c r="L21" t="n">
        <v>0</v>
      </c>
      <c r="M21" t="n">
        <v>0.033</v>
      </c>
      <c r="N21" t="n">
        <v>0</v>
      </c>
      <c r="O21" t="n">
        <v>0.003</v>
      </c>
      <c r="P21" t="n">
        <v>0</v>
      </c>
    </row>
    <row r="22" spans="1:16">
      <c r="A22" t="s">
        <v>89</v>
      </c>
      <c r="B22" t="n">
        <v>0.026</v>
      </c>
      <c r="C22" t="n">
        <v>0.047</v>
      </c>
      <c r="D22" t="n">
        <v>0.025</v>
      </c>
      <c r="E22" t="n">
        <v>0.051</v>
      </c>
      <c r="F22" t="n">
        <v>0</v>
      </c>
      <c r="G22" t="n">
        <v>0.011</v>
      </c>
      <c r="H22" t="n">
        <v>0.169</v>
      </c>
      <c r="I22" t="n">
        <v>0.016</v>
      </c>
      <c r="J22" t="n">
        <v>0</v>
      </c>
      <c r="K22" t="n">
        <v>0.13</v>
      </c>
      <c r="L22" t="n">
        <v>0</v>
      </c>
      <c r="M22" t="n">
        <v>0.032</v>
      </c>
      <c r="N22" t="n">
        <v>0</v>
      </c>
      <c r="O22" t="n">
        <v>0.002</v>
      </c>
      <c r="P22" t="n">
        <v>0</v>
      </c>
    </row>
    <row r="23" spans="1:16">
      <c r="A23" t="s">
        <v>90</v>
      </c>
    </row>
    <row r="24" spans="1:16">
      <c r="A24" t="s">
        <v>91</v>
      </c>
    </row>
    <row r="25" spans="1:16">
      <c r="A25" t="s">
        <v>92</v>
      </c>
    </row>
    <row r="26" spans="1:16">
      <c r="A26" t="s">
        <v>93</v>
      </c>
    </row>
    <row r="27" spans="1:16">
      <c r="A27" t="s">
        <v>94</v>
      </c>
    </row>
    <row r="28" spans="1:16">
      <c r="A28" t="s">
        <v>95</v>
      </c>
    </row>
    <row r="29" spans="1:16">
      <c r="A29" t="s">
        <v>96</v>
      </c>
    </row>
    <row r="30" spans="1:16">
      <c r="A30" t="s">
        <v>97</v>
      </c>
    </row>
    <row r="31" spans="1:16">
      <c r="A31" t="s">
        <v>98</v>
      </c>
    </row>
    <row r="33" spans="1:16">
      <c r="A33" t="s">
        <v>100</v>
      </c>
    </row>
    <row r="34" spans="1:16"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24</v>
      </c>
      <c r="H34" t="s">
        <v>25</v>
      </c>
      <c r="I34" t="s">
        <v>26</v>
      </c>
      <c r="J34" t="s">
        <v>27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P34" t="s">
        <v>33</v>
      </c>
    </row>
    <row r="35" spans="1:16">
      <c r="A35" t="s">
        <v>86</v>
      </c>
      <c r="B35" t="n">
        <v>11498</v>
      </c>
      <c r="C35" t="n">
        <v>324</v>
      </c>
      <c r="D35" t="n">
        <v>80</v>
      </c>
      <c r="E35" t="n">
        <v>1341</v>
      </c>
      <c r="F35" t="n">
        <v>0</v>
      </c>
      <c r="G35" t="n">
        <v>932</v>
      </c>
      <c r="H35" t="n">
        <v>3938</v>
      </c>
      <c r="I35" t="n">
        <v>143</v>
      </c>
      <c r="J35" t="n">
        <v>0</v>
      </c>
      <c r="K35" t="n">
        <v>2760</v>
      </c>
      <c r="L35" t="n">
        <v>0</v>
      </c>
      <c r="M35" t="n">
        <v>1332</v>
      </c>
      <c r="N35" t="n">
        <v>0</v>
      </c>
      <c r="O35" t="n">
        <v>226</v>
      </c>
      <c r="P35" t="n">
        <v>0</v>
      </c>
    </row>
    <row r="36" spans="1:16">
      <c r="A36" t="s">
        <v>87</v>
      </c>
      <c r="B36" t="n">
        <v>11750</v>
      </c>
      <c r="C36" t="n">
        <v>313</v>
      </c>
      <c r="D36" t="n">
        <v>76</v>
      </c>
      <c r="E36" t="n">
        <v>1373</v>
      </c>
      <c r="F36" t="n">
        <v>0</v>
      </c>
      <c r="G36" t="n">
        <v>937</v>
      </c>
      <c r="H36" t="n">
        <v>3954</v>
      </c>
      <c r="I36" t="n">
        <v>137</v>
      </c>
      <c r="J36" t="n">
        <v>0</v>
      </c>
      <c r="K36" t="n">
        <v>2869</v>
      </c>
      <c r="L36" t="n">
        <v>0</v>
      </c>
      <c r="M36" t="n">
        <v>1390</v>
      </c>
      <c r="N36" t="n">
        <v>0</v>
      </c>
      <c r="O36" t="n">
        <v>257</v>
      </c>
      <c r="P36" t="n">
        <v>0</v>
      </c>
    </row>
    <row r="37" spans="1:16">
      <c r="A37" t="s">
        <v>89</v>
      </c>
      <c r="B37" t="n">
        <v>12148</v>
      </c>
      <c r="C37" t="n">
        <v>300</v>
      </c>
      <c r="D37" t="n">
        <v>81</v>
      </c>
      <c r="E37" t="n">
        <v>1437</v>
      </c>
      <c r="F37" t="n">
        <v>0</v>
      </c>
      <c r="G37" t="n">
        <v>950</v>
      </c>
      <c r="H37" t="n">
        <v>3987</v>
      </c>
      <c r="I37" t="n">
        <v>146</v>
      </c>
      <c r="J37" t="n">
        <v>0</v>
      </c>
      <c r="K37" t="n">
        <v>3160</v>
      </c>
      <c r="L37" t="n">
        <v>0</v>
      </c>
      <c r="M37" t="n">
        <v>1382</v>
      </c>
      <c r="N37" t="n">
        <v>0</v>
      </c>
      <c r="O37" t="n">
        <v>256</v>
      </c>
      <c r="P37" t="n">
        <v>0</v>
      </c>
    </row>
    <row r="38" spans="1:16">
      <c r="A38" t="s">
        <v>90</v>
      </c>
    </row>
    <row r="39" spans="1:16">
      <c r="A39" t="s">
        <v>91</v>
      </c>
    </row>
    <row r="40" spans="1:16">
      <c r="A40" t="s">
        <v>92</v>
      </c>
    </row>
    <row r="41" spans="1:16">
      <c r="A41" t="s">
        <v>93</v>
      </c>
    </row>
    <row r="42" spans="1:16">
      <c r="A42" t="s">
        <v>94</v>
      </c>
    </row>
    <row r="43" spans="1:16">
      <c r="A43" t="s">
        <v>95</v>
      </c>
    </row>
    <row r="44" spans="1:16">
      <c r="A44" t="s">
        <v>96</v>
      </c>
    </row>
    <row r="45" spans="1:16">
      <c r="A45" t="s">
        <v>97</v>
      </c>
    </row>
    <row r="46" spans="1:16">
      <c r="A46" t="s">
        <v>98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6</vt:i4>
      </vt:variant>
    </vt:vector>
  </ns0:HeadingPairs>
  <ns0:TitlesOfParts>
    <vt:vector xmlns:vt="http://schemas.openxmlformats.org/officeDocument/2006/docPropsVTypes" baseType="lpstr" size="6">
      <vt:lpstr>Charts Data M6</vt:lpstr>
      <vt:lpstr>Dashboard M6 Quarterly</vt:lpstr>
      <vt:lpstr>Input Green Jobs Brookings</vt:lpstr>
      <vt:lpstr>Input Gren Jobs BLS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2018-09-07T15:12:53Z</dcterms:created>
  <dcterms:modified xmlns:dcterms="http://purl.org/dc/terms/" xmlns:xsi="http://www.w3.org/2001/XMLSchema-instance" xsi:type="dcterms:W3CDTF">2018-09-07T15:12:53Z</dcterms:modified>
  <cp:lastModifiedBy/>
  <cp:category/>
  <cp:contentStatus/>
  <cp:version/>
  <cp:revision/>
  <cp:keywords/>
</cp:coreProperties>
</file>