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4" sheetId="1" r:id="rId1"/>
    <s:sheet name="Input EPA CO2 Emissions" sheetId="2" r:id="rId2"/>
    <s:sheet name="History" sheetId="3" r:id="rId3"/>
    <s:sheet name="Dependencie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<sst xmlns="http://schemas.openxmlformats.org/spreadsheetml/2006/main" uniqueCount="19">
  <si>
    <t>Metric 14: Attained reductions as percent of necessary reductions</t>
  </si>
  <si>
    <t>Notes</t>
  </si>
  <si>
    <t>Variable GHG(y): Greehouse Gas Emissions by year</t>
  </si>
  <si>
    <t>Hawaii</t>
  </si>
  <si>
    <t xml:space="preserve">   Commercial Energy Sector</t>
  </si>
  <si>
    <t>MMTCO2E</t>
  </si>
  <si>
    <t xml:space="preserve">   Industrial Energy Sector</t>
  </si>
  <si>
    <t xml:space="preserve">   Residential Energy Sector</t>
  </si>
  <si>
    <t xml:space="preserve">   Transportation Sector</t>
  </si>
  <si>
    <t xml:space="preserve">   Electric Power Sector</t>
  </si>
  <si>
    <t>Total</t>
  </si>
  <si>
    <t>Variable PNRA(y): (Percent GHG Reductions Needed Attained in year y</t>
  </si>
  <si>
    <t>Percent</t>
  </si>
  <si>
    <t>Units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</si>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</sst>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U21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  <c r="AD2" t="n">
        <v>31</v>
      </c>
      <c r="AE2" t="n">
        <v>32</v>
      </c>
      <c r="AF2" t="n">
        <v>33</v>
      </c>
      <c r="AG2" t="n">
        <v>34</v>
      </c>
      <c r="AH2" t="n">
        <v>35</v>
      </c>
      <c r="AI2" t="n">
        <v>36</v>
      </c>
      <c r="AJ2" t="n">
        <v>37</v>
      </c>
      <c r="AK2" t="n">
        <v>38</v>
      </c>
      <c r="AL2" t="n">
        <v>39</v>
      </c>
      <c r="AM2" t="n">
        <v>40</v>
      </c>
      <c r="AN2" t="n">
        <v>41</v>
      </c>
      <c r="AO2" t="n">
        <v>42</v>
      </c>
      <c r="AP2" t="n">
        <v>43</v>
      </c>
      <c r="AQ2" t="n">
        <v>44</v>
      </c>
      <c r="AR2" t="n">
        <v>45</v>
      </c>
      <c r="AS2" t="n">
        <v>46</v>
      </c>
      <c r="AT2" t="n">
        <v>47</v>
      </c>
      <c r="AU2" t="n">
        <v>48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2</v>
      </c>
    </row>
    <row r="5" spans="1:47">
      <c r="A5" t="s">
        <v>3</v>
      </c>
    </row>
    <row r="6" spans="1:47">
      <c r="B6" t="s">
        <v>4</v>
      </c>
      <c r="C6" t="s">
        <v>5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B7" t="s">
        <v>6</v>
      </c>
      <c r="C7" t="s">
        <v>5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B8" t="s">
        <v>7</v>
      </c>
      <c r="C8" t="s">
        <v>5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B9" t="s">
        <v>8</v>
      </c>
      <c r="C9" t="s">
        <v>5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B10" t="s">
        <v>9</v>
      </c>
      <c r="C10" t="s">
        <v>5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10</v>
      </c>
      <c r="C11" t="s">
        <v>5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11</v>
      </c>
    </row>
    <row r="15" spans="1:47">
      <c r="A15" t="s">
        <v>3</v>
      </c>
    </row>
    <row r="16" spans="1:47">
      <c r="B16" t="s">
        <v>4</v>
      </c>
      <c r="C16" t="s">
        <v>12</v>
      </c>
      <c r="I16">
        <f>(H6-I6)/(H6-$G$6)</f>
        <v/>
      </c>
      <c r="J16">
        <f>(I6-J6)/(I6-$G$6)</f>
        <v/>
      </c>
      <c r="K16">
        <f>(J6-K6)/(J6-$G$6)</f>
        <v/>
      </c>
      <c r="L16">
        <f>(K6-L6)/(K6-$G$6)</f>
        <v/>
      </c>
      <c r="M16">
        <f>(L6-M6)/(L6-$G$6)</f>
        <v/>
      </c>
      <c r="N16">
        <f>(M6-N6)/(M6-$G$6)</f>
        <v/>
      </c>
      <c r="O16">
        <f>(N6-O6)/(N6-$G$6)</f>
        <v/>
      </c>
      <c r="P16">
        <f>(O6-P6)/(O6-$G$6)</f>
        <v/>
      </c>
      <c r="Q16">
        <f>(P6-Q6)/(P6-$G$6)</f>
        <v/>
      </c>
      <c r="R16">
        <f>(Q6-R6)/(Q6-$G$6)</f>
        <v/>
      </c>
      <c r="S16">
        <f>(R6-S6)/(R6-$G$6)</f>
        <v/>
      </c>
      <c r="T16">
        <f>(S6-T6)/(S6-$G$6)</f>
        <v/>
      </c>
      <c r="U16">
        <f>(T6-U6)/(T6-$G$6)</f>
        <v/>
      </c>
      <c r="V16">
        <f>(U6-V6)/(U6-$G$6)</f>
        <v/>
      </c>
      <c r="W16">
        <f>(V6-W6)/(V6-$G$6)</f>
        <v/>
      </c>
      <c r="X16">
        <f>(W6-X6)/(W6-$G$6)</f>
        <v/>
      </c>
      <c r="Y16">
        <f>(X6-Y6)/(X6-$G$6)</f>
        <v/>
      </c>
      <c r="Z16">
        <f>(Y6-Z6)/(Y6-$G$6)</f>
        <v/>
      </c>
      <c r="AA16">
        <f>(Z6-AA6)/(Z6-$G$6)</f>
        <v/>
      </c>
      <c r="AB16">
        <f>(AA6-AB6)/(AA6-$G$6)</f>
        <v/>
      </c>
      <c r="AC16">
        <f>(AB6-AC6)/(AB6-$G$6)</f>
        <v/>
      </c>
      <c r="AD16">
        <f>(AC6-AD6)/(AC6-$G$6)</f>
        <v/>
      </c>
      <c r="AE16">
        <f>(AD6-AE6)/(AD6-$G$6)</f>
        <v/>
      </c>
      <c r="AF16">
        <f>(AE6-AF6)/(AE6-$G$6)</f>
        <v/>
      </c>
      <c r="AG16">
        <f>(AF6-AG6)/(AF6-$G$6)</f>
        <v/>
      </c>
      <c r="AH16">
        <f>(AG6-AH6)/(AG6-$G$6)</f>
        <v/>
      </c>
      <c r="AI16">
        <f>(AH6-AI6)/(AH6-$G$6)</f>
        <v/>
      </c>
      <c r="AJ16">
        <f>(AI6-AJ6)/(AI6-$G$6)</f>
        <v/>
      </c>
      <c r="AK16">
        <f>(AJ6-AK6)/(AJ6-$G$6)</f>
        <v/>
      </c>
      <c r="AL16">
        <f>(AK6-AL6)/(AK6-$G$6)</f>
        <v/>
      </c>
      <c r="AM16">
        <f>(AL6-AM6)/(AL6-$G$6)</f>
        <v/>
      </c>
      <c r="AN16">
        <f>(AM6-AN6)/(AM6-$G$6)</f>
        <v/>
      </c>
      <c r="AO16">
        <f>(AN6-AO6)/(AN6-$G$6)</f>
        <v/>
      </c>
      <c r="AP16">
        <f>(AO6-AP6)/(AO6-$G$6)</f>
        <v/>
      </c>
      <c r="AQ16">
        <f>(AP6-AQ6)/(AP6-$G$6)</f>
        <v/>
      </c>
      <c r="AR16">
        <f>(AQ6-AR6)/(AQ6-$G$6)</f>
        <v/>
      </c>
      <c r="AS16">
        <f>(AR6-AS6)/(AR6-$G$6)</f>
        <v/>
      </c>
      <c r="AT16">
        <f>(AS6-AT6)/(AS6-$G$6)</f>
        <v/>
      </c>
      <c r="AU16">
        <f>(AT6-AU6)/(AT6-$G$6)</f>
        <v/>
      </c>
    </row>
    <row r="17" spans="1:47">
      <c r="B17" t="s">
        <v>6</v>
      </c>
      <c r="C17" t="s">
        <v>12</v>
      </c>
      <c r="I17">
        <f>(H7-I7)/(H7-$G$7)</f>
        <v/>
      </c>
      <c r="J17">
        <f>(I7-J7)/(I7-$G$7)</f>
        <v/>
      </c>
      <c r="K17">
        <f>(J7-K7)/(J7-$G$7)</f>
        <v/>
      </c>
      <c r="L17">
        <f>(K7-L7)/(K7-$G$7)</f>
        <v/>
      </c>
      <c r="M17">
        <f>(L7-M7)/(L7-$G$7)</f>
        <v/>
      </c>
      <c r="N17">
        <f>(M7-N7)/(M7-$G$7)</f>
        <v/>
      </c>
      <c r="O17">
        <f>(N7-O7)/(N7-$G$7)</f>
        <v/>
      </c>
      <c r="P17">
        <f>(O7-P7)/(O7-$G$7)</f>
        <v/>
      </c>
      <c r="Q17">
        <f>(P7-Q7)/(P7-$G$7)</f>
        <v/>
      </c>
      <c r="R17">
        <f>(Q7-R7)/(Q7-$G$7)</f>
        <v/>
      </c>
      <c r="S17">
        <f>(R7-S7)/(R7-$G$7)</f>
        <v/>
      </c>
      <c r="T17">
        <f>(S7-T7)/(S7-$G$7)</f>
        <v/>
      </c>
      <c r="U17">
        <f>(T7-U7)/(T7-$G$7)</f>
        <v/>
      </c>
      <c r="V17">
        <f>(U7-V7)/(U7-$G$7)</f>
        <v/>
      </c>
      <c r="W17">
        <f>(V7-W7)/(V7-$G$7)</f>
        <v/>
      </c>
      <c r="X17">
        <f>(W7-X7)/(W7-$G$7)</f>
        <v/>
      </c>
      <c r="Y17">
        <f>(X7-Y7)/(X7-$G$7)</f>
        <v/>
      </c>
      <c r="Z17">
        <f>(Y7-Z7)/(Y7-$G$7)</f>
        <v/>
      </c>
      <c r="AA17">
        <f>(Z7-AA7)/(Z7-$G$7)</f>
        <v/>
      </c>
      <c r="AB17">
        <f>(AA7-AB7)/(AA7-$G$7)</f>
        <v/>
      </c>
      <c r="AC17">
        <f>(AB7-AC7)/(AB7-$G$7)</f>
        <v/>
      </c>
      <c r="AD17">
        <f>(AC7-AD7)/(AC7-$G$7)</f>
        <v/>
      </c>
      <c r="AE17">
        <f>(AD7-AE7)/(AD7-$G$7)</f>
        <v/>
      </c>
      <c r="AF17">
        <f>(AE7-AF7)/(AE7-$G$7)</f>
        <v/>
      </c>
      <c r="AG17">
        <f>(AF7-AG7)/(AF7-$G$7)</f>
        <v/>
      </c>
      <c r="AH17">
        <f>(AG7-AH7)/(AG7-$G$7)</f>
        <v/>
      </c>
      <c r="AI17">
        <f>(AH7-AI7)/(AH7-$G$7)</f>
        <v/>
      </c>
      <c r="AJ17">
        <f>(AI7-AJ7)/(AI7-$G$7)</f>
        <v/>
      </c>
      <c r="AK17">
        <f>(AJ7-AK7)/(AJ7-$G$7)</f>
        <v/>
      </c>
      <c r="AL17">
        <f>(AK7-AL7)/(AK7-$G$7)</f>
        <v/>
      </c>
      <c r="AM17">
        <f>(AL7-AM7)/(AL7-$G$7)</f>
        <v/>
      </c>
      <c r="AN17">
        <f>(AM7-AN7)/(AM7-$G$7)</f>
        <v/>
      </c>
      <c r="AO17">
        <f>(AN7-AO7)/(AN7-$G$7)</f>
        <v/>
      </c>
      <c r="AP17">
        <f>(AO7-AP7)/(AO7-$G$7)</f>
        <v/>
      </c>
      <c r="AQ17">
        <f>(AP7-AQ7)/(AP7-$G$7)</f>
        <v/>
      </c>
      <c r="AR17">
        <f>(AQ7-AR7)/(AQ7-$G$7)</f>
        <v/>
      </c>
      <c r="AS17">
        <f>(AR7-AS7)/(AR7-$G$7)</f>
        <v/>
      </c>
      <c r="AT17">
        <f>(AS7-AT7)/(AS7-$G$7)</f>
        <v/>
      </c>
      <c r="AU17">
        <f>(AT7-AU7)/(AT7-$G$7)</f>
        <v/>
      </c>
    </row>
    <row r="18" spans="1:47">
      <c r="B18" t="s">
        <v>7</v>
      </c>
      <c r="C18" t="s">
        <v>12</v>
      </c>
      <c r="I18">
        <f>(H8-I8)/(H8-$G$8)</f>
        <v/>
      </c>
      <c r="J18">
        <f>(I8-J8)/(I8-$G$8)</f>
        <v/>
      </c>
      <c r="K18">
        <f>(J8-K8)/(J8-$G$8)</f>
        <v/>
      </c>
      <c r="L18">
        <f>(K8-L8)/(K8-$G$8)</f>
        <v/>
      </c>
      <c r="M18">
        <f>(L8-M8)/(L8-$G$8)</f>
        <v/>
      </c>
      <c r="N18">
        <f>(M8-N8)/(M8-$G$8)</f>
        <v/>
      </c>
      <c r="O18">
        <f>(N8-O8)/(N8-$G$8)</f>
        <v/>
      </c>
      <c r="P18">
        <f>(O8-P8)/(O8-$G$8)</f>
        <v/>
      </c>
      <c r="Q18">
        <f>(P8-Q8)/(P8-$G$8)</f>
        <v/>
      </c>
      <c r="R18">
        <f>(Q8-R8)/(Q8-$G$8)</f>
        <v/>
      </c>
      <c r="S18">
        <f>(R8-S8)/(R8-$G$8)</f>
        <v/>
      </c>
      <c r="T18">
        <f>(S8-T8)/(S8-$G$8)</f>
        <v/>
      </c>
      <c r="U18">
        <f>(T8-U8)/(T8-$G$8)</f>
        <v/>
      </c>
      <c r="V18">
        <f>(U8-V8)/(U8-$G$8)</f>
        <v/>
      </c>
      <c r="W18">
        <f>(V8-W8)/(V8-$G$8)</f>
        <v/>
      </c>
      <c r="X18">
        <f>(W8-X8)/(W8-$G$8)</f>
        <v/>
      </c>
      <c r="Y18">
        <f>(X8-Y8)/(X8-$G$8)</f>
        <v/>
      </c>
      <c r="Z18">
        <f>(Y8-Z8)/(Y8-$G$8)</f>
        <v/>
      </c>
      <c r="AA18">
        <f>(Z8-AA8)/(Z8-$G$8)</f>
        <v/>
      </c>
      <c r="AB18">
        <f>(AA8-AB8)/(AA8-$G$8)</f>
        <v/>
      </c>
      <c r="AC18">
        <f>(AB8-AC8)/(AB8-$G$8)</f>
        <v/>
      </c>
      <c r="AD18">
        <f>(AC8-AD8)/(AC8-$G$8)</f>
        <v/>
      </c>
      <c r="AE18">
        <f>(AD8-AE8)/(AD8-$G$8)</f>
        <v/>
      </c>
      <c r="AF18">
        <f>(AE8-AF8)/(AE8-$G$8)</f>
        <v/>
      </c>
      <c r="AG18">
        <f>(AF8-AG8)/(AF8-$G$8)</f>
        <v/>
      </c>
      <c r="AH18">
        <f>(AG8-AH8)/(AG8-$G$8)</f>
        <v/>
      </c>
      <c r="AI18">
        <f>(AH8-AI8)/(AH8-$G$8)</f>
        <v/>
      </c>
      <c r="AJ18">
        <f>(AI8-AJ8)/(AI8-$G$8)</f>
        <v/>
      </c>
      <c r="AK18">
        <f>(AJ8-AK8)/(AJ8-$G$8)</f>
        <v/>
      </c>
      <c r="AL18">
        <f>(AK8-AL8)/(AK8-$G$8)</f>
        <v/>
      </c>
      <c r="AM18">
        <f>(AL8-AM8)/(AL8-$G$8)</f>
        <v/>
      </c>
      <c r="AN18">
        <f>(AM8-AN8)/(AM8-$G$8)</f>
        <v/>
      </c>
      <c r="AO18">
        <f>(AN8-AO8)/(AN8-$G$8)</f>
        <v/>
      </c>
      <c r="AP18">
        <f>(AO8-AP8)/(AO8-$G$8)</f>
        <v/>
      </c>
      <c r="AQ18">
        <f>(AP8-AQ8)/(AP8-$G$8)</f>
        <v/>
      </c>
      <c r="AR18">
        <f>(AQ8-AR8)/(AQ8-$G$8)</f>
        <v/>
      </c>
      <c r="AS18">
        <f>(AR8-AS8)/(AR8-$G$8)</f>
        <v/>
      </c>
      <c r="AT18">
        <f>(AS8-AT8)/(AS8-$G$8)</f>
        <v/>
      </c>
      <c r="AU18">
        <f>(AT8-AU8)/(AT8-$G$8)</f>
        <v/>
      </c>
    </row>
    <row r="19" spans="1:47">
      <c r="B19" t="s">
        <v>8</v>
      </c>
      <c r="C19" t="s">
        <v>12</v>
      </c>
      <c r="I19">
        <f>(H9-I9)/(H9-$G$9)</f>
        <v/>
      </c>
      <c r="J19">
        <f>(I9-J9)/(I9-$G$9)</f>
        <v/>
      </c>
      <c r="K19">
        <f>(J9-K9)/(J9-$G$9)</f>
        <v/>
      </c>
      <c r="L19">
        <f>(K9-L9)/(K9-$G$9)</f>
        <v/>
      </c>
      <c r="M19">
        <f>(L9-M9)/(L9-$G$9)</f>
        <v/>
      </c>
      <c r="N19">
        <f>(M9-N9)/(M9-$G$9)</f>
        <v/>
      </c>
      <c r="O19">
        <f>(N9-O9)/(N9-$G$9)</f>
        <v/>
      </c>
      <c r="P19">
        <f>(O9-P9)/(O9-$G$9)</f>
        <v/>
      </c>
      <c r="Q19">
        <f>(P9-Q9)/(P9-$G$9)</f>
        <v/>
      </c>
      <c r="R19">
        <f>(Q9-R9)/(Q9-$G$9)</f>
        <v/>
      </c>
      <c r="S19">
        <f>(R9-S9)/(R9-$G$9)</f>
        <v/>
      </c>
      <c r="T19">
        <f>(S9-T9)/(S9-$G$9)</f>
        <v/>
      </c>
      <c r="U19">
        <f>(T9-U9)/(T9-$G$9)</f>
        <v/>
      </c>
      <c r="V19">
        <f>(U9-V9)/(U9-$G$9)</f>
        <v/>
      </c>
      <c r="W19">
        <f>(V9-W9)/(V9-$G$9)</f>
        <v/>
      </c>
      <c r="X19">
        <f>(W9-X9)/(W9-$G$9)</f>
        <v/>
      </c>
      <c r="Y19">
        <f>(X9-Y9)/(X9-$G$9)</f>
        <v/>
      </c>
      <c r="Z19">
        <f>(Y9-Z9)/(Y9-$G$9)</f>
        <v/>
      </c>
      <c r="AA19">
        <f>(Z9-AA9)/(Z9-$G$9)</f>
        <v/>
      </c>
      <c r="AB19">
        <f>(AA9-AB9)/(AA9-$G$9)</f>
        <v/>
      </c>
      <c r="AC19">
        <f>(AB9-AC9)/(AB9-$G$9)</f>
        <v/>
      </c>
      <c r="AD19">
        <f>(AC9-AD9)/(AC9-$G$9)</f>
        <v/>
      </c>
      <c r="AE19">
        <f>(AD9-AE9)/(AD9-$G$9)</f>
        <v/>
      </c>
      <c r="AF19">
        <f>(AE9-AF9)/(AE9-$G$9)</f>
        <v/>
      </c>
      <c r="AG19">
        <f>(AF9-AG9)/(AF9-$G$9)</f>
        <v/>
      </c>
      <c r="AH19">
        <f>(AG9-AH9)/(AG9-$G$9)</f>
        <v/>
      </c>
      <c r="AI19">
        <f>(AH9-AI9)/(AH9-$G$9)</f>
        <v/>
      </c>
      <c r="AJ19">
        <f>(AI9-AJ9)/(AI9-$G$9)</f>
        <v/>
      </c>
      <c r="AK19">
        <f>(AJ9-AK9)/(AJ9-$G$9)</f>
        <v/>
      </c>
      <c r="AL19">
        <f>(AK9-AL9)/(AK9-$G$9)</f>
        <v/>
      </c>
      <c r="AM19">
        <f>(AL9-AM9)/(AL9-$G$9)</f>
        <v/>
      </c>
      <c r="AN19">
        <f>(AM9-AN9)/(AM9-$G$9)</f>
        <v/>
      </c>
      <c r="AO19">
        <f>(AN9-AO9)/(AN9-$G$9)</f>
        <v/>
      </c>
      <c r="AP19">
        <f>(AO9-AP9)/(AO9-$G$9)</f>
        <v/>
      </c>
      <c r="AQ19">
        <f>(AP9-AQ9)/(AP9-$G$9)</f>
        <v/>
      </c>
      <c r="AR19">
        <f>(AQ9-AR9)/(AQ9-$G$9)</f>
        <v/>
      </c>
      <c r="AS19">
        <f>(AR9-AS9)/(AR9-$G$9)</f>
        <v/>
      </c>
      <c r="AT19">
        <f>(AS9-AT9)/(AS9-$G$9)</f>
        <v/>
      </c>
      <c r="AU19">
        <f>(AT9-AU9)/(AT9-$G$9)</f>
        <v/>
      </c>
    </row>
    <row r="20" spans="1:47">
      <c r="B20" t="s">
        <v>9</v>
      </c>
      <c r="C20" t="s">
        <v>12</v>
      </c>
      <c r="I20">
        <f>(H10-I10)/(H10-$G$10)</f>
        <v/>
      </c>
      <c r="J20">
        <f>(I10-J10)/(I10-$G$10)</f>
        <v/>
      </c>
      <c r="K20">
        <f>(J10-K10)/(J10-$G$10)</f>
        <v/>
      </c>
      <c r="L20">
        <f>(K10-L10)/(K10-$G$10)</f>
        <v/>
      </c>
      <c r="M20">
        <f>(L10-M10)/(L10-$G$10)</f>
        <v/>
      </c>
      <c r="N20">
        <f>(M10-N10)/(M10-$G$10)</f>
        <v/>
      </c>
      <c r="O20">
        <f>(N10-O10)/(N10-$G$10)</f>
        <v/>
      </c>
      <c r="P20">
        <f>(O10-P10)/(O10-$G$10)</f>
        <v/>
      </c>
      <c r="Q20">
        <f>(P10-Q10)/(P10-$G$10)</f>
        <v/>
      </c>
      <c r="R20">
        <f>(Q10-R10)/(Q10-$G$10)</f>
        <v/>
      </c>
      <c r="S20">
        <f>(R10-S10)/(R10-$G$10)</f>
        <v/>
      </c>
      <c r="T20">
        <f>(S10-T10)/(S10-$G$10)</f>
        <v/>
      </c>
      <c r="U20">
        <f>(T10-U10)/(T10-$G$10)</f>
        <v/>
      </c>
      <c r="V20">
        <f>(U10-V10)/(U10-$G$10)</f>
        <v/>
      </c>
      <c r="W20">
        <f>(V10-W10)/(V10-$G$10)</f>
        <v/>
      </c>
      <c r="X20">
        <f>(W10-X10)/(W10-$G$10)</f>
        <v/>
      </c>
      <c r="Y20">
        <f>(X10-Y10)/(X10-$G$10)</f>
        <v/>
      </c>
      <c r="Z20">
        <f>(Y10-Z10)/(Y10-$G$10)</f>
        <v/>
      </c>
      <c r="AA20">
        <f>(Z10-AA10)/(Z10-$G$10)</f>
        <v/>
      </c>
      <c r="AB20">
        <f>(AA10-AB10)/(AA10-$G$10)</f>
        <v/>
      </c>
      <c r="AC20">
        <f>(AB10-AC10)/(AB10-$G$10)</f>
        <v/>
      </c>
      <c r="AD20">
        <f>(AC10-AD10)/(AC10-$G$10)</f>
        <v/>
      </c>
      <c r="AE20">
        <f>(AD10-AE10)/(AD10-$G$10)</f>
        <v/>
      </c>
      <c r="AF20">
        <f>(AE10-AF10)/(AE10-$G$10)</f>
        <v/>
      </c>
      <c r="AG20">
        <f>(AF10-AG10)/(AF10-$G$10)</f>
        <v/>
      </c>
      <c r="AH20">
        <f>(AG10-AH10)/(AG10-$G$10)</f>
        <v/>
      </c>
      <c r="AI20">
        <f>(AH10-AI10)/(AH10-$G$10)</f>
        <v/>
      </c>
      <c r="AJ20">
        <f>(AI10-AJ10)/(AI10-$G$10)</f>
        <v/>
      </c>
      <c r="AK20">
        <f>(AJ10-AK10)/(AJ10-$G$10)</f>
        <v/>
      </c>
      <c r="AL20">
        <f>(AK10-AL10)/(AK10-$G$10)</f>
        <v/>
      </c>
      <c r="AM20">
        <f>(AL10-AM10)/(AL10-$G$10)</f>
        <v/>
      </c>
      <c r="AN20">
        <f>(AM10-AN10)/(AM10-$G$10)</f>
        <v/>
      </c>
      <c r="AO20">
        <f>(AN10-AO10)/(AN10-$G$10)</f>
        <v/>
      </c>
      <c r="AP20">
        <f>(AO10-AP10)/(AO10-$G$10)</f>
        <v/>
      </c>
      <c r="AQ20">
        <f>(AP10-AQ10)/(AP10-$G$10)</f>
        <v/>
      </c>
      <c r="AR20">
        <f>(AQ10-AR10)/(AQ10-$G$10)</f>
        <v/>
      </c>
      <c r="AS20">
        <f>(AR10-AS10)/(AR10-$G$10)</f>
        <v/>
      </c>
      <c r="AT20">
        <f>(AS10-AT10)/(AS10-$G$10)</f>
        <v/>
      </c>
      <c r="AU20">
        <f>(AT10-AU10)/(AT10-$G$10)</f>
        <v/>
      </c>
    </row>
    <row r="21" spans="1:47">
      <c r="B21" t="s">
        <v>10</v>
      </c>
      <c r="C21" t="s">
        <v>12</v>
      </c>
      <c r="I21">
        <f>(H11-I11)/(H11-$G$11)</f>
        <v/>
      </c>
      <c r="J21">
        <f>(I11-J11)/(I11-$G$11)</f>
        <v/>
      </c>
      <c r="K21">
        <f>(J11-K11)/(J11-$G$11)</f>
        <v/>
      </c>
      <c r="L21">
        <f>(K11-L11)/(K11-$G$11)</f>
        <v/>
      </c>
      <c r="M21">
        <f>(L11-M11)/(L11-$G$11)</f>
        <v/>
      </c>
      <c r="N21">
        <f>(M11-N11)/(M11-$G$11)</f>
        <v/>
      </c>
      <c r="O21">
        <f>(N11-O11)/(N11-$G$11)</f>
        <v/>
      </c>
      <c r="P21">
        <f>(O11-P11)/(O11-$G$11)</f>
        <v/>
      </c>
      <c r="Q21">
        <f>(P11-Q11)/(P11-$G$11)</f>
        <v/>
      </c>
      <c r="R21">
        <f>(Q11-R11)/(Q11-$G$11)</f>
        <v/>
      </c>
      <c r="S21">
        <f>(R11-S11)/(R11-$G$11)</f>
        <v/>
      </c>
      <c r="T21">
        <f>(S11-T11)/(S11-$G$11)</f>
        <v/>
      </c>
      <c r="U21">
        <f>NA()</f>
        <v/>
      </c>
      <c r="V21">
        <f>(U11-V11)/(U11-$G$11)</f>
        <v/>
      </c>
      <c r="W21">
        <f>(V11-W11)/(V11-$G$11)</f>
        <v/>
      </c>
      <c r="X21">
        <f>(W11-X11)/(W11-$G$11)</f>
        <v/>
      </c>
      <c r="Y21">
        <f>(X11-Y11)/(X11-$G$11)</f>
        <v/>
      </c>
      <c r="Z21">
        <f>(Y11-Z11)/(Y11-$G$11)</f>
        <v/>
      </c>
      <c r="AA21">
        <f>(Z11-AA11)/(Z11-$G$11)</f>
        <v/>
      </c>
      <c r="AB21">
        <f>(AA11-AB11)/(AA11-$G$11)</f>
        <v/>
      </c>
      <c r="AC21">
        <f>(AB11-AC11)/(AB11-$G$11)</f>
        <v/>
      </c>
      <c r="AD21">
        <f>(AC11-AD11)/(AC11-$G$11)</f>
        <v/>
      </c>
      <c r="AE21">
        <f>(AD11-AE11)/(AD11-$G$11)</f>
        <v/>
      </c>
      <c r="AF21">
        <f>(AE11-AF11)/(AE11-$G$11)</f>
        <v/>
      </c>
      <c r="AG21">
        <f>(AF11-AG11)/(AF11-$G$11)</f>
        <v/>
      </c>
      <c r="AH21">
        <f>(AG11-AH11)/(AG11-$G$11)</f>
        <v/>
      </c>
      <c r="AI21">
        <f>(AH11-AI11)/(AH11-$G$11)</f>
        <v/>
      </c>
      <c r="AJ21">
        <f>(AI11-AJ11)/(AI11-$G$11)</f>
        <v/>
      </c>
      <c r="AK21">
        <f>(AJ11-AK11)/(AJ11-$G$11)</f>
        <v/>
      </c>
      <c r="AL21">
        <f>(AK11-AL11)/(AK11-$G$11)</f>
        <v/>
      </c>
      <c r="AM21">
        <f>(AL11-AM11)/(AL11-$G$11)</f>
        <v/>
      </c>
      <c r="AN21">
        <f>(AM11-AN11)/(AM11-$G$11)</f>
        <v/>
      </c>
      <c r="AO21">
        <f>(AN11-AO11)/(AN11-$G$11)</f>
        <v/>
      </c>
      <c r="AP21">
        <f>(AO11-AP11)/(AO11-$G$11)</f>
        <v/>
      </c>
      <c r="AQ21">
        <f>(AP11-AQ11)/(AP11-$G$11)</f>
        <v/>
      </c>
      <c r="AR21">
        <f>(AQ11-AR11)/(AQ11-$G$11)</f>
        <v/>
      </c>
      <c r="AS21">
        <f>(AR11-AS11)/(AR11-$G$11)</f>
        <v/>
      </c>
      <c r="AT21">
        <f>(AS11-AT11)/(AS11-$G$11)</f>
        <v/>
      </c>
      <c r="AU21">
        <f>(AT11-AU11)/(AT11-$G$11)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B1" t="s">
        <v>13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3</v>
      </c>
      <c r="B2" t="s">
        <v>5</v>
      </c>
      <c r="C2" t="n">
        <v>21.3537237698</v>
      </c>
      <c r="D2" t="n">
        <v>19.4105380482</v>
      </c>
      <c r="E2" t="n">
        <v>20.3397089885</v>
      </c>
      <c r="F2" t="n">
        <v>18.582989453</v>
      </c>
      <c r="G2" t="n">
        <v>19.8687974066</v>
      </c>
      <c r="H2" t="n">
        <v>19.7382121044</v>
      </c>
      <c r="I2" t="n">
        <v>18.8713582011</v>
      </c>
      <c r="J2" t="n">
        <v>18.4495992975</v>
      </c>
      <c r="K2" t="n">
        <v>18.419127002</v>
      </c>
      <c r="L2" t="n">
        <v>18.1447308497</v>
      </c>
      <c r="M2" t="n">
        <v>18.4657696427</v>
      </c>
      <c r="N2" t="n">
        <v>18.9409632565</v>
      </c>
      <c r="O2" t="n">
        <v>20.3271298699</v>
      </c>
      <c r="P2" t="n">
        <v>21.3814495553</v>
      </c>
      <c r="Q2" t="n">
        <v>22.3851243928</v>
      </c>
      <c r="R2" t="n">
        <v>22.9928695139</v>
      </c>
      <c r="S2" t="n">
        <v>23.1971518386</v>
      </c>
      <c r="T2" t="n">
        <v>24.0450147852</v>
      </c>
      <c r="U2" t="n">
        <v>19.3171469845</v>
      </c>
      <c r="V2" t="n">
        <v>18.8762412018</v>
      </c>
      <c r="W2" t="n">
        <v>18.7905346326</v>
      </c>
      <c r="X2" t="n">
        <v>19.3128800275</v>
      </c>
    </row>
    <row r="3" spans="1:43">
      <c r="A3" t="s">
        <v>4</v>
      </c>
      <c r="B3" t="s">
        <v>5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0.513863487004</v>
      </c>
      <c r="H3" t="n">
        <v>0.318442892246</v>
      </c>
      <c r="I3" t="n">
        <v>0.244364891755</v>
      </c>
      <c r="J3" t="n">
        <v>0.308156846412</v>
      </c>
      <c r="K3" t="n">
        <v>1.09377157967</v>
      </c>
      <c r="L3" t="n">
        <v>0.27195740756</v>
      </c>
      <c r="M3" t="n">
        <v>0.276442083883</v>
      </c>
      <c r="N3" t="n">
        <v>0.238465883308</v>
      </c>
      <c r="O3" t="n">
        <v>0.311535298359</v>
      </c>
      <c r="P3" t="n">
        <v>0.280284505939</v>
      </c>
      <c r="Q3" t="n">
        <v>0.329107025018</v>
      </c>
      <c r="R3" t="n">
        <v>0.331705363332</v>
      </c>
      <c r="S3" t="n">
        <v>0.33495875651</v>
      </c>
      <c r="T3" t="n">
        <v>0.279597654134</v>
      </c>
      <c r="U3" t="n">
        <v>0.292587539466</v>
      </c>
      <c r="V3" t="n">
        <v>0.345927797314</v>
      </c>
      <c r="W3" t="n">
        <v>0.342057717279</v>
      </c>
      <c r="X3" t="n">
        <v>0.384616764301</v>
      </c>
    </row>
    <row r="4" spans="1:43">
      <c r="A4" t="s">
        <v>6</v>
      </c>
      <c r="B4" t="s">
        <v>5</v>
      </c>
      <c r="C4" t="n">
        <v>2.11513682963</v>
      </c>
      <c r="D4" t="n">
        <v>2.02067534262</v>
      </c>
      <c r="E4" t="n">
        <v>1.98026408929</v>
      </c>
      <c r="F4" t="n">
        <v>1.83940515634</v>
      </c>
      <c r="G4" t="n">
        <v>2.03053367591</v>
      </c>
      <c r="H4" t="n">
        <v>1.98092370133</v>
      </c>
      <c r="I4" t="n">
        <v>2.07918105152</v>
      </c>
      <c r="J4" t="n">
        <v>1.96927163465</v>
      </c>
      <c r="K4" t="n">
        <v>1.47786913976</v>
      </c>
      <c r="L4" t="n">
        <v>1.31042751719</v>
      </c>
      <c r="M4" t="n">
        <v>1.33767560375</v>
      </c>
      <c r="N4" t="n">
        <v>1.34088405453</v>
      </c>
      <c r="O4" t="n">
        <v>1.50302190878</v>
      </c>
      <c r="P4" t="n">
        <v>1.52792941107</v>
      </c>
      <c r="Q4" t="n">
        <v>1.51256484209</v>
      </c>
      <c r="R4" t="n">
        <v>1.76591433937</v>
      </c>
      <c r="S4" t="n">
        <v>1.79678470986</v>
      </c>
      <c r="T4" t="n">
        <v>1.62942254952</v>
      </c>
      <c r="U4" t="n">
        <v>1.42537982957</v>
      </c>
      <c r="V4" t="n">
        <v>1.40620451924</v>
      </c>
      <c r="W4" t="n">
        <v>1.39046598306</v>
      </c>
      <c r="X4" t="n">
        <v>1.43228488783</v>
      </c>
    </row>
    <row r="5" spans="1:43">
      <c r="A5" t="s">
        <v>7</v>
      </c>
      <c r="B5" t="s">
        <v>5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0.0813057340829</v>
      </c>
    </row>
    <row r="6" spans="1:43">
      <c r="A6" t="s">
        <v>8</v>
      </c>
      <c r="B6" t="s">
        <v>5</v>
      </c>
      <c r="C6" t="n">
        <v>11.1255441285</v>
      </c>
      <c r="D6" t="n">
        <v>10.8803386157</v>
      </c>
      <c r="E6" t="n">
        <v>10.3854658306</v>
      </c>
      <c r="F6" t="n">
        <v>9.36711395891</v>
      </c>
      <c r="G6" t="n">
        <v>10.0494111526</v>
      </c>
      <c r="H6" t="n">
        <v>9.89780907391</v>
      </c>
      <c r="I6" t="n">
        <v>8.735292179689999</v>
      </c>
      <c r="J6" t="n">
        <v>8.41440929536</v>
      </c>
      <c r="K6" t="n">
        <v>8.222507076259999</v>
      </c>
      <c r="L6" t="n">
        <v>8.86615764676</v>
      </c>
      <c r="M6" t="n">
        <v>9.02372551066</v>
      </c>
      <c r="N6" t="n">
        <v>9.537910140419999</v>
      </c>
      <c r="O6" t="n">
        <v>10.1166929516</v>
      </c>
      <c r="P6" t="n">
        <v>11.7645031556</v>
      </c>
      <c r="Q6" t="n">
        <v>12.4457281307</v>
      </c>
      <c r="R6" t="n">
        <v>12.8499519637</v>
      </c>
      <c r="S6" t="n">
        <v>13.0429453009</v>
      </c>
      <c r="T6" t="n">
        <v>14.0937993271</v>
      </c>
      <c r="U6" t="n">
        <v>9.71021621483</v>
      </c>
      <c r="V6" t="n">
        <v>9.448881055919999</v>
      </c>
      <c r="W6" t="n">
        <v>9.659849103359999</v>
      </c>
      <c r="X6" t="n">
        <v>10.2312281736</v>
      </c>
    </row>
    <row r="7" spans="1:43">
      <c r="A7" t="s">
        <v>9</v>
      </c>
      <c r="B7" t="s">
        <v>5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7.23262410047</v>
      </c>
      <c r="H7" t="n">
        <v>7.49937226898</v>
      </c>
      <c r="I7" t="n">
        <v>7.77095587653</v>
      </c>
      <c r="J7" t="n">
        <v>7.70847864624</v>
      </c>
      <c r="K7" t="n">
        <v>7.53582139003</v>
      </c>
      <c r="L7" t="n">
        <v>7.63319898563</v>
      </c>
      <c r="M7" t="n">
        <v>7.75212421191</v>
      </c>
      <c r="N7" t="n">
        <v>7.74745814551</v>
      </c>
      <c r="O7" t="n">
        <v>8.31874416772</v>
      </c>
      <c r="P7" t="n">
        <v>7.74418017721</v>
      </c>
      <c r="Q7" t="n">
        <v>8.03315536883</v>
      </c>
      <c r="R7" t="n">
        <v>7.98087266698</v>
      </c>
      <c r="S7" t="n">
        <v>7.95547617647</v>
      </c>
      <c r="T7" t="n">
        <v>7.98325048568</v>
      </c>
      <c r="U7" t="n">
        <v>7.79709317658</v>
      </c>
      <c r="V7" t="n">
        <v>7.58929347671</v>
      </c>
      <c r="W7" t="n">
        <v>7.31338889643</v>
      </c>
      <c r="X7" t="n">
        <v>7.18344446769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14</v>
      </c>
      <c r="B1" t="s">
        <v>15</v>
      </c>
      <c r="C1" t="s">
        <v>16</v>
      </c>
      <c r="D1" t="s">
        <v>17</v>
      </c>
      <c r="E1" t="s">
        <v>18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Dashboard M14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2018-09-07T16:27:29Z</dcterms:created>
  <dcterms:modified xmlns:dcterms="http://purl.org/dc/terms/" xmlns:xsi="http://www.w3.org/2001/XMLSchema-instance" xsi:type="dcterms:W3CDTF">2018-09-07T16:27:29Z</dcterms:modified>
  <cp:lastModifiedBy/>
  <cp:category/>
  <cp:contentStatus/>
  <cp:version/>
  <cp:revision/>
  <cp:keywords/>
</cp:coreProperties>
</file>