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Dashboard M14" sheetId="1" r:id="rId1"/>
    <s:sheet name="Input EPA CO2 Emissions" sheetId="2" r:id="rId2"/>
    <s:sheet name="History" sheetId="3" r:id="rId3"/>
    <s:sheet name="Dependencies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<sst xmlns="http://schemas.openxmlformats.org/spreadsheetml/2006/main" uniqueCount="27">
  <si>
    <t>Metric 14: Attained reductions as percent of necessary reductions</t>
  </si>
  <si>
    <t>Notes</t>
  </si>
  <si>
    <t>Variable GHG(y): Greehouse Gas Emissions by year</t>
  </si>
  <si>
    <t>Hawaii</t>
  </si>
  <si>
    <t xml:space="preserve">   Commercial Energy Sector</t>
  </si>
  <si>
    <t>MMTCO2E</t>
  </si>
  <si>
    <t xml:space="preserve">   Industrial Energy Sector</t>
  </si>
  <si>
    <t xml:space="preserve">   Residential Energy Sector</t>
  </si>
  <si>
    <t xml:space="preserve">   Transportation Sector</t>
  </si>
  <si>
    <t xml:space="preserve">   Electric Power Sector</t>
  </si>
  <si>
    <t>Total</t>
  </si>
  <si>
    <t>Variable PNRA(y): (Percent GHG Reductions Needed Attained in year y</t>
  </si>
  <si>
    <t>Percent</t>
  </si>
  <si>
    <t>State</t>
  </si>
  <si>
    <t>Sector</t>
  </si>
  <si>
    <t>Commercial</t>
  </si>
  <si>
    <t>Industrial</t>
  </si>
  <si>
    <t>Residential</t>
  </si>
  <si>
    <t>Transportation</t>
  </si>
  <si>
    <t>Electric Power</t>
  </si>
  <si>
    <t>sheet</t>
  </si>
  <si>
    <t>date</t>
  </si>
  <si>
    <t>csv_url</t>
  </si>
  <si>
    <t>origninal_url</t>
  </si>
  <si>
    <t>description</t>
  </si>
  <si>
    <t>Input EPA CO2 Emissions</t>
  </si>
  <si>
    <t>EPA_CO2_Emissions_2018-08-25-18-32-35.csv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</si>
</sst>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M/DD/YYYY" numFmtId="165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absoluteAnchor>
    <pos x="0" y="0"/>
    <ext cx="2209800" cy="467677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tabColor rgb="00D9D9D9"/>
    <outlinePr summaryBelow="1" summaryRight="1"/>
    <pageSetUpPr/>
  </sheetPr>
  <dimension ref="A1:AU21"/>
  <sheetViews>
    <sheetView workbookViewId="0">
      <selection activeCell="A1" sqref="A1"/>
    </sheetView>
  </sheetViews>
  <sheetFormatPr baseColWidth="10" defaultRowHeight="15"/>
  <sheetData>
    <row r="1" spans="1:47">
      <c r="A1" t="s">
        <v>0</v>
      </c>
      <c r="F1" t="s">
        <v>1</v>
      </c>
    </row>
    <row r="2" spans="1:47">
      <c r="G2" t="n">
        <v>8</v>
      </c>
      <c r="H2" t="n">
        <v>9</v>
      </c>
      <c r="I2" t="n">
        <v>10</v>
      </c>
      <c r="J2" t="n">
        <v>11</v>
      </c>
      <c r="K2" t="n">
        <v>12</v>
      </c>
      <c r="L2" t="n">
        <v>13</v>
      </c>
      <c r="M2" t="n">
        <v>14</v>
      </c>
      <c r="N2" t="n">
        <v>15</v>
      </c>
      <c r="O2" t="n">
        <v>16</v>
      </c>
      <c r="P2" t="n">
        <v>17</v>
      </c>
      <c r="Q2" t="n">
        <v>18</v>
      </c>
      <c r="R2" t="n">
        <v>19</v>
      </c>
      <c r="S2" t="n">
        <v>20</v>
      </c>
      <c r="T2" t="n">
        <v>21</v>
      </c>
      <c r="U2" t="n">
        <v>22</v>
      </c>
      <c r="V2" t="n">
        <v>23</v>
      </c>
      <c r="W2" t="n">
        <v>24</v>
      </c>
      <c r="X2" t="n">
        <v>25</v>
      </c>
      <c r="Y2" t="n">
        <v>26</v>
      </c>
      <c r="Z2" t="n">
        <v>27</v>
      </c>
      <c r="AA2" t="n">
        <v>28</v>
      </c>
      <c r="AB2" t="n">
        <v>29</v>
      </c>
      <c r="AC2" t="n">
        <v>30</v>
      </c>
      <c r="AD2" t="n">
        <v>31</v>
      </c>
      <c r="AE2" t="n">
        <v>32</v>
      </c>
      <c r="AF2" t="n">
        <v>33</v>
      </c>
      <c r="AG2" t="n">
        <v>34</v>
      </c>
      <c r="AH2" t="n">
        <v>35</v>
      </c>
      <c r="AI2" t="n">
        <v>36</v>
      </c>
      <c r="AJ2" t="n">
        <v>37</v>
      </c>
      <c r="AK2" t="n">
        <v>38</v>
      </c>
      <c r="AL2" t="n">
        <v>39</v>
      </c>
      <c r="AM2" t="n">
        <v>40</v>
      </c>
      <c r="AN2" t="n">
        <v>41</v>
      </c>
      <c r="AO2" t="n">
        <v>42</v>
      </c>
      <c r="AP2" t="n">
        <v>43</v>
      </c>
      <c r="AQ2" t="n">
        <v>44</v>
      </c>
      <c r="AR2" t="n">
        <v>45</v>
      </c>
      <c r="AS2" t="n">
        <v>46</v>
      </c>
      <c r="AT2" t="n">
        <v>47</v>
      </c>
      <c r="AU2" t="n">
        <v>48</v>
      </c>
    </row>
    <row r="3" spans="1:47">
      <c r="G3" t="n">
        <v>1990</v>
      </c>
      <c r="H3" t="n">
        <v>1991</v>
      </c>
      <c r="I3" t="n">
        <v>1992</v>
      </c>
      <c r="J3" t="n">
        <v>1993</v>
      </c>
      <c r="K3" t="n">
        <v>1994</v>
      </c>
      <c r="L3" t="n">
        <v>1995</v>
      </c>
      <c r="M3" t="n">
        <v>1996</v>
      </c>
      <c r="N3" t="n">
        <v>1997</v>
      </c>
      <c r="O3" t="n">
        <v>1998</v>
      </c>
      <c r="P3" t="n">
        <v>1999</v>
      </c>
      <c r="Q3" t="n">
        <v>2000</v>
      </c>
      <c r="R3" t="n">
        <v>2001</v>
      </c>
      <c r="S3" t="n">
        <v>2002</v>
      </c>
      <c r="T3" t="n">
        <v>2003</v>
      </c>
      <c r="U3" t="n">
        <v>2004</v>
      </c>
      <c r="V3" t="n">
        <v>2005</v>
      </c>
      <c r="W3" t="n">
        <v>2006</v>
      </c>
      <c r="X3" t="n">
        <v>2007</v>
      </c>
      <c r="Y3" t="n">
        <v>2008</v>
      </c>
      <c r="Z3" t="n">
        <v>2009</v>
      </c>
      <c r="AA3" t="n">
        <v>2010</v>
      </c>
      <c r="AB3" t="n">
        <v>2011</v>
      </c>
      <c r="AC3" t="n">
        <v>2012</v>
      </c>
      <c r="AD3" t="n">
        <v>2013</v>
      </c>
      <c r="AE3" t="n">
        <v>2014</v>
      </c>
      <c r="AF3" t="n">
        <v>2015</v>
      </c>
      <c r="AG3" t="n">
        <v>2016</v>
      </c>
      <c r="AH3" t="n">
        <v>2017</v>
      </c>
      <c r="AI3" t="n">
        <v>2018</v>
      </c>
      <c r="AJ3" t="n">
        <v>2019</v>
      </c>
      <c r="AK3" t="n">
        <v>2020</v>
      </c>
      <c r="AL3" t="n">
        <v>2021</v>
      </c>
      <c r="AM3" t="n">
        <v>2022</v>
      </c>
      <c r="AN3" t="n">
        <v>2023</v>
      </c>
      <c r="AO3" t="n">
        <v>2024</v>
      </c>
      <c r="AP3" t="n">
        <v>2025</v>
      </c>
      <c r="AQ3" t="n">
        <v>2026</v>
      </c>
      <c r="AR3" t="n">
        <v>2027</v>
      </c>
      <c r="AS3" t="n">
        <v>2028</v>
      </c>
      <c r="AT3" t="n">
        <v>2029</v>
      </c>
      <c r="AU3" t="n">
        <v>2030</v>
      </c>
    </row>
    <row r="4" spans="1:47">
      <c r="A4" t="s">
        <v>2</v>
      </c>
    </row>
    <row r="5" spans="1:47">
      <c r="A5" t="s">
        <v>3</v>
      </c>
    </row>
    <row r="6" spans="1:47">
      <c r="B6" t="s">
        <v>4</v>
      </c>
      <c r="C6" t="s">
        <v>5</v>
      </c>
      <c r="G6">
        <f>'Input EPA CO2 Emissions'!C3</f>
        <v/>
      </c>
      <c r="H6">
        <f>'Input EPA CO2 Emissions'!D3</f>
        <v/>
      </c>
      <c r="I6">
        <f>'Input EPA CO2 Emissions'!E3</f>
        <v/>
      </c>
      <c r="J6">
        <f>'Input EPA CO2 Emissions'!F3</f>
        <v/>
      </c>
      <c r="K6">
        <f>'Input EPA CO2 Emissions'!G3</f>
        <v/>
      </c>
      <c r="L6">
        <f>'Input EPA CO2 Emissions'!H3</f>
        <v/>
      </c>
      <c r="M6">
        <f>'Input EPA CO2 Emissions'!I3</f>
        <v/>
      </c>
      <c r="N6">
        <f>'Input EPA CO2 Emissions'!J3</f>
        <v/>
      </c>
      <c r="O6">
        <f>'Input EPA CO2 Emissions'!K3</f>
        <v/>
      </c>
      <c r="P6">
        <f>'Input EPA CO2 Emissions'!L3</f>
        <v/>
      </c>
      <c r="Q6">
        <f>'Input EPA CO2 Emissions'!M3</f>
        <v/>
      </c>
      <c r="R6">
        <f>'Input EPA CO2 Emissions'!N3</f>
        <v/>
      </c>
      <c r="S6">
        <f>'Input EPA CO2 Emissions'!O3</f>
        <v/>
      </c>
      <c r="T6">
        <f>'Input EPA CO2 Emissions'!P3</f>
        <v/>
      </c>
      <c r="U6">
        <f>'Input EPA CO2 Emissions'!Q3</f>
        <v/>
      </c>
      <c r="V6">
        <f>'Input EPA CO2 Emissions'!R3</f>
        <v/>
      </c>
      <c r="W6">
        <f>'Input EPA CO2 Emissions'!S3</f>
        <v/>
      </c>
      <c r="X6">
        <f>'Input EPA CO2 Emissions'!T3</f>
        <v/>
      </c>
      <c r="Y6">
        <f>'Input EPA CO2 Emissions'!U3</f>
        <v/>
      </c>
      <c r="Z6">
        <f>'Input EPA CO2 Emissions'!V3</f>
        <v/>
      </c>
      <c r="AA6">
        <f>'Input EPA CO2 Emissions'!W3</f>
        <v/>
      </c>
      <c r="AB6">
        <f>'Input EPA CO2 Emissions'!X3</f>
        <v/>
      </c>
      <c r="AC6">
        <f>'Input EPA CO2 Emissions'!Y3</f>
        <v/>
      </c>
      <c r="AD6">
        <f>'Input EPA CO2 Emissions'!Z3</f>
        <v/>
      </c>
      <c r="AE6">
        <f>'Input EPA CO2 Emissions'!AA3</f>
        <v/>
      </c>
      <c r="AF6">
        <f>'Input EPA CO2 Emissions'!AB3</f>
        <v/>
      </c>
      <c r="AG6">
        <f>'Input EPA CO2 Emissions'!AC3</f>
        <v/>
      </c>
      <c r="AH6">
        <f>'Input EPA CO2 Emissions'!AD3</f>
        <v/>
      </c>
      <c r="AI6">
        <f>'Input EPA CO2 Emissions'!AE3</f>
        <v/>
      </c>
      <c r="AJ6">
        <f>'Input EPA CO2 Emissions'!AF3</f>
        <v/>
      </c>
      <c r="AK6">
        <f>'Input EPA CO2 Emissions'!AG3</f>
        <v/>
      </c>
      <c r="AL6">
        <f>'Input EPA CO2 Emissions'!AH3</f>
        <v/>
      </c>
      <c r="AM6">
        <f>'Input EPA CO2 Emissions'!AI3</f>
        <v/>
      </c>
      <c r="AN6">
        <f>'Input EPA CO2 Emissions'!AJ3</f>
        <v/>
      </c>
      <c r="AO6">
        <f>'Input EPA CO2 Emissions'!AK3</f>
        <v/>
      </c>
      <c r="AP6">
        <f>'Input EPA CO2 Emissions'!AL3</f>
        <v/>
      </c>
      <c r="AQ6">
        <f>'Input EPA CO2 Emissions'!AM3</f>
        <v/>
      </c>
      <c r="AR6">
        <f>'Input EPA CO2 Emissions'!AN3</f>
        <v/>
      </c>
      <c r="AS6">
        <f>'Input EPA CO2 Emissions'!AO3</f>
        <v/>
      </c>
      <c r="AT6">
        <f>'Input EPA CO2 Emissions'!AP3</f>
        <v/>
      </c>
      <c r="AU6">
        <f>'Input EPA CO2 Emissions'!AQ3</f>
        <v/>
      </c>
    </row>
    <row r="7" spans="1:47">
      <c r="B7" t="s">
        <v>6</v>
      </c>
      <c r="C7" t="s">
        <v>5</v>
      </c>
      <c r="G7">
        <f>'Input EPA CO2 Emissions'!C4</f>
        <v/>
      </c>
      <c r="H7">
        <f>'Input EPA CO2 Emissions'!D4</f>
        <v/>
      </c>
      <c r="I7">
        <f>'Input EPA CO2 Emissions'!E4</f>
        <v/>
      </c>
      <c r="J7">
        <f>'Input EPA CO2 Emissions'!F4</f>
        <v/>
      </c>
      <c r="K7">
        <f>'Input EPA CO2 Emissions'!G4</f>
        <v/>
      </c>
      <c r="L7">
        <f>'Input EPA CO2 Emissions'!H4</f>
        <v/>
      </c>
      <c r="M7">
        <f>'Input EPA CO2 Emissions'!I4</f>
        <v/>
      </c>
      <c r="N7">
        <f>'Input EPA CO2 Emissions'!J4</f>
        <v/>
      </c>
      <c r="O7">
        <f>'Input EPA CO2 Emissions'!K4</f>
        <v/>
      </c>
      <c r="P7">
        <f>'Input EPA CO2 Emissions'!L4</f>
        <v/>
      </c>
      <c r="Q7">
        <f>'Input EPA CO2 Emissions'!M4</f>
        <v/>
      </c>
      <c r="R7">
        <f>'Input EPA CO2 Emissions'!N4</f>
        <v/>
      </c>
      <c r="S7">
        <f>'Input EPA CO2 Emissions'!O4</f>
        <v/>
      </c>
      <c r="T7">
        <f>'Input EPA CO2 Emissions'!P4</f>
        <v/>
      </c>
      <c r="U7">
        <f>'Input EPA CO2 Emissions'!Q4</f>
        <v/>
      </c>
      <c r="V7">
        <f>'Input EPA CO2 Emissions'!R4</f>
        <v/>
      </c>
      <c r="W7">
        <f>'Input EPA CO2 Emissions'!S4</f>
        <v/>
      </c>
      <c r="X7">
        <f>'Input EPA CO2 Emissions'!T4</f>
        <v/>
      </c>
      <c r="Y7">
        <f>'Input EPA CO2 Emissions'!U4</f>
        <v/>
      </c>
      <c r="Z7">
        <f>'Input EPA CO2 Emissions'!V4</f>
        <v/>
      </c>
      <c r="AA7">
        <f>'Input EPA CO2 Emissions'!W4</f>
        <v/>
      </c>
      <c r="AB7">
        <f>'Input EPA CO2 Emissions'!X4</f>
        <v/>
      </c>
      <c r="AC7">
        <f>'Input EPA CO2 Emissions'!Y4</f>
        <v/>
      </c>
      <c r="AD7">
        <f>'Input EPA CO2 Emissions'!Z4</f>
        <v/>
      </c>
      <c r="AE7">
        <f>'Input EPA CO2 Emissions'!AA4</f>
        <v/>
      </c>
      <c r="AF7">
        <f>'Input EPA CO2 Emissions'!AB4</f>
        <v/>
      </c>
      <c r="AG7">
        <f>'Input EPA CO2 Emissions'!AC4</f>
        <v/>
      </c>
      <c r="AH7">
        <f>'Input EPA CO2 Emissions'!AD4</f>
        <v/>
      </c>
      <c r="AI7">
        <f>'Input EPA CO2 Emissions'!AE4</f>
        <v/>
      </c>
      <c r="AJ7">
        <f>'Input EPA CO2 Emissions'!AF4</f>
        <v/>
      </c>
      <c r="AK7">
        <f>'Input EPA CO2 Emissions'!AG4</f>
        <v/>
      </c>
      <c r="AL7">
        <f>'Input EPA CO2 Emissions'!AH4</f>
        <v/>
      </c>
      <c r="AM7">
        <f>'Input EPA CO2 Emissions'!AI4</f>
        <v/>
      </c>
      <c r="AN7">
        <f>'Input EPA CO2 Emissions'!AJ4</f>
        <v/>
      </c>
      <c r="AO7">
        <f>'Input EPA CO2 Emissions'!AK4</f>
        <v/>
      </c>
      <c r="AP7">
        <f>'Input EPA CO2 Emissions'!AL4</f>
        <v/>
      </c>
      <c r="AQ7">
        <f>'Input EPA CO2 Emissions'!AM4</f>
        <v/>
      </c>
      <c r="AR7">
        <f>'Input EPA CO2 Emissions'!AN4</f>
        <v/>
      </c>
      <c r="AS7">
        <f>'Input EPA CO2 Emissions'!AO4</f>
        <v/>
      </c>
      <c r="AT7">
        <f>'Input EPA CO2 Emissions'!AP4</f>
        <v/>
      </c>
      <c r="AU7">
        <f>'Input EPA CO2 Emissions'!AQ4</f>
        <v/>
      </c>
    </row>
    <row r="8" spans="1:47">
      <c r="B8" t="s">
        <v>7</v>
      </c>
      <c r="C8" t="s">
        <v>5</v>
      </c>
      <c r="G8">
        <f>'Input EPA CO2 Emissions'!C5</f>
        <v/>
      </c>
      <c r="H8">
        <f>'Input EPA CO2 Emissions'!D5</f>
        <v/>
      </c>
      <c r="I8">
        <f>'Input EPA CO2 Emissions'!E5</f>
        <v/>
      </c>
      <c r="J8">
        <f>'Input EPA CO2 Emissions'!F5</f>
        <v/>
      </c>
      <c r="K8">
        <f>'Input EPA CO2 Emissions'!G5</f>
        <v/>
      </c>
      <c r="L8">
        <f>'Input EPA CO2 Emissions'!H5</f>
        <v/>
      </c>
      <c r="M8">
        <f>'Input EPA CO2 Emissions'!I5</f>
        <v/>
      </c>
      <c r="N8">
        <f>'Input EPA CO2 Emissions'!J5</f>
        <v/>
      </c>
      <c r="O8">
        <f>'Input EPA CO2 Emissions'!K5</f>
        <v/>
      </c>
      <c r="P8">
        <f>'Input EPA CO2 Emissions'!L5</f>
        <v/>
      </c>
      <c r="Q8">
        <f>'Input EPA CO2 Emissions'!M5</f>
        <v/>
      </c>
      <c r="R8">
        <f>'Input EPA CO2 Emissions'!N5</f>
        <v/>
      </c>
      <c r="S8">
        <f>'Input EPA CO2 Emissions'!O5</f>
        <v/>
      </c>
      <c r="T8">
        <f>'Input EPA CO2 Emissions'!P5</f>
        <v/>
      </c>
      <c r="U8">
        <f>'Input EPA CO2 Emissions'!Q5</f>
        <v/>
      </c>
      <c r="V8">
        <f>'Input EPA CO2 Emissions'!R5</f>
        <v/>
      </c>
      <c r="W8">
        <f>'Input EPA CO2 Emissions'!S5</f>
        <v/>
      </c>
      <c r="X8">
        <f>'Input EPA CO2 Emissions'!T5</f>
        <v/>
      </c>
      <c r="Y8">
        <f>'Input EPA CO2 Emissions'!U5</f>
        <v/>
      </c>
      <c r="Z8">
        <f>'Input EPA CO2 Emissions'!V5</f>
        <v/>
      </c>
      <c r="AA8">
        <f>'Input EPA CO2 Emissions'!W5</f>
        <v/>
      </c>
      <c r="AB8">
        <f>'Input EPA CO2 Emissions'!X5</f>
        <v/>
      </c>
      <c r="AC8">
        <f>'Input EPA CO2 Emissions'!Y5</f>
        <v/>
      </c>
      <c r="AD8">
        <f>'Input EPA CO2 Emissions'!Z5</f>
        <v/>
      </c>
      <c r="AE8">
        <f>'Input EPA CO2 Emissions'!AA5</f>
        <v/>
      </c>
      <c r="AF8">
        <f>'Input EPA CO2 Emissions'!AB5</f>
        <v/>
      </c>
      <c r="AG8">
        <f>'Input EPA CO2 Emissions'!AC5</f>
        <v/>
      </c>
      <c r="AH8">
        <f>'Input EPA CO2 Emissions'!AD5</f>
        <v/>
      </c>
      <c r="AI8">
        <f>'Input EPA CO2 Emissions'!AE5</f>
        <v/>
      </c>
      <c r="AJ8">
        <f>'Input EPA CO2 Emissions'!AF5</f>
        <v/>
      </c>
      <c r="AK8">
        <f>'Input EPA CO2 Emissions'!AG5</f>
        <v/>
      </c>
      <c r="AL8">
        <f>'Input EPA CO2 Emissions'!AH5</f>
        <v/>
      </c>
      <c r="AM8">
        <f>'Input EPA CO2 Emissions'!AI5</f>
        <v/>
      </c>
      <c r="AN8">
        <f>'Input EPA CO2 Emissions'!AJ5</f>
        <v/>
      </c>
      <c r="AO8">
        <f>'Input EPA CO2 Emissions'!AK5</f>
        <v/>
      </c>
      <c r="AP8">
        <f>'Input EPA CO2 Emissions'!AL5</f>
        <v/>
      </c>
      <c r="AQ8">
        <f>'Input EPA CO2 Emissions'!AM5</f>
        <v/>
      </c>
      <c r="AR8">
        <f>'Input EPA CO2 Emissions'!AN5</f>
        <v/>
      </c>
      <c r="AS8">
        <f>'Input EPA CO2 Emissions'!AO5</f>
        <v/>
      </c>
      <c r="AT8">
        <f>'Input EPA CO2 Emissions'!AP5</f>
        <v/>
      </c>
      <c r="AU8">
        <f>'Input EPA CO2 Emissions'!AQ5</f>
        <v/>
      </c>
    </row>
    <row r="9" spans="1:47">
      <c r="B9" t="s">
        <v>8</v>
      </c>
      <c r="C9" t="s">
        <v>5</v>
      </c>
      <c r="G9">
        <f>'Input EPA CO2 Emissions'!C6</f>
        <v/>
      </c>
      <c r="H9">
        <f>'Input EPA CO2 Emissions'!D6</f>
        <v/>
      </c>
      <c r="I9">
        <f>'Input EPA CO2 Emissions'!E6</f>
        <v/>
      </c>
      <c r="J9">
        <f>'Input EPA CO2 Emissions'!F6</f>
        <v/>
      </c>
      <c r="K9">
        <f>'Input EPA CO2 Emissions'!G6</f>
        <v/>
      </c>
      <c r="L9">
        <f>'Input EPA CO2 Emissions'!H6</f>
        <v/>
      </c>
      <c r="M9">
        <f>'Input EPA CO2 Emissions'!I6</f>
        <v/>
      </c>
      <c r="N9">
        <f>'Input EPA CO2 Emissions'!J6</f>
        <v/>
      </c>
      <c r="O9">
        <f>'Input EPA CO2 Emissions'!K6</f>
        <v/>
      </c>
      <c r="P9">
        <f>'Input EPA CO2 Emissions'!L6</f>
        <v/>
      </c>
      <c r="Q9">
        <f>'Input EPA CO2 Emissions'!M6</f>
        <v/>
      </c>
      <c r="R9">
        <f>'Input EPA CO2 Emissions'!N6</f>
        <v/>
      </c>
      <c r="S9">
        <f>'Input EPA CO2 Emissions'!O6</f>
        <v/>
      </c>
      <c r="T9">
        <f>'Input EPA CO2 Emissions'!P6</f>
        <v/>
      </c>
      <c r="U9">
        <f>'Input EPA CO2 Emissions'!Q6</f>
        <v/>
      </c>
      <c r="V9">
        <f>'Input EPA CO2 Emissions'!R6</f>
        <v/>
      </c>
      <c r="W9">
        <f>'Input EPA CO2 Emissions'!S6</f>
        <v/>
      </c>
      <c r="X9">
        <f>'Input EPA CO2 Emissions'!T6</f>
        <v/>
      </c>
      <c r="Y9">
        <f>'Input EPA CO2 Emissions'!U6</f>
        <v/>
      </c>
      <c r="Z9">
        <f>'Input EPA CO2 Emissions'!V6</f>
        <v/>
      </c>
      <c r="AA9">
        <f>'Input EPA CO2 Emissions'!W6</f>
        <v/>
      </c>
      <c r="AB9">
        <f>'Input EPA CO2 Emissions'!X6</f>
        <v/>
      </c>
      <c r="AC9">
        <f>'Input EPA CO2 Emissions'!Y6</f>
        <v/>
      </c>
      <c r="AD9">
        <f>'Input EPA CO2 Emissions'!Z6</f>
        <v/>
      </c>
      <c r="AE9">
        <f>'Input EPA CO2 Emissions'!AA6</f>
        <v/>
      </c>
      <c r="AF9">
        <f>'Input EPA CO2 Emissions'!AB6</f>
        <v/>
      </c>
      <c r="AG9">
        <f>'Input EPA CO2 Emissions'!AC6</f>
        <v/>
      </c>
      <c r="AH9">
        <f>'Input EPA CO2 Emissions'!AD6</f>
        <v/>
      </c>
      <c r="AI9">
        <f>'Input EPA CO2 Emissions'!AE6</f>
        <v/>
      </c>
      <c r="AJ9">
        <f>'Input EPA CO2 Emissions'!AF6</f>
        <v/>
      </c>
      <c r="AK9">
        <f>'Input EPA CO2 Emissions'!AG6</f>
        <v/>
      </c>
      <c r="AL9">
        <f>'Input EPA CO2 Emissions'!AH6</f>
        <v/>
      </c>
      <c r="AM9">
        <f>'Input EPA CO2 Emissions'!AI6</f>
        <v/>
      </c>
      <c r="AN9">
        <f>'Input EPA CO2 Emissions'!AJ6</f>
        <v/>
      </c>
      <c r="AO9">
        <f>'Input EPA CO2 Emissions'!AK6</f>
        <v/>
      </c>
      <c r="AP9">
        <f>'Input EPA CO2 Emissions'!AL6</f>
        <v/>
      </c>
      <c r="AQ9">
        <f>'Input EPA CO2 Emissions'!AM6</f>
        <v/>
      </c>
      <c r="AR9">
        <f>'Input EPA CO2 Emissions'!AN6</f>
        <v/>
      </c>
      <c r="AS9">
        <f>'Input EPA CO2 Emissions'!AO6</f>
        <v/>
      </c>
      <c r="AT9">
        <f>'Input EPA CO2 Emissions'!AP6</f>
        <v/>
      </c>
      <c r="AU9">
        <f>'Input EPA CO2 Emissions'!AQ6</f>
        <v/>
      </c>
    </row>
    <row r="10" spans="1:47">
      <c r="B10" t="s">
        <v>9</v>
      </c>
      <c r="C10" t="s">
        <v>5</v>
      </c>
      <c r="G10">
        <f>'Input EPA CO2 Emissions'!C7</f>
        <v/>
      </c>
      <c r="H10">
        <f>'Input EPA CO2 Emissions'!D7</f>
        <v/>
      </c>
      <c r="I10">
        <f>'Input EPA CO2 Emissions'!E7</f>
        <v/>
      </c>
      <c r="J10">
        <f>'Input EPA CO2 Emissions'!F7</f>
        <v/>
      </c>
      <c r="K10">
        <f>'Input EPA CO2 Emissions'!G7</f>
        <v/>
      </c>
      <c r="L10">
        <f>'Input EPA CO2 Emissions'!H7</f>
        <v/>
      </c>
      <c r="M10">
        <f>'Input EPA CO2 Emissions'!I7</f>
        <v/>
      </c>
      <c r="N10">
        <f>'Input EPA CO2 Emissions'!J7</f>
        <v/>
      </c>
      <c r="O10">
        <f>'Input EPA CO2 Emissions'!K7</f>
        <v/>
      </c>
      <c r="P10">
        <f>'Input EPA CO2 Emissions'!L7</f>
        <v/>
      </c>
      <c r="Q10">
        <f>'Input EPA CO2 Emissions'!M7</f>
        <v/>
      </c>
      <c r="R10">
        <f>'Input EPA CO2 Emissions'!N7</f>
        <v/>
      </c>
      <c r="S10">
        <f>'Input EPA CO2 Emissions'!O7</f>
        <v/>
      </c>
      <c r="T10">
        <f>'Input EPA CO2 Emissions'!P7</f>
        <v/>
      </c>
      <c r="U10">
        <f>'Input EPA CO2 Emissions'!Q7</f>
        <v/>
      </c>
      <c r="V10">
        <f>'Input EPA CO2 Emissions'!R7</f>
        <v/>
      </c>
      <c r="W10">
        <f>'Input EPA CO2 Emissions'!S7</f>
        <v/>
      </c>
      <c r="X10">
        <f>'Input EPA CO2 Emissions'!T7</f>
        <v/>
      </c>
      <c r="Y10">
        <f>'Input EPA CO2 Emissions'!U7</f>
        <v/>
      </c>
      <c r="Z10">
        <f>'Input EPA CO2 Emissions'!V7</f>
        <v/>
      </c>
      <c r="AA10">
        <f>'Input EPA CO2 Emissions'!W7</f>
        <v/>
      </c>
      <c r="AB10">
        <f>'Input EPA CO2 Emissions'!X7</f>
        <v/>
      </c>
      <c r="AC10">
        <f>'Input EPA CO2 Emissions'!Y7</f>
        <v/>
      </c>
      <c r="AD10">
        <f>'Input EPA CO2 Emissions'!Z7</f>
        <v/>
      </c>
      <c r="AE10">
        <f>'Input EPA CO2 Emissions'!AA7</f>
        <v/>
      </c>
      <c r="AF10">
        <f>'Input EPA CO2 Emissions'!AB7</f>
        <v/>
      </c>
      <c r="AG10">
        <f>'Input EPA CO2 Emissions'!AC7</f>
        <v/>
      </c>
      <c r="AH10">
        <f>'Input EPA CO2 Emissions'!AD7</f>
        <v/>
      </c>
      <c r="AI10">
        <f>'Input EPA CO2 Emissions'!AE7</f>
        <v/>
      </c>
      <c r="AJ10">
        <f>'Input EPA CO2 Emissions'!AF7</f>
        <v/>
      </c>
      <c r="AK10">
        <f>'Input EPA CO2 Emissions'!AG7</f>
        <v/>
      </c>
      <c r="AL10">
        <f>'Input EPA CO2 Emissions'!AH7</f>
        <v/>
      </c>
      <c r="AM10">
        <f>'Input EPA CO2 Emissions'!AI7</f>
        <v/>
      </c>
      <c r="AN10">
        <f>'Input EPA CO2 Emissions'!AJ7</f>
        <v/>
      </c>
      <c r="AO10">
        <f>'Input EPA CO2 Emissions'!AK7</f>
        <v/>
      </c>
      <c r="AP10">
        <f>'Input EPA CO2 Emissions'!AL7</f>
        <v/>
      </c>
      <c r="AQ10">
        <f>'Input EPA CO2 Emissions'!AM7</f>
        <v/>
      </c>
      <c r="AR10">
        <f>'Input EPA CO2 Emissions'!AN7</f>
        <v/>
      </c>
      <c r="AS10">
        <f>'Input EPA CO2 Emissions'!AO7</f>
        <v/>
      </c>
      <c r="AT10">
        <f>'Input EPA CO2 Emissions'!AP7</f>
        <v/>
      </c>
      <c r="AU10">
        <f>'Input EPA CO2 Emissions'!AQ7</f>
        <v/>
      </c>
    </row>
    <row r="11" spans="1:47">
      <c r="B11" t="s">
        <v>10</v>
      </c>
      <c r="C11" t="s">
        <v>5</v>
      </c>
      <c r="G11">
        <f>'Input EPA CO2 Emissions'!C2</f>
        <v/>
      </c>
      <c r="H11">
        <f>'Input EPA CO2 Emissions'!D2</f>
        <v/>
      </c>
      <c r="I11">
        <f>'Input EPA CO2 Emissions'!E2</f>
        <v/>
      </c>
      <c r="J11">
        <f>'Input EPA CO2 Emissions'!F2</f>
        <v/>
      </c>
      <c r="K11">
        <f>'Input EPA CO2 Emissions'!G2</f>
        <v/>
      </c>
      <c r="L11">
        <f>'Input EPA CO2 Emissions'!H2</f>
        <v/>
      </c>
      <c r="M11">
        <f>'Input EPA CO2 Emissions'!I2</f>
        <v/>
      </c>
      <c r="N11">
        <f>'Input EPA CO2 Emissions'!J2</f>
        <v/>
      </c>
      <c r="O11">
        <f>'Input EPA CO2 Emissions'!K2</f>
        <v/>
      </c>
      <c r="P11">
        <f>'Input EPA CO2 Emissions'!L2</f>
        <v/>
      </c>
      <c r="Q11">
        <f>'Input EPA CO2 Emissions'!M2</f>
        <v/>
      </c>
      <c r="R11">
        <f>'Input EPA CO2 Emissions'!N2</f>
        <v/>
      </c>
      <c r="S11">
        <f>'Input EPA CO2 Emissions'!O2</f>
        <v/>
      </c>
      <c r="T11">
        <f>'Input EPA CO2 Emissions'!P2</f>
        <v/>
      </c>
      <c r="U11">
        <f>'Input EPA CO2 Emissions'!Q2</f>
        <v/>
      </c>
      <c r="V11">
        <f>'Input EPA CO2 Emissions'!R2</f>
        <v/>
      </c>
      <c r="W11">
        <f>'Input EPA CO2 Emissions'!S2</f>
        <v/>
      </c>
      <c r="X11">
        <f>'Input EPA CO2 Emissions'!T2</f>
        <v/>
      </c>
      <c r="Y11">
        <f>'Input EPA CO2 Emissions'!U2</f>
        <v/>
      </c>
      <c r="Z11">
        <f>'Input EPA CO2 Emissions'!V2</f>
        <v/>
      </c>
      <c r="AA11">
        <f>'Input EPA CO2 Emissions'!W2</f>
        <v/>
      </c>
      <c r="AB11">
        <f>'Input EPA CO2 Emissions'!X2</f>
        <v/>
      </c>
      <c r="AC11">
        <f>'Input EPA CO2 Emissions'!Y2</f>
        <v/>
      </c>
      <c r="AD11">
        <f>'Input EPA CO2 Emissions'!Z2</f>
        <v/>
      </c>
      <c r="AE11">
        <f>'Input EPA CO2 Emissions'!AA2</f>
        <v/>
      </c>
      <c r="AF11">
        <f>'Input EPA CO2 Emissions'!AB2</f>
        <v/>
      </c>
      <c r="AG11">
        <f>'Input EPA CO2 Emissions'!AC2</f>
        <v/>
      </c>
      <c r="AH11">
        <f>'Input EPA CO2 Emissions'!AD2</f>
        <v/>
      </c>
      <c r="AI11">
        <f>'Input EPA CO2 Emissions'!AE2</f>
        <v/>
      </c>
      <c r="AJ11">
        <f>'Input EPA CO2 Emissions'!AF2</f>
        <v/>
      </c>
      <c r="AK11">
        <f>'Input EPA CO2 Emissions'!AG2</f>
        <v/>
      </c>
      <c r="AL11">
        <f>'Input EPA CO2 Emissions'!AH2</f>
        <v/>
      </c>
      <c r="AM11">
        <f>'Input EPA CO2 Emissions'!AI2</f>
        <v/>
      </c>
      <c r="AN11">
        <f>'Input EPA CO2 Emissions'!AJ2</f>
        <v/>
      </c>
      <c r="AO11">
        <f>'Input EPA CO2 Emissions'!AK2</f>
        <v/>
      </c>
      <c r="AP11">
        <f>'Input EPA CO2 Emissions'!AL2</f>
        <v/>
      </c>
      <c r="AQ11">
        <f>'Input EPA CO2 Emissions'!AM2</f>
        <v/>
      </c>
      <c r="AR11">
        <f>'Input EPA CO2 Emissions'!AN2</f>
        <v/>
      </c>
      <c r="AS11">
        <f>'Input EPA CO2 Emissions'!AO2</f>
        <v/>
      </c>
      <c r="AT11">
        <f>'Input EPA CO2 Emissions'!AP2</f>
        <v/>
      </c>
      <c r="AU11">
        <f>'Input EPA CO2 Emissions'!AQ2</f>
        <v/>
      </c>
    </row>
    <row r="13" spans="1:47">
      <c r="A13" t="s">
        <v>11</v>
      </c>
    </row>
    <row r="15" spans="1:47">
      <c r="A15" t="s">
        <v>3</v>
      </c>
    </row>
    <row r="16" spans="1:47">
      <c r="B16" t="s">
        <v>4</v>
      </c>
      <c r="C16" t="s">
        <v>12</v>
      </c>
      <c r="I16">
        <f>(H6-I6)/(H6-$G$6)</f>
        <v/>
      </c>
      <c r="J16">
        <f>(I6-J6)/(I6-$G$6)</f>
        <v/>
      </c>
      <c r="K16">
        <f>(J6-K6)/(J6-$G$6)</f>
        <v/>
      </c>
      <c r="L16">
        <f>(K6-L6)/(K6-$G$6)</f>
        <v/>
      </c>
      <c r="M16">
        <f>(L6-M6)/(L6-$G$6)</f>
        <v/>
      </c>
      <c r="N16">
        <f>(M6-N6)/(M6-$G$6)</f>
        <v/>
      </c>
      <c r="O16">
        <f>(N6-O6)/(N6-$G$6)</f>
        <v/>
      </c>
      <c r="P16">
        <f>(O6-P6)/(O6-$G$6)</f>
        <v/>
      </c>
      <c r="Q16">
        <f>(P6-Q6)/(P6-$G$6)</f>
        <v/>
      </c>
      <c r="R16">
        <f>(Q6-R6)/(Q6-$G$6)</f>
        <v/>
      </c>
      <c r="S16">
        <f>(R6-S6)/(R6-$G$6)</f>
        <v/>
      </c>
      <c r="T16">
        <f>(S6-T6)/(S6-$G$6)</f>
        <v/>
      </c>
      <c r="U16">
        <f>(T6-U6)/(T6-$G$6)</f>
        <v/>
      </c>
      <c r="V16">
        <f>(U6-V6)/(U6-$G$6)</f>
        <v/>
      </c>
      <c r="W16">
        <f>(V6-W6)/(V6-$G$6)</f>
        <v/>
      </c>
      <c r="X16">
        <f>(W6-X6)/(W6-$G$6)</f>
        <v/>
      </c>
      <c r="Y16">
        <f>(X6-Y6)/(X6-$G$6)</f>
        <v/>
      </c>
      <c r="Z16">
        <f>(Y6-Z6)/(Y6-$G$6)</f>
        <v/>
      </c>
      <c r="AA16">
        <f>(Z6-AA6)/(Z6-$G$6)</f>
        <v/>
      </c>
      <c r="AB16">
        <f>(AA6-AB6)/(AA6-$G$6)</f>
        <v/>
      </c>
      <c r="AC16">
        <f>(AB6-AC6)/(AB6-$G$6)</f>
        <v/>
      </c>
      <c r="AD16">
        <f>(AC6-AD6)/(AC6-$G$6)</f>
        <v/>
      </c>
      <c r="AE16">
        <f>(AD6-AE6)/(AD6-$G$6)</f>
        <v/>
      </c>
      <c r="AF16">
        <f>(AE6-AF6)/(AE6-$G$6)</f>
        <v/>
      </c>
      <c r="AG16">
        <f>(AF6-AG6)/(AF6-$G$6)</f>
        <v/>
      </c>
      <c r="AH16">
        <f>(AG6-AH6)/(AG6-$G$6)</f>
        <v/>
      </c>
      <c r="AI16">
        <f>(AH6-AI6)/(AH6-$G$6)</f>
        <v/>
      </c>
      <c r="AJ16">
        <f>(AI6-AJ6)/(AI6-$G$6)</f>
        <v/>
      </c>
      <c r="AK16">
        <f>(AJ6-AK6)/(AJ6-$G$6)</f>
        <v/>
      </c>
      <c r="AL16">
        <f>(AK6-AL6)/(AK6-$G$6)</f>
        <v/>
      </c>
      <c r="AM16">
        <f>(AL6-AM6)/(AL6-$G$6)</f>
        <v/>
      </c>
      <c r="AN16">
        <f>(AM6-AN6)/(AM6-$G$6)</f>
        <v/>
      </c>
      <c r="AO16">
        <f>(AN6-AO6)/(AN6-$G$6)</f>
        <v/>
      </c>
      <c r="AP16">
        <f>(AO6-AP6)/(AO6-$G$6)</f>
        <v/>
      </c>
      <c r="AQ16">
        <f>(AP6-AQ6)/(AP6-$G$6)</f>
        <v/>
      </c>
      <c r="AR16">
        <f>(AQ6-AR6)/(AQ6-$G$6)</f>
        <v/>
      </c>
      <c r="AS16">
        <f>(AR6-AS6)/(AR6-$G$6)</f>
        <v/>
      </c>
      <c r="AT16">
        <f>(AS6-AT6)/(AS6-$G$6)</f>
        <v/>
      </c>
      <c r="AU16">
        <f>(AT6-AU6)/(AT6-$G$6)</f>
        <v/>
      </c>
    </row>
    <row r="17" spans="1:47">
      <c r="B17" t="s">
        <v>6</v>
      </c>
      <c r="C17" t="s">
        <v>12</v>
      </c>
      <c r="I17">
        <f>(H7-I7)/(H7-$G$7)</f>
        <v/>
      </c>
      <c r="J17">
        <f>(I7-J7)/(I7-$G$7)</f>
        <v/>
      </c>
      <c r="K17">
        <f>(J7-K7)/(J7-$G$7)</f>
        <v/>
      </c>
      <c r="L17">
        <f>(K7-L7)/(K7-$G$7)</f>
        <v/>
      </c>
      <c r="M17">
        <f>(L7-M7)/(L7-$G$7)</f>
        <v/>
      </c>
      <c r="N17">
        <f>(M7-N7)/(M7-$G$7)</f>
        <v/>
      </c>
      <c r="O17">
        <f>(N7-O7)/(N7-$G$7)</f>
        <v/>
      </c>
      <c r="P17">
        <f>(O7-P7)/(O7-$G$7)</f>
        <v/>
      </c>
      <c r="Q17">
        <f>(P7-Q7)/(P7-$G$7)</f>
        <v/>
      </c>
      <c r="R17">
        <f>(Q7-R7)/(Q7-$G$7)</f>
        <v/>
      </c>
      <c r="S17">
        <f>(R7-S7)/(R7-$G$7)</f>
        <v/>
      </c>
      <c r="T17">
        <f>(S7-T7)/(S7-$G$7)</f>
        <v/>
      </c>
      <c r="U17">
        <f>(T7-U7)/(T7-$G$7)</f>
        <v/>
      </c>
      <c r="V17">
        <f>(U7-V7)/(U7-$G$7)</f>
        <v/>
      </c>
      <c r="W17">
        <f>(V7-W7)/(V7-$G$7)</f>
        <v/>
      </c>
      <c r="X17">
        <f>(W7-X7)/(W7-$G$7)</f>
        <v/>
      </c>
      <c r="Y17">
        <f>(X7-Y7)/(X7-$G$7)</f>
        <v/>
      </c>
      <c r="Z17">
        <f>(Y7-Z7)/(Y7-$G$7)</f>
        <v/>
      </c>
      <c r="AA17">
        <f>(Z7-AA7)/(Z7-$G$7)</f>
        <v/>
      </c>
      <c r="AB17">
        <f>(AA7-AB7)/(AA7-$G$7)</f>
        <v/>
      </c>
      <c r="AC17">
        <f>(AB7-AC7)/(AB7-$G$7)</f>
        <v/>
      </c>
      <c r="AD17">
        <f>(AC7-AD7)/(AC7-$G$7)</f>
        <v/>
      </c>
      <c r="AE17">
        <f>(AD7-AE7)/(AD7-$G$7)</f>
        <v/>
      </c>
      <c r="AF17">
        <f>(AE7-AF7)/(AE7-$G$7)</f>
        <v/>
      </c>
      <c r="AG17">
        <f>(AF7-AG7)/(AF7-$G$7)</f>
        <v/>
      </c>
      <c r="AH17">
        <f>(AG7-AH7)/(AG7-$G$7)</f>
        <v/>
      </c>
      <c r="AI17">
        <f>(AH7-AI7)/(AH7-$G$7)</f>
        <v/>
      </c>
      <c r="AJ17">
        <f>(AI7-AJ7)/(AI7-$G$7)</f>
        <v/>
      </c>
      <c r="AK17">
        <f>(AJ7-AK7)/(AJ7-$G$7)</f>
        <v/>
      </c>
      <c r="AL17">
        <f>(AK7-AL7)/(AK7-$G$7)</f>
        <v/>
      </c>
      <c r="AM17">
        <f>(AL7-AM7)/(AL7-$G$7)</f>
        <v/>
      </c>
      <c r="AN17">
        <f>(AM7-AN7)/(AM7-$G$7)</f>
        <v/>
      </c>
      <c r="AO17">
        <f>(AN7-AO7)/(AN7-$G$7)</f>
        <v/>
      </c>
      <c r="AP17">
        <f>(AO7-AP7)/(AO7-$G$7)</f>
        <v/>
      </c>
      <c r="AQ17">
        <f>(AP7-AQ7)/(AP7-$G$7)</f>
        <v/>
      </c>
      <c r="AR17">
        <f>(AQ7-AR7)/(AQ7-$G$7)</f>
        <v/>
      </c>
      <c r="AS17">
        <f>(AR7-AS7)/(AR7-$G$7)</f>
        <v/>
      </c>
      <c r="AT17">
        <f>(AS7-AT7)/(AS7-$G$7)</f>
        <v/>
      </c>
      <c r="AU17">
        <f>(AT7-AU7)/(AT7-$G$7)</f>
        <v/>
      </c>
    </row>
    <row r="18" spans="1:47">
      <c r="B18" t="s">
        <v>7</v>
      </c>
      <c r="C18" t="s">
        <v>12</v>
      </c>
      <c r="I18">
        <f>(H8-I8)/(H8-$G$8)</f>
        <v/>
      </c>
      <c r="J18">
        <f>(I8-J8)/(I8-$G$8)</f>
        <v/>
      </c>
      <c r="K18">
        <f>(J8-K8)/(J8-$G$8)</f>
        <v/>
      </c>
      <c r="L18">
        <f>(K8-L8)/(K8-$G$8)</f>
        <v/>
      </c>
      <c r="M18">
        <f>(L8-M8)/(L8-$G$8)</f>
        <v/>
      </c>
      <c r="N18">
        <f>(M8-N8)/(M8-$G$8)</f>
        <v/>
      </c>
      <c r="O18">
        <f>(N8-O8)/(N8-$G$8)</f>
        <v/>
      </c>
      <c r="P18">
        <f>(O8-P8)/(O8-$G$8)</f>
        <v/>
      </c>
      <c r="Q18">
        <f>(P8-Q8)/(P8-$G$8)</f>
        <v/>
      </c>
      <c r="R18">
        <f>(Q8-R8)/(Q8-$G$8)</f>
        <v/>
      </c>
      <c r="S18">
        <f>(R8-S8)/(R8-$G$8)</f>
        <v/>
      </c>
      <c r="T18">
        <f>(S8-T8)/(S8-$G$8)</f>
        <v/>
      </c>
      <c r="U18">
        <f>(T8-U8)/(T8-$G$8)</f>
        <v/>
      </c>
      <c r="V18">
        <f>(U8-V8)/(U8-$G$8)</f>
        <v/>
      </c>
      <c r="W18">
        <f>(V8-W8)/(V8-$G$8)</f>
        <v/>
      </c>
      <c r="X18">
        <f>(W8-X8)/(W8-$G$8)</f>
        <v/>
      </c>
      <c r="Y18">
        <f>(X8-Y8)/(X8-$G$8)</f>
        <v/>
      </c>
      <c r="Z18">
        <f>(Y8-Z8)/(Y8-$G$8)</f>
        <v/>
      </c>
      <c r="AA18">
        <f>(Z8-AA8)/(Z8-$G$8)</f>
        <v/>
      </c>
      <c r="AB18">
        <f>(AA8-AB8)/(AA8-$G$8)</f>
        <v/>
      </c>
      <c r="AC18">
        <f>(AB8-AC8)/(AB8-$G$8)</f>
        <v/>
      </c>
      <c r="AD18">
        <f>(AC8-AD8)/(AC8-$G$8)</f>
        <v/>
      </c>
      <c r="AE18">
        <f>(AD8-AE8)/(AD8-$G$8)</f>
        <v/>
      </c>
      <c r="AF18">
        <f>(AE8-AF8)/(AE8-$G$8)</f>
        <v/>
      </c>
      <c r="AG18">
        <f>(AF8-AG8)/(AF8-$G$8)</f>
        <v/>
      </c>
      <c r="AH18">
        <f>(AG8-AH8)/(AG8-$G$8)</f>
        <v/>
      </c>
      <c r="AI18">
        <f>(AH8-AI8)/(AH8-$G$8)</f>
        <v/>
      </c>
      <c r="AJ18">
        <f>(AI8-AJ8)/(AI8-$G$8)</f>
        <v/>
      </c>
      <c r="AK18">
        <f>(AJ8-AK8)/(AJ8-$G$8)</f>
        <v/>
      </c>
      <c r="AL18">
        <f>(AK8-AL8)/(AK8-$G$8)</f>
        <v/>
      </c>
      <c r="AM18">
        <f>(AL8-AM8)/(AL8-$G$8)</f>
        <v/>
      </c>
      <c r="AN18">
        <f>(AM8-AN8)/(AM8-$G$8)</f>
        <v/>
      </c>
      <c r="AO18">
        <f>(AN8-AO8)/(AN8-$G$8)</f>
        <v/>
      </c>
      <c r="AP18">
        <f>(AO8-AP8)/(AO8-$G$8)</f>
        <v/>
      </c>
      <c r="AQ18">
        <f>(AP8-AQ8)/(AP8-$G$8)</f>
        <v/>
      </c>
      <c r="AR18">
        <f>(AQ8-AR8)/(AQ8-$G$8)</f>
        <v/>
      </c>
      <c r="AS18">
        <f>(AR8-AS8)/(AR8-$G$8)</f>
        <v/>
      </c>
      <c r="AT18">
        <f>(AS8-AT8)/(AS8-$G$8)</f>
        <v/>
      </c>
      <c r="AU18">
        <f>(AT8-AU8)/(AT8-$G$8)</f>
        <v/>
      </c>
    </row>
    <row r="19" spans="1:47">
      <c r="B19" t="s">
        <v>8</v>
      </c>
      <c r="C19" t="s">
        <v>12</v>
      </c>
      <c r="I19">
        <f>(H9-I9)/(H9-$G$9)</f>
        <v/>
      </c>
      <c r="J19">
        <f>(I9-J9)/(I9-$G$9)</f>
        <v/>
      </c>
      <c r="K19">
        <f>(J9-K9)/(J9-$G$9)</f>
        <v/>
      </c>
      <c r="L19">
        <f>(K9-L9)/(K9-$G$9)</f>
        <v/>
      </c>
      <c r="M19">
        <f>(L9-M9)/(L9-$G$9)</f>
        <v/>
      </c>
      <c r="N19">
        <f>(M9-N9)/(M9-$G$9)</f>
        <v/>
      </c>
      <c r="O19">
        <f>(N9-O9)/(N9-$G$9)</f>
        <v/>
      </c>
      <c r="P19">
        <f>(O9-P9)/(O9-$G$9)</f>
        <v/>
      </c>
      <c r="Q19">
        <f>(P9-Q9)/(P9-$G$9)</f>
        <v/>
      </c>
      <c r="R19">
        <f>(Q9-R9)/(Q9-$G$9)</f>
        <v/>
      </c>
      <c r="S19">
        <f>(R9-S9)/(R9-$G$9)</f>
        <v/>
      </c>
      <c r="T19">
        <f>(S9-T9)/(S9-$G$9)</f>
        <v/>
      </c>
      <c r="U19">
        <f>(T9-U9)/(T9-$G$9)</f>
        <v/>
      </c>
      <c r="V19">
        <f>(U9-V9)/(U9-$G$9)</f>
        <v/>
      </c>
      <c r="W19">
        <f>(V9-W9)/(V9-$G$9)</f>
        <v/>
      </c>
      <c r="X19">
        <f>(W9-X9)/(W9-$G$9)</f>
        <v/>
      </c>
      <c r="Y19">
        <f>(X9-Y9)/(X9-$G$9)</f>
        <v/>
      </c>
      <c r="Z19">
        <f>(Y9-Z9)/(Y9-$G$9)</f>
        <v/>
      </c>
      <c r="AA19">
        <f>(Z9-AA9)/(Z9-$G$9)</f>
        <v/>
      </c>
      <c r="AB19">
        <f>(AA9-AB9)/(AA9-$G$9)</f>
        <v/>
      </c>
      <c r="AC19">
        <f>(AB9-AC9)/(AB9-$G$9)</f>
        <v/>
      </c>
      <c r="AD19">
        <f>(AC9-AD9)/(AC9-$G$9)</f>
        <v/>
      </c>
      <c r="AE19">
        <f>(AD9-AE9)/(AD9-$G$9)</f>
        <v/>
      </c>
      <c r="AF19">
        <f>(AE9-AF9)/(AE9-$G$9)</f>
        <v/>
      </c>
      <c r="AG19">
        <f>(AF9-AG9)/(AF9-$G$9)</f>
        <v/>
      </c>
      <c r="AH19">
        <f>(AG9-AH9)/(AG9-$G$9)</f>
        <v/>
      </c>
      <c r="AI19">
        <f>(AH9-AI9)/(AH9-$G$9)</f>
        <v/>
      </c>
      <c r="AJ19">
        <f>(AI9-AJ9)/(AI9-$G$9)</f>
        <v/>
      </c>
      <c r="AK19">
        <f>(AJ9-AK9)/(AJ9-$G$9)</f>
        <v/>
      </c>
      <c r="AL19">
        <f>(AK9-AL9)/(AK9-$G$9)</f>
        <v/>
      </c>
      <c r="AM19">
        <f>(AL9-AM9)/(AL9-$G$9)</f>
        <v/>
      </c>
      <c r="AN19">
        <f>(AM9-AN9)/(AM9-$G$9)</f>
        <v/>
      </c>
      <c r="AO19">
        <f>(AN9-AO9)/(AN9-$G$9)</f>
        <v/>
      </c>
      <c r="AP19">
        <f>(AO9-AP9)/(AO9-$G$9)</f>
        <v/>
      </c>
      <c r="AQ19">
        <f>(AP9-AQ9)/(AP9-$G$9)</f>
        <v/>
      </c>
      <c r="AR19">
        <f>(AQ9-AR9)/(AQ9-$G$9)</f>
        <v/>
      </c>
      <c r="AS19">
        <f>(AR9-AS9)/(AR9-$G$9)</f>
        <v/>
      </c>
      <c r="AT19">
        <f>(AS9-AT9)/(AS9-$G$9)</f>
        <v/>
      </c>
      <c r="AU19">
        <f>(AT9-AU9)/(AT9-$G$9)</f>
        <v/>
      </c>
    </row>
    <row r="20" spans="1:47">
      <c r="B20" t="s">
        <v>9</v>
      </c>
      <c r="C20" t="s">
        <v>12</v>
      </c>
      <c r="I20">
        <f>(H10-I10)/(H10-$G$10)</f>
        <v/>
      </c>
      <c r="J20">
        <f>(I10-J10)/(I10-$G$10)</f>
        <v/>
      </c>
      <c r="K20">
        <f>(J10-K10)/(J10-$G$10)</f>
        <v/>
      </c>
      <c r="L20">
        <f>(K10-L10)/(K10-$G$10)</f>
        <v/>
      </c>
      <c r="M20">
        <f>(L10-M10)/(L10-$G$10)</f>
        <v/>
      </c>
      <c r="N20">
        <f>(M10-N10)/(M10-$G$10)</f>
        <v/>
      </c>
      <c r="O20">
        <f>(N10-O10)/(N10-$G$10)</f>
        <v/>
      </c>
      <c r="P20">
        <f>(O10-P10)/(O10-$G$10)</f>
        <v/>
      </c>
      <c r="Q20">
        <f>(P10-Q10)/(P10-$G$10)</f>
        <v/>
      </c>
      <c r="R20">
        <f>(Q10-R10)/(Q10-$G$10)</f>
        <v/>
      </c>
      <c r="S20">
        <f>(R10-S10)/(R10-$G$10)</f>
        <v/>
      </c>
      <c r="T20">
        <f>(S10-T10)/(S10-$G$10)</f>
        <v/>
      </c>
      <c r="U20">
        <f>(T10-U10)/(T10-$G$10)</f>
        <v/>
      </c>
      <c r="V20">
        <f>(U10-V10)/(U10-$G$10)</f>
        <v/>
      </c>
      <c r="W20">
        <f>(V10-W10)/(V10-$G$10)</f>
        <v/>
      </c>
      <c r="X20">
        <f>(W10-X10)/(W10-$G$10)</f>
        <v/>
      </c>
      <c r="Y20">
        <f>(X10-Y10)/(X10-$G$10)</f>
        <v/>
      </c>
      <c r="Z20">
        <f>(Y10-Z10)/(Y10-$G$10)</f>
        <v/>
      </c>
      <c r="AA20">
        <f>(Z10-AA10)/(Z10-$G$10)</f>
        <v/>
      </c>
      <c r="AB20">
        <f>(AA10-AB10)/(AA10-$G$10)</f>
        <v/>
      </c>
      <c r="AC20">
        <f>(AB10-AC10)/(AB10-$G$10)</f>
        <v/>
      </c>
      <c r="AD20">
        <f>(AC10-AD10)/(AC10-$G$10)</f>
        <v/>
      </c>
      <c r="AE20">
        <f>(AD10-AE10)/(AD10-$G$10)</f>
        <v/>
      </c>
      <c r="AF20">
        <f>(AE10-AF10)/(AE10-$G$10)</f>
        <v/>
      </c>
      <c r="AG20">
        <f>(AF10-AG10)/(AF10-$G$10)</f>
        <v/>
      </c>
      <c r="AH20">
        <f>(AG10-AH10)/(AG10-$G$10)</f>
        <v/>
      </c>
      <c r="AI20">
        <f>(AH10-AI10)/(AH10-$G$10)</f>
        <v/>
      </c>
      <c r="AJ20">
        <f>(AI10-AJ10)/(AI10-$G$10)</f>
        <v/>
      </c>
      <c r="AK20">
        <f>(AJ10-AK10)/(AJ10-$G$10)</f>
        <v/>
      </c>
      <c r="AL20">
        <f>(AK10-AL10)/(AK10-$G$10)</f>
        <v/>
      </c>
      <c r="AM20">
        <f>(AL10-AM10)/(AL10-$G$10)</f>
        <v/>
      </c>
      <c r="AN20">
        <f>(AM10-AN10)/(AM10-$G$10)</f>
        <v/>
      </c>
      <c r="AO20">
        <f>(AN10-AO10)/(AN10-$G$10)</f>
        <v/>
      </c>
      <c r="AP20">
        <f>(AO10-AP10)/(AO10-$G$10)</f>
        <v/>
      </c>
      <c r="AQ20">
        <f>(AP10-AQ10)/(AP10-$G$10)</f>
        <v/>
      </c>
      <c r="AR20">
        <f>(AQ10-AR10)/(AQ10-$G$10)</f>
        <v/>
      </c>
      <c r="AS20">
        <f>(AR10-AS10)/(AR10-$G$10)</f>
        <v/>
      </c>
      <c r="AT20">
        <f>(AS10-AT10)/(AS10-$G$10)</f>
        <v/>
      </c>
      <c r="AU20">
        <f>(AT10-AU10)/(AT10-$G$10)</f>
        <v/>
      </c>
    </row>
    <row r="21" spans="1:47">
      <c r="B21" t="s">
        <v>10</v>
      </c>
      <c r="C21" t="s">
        <v>12</v>
      </c>
      <c r="I21">
        <f>(H11-I11)/(H11-$G$11)</f>
        <v/>
      </c>
      <c r="J21">
        <f>(I11-J11)/(I11-$G$11)</f>
        <v/>
      </c>
      <c r="K21">
        <f>(J11-K11)/(J11-$G$11)</f>
        <v/>
      </c>
      <c r="L21">
        <f>(K11-L11)/(K11-$G$11)</f>
        <v/>
      </c>
      <c r="M21">
        <f>(L11-M11)/(L11-$G$11)</f>
        <v/>
      </c>
      <c r="N21">
        <f>(M11-N11)/(M11-$G$11)</f>
        <v/>
      </c>
      <c r="O21">
        <f>(N11-O11)/(N11-$G$11)</f>
        <v/>
      </c>
      <c r="P21">
        <f>(O11-P11)/(O11-$G$11)</f>
        <v/>
      </c>
      <c r="Q21">
        <f>(P11-Q11)/(P11-$G$11)</f>
        <v/>
      </c>
      <c r="R21">
        <f>(Q11-R11)/(Q11-$G$11)</f>
        <v/>
      </c>
      <c r="S21">
        <f>(R11-S11)/(R11-$G$11)</f>
        <v/>
      </c>
      <c r="T21">
        <f>(S11-T11)/(S11-$G$11)</f>
        <v/>
      </c>
      <c r="U21">
        <f>NA()</f>
        <v/>
      </c>
      <c r="V21">
        <f>(U11-V11)/(U11-$G$11)</f>
        <v/>
      </c>
      <c r="W21">
        <f>(V11-W11)/(V11-$G$11)</f>
        <v/>
      </c>
      <c r="X21">
        <f>(W11-X11)/(W11-$G$11)</f>
        <v/>
      </c>
      <c r="Y21">
        <f>(X11-Y11)/(X11-$G$11)</f>
        <v/>
      </c>
      <c r="Z21">
        <f>(Y11-Z11)/(Y11-$G$11)</f>
        <v/>
      </c>
      <c r="AA21">
        <f>(Z11-AA11)/(Z11-$G$11)</f>
        <v/>
      </c>
      <c r="AB21">
        <f>(AA11-AB11)/(AA11-$G$11)</f>
        <v/>
      </c>
      <c r="AC21">
        <f>(AB11-AC11)/(AB11-$G$11)</f>
        <v/>
      </c>
      <c r="AD21">
        <f>(AC11-AD11)/(AC11-$G$11)</f>
        <v/>
      </c>
      <c r="AE21">
        <f>(AD11-AE11)/(AD11-$G$11)</f>
        <v/>
      </c>
      <c r="AF21">
        <f>(AE11-AF11)/(AE11-$G$11)</f>
        <v/>
      </c>
      <c r="AG21">
        <f>(AF11-AG11)/(AF11-$G$11)</f>
        <v/>
      </c>
      <c r="AH21">
        <f>(AG11-AH11)/(AG11-$G$11)</f>
        <v/>
      </c>
      <c r="AI21">
        <f>(AH11-AI11)/(AH11-$G$11)</f>
        <v/>
      </c>
      <c r="AJ21">
        <f>(AI11-AJ11)/(AI11-$G$11)</f>
        <v/>
      </c>
      <c r="AK21">
        <f>(AJ11-AK11)/(AJ11-$G$11)</f>
        <v/>
      </c>
      <c r="AL21">
        <f>(AK11-AL11)/(AK11-$G$11)</f>
        <v/>
      </c>
      <c r="AM21">
        <f>(AL11-AM11)/(AL11-$G$11)</f>
        <v/>
      </c>
      <c r="AN21">
        <f>(AM11-AN11)/(AM11-$G$11)</f>
        <v/>
      </c>
      <c r="AO21">
        <f>(AN11-AO11)/(AN11-$G$11)</f>
        <v/>
      </c>
      <c r="AP21">
        <f>(AO11-AP11)/(AO11-$G$11)</f>
        <v/>
      </c>
      <c r="AQ21">
        <f>(AP11-AQ11)/(AP11-$G$11)</f>
        <v/>
      </c>
      <c r="AR21">
        <f>(AQ11-AR11)/(AQ11-$G$11)</f>
        <v/>
      </c>
      <c r="AS21">
        <f>(AR11-AS11)/(AR11-$G$11)</f>
        <v/>
      </c>
      <c r="AT21">
        <f>(AS11-AT11)/(AS11-$G$11)</f>
        <v/>
      </c>
      <c r="AU21">
        <f>(AT11-AU11)/(AT11-$G$11)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0000B080"/>
    <outlinePr summaryBelow="1" summaryRight="1"/>
    <pageSetUpPr/>
  </sheetPr>
  <dimension ref="A1:AQ7"/>
  <sheetViews>
    <sheetView workbookViewId="0">
      <selection activeCell="A1" sqref="A1"/>
    </sheetView>
  </sheetViews>
  <sheetFormatPr baseColWidth="10" defaultRowHeight="15"/>
  <sheetData>
    <row r="1" spans="1:43">
      <c r="A1" t="s">
        <v>13</v>
      </c>
      <c r="B1" t="s">
        <v>14</v>
      </c>
      <c r="C1" t="n">
        <v>1990</v>
      </c>
      <c r="D1" t="n">
        <v>1991</v>
      </c>
      <c r="E1" t="n">
        <v>1992</v>
      </c>
      <c r="F1" t="n">
        <v>1993</v>
      </c>
      <c r="G1" t="n">
        <v>1994</v>
      </c>
      <c r="H1" t="n">
        <v>1995</v>
      </c>
      <c r="I1" t="n">
        <v>1996</v>
      </c>
      <c r="J1" t="n">
        <v>1997</v>
      </c>
      <c r="K1" t="n">
        <v>1998</v>
      </c>
      <c r="L1" t="n">
        <v>1999</v>
      </c>
      <c r="M1" t="n">
        <v>2000</v>
      </c>
      <c r="N1" t="n">
        <v>2001</v>
      </c>
      <c r="O1" t="n">
        <v>2002</v>
      </c>
      <c r="P1" t="n">
        <v>2003</v>
      </c>
      <c r="Q1" t="n">
        <v>2004</v>
      </c>
      <c r="R1" t="n">
        <v>2005</v>
      </c>
      <c r="S1" t="n">
        <v>2006</v>
      </c>
      <c r="T1" t="n">
        <v>2007</v>
      </c>
      <c r="U1" t="n">
        <v>2008</v>
      </c>
      <c r="V1" t="n">
        <v>2009</v>
      </c>
      <c r="W1" t="n">
        <v>2010</v>
      </c>
      <c r="X1" t="n">
        <v>2011</v>
      </c>
      <c r="Y1" t="n">
        <v>2012</v>
      </c>
      <c r="Z1" t="n">
        <v>2013</v>
      </c>
      <c r="AA1" t="n">
        <v>2014</v>
      </c>
      <c r="AB1" t="n">
        <v>2015</v>
      </c>
      <c r="AC1" t="n">
        <v>2016</v>
      </c>
      <c r="AD1" t="n">
        <v>2017</v>
      </c>
      <c r="AE1" t="n">
        <v>2018</v>
      </c>
      <c r="AF1" t="n">
        <v>2019</v>
      </c>
      <c r="AG1" t="n">
        <v>2020</v>
      </c>
      <c r="AH1" t="n">
        <v>2021</v>
      </c>
      <c r="AI1" t="n">
        <v>2022</v>
      </c>
      <c r="AJ1" t="n">
        <v>2023</v>
      </c>
      <c r="AK1" t="n">
        <v>2024</v>
      </c>
      <c r="AL1" t="n">
        <v>2025</v>
      </c>
      <c r="AM1" t="n">
        <v>2026</v>
      </c>
      <c r="AN1" t="n">
        <v>2027</v>
      </c>
      <c r="AO1" t="n">
        <v>2028</v>
      </c>
      <c r="AP1" t="n">
        <v>2029</v>
      </c>
      <c r="AQ1" t="n">
        <v>2030</v>
      </c>
    </row>
    <row r="2" spans="1:43">
      <c r="A2" t="s">
        <v>3</v>
      </c>
      <c r="B2" t="s">
        <v>5</v>
      </c>
      <c r="C2" t="n">
        <v>21.3456791361</v>
      </c>
      <c r="D2" t="n">
        <v>19.4008319842</v>
      </c>
      <c r="E2" t="n">
        <v>20.3306372113</v>
      </c>
      <c r="F2" t="n">
        <v>18.5602854898</v>
      </c>
      <c r="G2" t="n">
        <v>19.8622230824</v>
      </c>
      <c r="H2" t="n">
        <v>19.7339428538</v>
      </c>
      <c r="I2" t="n">
        <v>18.8697922629</v>
      </c>
      <c r="J2" t="n">
        <v>18.4441101392</v>
      </c>
      <c r="K2" t="n">
        <v>18.4161593079</v>
      </c>
      <c r="L2" t="n">
        <v>18.1402112217</v>
      </c>
      <c r="M2" t="n">
        <v>18.4643293135</v>
      </c>
      <c r="N2" t="n">
        <v>18.9348751262</v>
      </c>
      <c r="O2" t="n">
        <v>20.3251389523</v>
      </c>
      <c r="P2" t="n">
        <v>21.2627928553</v>
      </c>
      <c r="Q2" t="n">
        <v>22.2558993366</v>
      </c>
      <c r="R2" t="n">
        <v>22.8487541193</v>
      </c>
      <c r="S2" t="n">
        <v>23.0412405518</v>
      </c>
      <c r="T2" t="n">
        <v>23.7976098383</v>
      </c>
      <c r="U2" t="n">
        <v>19.0453255984</v>
      </c>
      <c r="V2" t="n">
        <v>18.6011721954</v>
      </c>
      <c r="W2" t="n">
        <v>18.7876488611</v>
      </c>
      <c r="X2" t="n">
        <v>19.2656521375</v>
      </c>
      <c r="Y2" t="n">
        <v>18.7756076135</v>
      </c>
      <c r="Z2" t="n">
        <v>18.3279301207</v>
      </c>
      <c r="AA2" t="n">
        <v>18.2680848368</v>
      </c>
      <c r="AB2" t="n">
        <v>18.4313844808</v>
      </c>
    </row>
    <row r="3" spans="1:43">
      <c r="A3" t="s">
        <v>4</v>
      </c>
      <c r="B3" t="s">
        <v>15</v>
      </c>
      <c r="C3" t="n">
        <v>0.754428115757</v>
      </c>
      <c r="D3" t="n">
        <v>0.435180378659</v>
      </c>
      <c r="E3" t="n">
        <v>0.920871969121</v>
      </c>
      <c r="F3" t="n">
        <v>0.333504956037</v>
      </c>
      <c r="G3" t="n">
        <v>0.5137156983109999</v>
      </c>
      <c r="H3" t="n">
        <v>0.318295103552</v>
      </c>
      <c r="I3" t="n">
        <v>0.244290997409</v>
      </c>
      <c r="J3" t="n">
        <v>0.308009057718</v>
      </c>
      <c r="K3" t="n">
        <v>1.09369768532</v>
      </c>
      <c r="L3" t="n">
        <v>0.271809618867</v>
      </c>
      <c r="M3" t="n">
        <v>0.276368189536</v>
      </c>
      <c r="N3" t="n">
        <v>0.238391988962</v>
      </c>
      <c r="O3" t="n">
        <v>0.311461404012</v>
      </c>
      <c r="P3" t="n">
        <v>0.280210611592</v>
      </c>
      <c r="Q3" t="n">
        <v>0.328959236324</v>
      </c>
      <c r="R3" t="n">
        <v>0.331483680291</v>
      </c>
      <c r="S3" t="n">
        <v>0.334296256096</v>
      </c>
      <c r="T3" t="n">
        <v>0.278639192252</v>
      </c>
      <c r="U3" t="n">
        <v>0.291777245057</v>
      </c>
      <c r="V3" t="n">
        <v>0.344969714212</v>
      </c>
      <c r="W3" t="n">
        <v>0.341097090769</v>
      </c>
      <c r="X3" t="n">
        <v>0.377498808794</v>
      </c>
      <c r="Y3" t="n">
        <v>0.353668764739</v>
      </c>
      <c r="Z3" t="n">
        <v>0.357158249275</v>
      </c>
      <c r="AA3" t="n">
        <v>0.385683737172</v>
      </c>
      <c r="AB3" t="n">
        <v>0.434303586484</v>
      </c>
    </row>
    <row r="4" spans="1:43">
      <c r="A4" t="s">
        <v>6</v>
      </c>
      <c r="B4" t="s">
        <v>16</v>
      </c>
      <c r="C4" t="n">
        <v>2.10709219591</v>
      </c>
      <c r="D4" t="n">
        <v>2.01096927861</v>
      </c>
      <c r="E4" t="n">
        <v>1.97119231214</v>
      </c>
      <c r="F4" t="n">
        <v>1.82988961824</v>
      </c>
      <c r="G4" t="n">
        <v>2.02546317645</v>
      </c>
      <c r="H4" t="n">
        <v>1.97665901454</v>
      </c>
      <c r="I4" t="n">
        <v>2.07803707068</v>
      </c>
      <c r="J4" t="n">
        <v>1.96398271466</v>
      </c>
      <c r="K4" t="n">
        <v>1.47468626183</v>
      </c>
      <c r="L4" t="n">
        <v>1.30684927993</v>
      </c>
      <c r="M4" t="n">
        <v>1.33568154867</v>
      </c>
      <c r="N4" t="n">
        <v>1.3344681922</v>
      </c>
      <c r="O4" t="n">
        <v>1.5021531895</v>
      </c>
      <c r="P4" t="n">
        <v>1.52820899929</v>
      </c>
      <c r="Q4" t="n">
        <v>1.52251436704</v>
      </c>
      <c r="R4" t="n">
        <v>1.77541339124</v>
      </c>
      <c r="S4" t="n">
        <v>1.80521475539</v>
      </c>
      <c r="T4" t="n">
        <v>1.63628937096</v>
      </c>
      <c r="U4" t="n">
        <v>1.43078452999</v>
      </c>
      <c r="V4" t="n">
        <v>1.4121559456</v>
      </c>
      <c r="W4" t="n">
        <v>1.40088814657</v>
      </c>
      <c r="X4" t="n">
        <v>1.44266156209</v>
      </c>
      <c r="Y4" t="n">
        <v>1.42306712064</v>
      </c>
      <c r="Z4" t="n">
        <v>1.35532851396</v>
      </c>
      <c r="AA4" t="n">
        <v>1.3006233405</v>
      </c>
      <c r="AB4" t="n">
        <v>1.35171410019</v>
      </c>
    </row>
    <row r="5" spans="1:43">
      <c r="A5" t="s">
        <v>7</v>
      </c>
      <c r="B5" t="s">
        <v>17</v>
      </c>
      <c r="C5" t="n">
        <v>0.0456336688721</v>
      </c>
      <c r="D5" t="n">
        <v>0.0451296345613</v>
      </c>
      <c r="E5" t="n">
        <v>0.074969711129</v>
      </c>
      <c r="F5" t="n">
        <v>0.0413900137658</v>
      </c>
      <c r="G5" t="n">
        <v>0.0423649906708</v>
      </c>
      <c r="H5" t="n">
        <v>0.0416641679553</v>
      </c>
      <c r="I5" t="n">
        <v>0.0415642015681</v>
      </c>
      <c r="J5" t="n">
        <v>0.0492828747902</v>
      </c>
      <c r="K5" t="n">
        <v>0.08915781627869999</v>
      </c>
      <c r="L5" t="n">
        <v>0.0629892925889</v>
      </c>
      <c r="M5" t="n">
        <v>0.0758022324814</v>
      </c>
      <c r="N5" t="n">
        <v>0.07624503270540001</v>
      </c>
      <c r="O5" t="n">
        <v>0.0771355434496</v>
      </c>
      <c r="P5" t="n">
        <v>0.0645523054587</v>
      </c>
      <c r="Q5" t="n">
        <v>0.06456902612980001</v>
      </c>
      <c r="R5" t="n">
        <v>0.06442518041630001</v>
      </c>
      <c r="S5" t="n">
        <v>0.06698689489280001</v>
      </c>
      <c r="T5" t="n">
        <v>0.058944768794</v>
      </c>
      <c r="U5" t="n">
        <v>0.09187022409990001</v>
      </c>
      <c r="V5" t="n">
        <v>0.0859343526633</v>
      </c>
      <c r="W5" t="n">
        <v>0.08477293244429999</v>
      </c>
      <c r="X5" t="n">
        <v>0.07914551788180001</v>
      </c>
      <c r="Y5" t="n">
        <v>0.105293392485</v>
      </c>
      <c r="Z5" t="n">
        <v>0.0835320479481</v>
      </c>
      <c r="AA5" t="n">
        <v>0.0790061739394</v>
      </c>
      <c r="AB5" t="n">
        <v>0.0594389886288</v>
      </c>
    </row>
    <row r="6" spans="1:43">
      <c r="A6" t="s">
        <v>8</v>
      </c>
      <c r="B6" t="s">
        <v>18</v>
      </c>
      <c r="C6" t="n">
        <v>11.1255441285</v>
      </c>
      <c r="D6" t="n">
        <v>10.8803386157</v>
      </c>
      <c r="E6" t="n">
        <v>10.3854658306</v>
      </c>
      <c r="F6" t="n">
        <v>9.35392553382</v>
      </c>
      <c r="G6" t="n">
        <v>10.0488679543</v>
      </c>
      <c r="H6" t="n">
        <v>9.8987651366</v>
      </c>
      <c r="I6" t="n">
        <v>8.73583084887</v>
      </c>
      <c r="J6" t="n">
        <v>8.415243577969999</v>
      </c>
      <c r="K6" t="n">
        <v>8.223904569649999</v>
      </c>
      <c r="L6" t="n">
        <v>8.866472459840001</v>
      </c>
      <c r="M6" t="n">
        <v>9.025609334769999</v>
      </c>
      <c r="N6" t="n">
        <v>9.539641865029999</v>
      </c>
      <c r="O6" t="n">
        <v>10.1174181119</v>
      </c>
      <c r="P6" t="n">
        <v>11.7592307182</v>
      </c>
      <c r="Q6" t="n">
        <v>12.4324739147</v>
      </c>
      <c r="R6" t="n">
        <v>12.8325472042</v>
      </c>
      <c r="S6" t="n">
        <v>13.0155001137</v>
      </c>
      <c r="T6" t="n">
        <v>14.0239542737</v>
      </c>
      <c r="U6" t="n">
        <v>9.632701659029999</v>
      </c>
      <c r="V6" t="n">
        <v>9.35035371615</v>
      </c>
      <c r="W6" t="n">
        <v>9.65540849001</v>
      </c>
      <c r="X6" t="n">
        <v>10.1913996309</v>
      </c>
      <c r="Y6" t="n">
        <v>10.0513441502</v>
      </c>
      <c r="Z6" t="n">
        <v>10.003488353</v>
      </c>
      <c r="AA6" t="n">
        <v>10.0176486428</v>
      </c>
      <c r="AB6" t="n">
        <v>10.2047576175</v>
      </c>
    </row>
    <row r="7" spans="1:43">
      <c r="A7" t="s">
        <v>9</v>
      </c>
      <c r="B7" t="s">
        <v>19</v>
      </c>
      <c r="C7" t="n">
        <v>7.31298102704</v>
      </c>
      <c r="D7" t="n">
        <v>6.0292140767</v>
      </c>
      <c r="E7" t="n">
        <v>6.97813738834</v>
      </c>
      <c r="F7" t="n">
        <v>7.00157536793</v>
      </c>
      <c r="G7" t="n">
        <v>7.23181126266</v>
      </c>
      <c r="H7" t="n">
        <v>7.49855943117</v>
      </c>
      <c r="I7" t="n">
        <v>7.77006914437</v>
      </c>
      <c r="J7" t="n">
        <v>7.70759191408</v>
      </c>
      <c r="K7" t="n">
        <v>7.53471297483</v>
      </c>
      <c r="L7" t="n">
        <v>7.63209057043</v>
      </c>
      <c r="M7" t="n">
        <v>7.75086800802</v>
      </c>
      <c r="N7" t="n">
        <v>7.74612804727</v>
      </c>
      <c r="O7" t="n">
        <v>8.31697070339</v>
      </c>
      <c r="P7" t="n">
        <v>7.63059022078</v>
      </c>
      <c r="Q7" t="n">
        <v>7.90738279231</v>
      </c>
      <c r="R7" t="n">
        <v>7.84488466314</v>
      </c>
      <c r="S7" t="n">
        <v>7.81924253169</v>
      </c>
      <c r="T7" t="n">
        <v>7.79978223264</v>
      </c>
      <c r="U7" t="n">
        <v>7.5981919402</v>
      </c>
      <c r="V7" t="n">
        <v>7.40775846678</v>
      </c>
      <c r="W7" t="n">
        <v>7.30548220131</v>
      </c>
      <c r="X7" t="n">
        <v>7.1749466178</v>
      </c>
      <c r="Y7" t="n">
        <v>6.84223418535</v>
      </c>
      <c r="Z7" t="n">
        <v>6.52842295652</v>
      </c>
      <c r="AA7" t="n">
        <v>6.48512294236</v>
      </c>
      <c r="AB7" t="n">
        <v>6.38117018798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10" defaultRowHeight="15"/>
  <sheetData>
    <row r="1" spans="1:5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>
      <c r="A2" t="s">
        <v>25</v>
      </c>
      <c r="B2" s="1" t="n">
        <v>43337.77262731481</v>
      </c>
      <c r="C2" t="s">
        <v>26</v>
      </c>
      <c r="D2" t="s">
        <v>26</v>
      </c>
      <c r="E2" t="s">
        <v>24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>
    <row r="1" spans="1:1"/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4</vt:i4>
      </vt:variant>
    </vt:vector>
  </ns0:HeadingPairs>
  <ns0:TitlesOfParts>
    <vt:vector xmlns:vt="http://schemas.openxmlformats.org/officeDocument/2006/docPropsVTypes" baseType="lpstr" size="4">
      <vt:lpstr>Dashboard M14</vt:lpstr>
      <vt:lpstr>Input EPA CO2 Emissions</vt:lpstr>
      <vt:lpstr>History</vt:lpstr>
      <vt:lpstr>Dependencies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2018-09-17T02:32:05Z</dcterms:created>
  <dcterms:modified xmlns:dcterms="http://purl.org/dc/terms/" xmlns:xsi="http://www.w3.org/2001/XMLSchema-instance" xsi:type="dcterms:W3CDTF">2018-09-17T02:32:05Z</dcterms:modified>
  <cp:lastModifiedBy/>
  <cp:category/>
  <cp:contentStatus/>
  <cp:version/>
  <cp:revision/>
  <cp:keywords/>
</cp:coreProperties>
</file>