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\Desktop\"/>
    </mc:Choice>
  </mc:AlternateContent>
  <bookViews>
    <workbookView xWindow="0" yWindow="0" windowWidth="23040" windowHeight="8808"/>
  </bookViews>
  <sheets>
    <sheet name="Final_Concatenated_Set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9" l="1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346" i="9"/>
  <c r="U334" i="9"/>
  <c r="U333" i="9"/>
  <c r="U332" i="9"/>
  <c r="U331" i="9"/>
  <c r="U330" i="9"/>
  <c r="U329" i="9"/>
  <c r="U328" i="9"/>
  <c r="U345" i="9"/>
  <c r="U327" i="9"/>
  <c r="U344" i="9"/>
  <c r="U326" i="9"/>
  <c r="U343" i="9"/>
  <c r="U342" i="9"/>
  <c r="U341" i="9"/>
  <c r="U340" i="9"/>
  <c r="U339" i="9"/>
  <c r="U325" i="9"/>
  <c r="U338" i="9"/>
  <c r="U324" i="9"/>
  <c r="U323" i="9"/>
  <c r="U322" i="9"/>
  <c r="U337" i="9"/>
  <c r="U321" i="9"/>
  <c r="U320" i="9"/>
  <c r="U319" i="9"/>
  <c r="U318" i="9"/>
  <c r="U336" i="9"/>
  <c r="U335" i="9"/>
  <c r="U317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362" i="9"/>
  <c r="U357" i="9"/>
  <c r="U356" i="9"/>
  <c r="U355" i="9"/>
  <c r="U361" i="9"/>
  <c r="U354" i="9"/>
  <c r="U353" i="9"/>
  <c r="U352" i="9"/>
  <c r="U360" i="9"/>
  <c r="U351" i="9"/>
  <c r="U359" i="9"/>
  <c r="U350" i="9"/>
  <c r="U358" i="9"/>
  <c r="U349" i="9"/>
  <c r="U348" i="9"/>
  <c r="U347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25" i="9"/>
  <c r="U146" i="9"/>
  <c r="U124" i="9"/>
  <c r="U145" i="9"/>
  <c r="U123" i="9"/>
  <c r="U122" i="9"/>
  <c r="U144" i="9"/>
  <c r="U143" i="9"/>
  <c r="U142" i="9"/>
  <c r="U141" i="9"/>
  <c r="U140" i="9"/>
  <c r="U139" i="9"/>
  <c r="U138" i="9"/>
  <c r="U137" i="9"/>
  <c r="U136" i="9"/>
  <c r="U135" i="9"/>
  <c r="U134" i="9"/>
  <c r="U121" i="9"/>
  <c r="U133" i="9"/>
  <c r="U132" i="9"/>
  <c r="U131" i="9"/>
  <c r="U130" i="9"/>
  <c r="U129" i="9"/>
  <c r="U128" i="9"/>
  <c r="U127" i="9"/>
  <c r="U126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297" i="9"/>
  <c r="U296" i="9"/>
  <c r="U295" i="9"/>
  <c r="U294" i="9"/>
  <c r="U293" i="9"/>
  <c r="U292" i="9"/>
  <c r="U291" i="9"/>
  <c r="U290" i="9"/>
  <c r="U289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</calcChain>
</file>

<file path=xl/sharedStrings.xml><?xml version="1.0" encoding="utf-8"?>
<sst xmlns="http://schemas.openxmlformats.org/spreadsheetml/2006/main" count="3490" uniqueCount="406">
  <si>
    <t>Species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</si>
  <si>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</si>
  <si>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</si>
  <si>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</si>
  <si>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</si>
  <si>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</si>
  <si>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</si>
  <si>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</si>
  <si>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</si>
  <si>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</si>
  <si>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</si>
  <si>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</si>
  <si>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</si>
  <si>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</si>
  <si>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FT14</t>
  </si>
  <si>
    <t>FT15</t>
  </si>
  <si>
    <t>Hymenoptera</t>
  </si>
  <si>
    <t>Hy1[thorax; no wings]</t>
  </si>
  <si>
    <t>Hy1[head]</t>
  </si>
  <si>
    <t>Hy1[abdomen]</t>
  </si>
  <si>
    <t>Hy2[whole abdomen]</t>
  </si>
  <si>
    <t>Hy2[head]</t>
  </si>
  <si>
    <t>Hy2[ridge of thorax]</t>
  </si>
  <si>
    <t>Hy2[lower part of thorax]</t>
  </si>
  <si>
    <t>Hy4[whole body]</t>
  </si>
  <si>
    <t>Hy3[2x whole bodies]</t>
  </si>
  <si>
    <t>Hy5[2x whole bodies]</t>
  </si>
  <si>
    <t>Hy6[2x whole bodies]</t>
  </si>
  <si>
    <t>Hy7[whole body]</t>
  </si>
  <si>
    <t>Hy8[whole body]</t>
  </si>
  <si>
    <t>Millipede</t>
  </si>
  <si>
    <t>[1.971]</t>
  </si>
  <si>
    <t>[2.576]</t>
  </si>
  <si>
    <t>[3.121]</t>
  </si>
  <si>
    <t>whole specimen</t>
  </si>
  <si>
    <t>[0.981]</t>
  </si>
  <si>
    <t>[2.241]</t>
  </si>
  <si>
    <t>[1.820]evtl mehr</t>
  </si>
  <si>
    <t>[1.820]</t>
  </si>
  <si>
    <t>Salticidae</t>
  </si>
  <si>
    <t>Ar1[single leg; may not be a complete leg]</t>
  </si>
  <si>
    <t>Ar1[longitudinal half of prosoma]</t>
  </si>
  <si>
    <t>Ar5[whole prosoma]</t>
  </si>
  <si>
    <t>Ar3[several legs]</t>
  </si>
  <si>
    <t>Ar6[legs]</t>
  </si>
  <si>
    <t>Ar1[single leg]</t>
  </si>
  <si>
    <t>Ar1[several legs]</t>
  </si>
  <si>
    <t>Ar4[prosoma]</t>
  </si>
  <si>
    <t>Ar5[legs]</t>
  </si>
  <si>
    <t>Ar2[several legs]</t>
  </si>
  <si>
    <t>Ar3[longitudinal cut through prosoma]</t>
  </si>
  <si>
    <t>Ar6[prosoma]</t>
  </si>
  <si>
    <t>Lepidoptera</t>
  </si>
  <si>
    <t>Le1[whole body]</t>
  </si>
  <si>
    <t>Le4[whole body]</t>
  </si>
  <si>
    <t>Le5[longitudinal cut through body]</t>
  </si>
  <si>
    <t>Le12[whole body]</t>
  </si>
  <si>
    <t>Le13[half of head]</t>
  </si>
  <si>
    <t>Le13[small tissue piece]</t>
  </si>
  <si>
    <t>Le13[longitudinal cut through body]</t>
  </si>
  <si>
    <t>Le14[longitudinal cut through body]</t>
  </si>
  <si>
    <t>Le2[whole body]</t>
  </si>
  <si>
    <t>Le3[whole body]</t>
  </si>
  <si>
    <t>Le9[whole body]</t>
  </si>
  <si>
    <t>Ho1whole</t>
  </si>
  <si>
    <t>Ho6[half longit]</t>
  </si>
  <si>
    <t>Ho2[whole]</t>
  </si>
  <si>
    <t>ho3[whole]</t>
  </si>
  <si>
    <t>Ho4[half longit]</t>
  </si>
  <si>
    <t>Ho5[whole]</t>
  </si>
  <si>
    <t>Ho7[whole]</t>
  </si>
  <si>
    <t>Ho9[whole body]</t>
  </si>
  <si>
    <t>Ho11[2x whole body]</t>
  </si>
  <si>
    <t>Tomocerus</t>
  </si>
  <si>
    <t>[Tiger]</t>
  </si>
  <si>
    <t>Orthoptera2</t>
  </si>
  <si>
    <t>Or7[2* whole bodies]</t>
  </si>
  <si>
    <t>Or8[whole body]</t>
  </si>
  <si>
    <t>Or8[2*whole bodies]</t>
  </si>
  <si>
    <t>Or7[whole body]</t>
  </si>
  <si>
    <t>Or12[2*whole bodies]</t>
  </si>
  <si>
    <t>Or13[whole body]</t>
  </si>
  <si>
    <t>Or15[3*whole bodies]</t>
  </si>
  <si>
    <t>Or14[whole body]</t>
  </si>
  <si>
    <t>Or14[2*whole bodies]</t>
  </si>
  <si>
    <t>Or14[4*whole bodies]</t>
  </si>
  <si>
    <t>Or11[whole body]</t>
  </si>
  <si>
    <t>Carabidae</t>
  </si>
  <si>
    <t>Co3[back quarter of longitudinal section of specimen]</t>
  </si>
  <si>
    <t>Co2[longitudinal section of whole body]</t>
  </si>
  <si>
    <t>Co3[longitudinal section of thorax and whole head]</t>
  </si>
  <si>
    <t>Co3[longitudinal section]</t>
  </si>
  <si>
    <t>Co2[longitudinal section]</t>
  </si>
  <si>
    <t>Co1[whole body]</t>
  </si>
  <si>
    <t>Co4[longitudinal section of frontal quarter of specimen]</t>
  </si>
  <si>
    <t>Co4[head and thorax]</t>
  </si>
  <si>
    <t>Co5[whole body]</t>
  </si>
  <si>
    <t>Acari</t>
  </si>
  <si>
    <t>Ac3[round mites]</t>
  </si>
  <si>
    <t>Diptera</t>
  </si>
  <si>
    <t>Di1[2* whole bodies]</t>
  </si>
  <si>
    <t>Di3[2* whole bodies]</t>
  </si>
  <si>
    <t>Di4[2* whole bodies]</t>
  </si>
  <si>
    <t>Di4[3* whole bodies]</t>
  </si>
  <si>
    <t>Di6[whole body]</t>
  </si>
  <si>
    <t>Salina</t>
  </si>
  <si>
    <t>Isopoda</t>
  </si>
  <si>
    <t>Is1 [whole specimen]</t>
  </si>
  <si>
    <t>Is4 [back piece]</t>
  </si>
  <si>
    <t>Is8 [frontal half]</t>
  </si>
  <si>
    <t>Is2+Is6</t>
  </si>
  <si>
    <t>Is10 [frontal quarter]</t>
  </si>
  <si>
    <t>Is8 [lower half]</t>
  </si>
  <si>
    <t>Is10 [back quarter]</t>
  </si>
  <si>
    <t>Is9 [frontal quarter]</t>
  </si>
  <si>
    <t>Is9 [piece of back]</t>
  </si>
  <si>
    <t>Is4 [frontal quarter]</t>
  </si>
  <si>
    <t>Is4 [back quarter]</t>
  </si>
  <si>
    <t>Blattodea</t>
  </si>
  <si>
    <t>BL4 [frontal quarter]</t>
  </si>
  <si>
    <t>BL1 [whole specimen]</t>
  </si>
  <si>
    <t>BL6 [frontal quarter]</t>
  </si>
  <si>
    <t>BL6 [back quarter]</t>
  </si>
  <si>
    <t>BL7 [back quarter]</t>
  </si>
  <si>
    <t>BL2 [whole specimen]</t>
  </si>
  <si>
    <t>BL8 [H+little bit of thorax]</t>
  </si>
  <si>
    <t>BL8 [frontal quarter]</t>
  </si>
  <si>
    <t>BL8 [part of abdomen]</t>
  </si>
  <si>
    <t>BL5 [whole specimen]</t>
  </si>
  <si>
    <t>BL8 [middle piece]</t>
  </si>
  <si>
    <t>BL7 [front quarter]</t>
  </si>
  <si>
    <t>Philodromidae</t>
  </si>
  <si>
    <t>Ar8[several legs]</t>
  </si>
  <si>
    <t>Ar9[single leg]</t>
  </si>
  <si>
    <t>Ar8[prosoma]</t>
  </si>
  <si>
    <t>Ar9[several legs]</t>
  </si>
  <si>
    <t>Ar9[prosoma]</t>
  </si>
  <si>
    <t>Ar9+Ar10[several legs]</t>
  </si>
  <si>
    <t>Ar10[prosoma]</t>
  </si>
  <si>
    <t>He5[whole body]</t>
  </si>
  <si>
    <t>He1[whole body]</t>
  </si>
  <si>
    <t>He4[head]</t>
  </si>
  <si>
    <t>He6[head]</t>
  </si>
  <si>
    <t>He2[whole body]</t>
  </si>
  <si>
    <t>He7[whole body]</t>
  </si>
  <si>
    <t>He11[whole body; green bug]</t>
  </si>
  <si>
    <t>He6[no head]</t>
  </si>
  <si>
    <t>He8[whole body]</t>
  </si>
  <si>
    <t>He4[whole body minus head]</t>
  </si>
  <si>
    <t>He9[whole body]</t>
  </si>
  <si>
    <t>He3[whole body]</t>
  </si>
  <si>
    <t>Psocoptera</t>
  </si>
  <si>
    <t>Ps1[3* whole bodies]</t>
  </si>
  <si>
    <t>Ps1[3*whole bodies]</t>
  </si>
  <si>
    <t>Ps2[5*whole bodies]</t>
  </si>
  <si>
    <t>Ps2[many whole bodies]</t>
  </si>
  <si>
    <t>Reduviidae</t>
  </si>
  <si>
    <t>Hy2 [hind part of thorax]</t>
  </si>
  <si>
    <t>Hy2 [front part of thorax]</t>
  </si>
  <si>
    <t>Hy1 [abdomen]</t>
  </si>
  <si>
    <t>Hy2 [hind part of abdomen]</t>
  </si>
  <si>
    <t>Hy1 [thorax]</t>
  </si>
  <si>
    <t>Hy2 [just head]</t>
  </si>
  <si>
    <t>Hy 1 [just head]</t>
  </si>
  <si>
    <t>Hy3 ant</t>
  </si>
  <si>
    <t>Hy2 [front part of abdomen]</t>
  </si>
  <si>
    <t>Hy3</t>
  </si>
  <si>
    <t>Hy 5 [whole specimen]</t>
  </si>
  <si>
    <t>Hy6 [whole specimen]</t>
  </si>
  <si>
    <t>Hy7 [whole specimen]</t>
  </si>
  <si>
    <t>Hy4 [3 specimens]</t>
  </si>
  <si>
    <t>[1.82]</t>
  </si>
  <si>
    <t>[3.03]</t>
  </si>
  <si>
    <t>Ar4 [prosoma]</t>
  </si>
  <si>
    <t>Ar5 [front half of prosoma]</t>
  </si>
  <si>
    <t>Ar7 [almost all of prosoma]</t>
  </si>
  <si>
    <t>Ar9 [legs] - lost a few (20%) :(</t>
  </si>
  <si>
    <t>Ar7 [little bit of prosoma]</t>
  </si>
  <si>
    <t>Ar5 [legs]</t>
  </si>
  <si>
    <t>Ar5 [back 1/4 of prosoma]</t>
  </si>
  <si>
    <t>Ar8 [legs]</t>
  </si>
  <si>
    <t>Ar6 [legs]</t>
  </si>
  <si>
    <t>Ar4 [legs]</t>
  </si>
  <si>
    <t>Ar4 [1 leg]</t>
  </si>
  <si>
    <t>Ar7 [legs]</t>
  </si>
  <si>
    <t>Ar6 [part of prosoma]</t>
  </si>
  <si>
    <t>Le14 [longitudinal cut]</t>
  </si>
  <si>
    <t>Le16 [longitudinal cut]</t>
  </si>
  <si>
    <t>Le14 [longitudinal section]</t>
  </si>
  <si>
    <t>Le1 [longitudinal cut]</t>
  </si>
  <si>
    <t>Le15 [longitudinal cut]</t>
  </si>
  <si>
    <t>Le1 [small piece of front]</t>
  </si>
  <si>
    <t>Le15 [longitudinal section]</t>
  </si>
  <si>
    <t>Le1 [small piece]</t>
  </si>
  <si>
    <t>Le3</t>
  </si>
  <si>
    <t>Le4</t>
  </si>
  <si>
    <t>Le6</t>
  </si>
  <si>
    <t>Le7</t>
  </si>
  <si>
    <t>Le1 [longitudinal section]</t>
  </si>
  <si>
    <t>Ho2 [half of longitudinal section]</t>
  </si>
  <si>
    <t>Ho1 [half of longitudinal section]</t>
  </si>
  <si>
    <t>Ho4 [whole body]</t>
  </si>
  <si>
    <t>Ho3 [whole body]</t>
  </si>
  <si>
    <t>Ho5 [whole body]</t>
  </si>
  <si>
    <t>Ho6 [whole body]</t>
  </si>
  <si>
    <t>Cl 1 - 2</t>
  </si>
  <si>
    <t>Cl 2 - 12</t>
  </si>
  <si>
    <t>Cl 2 - 4</t>
  </si>
  <si>
    <t>Cl 3 - 13</t>
  </si>
  <si>
    <t>Cl 1 - 1</t>
  </si>
  <si>
    <t>Cl 3 - 10</t>
  </si>
  <si>
    <t>Cl 5 - 2, Cl 1 -  5</t>
  </si>
  <si>
    <t>Cl 8 - 8</t>
  </si>
  <si>
    <t>Or7 [longitudinal section]</t>
  </si>
  <si>
    <t>Or5 [whole specimen]</t>
  </si>
  <si>
    <t>Or5 [longitudinal section]</t>
  </si>
  <si>
    <t>Or6 [whole specimen]</t>
  </si>
  <si>
    <t>Or4 [whole specimen]</t>
  </si>
  <si>
    <t>Or8 [2 specimens]</t>
  </si>
  <si>
    <t>Or9 [whole specimen]</t>
  </si>
  <si>
    <t>Or8 [3 specimens]</t>
  </si>
  <si>
    <t>Or10 [whole specimen]</t>
  </si>
  <si>
    <t>Or9 [2 specimens]</t>
  </si>
  <si>
    <t>Or11 [whole specimen]</t>
  </si>
  <si>
    <t>Co9 [longitudinal cut]</t>
  </si>
  <si>
    <t>Co7 [complete head, half of thorax]</t>
  </si>
  <si>
    <t>Co6 [half of H+T]</t>
  </si>
  <si>
    <t>Co10 [1/4 of abdomen]</t>
  </si>
  <si>
    <t>Co6 [half of abdomen]</t>
  </si>
  <si>
    <t>Co7 [less than 1/4 of abdomen]</t>
  </si>
  <si>
    <t>Co10 [half of head]</t>
  </si>
  <si>
    <t>Co 6 [longitudinal section]</t>
  </si>
  <si>
    <t>Co9 [longitudinal section]</t>
  </si>
  <si>
    <t>Co10 [half of thorax]</t>
  </si>
  <si>
    <t>Co 7 [half of abdomen]</t>
  </si>
  <si>
    <t>Co7 [more than 1/4 of abdomen]</t>
  </si>
  <si>
    <t>Co10 [longitudal section]</t>
  </si>
  <si>
    <t>Co8 [half of H+T and abdomen]</t>
  </si>
  <si>
    <t>5 of pointed ones</t>
  </si>
  <si>
    <t>pointed ones (10?)</t>
  </si>
  <si>
    <t>pointed ones</t>
  </si>
  <si>
    <t>2 pointed ones</t>
  </si>
  <si>
    <t>Di1</t>
  </si>
  <si>
    <t>Di3</t>
  </si>
  <si>
    <t>Di4</t>
  </si>
  <si>
    <t>Is1[whole body]</t>
  </si>
  <si>
    <t>Is11+Is12+Is13[whole bodies]</t>
  </si>
  <si>
    <t>Is4[longitudinal section, front quarter]</t>
  </si>
  <si>
    <t>Is2+Is10[whole bodies]</t>
  </si>
  <si>
    <t>Is4[3/4 of frontal half]</t>
  </si>
  <si>
    <t>Is4[back half of longitudinal section]</t>
  </si>
  <si>
    <t>Is7[frontal quarter, no head]</t>
  </si>
  <si>
    <t>Is7[longitudinal section, front half]</t>
  </si>
  <si>
    <t>Is6[frontal half, longitudinal section]</t>
  </si>
  <si>
    <t>Is7[back half, longitudinal section]</t>
  </si>
  <si>
    <t>Is6[last two body segments]</t>
  </si>
  <si>
    <t>Is6[3rd quarter of body, longitudinal section]</t>
  </si>
  <si>
    <t>Is8[second body segment]</t>
  </si>
  <si>
    <t>Bl1[whole body]</t>
  </si>
  <si>
    <t>Bl2[whole body]</t>
  </si>
  <si>
    <t>Bl4[whole body]</t>
  </si>
  <si>
    <t>Bl5[whole body]</t>
  </si>
  <si>
    <t>Bl6[whole body]</t>
  </si>
  <si>
    <t>Bl3[longitudinal section]</t>
  </si>
  <si>
    <t>Bl8[longitudinal section]</t>
  </si>
  <si>
    <t>Bl7[half of longitudinal section]</t>
  </si>
  <si>
    <t>Bl7[1/4 of longitudinal section]</t>
  </si>
  <si>
    <t>Bl8[1/2 of longitudinal section]</t>
  </si>
  <si>
    <t>Ar3 [legs]</t>
  </si>
  <si>
    <t>Ar1 [legs]</t>
  </si>
  <si>
    <t>Ar3 [1/2 prosoma]</t>
  </si>
  <si>
    <t>Ar 1 [2 legs]</t>
  </si>
  <si>
    <t>Ar1 [prosoma]</t>
  </si>
  <si>
    <t>He8</t>
  </si>
  <si>
    <t>He3</t>
  </si>
  <si>
    <t>He7</t>
  </si>
  <si>
    <t>He9 [no head]</t>
  </si>
  <si>
    <t>He5</t>
  </si>
  <si>
    <t>He4</t>
  </si>
  <si>
    <t>He6</t>
  </si>
  <si>
    <t>He2</t>
  </si>
  <si>
    <t>He9 [just head]</t>
  </si>
  <si>
    <t>He10</t>
  </si>
  <si>
    <t>Ps 1 [3 specimens]</t>
  </si>
  <si>
    <t>Ps4 [3 specimens]</t>
  </si>
  <si>
    <t>Ps6 [2 specimens]</t>
  </si>
  <si>
    <t>Ps 2 +7</t>
  </si>
  <si>
    <t>Ps 3+5+8+14</t>
  </si>
  <si>
    <t>Ps9+10+11+12</t>
  </si>
  <si>
    <t>He14</t>
  </si>
  <si>
    <t>He13 [whole] + He14 [head]</t>
  </si>
  <si>
    <t>He13 [whole specimen]</t>
  </si>
  <si>
    <t>Ho12 [whole specimen]</t>
  </si>
  <si>
    <t>Ho12 [2 specimens]</t>
  </si>
  <si>
    <t>Ho10 [whole specimen]</t>
  </si>
  <si>
    <t>Ho7</t>
  </si>
  <si>
    <t>Ho8</t>
  </si>
  <si>
    <t>Details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</si>
  <si>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</si>
  <si>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</si>
  <si>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</si>
  <si>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</si>
  <si>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</si>
  <si>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</si>
  <si>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</si>
  <si>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</si>
  <si>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</si>
  <si>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</si>
  <si>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</si>
  <si>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</si>
  <si>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</si>
  <si>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</si>
  <si>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</si>
  <si>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tiger</t>
  </si>
  <si>
    <t>Taxon</t>
  </si>
  <si>
    <t>Sample</t>
  </si>
  <si>
    <t>Homidia</t>
  </si>
  <si>
    <t>Hemiptera</t>
  </si>
  <si>
    <t>Homptera</t>
  </si>
  <si>
    <t>percent</t>
  </si>
  <si>
    <t>F</t>
  </si>
  <si>
    <t>R</t>
  </si>
  <si>
    <t>HFT1</t>
  </si>
  <si>
    <t>HFT2</t>
  </si>
  <si>
    <t>HFT3</t>
  </si>
  <si>
    <t>HRT1</t>
  </si>
  <si>
    <t>HRT2</t>
  </si>
  <si>
    <t>HRT3</t>
  </si>
  <si>
    <t>HRT4</t>
  </si>
  <si>
    <t>LFT1</t>
  </si>
  <si>
    <t>LRT1</t>
  </si>
  <si>
    <t>LRT2</t>
  </si>
  <si>
    <t>LRT3</t>
  </si>
  <si>
    <t>LRT4</t>
  </si>
  <si>
    <t>HFT4</t>
  </si>
  <si>
    <t>HFT5</t>
  </si>
  <si>
    <t>HFT6</t>
  </si>
  <si>
    <t>HFT7</t>
  </si>
  <si>
    <t>HFT8</t>
  </si>
  <si>
    <t>HFT9</t>
  </si>
  <si>
    <t>HFT10</t>
  </si>
  <si>
    <t>HFT11</t>
  </si>
  <si>
    <t>HFT12</t>
  </si>
  <si>
    <t>HFT13</t>
  </si>
  <si>
    <t>HFT14</t>
  </si>
  <si>
    <t>HFT15</t>
  </si>
  <si>
    <t>HRT5</t>
  </si>
  <si>
    <t>HRT6</t>
  </si>
  <si>
    <t>HRT7</t>
  </si>
  <si>
    <t>HRT8</t>
  </si>
  <si>
    <t>HRT9</t>
  </si>
  <si>
    <t>HRT10</t>
  </si>
  <si>
    <t>HRT11</t>
  </si>
  <si>
    <t>HRT12</t>
  </si>
  <si>
    <t>LFT4</t>
  </si>
  <si>
    <t>LFT6</t>
  </si>
  <si>
    <t>LFT7</t>
  </si>
  <si>
    <t>LFT8</t>
  </si>
  <si>
    <t>LFT9</t>
  </si>
  <si>
    <t>LFT10</t>
  </si>
  <si>
    <t>LFT11</t>
  </si>
  <si>
    <t>LFT12</t>
  </si>
  <si>
    <t>LFT13</t>
  </si>
  <si>
    <t>LFT14</t>
  </si>
  <si>
    <t>LFT15</t>
  </si>
  <si>
    <t>LRT5</t>
  </si>
  <si>
    <t>LRT6</t>
  </si>
  <si>
    <t>LRT7</t>
  </si>
  <si>
    <t>LRT8</t>
  </si>
  <si>
    <t>LRT9</t>
  </si>
  <si>
    <t>LRT10</t>
  </si>
  <si>
    <t>LRT11</t>
  </si>
  <si>
    <t>LRT12</t>
  </si>
  <si>
    <t>HRT13</t>
  </si>
  <si>
    <t>HRT14</t>
  </si>
  <si>
    <t>HRT15</t>
  </si>
  <si>
    <t>LRT13</t>
  </si>
  <si>
    <t>LRT14</t>
  </si>
  <si>
    <t>LRT15</t>
  </si>
  <si>
    <t>Homoptera</t>
  </si>
  <si>
    <t>LFT2</t>
  </si>
  <si>
    <t>LFT3</t>
  </si>
  <si>
    <t>LFT5</t>
  </si>
  <si>
    <t>Orthoptera</t>
  </si>
  <si>
    <t>Reads</t>
  </si>
  <si>
    <t>TotalReads</t>
  </si>
  <si>
    <t>Ho8[whole](ungenau evtl falsch))</t>
  </si>
  <si>
    <t>Ant</t>
  </si>
  <si>
    <t>Salticidae_Leg</t>
  </si>
  <si>
    <t>Salticidae_Pros</t>
  </si>
  <si>
    <t>Philodromidae_Leg</t>
  </si>
  <si>
    <t>Philodromidae_Pros</t>
  </si>
  <si>
    <t>Collembola</t>
  </si>
  <si>
    <t>Araneae_Leg</t>
  </si>
  <si>
    <t>Araneae_Pros</t>
  </si>
  <si>
    <t>Myriapoda</t>
  </si>
  <si>
    <t>Coleoptera</t>
  </si>
  <si>
    <t>Higher_Taxon</t>
  </si>
  <si>
    <t>Ichneumonid</t>
  </si>
  <si>
    <t>Average_Prop_H_L</t>
  </si>
  <si>
    <t>Prop_Low</t>
  </si>
  <si>
    <t>Prop_High</t>
  </si>
  <si>
    <t>mg_in_Pool</t>
  </si>
  <si>
    <t>Total_mg_in_pool</t>
  </si>
  <si>
    <t>Pool</t>
  </si>
  <si>
    <t>Freezer_RT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</si>
</sst>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 applyAlignment="1"/>
    <xf numFmtId="0" fontId="0" fillId="0" borderId="0" xfId="0" applyFill="1"/>
    <xf numFmtId="0" fontId="0" fillId="0" borderId="1" xfId="0" applyBorder="1"/>
    <xf numFmtId="0" fontId="0" fillId="0" borderId="1" xfId="0" applyFont="1" applyBorder="1" applyAlignment="1"/>
    <xf numFmtId="0" fontId="1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2" borderId="0" xfId="0" applyFill="1" applyBorder="1"/>
    <xf numFmtId="0" fontId="0" fillId="0" borderId="0" xfId="0" applyBorder="1"/>
    <xf numFmtId="0" fontId="0" fillId="2" borderId="0" xfId="0" applyFont="1" applyFill="1" applyBorder="1" applyAlignment="1"/>
    <xf numFmtId="0" fontId="0" fillId="0" borderId="0" xfId="0" applyFont="1" applyBorder="1" applyAlignment="1"/>
    <xf numFmtId="0" fontId="0" fillId="0" borderId="1" xfId="0" applyFill="1" applyBorder="1"/>
    <xf numFmtId="0" fontId="2" fillId="2" borderId="1" xfId="0" applyFont="1" applyFill="1" applyBorder="1"/>
    <xf numFmtId="0" fontId="0" fillId="0" borderId="1" xfId="0" applyFont="1" applyFill="1" applyBorder="1" applyAlignment="1"/>
    <xf numFmtId="0" fontId="1" fillId="0" borderId="1" xfId="0" applyFont="1" applyFill="1" applyBorder="1"/>
    <xf numFmtId="0" fontId="1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/>
    <xf numFmtId="0" fontId="2" fillId="0" borderId="1" xfId="0" applyFont="1" applyFill="1" applyBorder="1"/>
    <xf numFmtId="0" fontId="1" fillId="0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Border="1"/>
    <xf numFmtId="0" fontId="1" fillId="0" borderId="0" xfId="0" applyFont="1" applyBorder="1"/>
    <xf numFmtId="0" fontId="2" fillId="2" borderId="0" xfId="0" applyFont="1" applyFill="1" applyBorder="1" applyAlignment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ont="1" applyFill="1" applyBorder="1" applyAlignment="1"/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2"/>
  <sheetViews>
    <sheetView tabSelected="1" topLeftCell="A94" zoomScaleNormal="100" workbookViewId="0">
      <selection activeCell="U120" activeCellId="1" sqref="I96:I120 U96:U120"/>
    </sheetView>
  </sheetViews>
  <sheetFormatPr defaultRowHeight="14.4" x14ac:dyDescent="0.55000000000000004"/>
  <cols>
    <col min="2" max="2" width="2.89453125" customWidth="1"/>
    <col min="3" max="3" width="5.41796875" customWidth="1"/>
    <col min="4" max="5" width="19.9453125" customWidth="1"/>
    <col min="6" max="6" width="18.3671875" customWidth="1"/>
    <col min="7" max="7" width="5.89453125" customWidth="1"/>
    <col min="11" max="11" width="5.47265625" customWidth="1"/>
    <col min="12" max="14" width="5.7890625" customWidth="1"/>
    <col min="15" max="15" width="7.1015625" customWidth="1"/>
    <col min="16" max="19" width="5.7890625" customWidth="1"/>
  </cols>
  <sheetData>
    <row r="1" spans="1:50" x14ac:dyDescent="0.55000000000000004">
      <c r="A1" s="1" t="s">
        <v>315</v>
      </c>
      <c r="B1" s="1" t="s">
        <v>405</v>
      </c>
      <c r="C1" s="1" t="s">
        <v>404</v>
      </c>
      <c r="D1" t="s">
        <v>297</v>
      </c>
      <c r="E1" t="s">
        <v>397</v>
      </c>
      <c r="F1" t="s">
        <v>314</v>
      </c>
      <c r="G1" t="s">
        <v>402</v>
      </c>
      <c r="H1" t="s">
        <v>403</v>
      </c>
      <c r="I1" t="s">
        <v>319</v>
      </c>
      <c r="J1" s="1" t="s">
        <v>315</v>
      </c>
      <c r="K1" s="1" t="s">
        <v>315</v>
      </c>
      <c r="L1" s="1" t="s">
        <v>314</v>
      </c>
      <c r="M1" s="1" t="s">
        <v>384</v>
      </c>
      <c r="N1" s="1" t="s">
        <v>385</v>
      </c>
      <c r="O1" s="1" t="s">
        <v>401</v>
      </c>
      <c r="P1" s="1" t="s">
        <v>315</v>
      </c>
      <c r="Q1" s="1" t="s">
        <v>314</v>
      </c>
      <c r="R1" s="1" t="s">
        <v>384</v>
      </c>
      <c r="S1" s="1" t="s">
        <v>385</v>
      </c>
      <c r="T1" s="1" t="s">
        <v>400</v>
      </c>
      <c r="U1" s="1" t="s">
        <v>399</v>
      </c>
      <c r="AX1" s="1" t="s">
        <v>0</v>
      </c>
    </row>
    <row r="2" spans="1:50" x14ac:dyDescent="0.55000000000000004">
      <c r="A2" s="20" t="s">
        <v>3</v>
      </c>
      <c r="B2" s="20" t="s">
        <v>320</v>
      </c>
      <c r="C2" s="20">
        <v>3</v>
      </c>
      <c r="D2" s="26" t="s">
        <v>98</v>
      </c>
      <c r="E2" s="26" t="s">
        <v>97</v>
      </c>
      <c r="F2" s="19" t="s">
        <v>97</v>
      </c>
      <c r="G2" s="17">
        <v>0.39400000000000002</v>
      </c>
      <c r="H2">
        <v>17.985999999999997</v>
      </c>
      <c r="I2">
        <v>2.1905926831980435E-2</v>
      </c>
      <c r="J2" s="20" t="s">
        <v>3</v>
      </c>
      <c r="K2" t="s">
        <v>324</v>
      </c>
      <c r="L2" t="s">
        <v>97</v>
      </c>
      <c r="M2">
        <v>190</v>
      </c>
      <c r="N2">
        <v>13463</v>
      </c>
      <c r="O2">
        <v>1.411275347248013E-2</v>
      </c>
      <c r="U2">
        <f t="shared" ref="U2:U60" si="0">AVERAGE(T2,O2)</f>
        <v>1.411275347248013E-2</v>
      </c>
      <c r="AX2" s="1" t="s">
        <v>2</v>
      </c>
    </row>
    <row r="3" spans="1:50" x14ac:dyDescent="0.55000000000000004">
      <c r="A3" s="18" t="s">
        <v>298</v>
      </c>
      <c r="B3" s="18" t="s">
        <v>321</v>
      </c>
      <c r="C3" s="18">
        <v>1</v>
      </c>
      <c r="D3" s="17" t="s">
        <v>238</v>
      </c>
      <c r="E3" s="26" t="s">
        <v>97</v>
      </c>
      <c r="F3" s="19" t="s">
        <v>97</v>
      </c>
      <c r="G3" s="17">
        <v>0.248</v>
      </c>
      <c r="H3">
        <v>13.363999999999997</v>
      </c>
      <c r="I3">
        <v>1.8557318168213113E-2</v>
      </c>
      <c r="J3" s="18" t="s">
        <v>298</v>
      </c>
      <c r="K3" t="s">
        <v>325</v>
      </c>
      <c r="L3" t="s">
        <v>97</v>
      </c>
      <c r="M3">
        <v>74</v>
      </c>
      <c r="N3">
        <v>15850</v>
      </c>
      <c r="O3">
        <v>4.6687697160883281E-3</v>
      </c>
      <c r="P3" t="s">
        <v>330</v>
      </c>
      <c r="Q3" t="s">
        <v>97</v>
      </c>
      <c r="R3">
        <v>204</v>
      </c>
      <c r="S3">
        <v>15761</v>
      </c>
      <c r="T3">
        <v>1.2943341158555929E-2</v>
      </c>
      <c r="U3">
        <f t="shared" si="0"/>
        <v>8.8060554373221283E-3</v>
      </c>
      <c r="V3" s="1"/>
      <c r="W3" s="1"/>
      <c r="Z3" s="1"/>
      <c r="AA3" s="3"/>
      <c r="AB3" s="3"/>
      <c r="AC3" s="1"/>
      <c r="AE3" s="7"/>
      <c r="AF3" s="1"/>
      <c r="AH3" s="4"/>
      <c r="AI3" s="1"/>
      <c r="AK3" s="5"/>
      <c r="AL3" s="1"/>
      <c r="AN3" s="8"/>
      <c r="AO3" s="1"/>
      <c r="AP3" s="1"/>
      <c r="AX3" s="1"/>
    </row>
    <row r="4" spans="1:50" x14ac:dyDescent="0.55000000000000004">
      <c r="A4" s="18" t="s">
        <v>299</v>
      </c>
      <c r="B4" s="18" t="s">
        <v>321</v>
      </c>
      <c r="C4" s="18">
        <v>2</v>
      </c>
      <c r="D4" s="17" t="s">
        <v>239</v>
      </c>
      <c r="E4" s="26" t="s">
        <v>97</v>
      </c>
      <c r="F4" s="19" t="s">
        <v>97</v>
      </c>
      <c r="G4" s="17">
        <v>0.36199999999999999</v>
      </c>
      <c r="H4">
        <v>18.39</v>
      </c>
      <c r="I4">
        <v>1.9684611201740074E-2</v>
      </c>
      <c r="J4" s="18" t="s">
        <v>299</v>
      </c>
      <c r="K4" t="s">
        <v>326</v>
      </c>
      <c r="L4" t="s">
        <v>97</v>
      </c>
      <c r="M4">
        <v>151</v>
      </c>
      <c r="N4">
        <v>15694</v>
      </c>
      <c r="O4">
        <v>9.6215114056327263E-3</v>
      </c>
      <c r="P4" t="s">
        <v>331</v>
      </c>
      <c r="Q4" t="s">
        <v>97</v>
      </c>
      <c r="R4">
        <v>358</v>
      </c>
      <c r="S4">
        <v>16868</v>
      </c>
      <c r="T4">
        <v>2.122361868626986E-2</v>
      </c>
      <c r="U4">
        <f t="shared" si="0"/>
        <v>1.5422565045951294E-2</v>
      </c>
      <c r="V4" s="1"/>
      <c r="W4" s="1"/>
      <c r="Z4" s="1"/>
      <c r="AA4" s="3"/>
      <c r="AB4" s="3"/>
      <c r="AC4" s="1"/>
      <c r="AE4" s="7"/>
      <c r="AF4" s="1"/>
      <c r="AH4" s="4"/>
      <c r="AI4" s="1"/>
      <c r="AK4" s="5"/>
      <c r="AL4" s="1"/>
      <c r="AM4" s="3"/>
      <c r="AN4" s="3"/>
      <c r="AO4" s="1"/>
      <c r="AP4" s="1"/>
      <c r="AX4" s="1" t="s">
        <v>9</v>
      </c>
    </row>
    <row r="5" spans="1:50" x14ac:dyDescent="0.55000000000000004">
      <c r="A5" s="18" t="s">
        <v>300</v>
      </c>
      <c r="B5" s="18" t="s">
        <v>321</v>
      </c>
      <c r="C5" s="18">
        <v>3</v>
      </c>
      <c r="D5" s="17" t="s">
        <v>240</v>
      </c>
      <c r="E5" s="26" t="s">
        <v>97</v>
      </c>
      <c r="F5" s="19" t="s">
        <v>97</v>
      </c>
      <c r="G5" s="17">
        <v>0.122</v>
      </c>
      <c r="H5">
        <v>17.242000000000001</v>
      </c>
      <c r="I5">
        <v>7.0757452731701658E-3</v>
      </c>
      <c r="J5" s="18" t="s">
        <v>300</v>
      </c>
      <c r="K5" t="s">
        <v>327</v>
      </c>
      <c r="L5" t="s">
        <v>97</v>
      </c>
      <c r="M5">
        <v>8</v>
      </c>
      <c r="N5">
        <v>14362</v>
      </c>
      <c r="O5">
        <v>5.5702548391588919E-4</v>
      </c>
      <c r="P5" t="s">
        <v>332</v>
      </c>
      <c r="Q5" t="s">
        <v>97</v>
      </c>
      <c r="R5">
        <v>55</v>
      </c>
      <c r="S5">
        <v>15801</v>
      </c>
      <c r="T5">
        <v>3.4807923549142459E-3</v>
      </c>
      <c r="U5">
        <f t="shared" si="0"/>
        <v>2.0189089194150673E-3</v>
      </c>
      <c r="V5" s="1"/>
      <c r="Z5" s="1"/>
      <c r="AA5" s="3"/>
      <c r="AB5" s="3"/>
      <c r="AC5" s="1"/>
      <c r="AE5" s="7"/>
      <c r="AF5" s="1"/>
      <c r="AH5" s="4"/>
      <c r="AI5" s="1"/>
      <c r="AL5" s="1"/>
      <c r="AM5" s="3"/>
      <c r="AN5" s="3"/>
      <c r="AO5" s="1"/>
      <c r="AP5" s="1"/>
      <c r="AX5" s="1"/>
    </row>
    <row r="6" spans="1:50" x14ac:dyDescent="0.55000000000000004">
      <c r="A6" s="18" t="s">
        <v>301</v>
      </c>
      <c r="B6" s="18" t="s">
        <v>321</v>
      </c>
      <c r="C6" s="18">
        <v>4</v>
      </c>
      <c r="D6" s="17" t="s">
        <v>241</v>
      </c>
      <c r="E6" s="26" t="s">
        <v>97</v>
      </c>
      <c r="F6" s="19" t="s">
        <v>97</v>
      </c>
      <c r="G6" s="17">
        <v>0.09</v>
      </c>
      <c r="H6">
        <v>14.079000000000001</v>
      </c>
      <c r="I6">
        <v>6.3924994672917108E-3</v>
      </c>
      <c r="J6" s="18" t="s">
        <v>301</v>
      </c>
      <c r="K6" t="s">
        <v>328</v>
      </c>
      <c r="L6" t="s">
        <v>97</v>
      </c>
      <c r="M6">
        <v>11</v>
      </c>
      <c r="N6">
        <v>6686</v>
      </c>
      <c r="O6">
        <v>1.645228836374514E-3</v>
      </c>
      <c r="P6" t="s">
        <v>333</v>
      </c>
      <c r="Q6" t="s">
        <v>97</v>
      </c>
      <c r="R6">
        <v>106</v>
      </c>
      <c r="S6">
        <v>17982</v>
      </c>
      <c r="T6">
        <v>5.8947836725614508E-3</v>
      </c>
      <c r="U6">
        <f t="shared" si="0"/>
        <v>3.7700062544679825E-3</v>
      </c>
      <c r="AA6" s="3"/>
      <c r="AB6" s="3"/>
      <c r="AE6" s="7"/>
      <c r="AH6" s="4"/>
      <c r="AN6" s="8"/>
      <c r="AP6" s="1"/>
      <c r="AX6" s="1" t="s">
        <v>10</v>
      </c>
    </row>
    <row r="7" spans="1:50" x14ac:dyDescent="0.55000000000000004">
      <c r="A7" s="20" t="s">
        <v>1</v>
      </c>
      <c r="B7" s="20" t="s">
        <v>320</v>
      </c>
      <c r="C7" s="20">
        <v>1</v>
      </c>
      <c r="D7" s="26" t="s">
        <v>119</v>
      </c>
      <c r="E7" s="26" t="s">
        <v>118</v>
      </c>
      <c r="F7" s="19" t="s">
        <v>118</v>
      </c>
      <c r="G7" s="17">
        <v>1.724</v>
      </c>
      <c r="H7">
        <v>16.943000000000001</v>
      </c>
      <c r="I7">
        <v>0.10175293631588266</v>
      </c>
      <c r="J7" s="20" t="s">
        <v>1</v>
      </c>
      <c r="K7" t="s">
        <v>322</v>
      </c>
      <c r="L7" t="s">
        <v>118</v>
      </c>
      <c r="M7">
        <v>896</v>
      </c>
      <c r="N7">
        <v>13800</v>
      </c>
      <c r="O7">
        <v>6.4927536231884062E-2</v>
      </c>
      <c r="P7" t="s">
        <v>329</v>
      </c>
      <c r="Q7" t="s">
        <v>118</v>
      </c>
      <c r="R7">
        <v>1050</v>
      </c>
      <c r="S7">
        <v>14916</v>
      </c>
      <c r="T7">
        <v>7.0394207562349154E-2</v>
      </c>
      <c r="U7">
        <f t="shared" si="0"/>
        <v>6.7660871897116615E-2</v>
      </c>
    </row>
    <row r="8" spans="1:50" x14ac:dyDescent="0.55000000000000004">
      <c r="A8" s="20" t="s">
        <v>2</v>
      </c>
      <c r="B8" s="20" t="s">
        <v>320</v>
      </c>
      <c r="C8" s="20">
        <v>2</v>
      </c>
      <c r="D8" s="26" t="s">
        <v>120</v>
      </c>
      <c r="E8" s="26" t="s">
        <v>118</v>
      </c>
      <c r="F8" s="19" t="s">
        <v>118</v>
      </c>
      <c r="G8" s="17">
        <v>1.2050000000000001</v>
      </c>
      <c r="H8">
        <v>15.624999999999998</v>
      </c>
      <c r="I8">
        <v>7.7120000000000008E-2</v>
      </c>
      <c r="J8" s="20" t="s">
        <v>2</v>
      </c>
      <c r="K8" t="s">
        <v>323</v>
      </c>
      <c r="L8" t="s">
        <v>118</v>
      </c>
      <c r="M8">
        <v>698</v>
      </c>
      <c r="N8">
        <v>11267</v>
      </c>
      <c r="O8">
        <v>6.1950829857104817E-2</v>
      </c>
      <c r="U8">
        <f t="shared" si="0"/>
        <v>6.1950829857104817E-2</v>
      </c>
    </row>
    <row r="9" spans="1:50" x14ac:dyDescent="0.55000000000000004">
      <c r="A9" s="20" t="s">
        <v>3</v>
      </c>
      <c r="B9" s="20" t="s">
        <v>320</v>
      </c>
      <c r="C9" s="20">
        <v>3</v>
      </c>
      <c r="D9" s="26" t="s">
        <v>121</v>
      </c>
      <c r="E9" s="26" t="s">
        <v>118</v>
      </c>
      <c r="F9" s="19" t="s">
        <v>118</v>
      </c>
      <c r="G9" s="3">
        <v>1.6779999999999999</v>
      </c>
      <c r="H9">
        <v>17.985999999999997</v>
      </c>
      <c r="I9">
        <v>9.3294784832647623E-2</v>
      </c>
      <c r="J9" s="20" t="s">
        <v>3</v>
      </c>
      <c r="K9" t="s">
        <v>324</v>
      </c>
      <c r="L9" t="s">
        <v>118</v>
      </c>
      <c r="M9">
        <v>957</v>
      </c>
      <c r="N9">
        <v>13463</v>
      </c>
      <c r="O9">
        <v>7.1083710911386766E-2</v>
      </c>
      <c r="U9">
        <f t="shared" si="0"/>
        <v>7.1083710911386766E-2</v>
      </c>
    </row>
    <row r="10" spans="1:50" x14ac:dyDescent="0.55000000000000004">
      <c r="A10" s="20" t="s">
        <v>4</v>
      </c>
      <c r="B10" s="20" t="s">
        <v>320</v>
      </c>
      <c r="C10" s="20">
        <v>4</v>
      </c>
      <c r="D10" s="26" t="s">
        <v>122</v>
      </c>
      <c r="E10" s="26" t="s">
        <v>118</v>
      </c>
      <c r="F10" s="19" t="s">
        <v>118</v>
      </c>
      <c r="G10" s="17">
        <v>2.6030000000000002</v>
      </c>
      <c r="H10">
        <v>16.372999999999998</v>
      </c>
      <c r="I10">
        <v>0.15898124961827403</v>
      </c>
      <c r="J10" s="20" t="s">
        <v>4</v>
      </c>
      <c r="K10" t="s">
        <v>334</v>
      </c>
      <c r="L10" t="s">
        <v>118</v>
      </c>
      <c r="M10">
        <v>1192</v>
      </c>
      <c r="N10">
        <v>14559</v>
      </c>
      <c r="O10">
        <v>8.1873755065595161E-2</v>
      </c>
      <c r="P10" t="s">
        <v>354</v>
      </c>
      <c r="Q10" t="s">
        <v>118</v>
      </c>
      <c r="R10">
        <v>1543</v>
      </c>
      <c r="S10">
        <v>15621</v>
      </c>
      <c r="T10">
        <v>9.8777286985468282E-2</v>
      </c>
      <c r="U10">
        <f t="shared" si="0"/>
        <v>9.0325521025531721E-2</v>
      </c>
    </row>
    <row r="11" spans="1:50" x14ac:dyDescent="0.55000000000000004">
      <c r="A11" s="20" t="s">
        <v>5</v>
      </c>
      <c r="B11" s="20" t="s">
        <v>320</v>
      </c>
      <c r="C11" s="20">
        <v>5</v>
      </c>
      <c r="D11" s="26" t="s">
        <v>123</v>
      </c>
      <c r="E11" s="26" t="s">
        <v>118</v>
      </c>
      <c r="F11" s="19" t="s">
        <v>118</v>
      </c>
      <c r="G11" s="17">
        <v>0.69699999999999995</v>
      </c>
      <c r="H11">
        <v>24.123999999999999</v>
      </c>
      <c r="I11">
        <v>2.8892389321837172E-2</v>
      </c>
      <c r="J11" s="20" t="s">
        <v>5</v>
      </c>
      <c r="K11" t="s">
        <v>335</v>
      </c>
      <c r="L11" t="s">
        <v>118</v>
      </c>
      <c r="M11">
        <v>276</v>
      </c>
      <c r="N11">
        <v>11630</v>
      </c>
      <c r="O11">
        <v>2.3731728288907995E-2</v>
      </c>
      <c r="U11">
        <f t="shared" si="0"/>
        <v>2.3731728288907995E-2</v>
      </c>
    </row>
    <row r="12" spans="1:50" x14ac:dyDescent="0.55000000000000004">
      <c r="A12" s="20" t="s">
        <v>6</v>
      </c>
      <c r="B12" s="20" t="s">
        <v>320</v>
      </c>
      <c r="C12" s="20">
        <v>6</v>
      </c>
      <c r="D12" s="26" t="s">
        <v>124</v>
      </c>
      <c r="E12" s="26" t="s">
        <v>118</v>
      </c>
      <c r="F12" s="19" t="s">
        <v>118</v>
      </c>
      <c r="G12" s="17">
        <v>1.004</v>
      </c>
      <c r="H12">
        <v>15.478</v>
      </c>
      <c r="I12">
        <v>6.4866261790929067E-2</v>
      </c>
      <c r="J12" s="20" t="s">
        <v>6</v>
      </c>
      <c r="K12" t="s">
        <v>336</v>
      </c>
      <c r="L12" t="s">
        <v>118</v>
      </c>
      <c r="M12">
        <v>1023</v>
      </c>
      <c r="N12">
        <v>13939</v>
      </c>
      <c r="O12">
        <v>7.3391204534041174E-2</v>
      </c>
      <c r="P12" t="s">
        <v>355</v>
      </c>
      <c r="Q12" t="s">
        <v>118</v>
      </c>
      <c r="R12">
        <v>1355</v>
      </c>
      <c r="S12">
        <v>17324</v>
      </c>
      <c r="T12">
        <v>7.8215192796120991E-2</v>
      </c>
      <c r="U12">
        <f t="shared" si="0"/>
        <v>7.580319866508109E-2</v>
      </c>
    </row>
    <row r="13" spans="1:50" x14ac:dyDescent="0.55000000000000004">
      <c r="A13" s="20" t="s">
        <v>7</v>
      </c>
      <c r="B13" s="20" t="s">
        <v>320</v>
      </c>
      <c r="C13" s="20">
        <v>7</v>
      </c>
      <c r="D13" s="26" t="s">
        <v>125</v>
      </c>
      <c r="E13" s="26" t="s">
        <v>118</v>
      </c>
      <c r="F13" s="19" t="s">
        <v>118</v>
      </c>
      <c r="G13" s="17">
        <v>0.83599999999999997</v>
      </c>
      <c r="H13">
        <v>14.958000000000002</v>
      </c>
      <c r="I13">
        <v>5.5889824842893426E-2</v>
      </c>
      <c r="J13" s="20" t="s">
        <v>7</v>
      </c>
      <c r="K13" t="s">
        <v>337</v>
      </c>
      <c r="L13" t="s">
        <v>118</v>
      </c>
      <c r="M13">
        <v>849</v>
      </c>
      <c r="N13">
        <v>15603</v>
      </c>
      <c r="O13">
        <v>5.4412612959046334E-2</v>
      </c>
      <c r="P13" t="s">
        <v>356</v>
      </c>
      <c r="Q13" t="s">
        <v>118</v>
      </c>
      <c r="R13">
        <v>906</v>
      </c>
      <c r="S13">
        <v>16149</v>
      </c>
      <c r="T13">
        <v>5.6102545049229055E-2</v>
      </c>
      <c r="U13">
        <f t="shared" si="0"/>
        <v>5.5257579004137691E-2</v>
      </c>
    </row>
    <row r="14" spans="1:50" x14ac:dyDescent="0.55000000000000004">
      <c r="A14" s="20" t="s">
        <v>8</v>
      </c>
      <c r="B14" s="20" t="s">
        <v>320</v>
      </c>
      <c r="C14" s="20">
        <v>8</v>
      </c>
      <c r="D14" s="26" t="s">
        <v>119</v>
      </c>
      <c r="E14" s="26" t="s">
        <v>118</v>
      </c>
      <c r="F14" s="19" t="s">
        <v>118</v>
      </c>
      <c r="G14" s="17">
        <v>0.92600000000000005</v>
      </c>
      <c r="H14">
        <v>13.780999999999999</v>
      </c>
      <c r="I14">
        <v>6.7193962702271251E-2</v>
      </c>
      <c r="J14" s="20" t="s">
        <v>8</v>
      </c>
      <c r="K14" t="s">
        <v>338</v>
      </c>
      <c r="L14" t="s">
        <v>118</v>
      </c>
      <c r="M14">
        <v>1226</v>
      </c>
      <c r="N14">
        <v>12250</v>
      </c>
      <c r="O14">
        <v>0.10008163265306122</v>
      </c>
      <c r="P14" t="s">
        <v>357</v>
      </c>
      <c r="Q14" t="s">
        <v>118</v>
      </c>
      <c r="R14">
        <v>1595</v>
      </c>
      <c r="S14">
        <v>16112</v>
      </c>
      <c r="T14">
        <v>9.8994538232373391E-2</v>
      </c>
      <c r="U14">
        <f t="shared" si="0"/>
        <v>9.9538085442717306E-2</v>
      </c>
    </row>
    <row r="15" spans="1:50" x14ac:dyDescent="0.55000000000000004">
      <c r="A15" s="20" t="s">
        <v>9</v>
      </c>
      <c r="B15" s="20" t="s">
        <v>320</v>
      </c>
      <c r="C15" s="20">
        <v>9</v>
      </c>
      <c r="D15" s="26" t="s">
        <v>126</v>
      </c>
      <c r="E15" s="26" t="s">
        <v>118</v>
      </c>
      <c r="F15" s="19" t="s">
        <v>118</v>
      </c>
      <c r="G15" s="17">
        <v>1.31</v>
      </c>
      <c r="H15">
        <v>17.63</v>
      </c>
      <c r="I15">
        <v>7.4305161656267729E-2</v>
      </c>
      <c r="J15" s="20" t="s">
        <v>9</v>
      </c>
      <c r="K15" t="s">
        <v>339</v>
      </c>
      <c r="L15" t="s">
        <v>118</v>
      </c>
      <c r="M15">
        <v>1223</v>
      </c>
      <c r="N15">
        <v>14987</v>
      </c>
      <c r="O15">
        <v>8.1604056849269371E-2</v>
      </c>
      <c r="P15" t="s">
        <v>358</v>
      </c>
      <c r="Q15" t="s">
        <v>118</v>
      </c>
      <c r="R15">
        <v>2360</v>
      </c>
      <c r="S15">
        <v>16381</v>
      </c>
      <c r="T15">
        <v>0.14406934863561444</v>
      </c>
      <c r="U15">
        <f t="shared" si="0"/>
        <v>0.1128367027424419</v>
      </c>
    </row>
    <row r="16" spans="1:50" x14ac:dyDescent="0.55000000000000004">
      <c r="A16" s="20" t="s">
        <v>10</v>
      </c>
      <c r="B16" s="20" t="s">
        <v>320</v>
      </c>
      <c r="C16" s="20">
        <v>10</v>
      </c>
      <c r="D16" s="26" t="s">
        <v>127</v>
      </c>
      <c r="E16" s="26" t="s">
        <v>118</v>
      </c>
      <c r="F16" s="19" t="s">
        <v>118</v>
      </c>
      <c r="G16" s="17">
        <v>0.66700000000000004</v>
      </c>
      <c r="H16">
        <v>15.933</v>
      </c>
      <c r="I16">
        <v>4.1862800476997426E-2</v>
      </c>
      <c r="J16" s="20" t="s">
        <v>10</v>
      </c>
      <c r="K16" t="s">
        <v>340</v>
      </c>
      <c r="L16" t="s">
        <v>118</v>
      </c>
      <c r="M16">
        <v>521</v>
      </c>
      <c r="N16">
        <v>14393</v>
      </c>
      <c r="O16">
        <v>3.6198151879385812E-2</v>
      </c>
      <c r="P16" t="s">
        <v>359</v>
      </c>
      <c r="Q16" t="s">
        <v>118</v>
      </c>
      <c r="R16">
        <v>665</v>
      </c>
      <c r="S16">
        <v>16689</v>
      </c>
      <c r="T16">
        <v>3.9846605548564923E-2</v>
      </c>
      <c r="U16">
        <f t="shared" si="0"/>
        <v>3.8022378713975367E-2</v>
      </c>
    </row>
    <row r="17" spans="1:21" x14ac:dyDescent="0.55000000000000004">
      <c r="A17" s="20" t="s">
        <v>12</v>
      </c>
      <c r="B17" s="20" t="s">
        <v>320</v>
      </c>
      <c r="C17" s="20">
        <v>12</v>
      </c>
      <c r="D17" s="26" t="s">
        <v>128</v>
      </c>
      <c r="E17" s="26" t="s">
        <v>118</v>
      </c>
      <c r="F17" s="19" t="s">
        <v>118</v>
      </c>
      <c r="G17" s="17">
        <v>1.9950000000000001</v>
      </c>
      <c r="H17">
        <v>14.989999999999998</v>
      </c>
      <c r="I17">
        <v>0.13308872581721148</v>
      </c>
      <c r="J17" s="20" t="s">
        <v>12</v>
      </c>
      <c r="K17" t="s">
        <v>342</v>
      </c>
      <c r="L17" t="s">
        <v>118</v>
      </c>
      <c r="M17">
        <v>1328</v>
      </c>
      <c r="N17">
        <v>8921</v>
      </c>
      <c r="O17">
        <v>0.14886223517542876</v>
      </c>
      <c r="P17" t="s">
        <v>361</v>
      </c>
      <c r="Q17" t="s">
        <v>118</v>
      </c>
      <c r="R17">
        <v>1339</v>
      </c>
      <c r="S17">
        <v>8888</v>
      </c>
      <c r="T17">
        <v>0.15065256525652565</v>
      </c>
      <c r="U17">
        <f t="shared" si="0"/>
        <v>0.14975740021597722</v>
      </c>
    </row>
    <row r="18" spans="1:21" x14ac:dyDescent="0.55000000000000004">
      <c r="A18" s="20" t="s">
        <v>13</v>
      </c>
      <c r="B18" s="20" t="s">
        <v>320</v>
      </c>
      <c r="C18" s="20">
        <v>13</v>
      </c>
      <c r="D18" s="26" t="s">
        <v>126</v>
      </c>
      <c r="E18" s="26" t="s">
        <v>118</v>
      </c>
      <c r="F18" s="19" t="s">
        <v>118</v>
      </c>
      <c r="G18" s="3">
        <v>2.3839999999999999</v>
      </c>
      <c r="H18">
        <v>17.187999999999999</v>
      </c>
      <c r="I18">
        <v>0.13870141959506632</v>
      </c>
      <c r="J18" s="20" t="s">
        <v>13</v>
      </c>
      <c r="K18" t="s">
        <v>343</v>
      </c>
      <c r="L18" t="s">
        <v>118</v>
      </c>
      <c r="P18" t="s">
        <v>362</v>
      </c>
      <c r="Q18" t="s">
        <v>118</v>
      </c>
      <c r="R18">
        <v>1370</v>
      </c>
      <c r="S18">
        <v>16175</v>
      </c>
      <c r="T18">
        <v>8.4698608964451319E-2</v>
      </c>
      <c r="U18">
        <f t="shared" si="0"/>
        <v>8.4698608964451319E-2</v>
      </c>
    </row>
    <row r="19" spans="1:21" x14ac:dyDescent="0.55000000000000004">
      <c r="A19" s="20" t="s">
        <v>14</v>
      </c>
      <c r="B19" s="20" t="s">
        <v>320</v>
      </c>
      <c r="C19" s="20">
        <v>14</v>
      </c>
      <c r="D19" s="26" t="s">
        <v>129</v>
      </c>
      <c r="E19" s="26" t="s">
        <v>118</v>
      </c>
      <c r="F19" s="19" t="s">
        <v>118</v>
      </c>
      <c r="G19" s="3">
        <v>1.228</v>
      </c>
      <c r="H19">
        <v>12.722999999999999</v>
      </c>
      <c r="I19">
        <v>9.6518116796353068E-2</v>
      </c>
      <c r="J19" s="20" t="s">
        <v>14</v>
      </c>
      <c r="K19" t="s">
        <v>344</v>
      </c>
      <c r="L19" t="s">
        <v>118</v>
      </c>
      <c r="M19">
        <v>1369</v>
      </c>
      <c r="N19">
        <v>15406</v>
      </c>
      <c r="O19">
        <v>8.8861482539270412E-2</v>
      </c>
      <c r="P19" t="s">
        <v>363</v>
      </c>
      <c r="Q19" t="s">
        <v>118</v>
      </c>
      <c r="R19">
        <v>1357</v>
      </c>
      <c r="S19">
        <v>13869</v>
      </c>
      <c r="T19">
        <v>9.7844112769485903E-2</v>
      </c>
      <c r="U19">
        <f t="shared" si="0"/>
        <v>9.335279765437815E-2</v>
      </c>
    </row>
    <row r="20" spans="1:21" x14ac:dyDescent="0.55000000000000004">
      <c r="A20" s="20" t="s">
        <v>15</v>
      </c>
      <c r="B20" s="20" t="s">
        <v>320</v>
      </c>
      <c r="C20" s="20">
        <v>15</v>
      </c>
      <c r="D20" s="26" t="s">
        <v>130</v>
      </c>
      <c r="E20" s="26" t="s">
        <v>118</v>
      </c>
      <c r="F20" s="19" t="s">
        <v>118</v>
      </c>
      <c r="G20" s="17">
        <v>0.35599999999999998</v>
      </c>
      <c r="H20">
        <v>5.246999999999999</v>
      </c>
      <c r="I20">
        <v>6.7848294263388606E-2</v>
      </c>
      <c r="J20" s="20" t="s">
        <v>15</v>
      </c>
      <c r="K20" t="s">
        <v>345</v>
      </c>
      <c r="L20" t="s">
        <v>118</v>
      </c>
      <c r="M20">
        <v>1812</v>
      </c>
      <c r="N20">
        <v>15032</v>
      </c>
      <c r="O20">
        <v>0.12054284193720063</v>
      </c>
      <c r="P20" t="s">
        <v>364</v>
      </c>
      <c r="Q20" t="s">
        <v>118</v>
      </c>
      <c r="R20">
        <v>1915</v>
      </c>
      <c r="S20">
        <v>16638</v>
      </c>
      <c r="T20">
        <v>0.11509796850583003</v>
      </c>
      <c r="U20">
        <f t="shared" si="0"/>
        <v>0.11782040522151532</v>
      </c>
    </row>
    <row r="21" spans="1:21" x14ac:dyDescent="0.55000000000000004">
      <c r="A21" s="18" t="s">
        <v>298</v>
      </c>
      <c r="B21" s="18" t="s">
        <v>321</v>
      </c>
      <c r="C21" s="18">
        <v>1</v>
      </c>
      <c r="D21" s="26" t="s">
        <v>258</v>
      </c>
      <c r="E21" s="26" t="s">
        <v>118</v>
      </c>
      <c r="F21" s="19" t="s">
        <v>118</v>
      </c>
      <c r="G21" s="17">
        <v>0.94</v>
      </c>
      <c r="H21">
        <v>13.363999999999997</v>
      </c>
      <c r="I21">
        <v>7.0338222089194866E-2</v>
      </c>
      <c r="J21" s="18" t="s">
        <v>298</v>
      </c>
      <c r="K21" t="s">
        <v>325</v>
      </c>
      <c r="L21" t="s">
        <v>118</v>
      </c>
      <c r="M21">
        <v>1534</v>
      </c>
      <c r="N21">
        <v>15850</v>
      </c>
      <c r="O21">
        <v>9.6782334384858046E-2</v>
      </c>
      <c r="P21" t="s">
        <v>330</v>
      </c>
      <c r="Q21" t="s">
        <v>118</v>
      </c>
      <c r="R21">
        <v>1425</v>
      </c>
      <c r="S21">
        <v>15761</v>
      </c>
      <c r="T21">
        <v>9.0413044857559799E-2</v>
      </c>
      <c r="U21">
        <f t="shared" si="0"/>
        <v>9.3597689621208929E-2</v>
      </c>
    </row>
    <row r="22" spans="1:21" x14ac:dyDescent="0.55000000000000004">
      <c r="A22" s="18" t="s">
        <v>299</v>
      </c>
      <c r="B22" s="18" t="s">
        <v>321</v>
      </c>
      <c r="C22" s="18">
        <v>2</v>
      </c>
      <c r="D22" s="27" t="s">
        <v>259</v>
      </c>
      <c r="E22" s="26" t="s">
        <v>118</v>
      </c>
      <c r="F22" s="19" t="s">
        <v>118</v>
      </c>
      <c r="G22" s="17">
        <v>2.4350000000000001</v>
      </c>
      <c r="H22">
        <v>18.39</v>
      </c>
      <c r="I22">
        <v>0.13240891789015768</v>
      </c>
      <c r="J22" s="18" t="s">
        <v>299</v>
      </c>
      <c r="K22" t="s">
        <v>326</v>
      </c>
      <c r="L22" t="s">
        <v>118</v>
      </c>
      <c r="M22">
        <v>1342</v>
      </c>
      <c r="N22">
        <v>15694</v>
      </c>
      <c r="O22">
        <v>8.55103861348286E-2</v>
      </c>
      <c r="P22" t="s">
        <v>331</v>
      </c>
      <c r="Q22" t="s">
        <v>118</v>
      </c>
      <c r="R22">
        <v>1893</v>
      </c>
      <c r="S22">
        <v>16868</v>
      </c>
      <c r="T22">
        <v>0.11222433009248281</v>
      </c>
      <c r="U22">
        <f t="shared" si="0"/>
        <v>9.8867358113655712E-2</v>
      </c>
    </row>
    <row r="23" spans="1:21" x14ac:dyDescent="0.55000000000000004">
      <c r="A23" s="18" t="s">
        <v>300</v>
      </c>
      <c r="B23" s="18" t="s">
        <v>321</v>
      </c>
      <c r="C23" s="18">
        <v>3</v>
      </c>
      <c r="D23" s="26" t="s">
        <v>260</v>
      </c>
      <c r="E23" s="26" t="s">
        <v>118</v>
      </c>
      <c r="F23" s="19" t="s">
        <v>118</v>
      </c>
      <c r="G23" s="17">
        <v>1.095</v>
      </c>
      <c r="H23">
        <v>17.242000000000001</v>
      </c>
      <c r="I23">
        <v>6.3507713722305986E-2</v>
      </c>
      <c r="J23" s="18" t="s">
        <v>300</v>
      </c>
      <c r="K23" t="s">
        <v>327</v>
      </c>
      <c r="L23" t="s">
        <v>118</v>
      </c>
      <c r="M23">
        <v>681</v>
      </c>
      <c r="N23">
        <v>14362</v>
      </c>
      <c r="O23">
        <v>4.7416794318340061E-2</v>
      </c>
      <c r="P23" t="s">
        <v>332</v>
      </c>
      <c r="Q23" t="s">
        <v>118</v>
      </c>
      <c r="R23">
        <v>1024</v>
      </c>
      <c r="S23">
        <v>15801</v>
      </c>
      <c r="T23">
        <v>6.4806024935130685E-2</v>
      </c>
      <c r="U23">
        <f t="shared" si="0"/>
        <v>5.6111409626735373E-2</v>
      </c>
    </row>
    <row r="24" spans="1:21" x14ac:dyDescent="0.55000000000000004">
      <c r="A24" s="18" t="s">
        <v>301</v>
      </c>
      <c r="B24" s="18" t="s">
        <v>321</v>
      </c>
      <c r="C24" s="18">
        <v>4</v>
      </c>
      <c r="D24" s="26" t="s">
        <v>261</v>
      </c>
      <c r="E24" s="26" t="s">
        <v>118</v>
      </c>
      <c r="F24" s="19" t="s">
        <v>118</v>
      </c>
      <c r="G24" s="17">
        <v>1.7629999999999999</v>
      </c>
      <c r="H24">
        <v>14.079000000000001</v>
      </c>
      <c r="I24">
        <v>0.12522196178705872</v>
      </c>
      <c r="J24" s="18" t="s">
        <v>301</v>
      </c>
      <c r="K24" t="s">
        <v>328</v>
      </c>
      <c r="L24" t="s">
        <v>118</v>
      </c>
      <c r="M24">
        <v>513</v>
      </c>
      <c r="N24">
        <v>6686</v>
      </c>
      <c r="O24">
        <v>7.6727490278193242E-2</v>
      </c>
      <c r="P24" t="s">
        <v>333</v>
      </c>
      <c r="Q24" t="s">
        <v>118</v>
      </c>
      <c r="R24">
        <v>1481</v>
      </c>
      <c r="S24">
        <v>17982</v>
      </c>
      <c r="T24">
        <v>8.2360137915693465E-2</v>
      </c>
      <c r="U24">
        <f t="shared" si="0"/>
        <v>7.954381409694336E-2</v>
      </c>
    </row>
    <row r="25" spans="1:21" x14ac:dyDescent="0.55000000000000004">
      <c r="A25" s="18" t="s">
        <v>302</v>
      </c>
      <c r="B25" s="18" t="s">
        <v>321</v>
      </c>
      <c r="C25" s="18">
        <v>5</v>
      </c>
      <c r="D25" s="26" t="s">
        <v>262</v>
      </c>
      <c r="E25" s="26" t="s">
        <v>118</v>
      </c>
      <c r="F25" s="19" t="s">
        <v>118</v>
      </c>
      <c r="G25" s="17">
        <v>1.1439999999999999</v>
      </c>
      <c r="H25">
        <v>17.5</v>
      </c>
      <c r="I25">
        <v>6.5371428571428566E-2</v>
      </c>
      <c r="J25" s="18" t="s">
        <v>302</v>
      </c>
      <c r="K25" t="s">
        <v>346</v>
      </c>
      <c r="L25" t="s">
        <v>118</v>
      </c>
      <c r="M25">
        <v>1295</v>
      </c>
      <c r="N25">
        <v>14115</v>
      </c>
      <c r="O25">
        <v>9.1746369110874956E-2</v>
      </c>
      <c r="P25" t="s">
        <v>365</v>
      </c>
      <c r="Q25" t="s">
        <v>118</v>
      </c>
      <c r="R25">
        <v>1306</v>
      </c>
      <c r="S25">
        <v>15614</v>
      </c>
      <c r="T25">
        <v>8.3642884590751893E-2</v>
      </c>
      <c r="U25">
        <f t="shared" si="0"/>
        <v>8.7694626850813417E-2</v>
      </c>
    </row>
    <row r="26" spans="1:21" x14ac:dyDescent="0.55000000000000004">
      <c r="A26" s="18" t="s">
        <v>303</v>
      </c>
      <c r="B26" s="18" t="s">
        <v>321</v>
      </c>
      <c r="C26" s="18">
        <v>6</v>
      </c>
      <c r="D26" s="26" t="s">
        <v>263</v>
      </c>
      <c r="E26" s="26" t="s">
        <v>118</v>
      </c>
      <c r="F26" s="19" t="s">
        <v>118</v>
      </c>
      <c r="G26" s="17">
        <v>2.1389999999999998</v>
      </c>
      <c r="H26">
        <v>14.652999999999997</v>
      </c>
      <c r="I26">
        <v>0.14597693305125231</v>
      </c>
      <c r="J26" s="18" t="s">
        <v>303</v>
      </c>
      <c r="K26" t="s">
        <v>347</v>
      </c>
      <c r="L26" t="s">
        <v>118</v>
      </c>
      <c r="M26">
        <v>1818</v>
      </c>
      <c r="N26">
        <v>17649</v>
      </c>
      <c r="O26">
        <v>0.10300866904640489</v>
      </c>
      <c r="P26" t="s">
        <v>366</v>
      </c>
      <c r="Q26" t="s">
        <v>118</v>
      </c>
      <c r="R26">
        <v>1644</v>
      </c>
      <c r="S26">
        <v>15689</v>
      </c>
      <c r="T26">
        <v>0.10478679329466505</v>
      </c>
      <c r="U26">
        <f t="shared" si="0"/>
        <v>0.10389773117053497</v>
      </c>
    </row>
    <row r="27" spans="1:21" x14ac:dyDescent="0.55000000000000004">
      <c r="A27" s="18" t="s">
        <v>304</v>
      </c>
      <c r="B27" s="18" t="s">
        <v>321</v>
      </c>
      <c r="C27" s="18">
        <v>7</v>
      </c>
      <c r="D27" s="26" t="s">
        <v>263</v>
      </c>
      <c r="E27" s="26" t="s">
        <v>118</v>
      </c>
      <c r="F27" s="19" t="s">
        <v>118</v>
      </c>
      <c r="G27" s="17">
        <v>2.6190000000000002</v>
      </c>
      <c r="H27">
        <v>18.503</v>
      </c>
      <c r="I27">
        <v>0.1415446143868562</v>
      </c>
      <c r="J27" s="18" t="s">
        <v>304</v>
      </c>
      <c r="K27" t="s">
        <v>348</v>
      </c>
      <c r="L27" t="s">
        <v>118</v>
      </c>
      <c r="M27">
        <v>2010</v>
      </c>
      <c r="N27">
        <v>14664</v>
      </c>
      <c r="O27">
        <v>0.13707037643207856</v>
      </c>
      <c r="P27" t="s">
        <v>367</v>
      </c>
      <c r="Q27" t="s">
        <v>118</v>
      </c>
      <c r="R27">
        <v>2062</v>
      </c>
      <c r="S27">
        <v>13251</v>
      </c>
      <c r="T27">
        <v>0.15561089729077052</v>
      </c>
      <c r="U27">
        <f t="shared" si="0"/>
        <v>0.14634063686142454</v>
      </c>
    </row>
    <row r="28" spans="1:21" x14ac:dyDescent="0.55000000000000004">
      <c r="A28" s="18" t="s">
        <v>305</v>
      </c>
      <c r="B28" s="18" t="s">
        <v>321</v>
      </c>
      <c r="C28" s="18">
        <v>8</v>
      </c>
      <c r="D28" s="26" t="s">
        <v>264</v>
      </c>
      <c r="E28" s="26" t="s">
        <v>118</v>
      </c>
      <c r="F28" s="19" t="s">
        <v>118</v>
      </c>
      <c r="G28" s="17">
        <v>1.639</v>
      </c>
      <c r="H28">
        <v>16.23</v>
      </c>
      <c r="I28">
        <v>0.10098582871226124</v>
      </c>
      <c r="J28" s="18" t="s">
        <v>305</v>
      </c>
      <c r="K28" t="s">
        <v>349</v>
      </c>
      <c r="L28" t="s">
        <v>118</v>
      </c>
      <c r="M28">
        <v>2496</v>
      </c>
      <c r="N28">
        <v>19263</v>
      </c>
      <c r="O28">
        <v>0.12957483258059493</v>
      </c>
      <c r="P28" t="s">
        <v>368</v>
      </c>
      <c r="Q28" t="s">
        <v>118</v>
      </c>
      <c r="R28">
        <v>1710</v>
      </c>
      <c r="S28">
        <v>14701</v>
      </c>
      <c r="T28">
        <v>0.11631861778110332</v>
      </c>
      <c r="U28">
        <f t="shared" si="0"/>
        <v>0.12294672518084912</v>
      </c>
    </row>
    <row r="29" spans="1:21" x14ac:dyDescent="0.55000000000000004">
      <c r="A29" s="18" t="s">
        <v>306</v>
      </c>
      <c r="B29" s="18" t="s">
        <v>321</v>
      </c>
      <c r="C29" s="18">
        <v>9</v>
      </c>
      <c r="D29" s="26" t="s">
        <v>265</v>
      </c>
      <c r="E29" s="26" t="s">
        <v>118</v>
      </c>
      <c r="F29" s="19" t="s">
        <v>118</v>
      </c>
      <c r="G29" s="17">
        <v>0.63400000000000001</v>
      </c>
      <c r="H29">
        <v>9.8010000000000002</v>
      </c>
      <c r="I29">
        <v>6.468727680848893E-2</v>
      </c>
      <c r="J29" s="18" t="s">
        <v>306</v>
      </c>
      <c r="K29" t="s">
        <v>350</v>
      </c>
      <c r="L29" t="s">
        <v>118</v>
      </c>
      <c r="M29">
        <v>896</v>
      </c>
      <c r="N29">
        <v>14989</v>
      </c>
      <c r="O29">
        <v>5.9777169924611379E-2</v>
      </c>
      <c r="P29" t="s">
        <v>369</v>
      </c>
      <c r="Q29" t="s">
        <v>118</v>
      </c>
      <c r="R29">
        <v>866</v>
      </c>
      <c r="S29">
        <v>14567</v>
      </c>
      <c r="T29">
        <v>5.9449440516235325E-2</v>
      </c>
      <c r="U29">
        <f t="shared" si="0"/>
        <v>5.9613305220423352E-2</v>
      </c>
    </row>
    <row r="30" spans="1:21" x14ac:dyDescent="0.55000000000000004">
      <c r="A30" s="18" t="s">
        <v>307</v>
      </c>
      <c r="B30" s="18" t="s">
        <v>321</v>
      </c>
      <c r="C30" s="18">
        <v>10</v>
      </c>
      <c r="D30" s="26" t="s">
        <v>266</v>
      </c>
      <c r="E30" s="26" t="s">
        <v>118</v>
      </c>
      <c r="F30" s="19" t="s">
        <v>118</v>
      </c>
      <c r="G30" s="17">
        <v>0.38400000000000001</v>
      </c>
      <c r="H30">
        <v>13.587</v>
      </c>
      <c r="I30">
        <v>2.8262309560609405E-2</v>
      </c>
      <c r="J30" s="18" t="s">
        <v>307</v>
      </c>
      <c r="K30" t="s">
        <v>351</v>
      </c>
      <c r="L30" t="s">
        <v>118</v>
      </c>
      <c r="M30">
        <v>522</v>
      </c>
      <c r="N30">
        <v>16793</v>
      </c>
      <c r="O30">
        <v>3.1084380396593819E-2</v>
      </c>
      <c r="P30" t="s">
        <v>370</v>
      </c>
      <c r="Q30" t="s">
        <v>118</v>
      </c>
      <c r="R30">
        <v>582</v>
      </c>
      <c r="S30">
        <v>15888</v>
      </c>
      <c r="T30">
        <v>3.663141993957704E-2</v>
      </c>
      <c r="U30">
        <f t="shared" si="0"/>
        <v>3.3857900168085431E-2</v>
      </c>
    </row>
    <row r="31" spans="1:21" x14ac:dyDescent="0.55000000000000004">
      <c r="A31" s="18" t="s">
        <v>308</v>
      </c>
      <c r="B31" s="18" t="s">
        <v>321</v>
      </c>
      <c r="C31" s="18">
        <v>11</v>
      </c>
      <c r="D31" s="26" t="s">
        <v>267</v>
      </c>
      <c r="E31" s="26" t="s">
        <v>118</v>
      </c>
      <c r="F31" s="19" t="s">
        <v>118</v>
      </c>
      <c r="G31" s="17">
        <v>1.2609999999999999</v>
      </c>
      <c r="H31">
        <v>13.343</v>
      </c>
      <c r="I31">
        <v>9.450648279997001E-2</v>
      </c>
      <c r="J31" s="18" t="s">
        <v>308</v>
      </c>
      <c r="K31" t="s">
        <v>352</v>
      </c>
      <c r="L31" t="s">
        <v>118</v>
      </c>
      <c r="M31">
        <v>1872</v>
      </c>
      <c r="N31">
        <v>16234</v>
      </c>
      <c r="O31">
        <v>0.11531353948503141</v>
      </c>
      <c r="P31" t="s">
        <v>371</v>
      </c>
      <c r="Q31" t="s">
        <v>118</v>
      </c>
      <c r="R31">
        <v>1573</v>
      </c>
      <c r="S31">
        <v>14808</v>
      </c>
      <c r="T31">
        <v>0.10622636412749865</v>
      </c>
      <c r="U31">
        <f t="shared" si="0"/>
        <v>0.11076995180626503</v>
      </c>
    </row>
    <row r="32" spans="1:21" x14ac:dyDescent="0.55000000000000004">
      <c r="A32" s="18" t="s">
        <v>309</v>
      </c>
      <c r="B32" s="18" t="s">
        <v>321</v>
      </c>
      <c r="C32" s="18">
        <v>12</v>
      </c>
      <c r="D32" s="26" t="s">
        <v>266</v>
      </c>
      <c r="E32" s="26" t="s">
        <v>118</v>
      </c>
      <c r="F32" s="19" t="s">
        <v>118</v>
      </c>
      <c r="G32" s="17">
        <v>0.77800000000000002</v>
      </c>
      <c r="H32">
        <v>13.780000000000001</v>
      </c>
      <c r="I32">
        <v>5.6458635703918722E-2</v>
      </c>
      <c r="J32" s="18" t="s">
        <v>309</v>
      </c>
      <c r="K32" t="s">
        <v>353</v>
      </c>
      <c r="L32" t="s">
        <v>118</v>
      </c>
      <c r="M32">
        <v>853</v>
      </c>
      <c r="N32">
        <v>16038</v>
      </c>
      <c r="O32">
        <v>5.3186182815812444E-2</v>
      </c>
      <c r="P32" t="s">
        <v>372</v>
      </c>
      <c r="Q32" t="s">
        <v>118</v>
      </c>
      <c r="R32">
        <v>1312</v>
      </c>
      <c r="S32">
        <v>16507</v>
      </c>
      <c r="T32">
        <v>7.9481432119706791E-2</v>
      </c>
      <c r="U32">
        <f t="shared" si="0"/>
        <v>6.6333807467759617E-2</v>
      </c>
    </row>
    <row r="33" spans="1:21" x14ac:dyDescent="0.55000000000000004">
      <c r="A33" s="20" t="s">
        <v>1</v>
      </c>
      <c r="B33" s="20" t="s">
        <v>320</v>
      </c>
      <c r="C33" s="20">
        <v>1</v>
      </c>
      <c r="D33" s="8" t="s">
        <v>88</v>
      </c>
      <c r="E33" s="8" t="s">
        <v>396</v>
      </c>
      <c r="F33" s="19" t="s">
        <v>87</v>
      </c>
      <c r="G33" s="19">
        <v>0.91300000000000003</v>
      </c>
      <c r="H33">
        <v>16.943000000000001</v>
      </c>
      <c r="I33">
        <v>5.3886560821578229E-2</v>
      </c>
      <c r="J33" s="20" t="s">
        <v>1</v>
      </c>
      <c r="K33" t="s">
        <v>322</v>
      </c>
      <c r="L33" t="s">
        <v>87</v>
      </c>
      <c r="M33">
        <v>707</v>
      </c>
      <c r="N33">
        <v>13800</v>
      </c>
      <c r="O33">
        <v>5.1231884057971015E-2</v>
      </c>
      <c r="P33" t="s">
        <v>329</v>
      </c>
      <c r="Q33" t="s">
        <v>87</v>
      </c>
      <c r="R33">
        <v>1201</v>
      </c>
      <c r="S33">
        <v>14916</v>
      </c>
      <c r="T33">
        <v>8.0517565030839372E-2</v>
      </c>
      <c r="U33">
        <f t="shared" si="0"/>
        <v>6.5874724544405197E-2</v>
      </c>
    </row>
    <row r="34" spans="1:21" x14ac:dyDescent="0.55000000000000004">
      <c r="A34" s="20" t="s">
        <v>2</v>
      </c>
      <c r="B34" s="20" t="s">
        <v>320</v>
      </c>
      <c r="C34" s="20">
        <v>2</v>
      </c>
      <c r="D34" s="27" t="s">
        <v>89</v>
      </c>
      <c r="E34" s="8" t="s">
        <v>396</v>
      </c>
      <c r="F34" s="19" t="s">
        <v>87</v>
      </c>
      <c r="G34" s="19">
        <v>1.5940000000000001</v>
      </c>
      <c r="H34">
        <v>15.624999999999998</v>
      </c>
      <c r="I34">
        <v>0.10201600000000002</v>
      </c>
      <c r="J34" s="20" t="s">
        <v>2</v>
      </c>
      <c r="K34" t="s">
        <v>323</v>
      </c>
      <c r="L34" t="s">
        <v>87</v>
      </c>
      <c r="M34">
        <v>640</v>
      </c>
      <c r="N34">
        <v>11267</v>
      </c>
      <c r="O34">
        <v>5.6803053164107574E-2</v>
      </c>
      <c r="U34">
        <f t="shared" si="0"/>
        <v>5.6803053164107574E-2</v>
      </c>
    </row>
    <row r="35" spans="1:21" x14ac:dyDescent="0.55000000000000004">
      <c r="A35" s="20" t="s">
        <v>3</v>
      </c>
      <c r="B35" s="20" t="s">
        <v>320</v>
      </c>
      <c r="C35" s="20">
        <v>3</v>
      </c>
      <c r="D35" s="27" t="s">
        <v>90</v>
      </c>
      <c r="E35" s="8" t="s">
        <v>396</v>
      </c>
      <c r="F35" s="19" t="s">
        <v>87</v>
      </c>
      <c r="G35" s="19">
        <v>0.629</v>
      </c>
      <c r="H35">
        <v>17.985999999999997</v>
      </c>
      <c r="I35">
        <v>3.4971644612476378E-2</v>
      </c>
      <c r="J35" s="20" t="s">
        <v>3</v>
      </c>
      <c r="K35" t="s">
        <v>324</v>
      </c>
      <c r="L35" t="s">
        <v>87</v>
      </c>
      <c r="M35">
        <v>141</v>
      </c>
      <c r="N35">
        <v>13463</v>
      </c>
      <c r="O35">
        <v>1.0473148629577361E-2</v>
      </c>
      <c r="U35">
        <f t="shared" si="0"/>
        <v>1.0473148629577361E-2</v>
      </c>
    </row>
    <row r="36" spans="1:21" x14ac:dyDescent="0.55000000000000004">
      <c r="A36" s="20" t="s">
        <v>4</v>
      </c>
      <c r="B36" s="20" t="s">
        <v>320</v>
      </c>
      <c r="C36" s="20">
        <v>4</v>
      </c>
      <c r="D36" s="27" t="s">
        <v>91</v>
      </c>
      <c r="E36" s="8" t="s">
        <v>396</v>
      </c>
      <c r="F36" s="19" t="s">
        <v>87</v>
      </c>
      <c r="G36" s="19">
        <v>1.1439999999999999</v>
      </c>
      <c r="H36">
        <v>16.372999999999998</v>
      </c>
      <c r="I36">
        <v>6.9871129298234899E-2</v>
      </c>
      <c r="J36" s="20" t="s">
        <v>4</v>
      </c>
      <c r="K36" t="s">
        <v>334</v>
      </c>
      <c r="L36" t="s">
        <v>87</v>
      </c>
      <c r="M36">
        <v>1002</v>
      </c>
      <c r="N36">
        <v>14559</v>
      </c>
      <c r="O36">
        <v>6.8823408201112712E-2</v>
      </c>
      <c r="P36" t="s">
        <v>354</v>
      </c>
      <c r="Q36" t="s">
        <v>87</v>
      </c>
      <c r="R36">
        <v>1321</v>
      </c>
      <c r="S36">
        <v>15621</v>
      </c>
      <c r="T36">
        <v>8.4565648806094365E-2</v>
      </c>
      <c r="U36">
        <f t="shared" si="0"/>
        <v>7.6694528503603532E-2</v>
      </c>
    </row>
    <row r="37" spans="1:21" x14ac:dyDescent="0.55000000000000004">
      <c r="A37" s="20" t="s">
        <v>5</v>
      </c>
      <c r="B37" s="20" t="s">
        <v>320</v>
      </c>
      <c r="C37" s="20">
        <v>5</v>
      </c>
      <c r="D37" s="8" t="s">
        <v>92</v>
      </c>
      <c r="E37" s="8" t="s">
        <v>396</v>
      </c>
      <c r="F37" s="19" t="s">
        <v>87</v>
      </c>
      <c r="G37" s="19">
        <v>3.0049999999999999</v>
      </c>
      <c r="H37">
        <v>24.123999999999999</v>
      </c>
      <c r="I37">
        <v>0.12456474879787763</v>
      </c>
      <c r="J37" s="20" t="s">
        <v>5</v>
      </c>
      <c r="K37" t="s">
        <v>335</v>
      </c>
      <c r="L37" t="s">
        <v>87</v>
      </c>
      <c r="M37">
        <v>855</v>
      </c>
      <c r="N37">
        <v>11630</v>
      </c>
      <c r="O37">
        <v>7.3516766981943246E-2</v>
      </c>
      <c r="U37">
        <f t="shared" si="0"/>
        <v>7.3516766981943246E-2</v>
      </c>
    </row>
    <row r="38" spans="1:21" x14ac:dyDescent="0.55000000000000004">
      <c r="A38" s="20" t="s">
        <v>6</v>
      </c>
      <c r="B38" s="20" t="s">
        <v>320</v>
      </c>
      <c r="C38" s="20">
        <v>6</v>
      </c>
      <c r="D38" s="27" t="s">
        <v>93</v>
      </c>
      <c r="E38" s="8" t="s">
        <v>396</v>
      </c>
      <c r="F38" s="19" t="s">
        <v>87</v>
      </c>
      <c r="G38" s="19">
        <v>2.14</v>
      </c>
      <c r="H38">
        <v>15.478</v>
      </c>
      <c r="I38">
        <v>0.13826075720377309</v>
      </c>
      <c r="J38" s="20" t="s">
        <v>6</v>
      </c>
      <c r="K38" t="s">
        <v>336</v>
      </c>
      <c r="L38" t="s">
        <v>87</v>
      </c>
      <c r="M38">
        <v>1459</v>
      </c>
      <c r="N38">
        <v>13939</v>
      </c>
      <c r="O38">
        <v>0.10467034937943899</v>
      </c>
      <c r="P38" t="s">
        <v>355</v>
      </c>
      <c r="Q38" t="s">
        <v>87</v>
      </c>
      <c r="R38">
        <v>1940</v>
      </c>
      <c r="S38">
        <v>17324</v>
      </c>
      <c r="T38">
        <v>0.11198337566381898</v>
      </c>
      <c r="U38">
        <f t="shared" si="0"/>
        <v>0.10832686252162899</v>
      </c>
    </row>
    <row r="39" spans="1:21" x14ac:dyDescent="0.55000000000000004">
      <c r="A39" s="20" t="s">
        <v>7</v>
      </c>
      <c r="B39" s="20" t="s">
        <v>320</v>
      </c>
      <c r="C39" s="20">
        <v>7</v>
      </c>
      <c r="D39" s="27" t="s">
        <v>94</v>
      </c>
      <c r="E39" s="8" t="s">
        <v>396</v>
      </c>
      <c r="F39" s="19" t="s">
        <v>87</v>
      </c>
      <c r="G39" s="19">
        <v>1.5820000000000001</v>
      </c>
      <c r="H39">
        <v>14.958000000000002</v>
      </c>
      <c r="I39">
        <v>0.10576280251370503</v>
      </c>
      <c r="J39" s="20" t="s">
        <v>7</v>
      </c>
      <c r="K39" t="s">
        <v>337</v>
      </c>
      <c r="L39" t="s">
        <v>87</v>
      </c>
      <c r="M39">
        <v>1255</v>
      </c>
      <c r="N39">
        <v>15603</v>
      </c>
      <c r="O39">
        <v>8.0433250016022556E-2</v>
      </c>
      <c r="P39" t="s">
        <v>356</v>
      </c>
      <c r="Q39" t="s">
        <v>87</v>
      </c>
      <c r="R39">
        <v>1693</v>
      </c>
      <c r="S39">
        <v>16149</v>
      </c>
      <c r="T39">
        <v>0.10483621276859248</v>
      </c>
      <c r="U39">
        <f t="shared" si="0"/>
        <v>9.2634731392307518E-2</v>
      </c>
    </row>
    <row r="40" spans="1:21" x14ac:dyDescent="0.55000000000000004">
      <c r="A40" s="20" t="s">
        <v>8</v>
      </c>
      <c r="B40" s="20" t="s">
        <v>320</v>
      </c>
      <c r="C40" s="20">
        <v>8</v>
      </c>
      <c r="D40" s="27" t="s">
        <v>95</v>
      </c>
      <c r="E40" s="8" t="s">
        <v>396</v>
      </c>
      <c r="F40" s="19" t="s">
        <v>87</v>
      </c>
      <c r="G40" s="19">
        <v>0.71199999999999997</v>
      </c>
      <c r="H40">
        <v>13.780999999999999</v>
      </c>
      <c r="I40">
        <v>5.1665336332631887E-2</v>
      </c>
      <c r="J40" s="20" t="s">
        <v>8</v>
      </c>
      <c r="K40" t="s">
        <v>338</v>
      </c>
      <c r="L40" t="s">
        <v>87</v>
      </c>
      <c r="M40">
        <v>471</v>
      </c>
      <c r="N40">
        <v>12250</v>
      </c>
      <c r="O40">
        <v>3.8448979591836734E-2</v>
      </c>
      <c r="P40" t="s">
        <v>357</v>
      </c>
      <c r="Q40" t="s">
        <v>87</v>
      </c>
      <c r="R40">
        <v>870</v>
      </c>
      <c r="S40">
        <v>16112</v>
      </c>
      <c r="T40">
        <v>5.3997020854021846E-2</v>
      </c>
      <c r="U40">
        <f t="shared" si="0"/>
        <v>4.6223000222929286E-2</v>
      </c>
    </row>
    <row r="41" spans="1:21" x14ac:dyDescent="0.55000000000000004">
      <c r="A41" s="20" t="s">
        <v>10</v>
      </c>
      <c r="B41" s="20" t="s">
        <v>320</v>
      </c>
      <c r="C41" s="20">
        <v>10</v>
      </c>
      <c r="D41" s="27" t="s">
        <v>96</v>
      </c>
      <c r="E41" s="8" t="s">
        <v>396</v>
      </c>
      <c r="F41" s="19" t="s">
        <v>87</v>
      </c>
      <c r="G41" s="19">
        <v>1.236</v>
      </c>
      <c r="H41">
        <v>15.933</v>
      </c>
      <c r="I41">
        <v>7.7574844662022219E-2</v>
      </c>
      <c r="J41" s="20" t="s">
        <v>10</v>
      </c>
      <c r="K41" t="s">
        <v>340</v>
      </c>
      <c r="L41" t="s">
        <v>87</v>
      </c>
      <c r="M41">
        <v>1369</v>
      </c>
      <c r="N41">
        <v>14393</v>
      </c>
      <c r="O41">
        <v>9.5115681233933158E-2</v>
      </c>
      <c r="P41" t="s">
        <v>359</v>
      </c>
      <c r="Q41" t="s">
        <v>87</v>
      </c>
      <c r="R41">
        <v>1576</v>
      </c>
      <c r="S41">
        <v>16689</v>
      </c>
      <c r="T41">
        <v>9.4433459164719277E-2</v>
      </c>
      <c r="U41">
        <f t="shared" si="0"/>
        <v>9.4774570199326225E-2</v>
      </c>
    </row>
    <row r="42" spans="1:21" x14ac:dyDescent="0.55000000000000004">
      <c r="A42" s="18" t="s">
        <v>298</v>
      </c>
      <c r="B42" s="18" t="s">
        <v>321</v>
      </c>
      <c r="C42" s="18">
        <v>1</v>
      </c>
      <c r="D42" s="17" t="s">
        <v>224</v>
      </c>
      <c r="E42" s="8" t="s">
        <v>396</v>
      </c>
      <c r="F42" s="19" t="s">
        <v>87</v>
      </c>
      <c r="G42" s="17">
        <v>1.1519999999999999</v>
      </c>
      <c r="H42">
        <v>13.363999999999997</v>
      </c>
      <c r="I42">
        <v>8.6201736007183491E-2</v>
      </c>
      <c r="J42" s="18" t="s">
        <v>298</v>
      </c>
      <c r="K42" t="s">
        <v>325</v>
      </c>
      <c r="L42" t="s">
        <v>87</v>
      </c>
      <c r="M42">
        <v>1240</v>
      </c>
      <c r="N42">
        <v>15850</v>
      </c>
      <c r="O42">
        <v>7.8233438485804413E-2</v>
      </c>
      <c r="P42" t="s">
        <v>330</v>
      </c>
      <c r="Q42" t="s">
        <v>87</v>
      </c>
      <c r="R42">
        <v>1124</v>
      </c>
      <c r="S42">
        <v>15761</v>
      </c>
      <c r="T42">
        <v>7.1315271873612085E-2</v>
      </c>
      <c r="U42">
        <f t="shared" si="0"/>
        <v>7.4774355179708249E-2</v>
      </c>
    </row>
    <row r="43" spans="1:21" x14ac:dyDescent="0.55000000000000004">
      <c r="A43" s="18" t="s">
        <v>299</v>
      </c>
      <c r="B43" s="18" t="s">
        <v>321</v>
      </c>
      <c r="C43" s="18">
        <v>2</v>
      </c>
      <c r="D43" s="17" t="s">
        <v>225</v>
      </c>
      <c r="E43" s="8" t="s">
        <v>396</v>
      </c>
      <c r="F43" s="19" t="s">
        <v>87</v>
      </c>
      <c r="G43" s="17">
        <v>0.64800000000000002</v>
      </c>
      <c r="H43">
        <v>18.39</v>
      </c>
      <c r="I43">
        <v>3.5236541598694944E-2</v>
      </c>
      <c r="J43" s="18" t="s">
        <v>299</v>
      </c>
      <c r="K43" t="s">
        <v>326</v>
      </c>
      <c r="L43" t="s">
        <v>87</v>
      </c>
      <c r="M43">
        <v>309</v>
      </c>
      <c r="N43">
        <v>15694</v>
      </c>
      <c r="O43">
        <v>1.9689053141327895E-2</v>
      </c>
      <c r="P43" t="s">
        <v>331</v>
      </c>
      <c r="Q43" t="s">
        <v>87</v>
      </c>
      <c r="R43">
        <v>497</v>
      </c>
      <c r="S43">
        <v>16868</v>
      </c>
      <c r="T43">
        <v>2.9464073986246148E-2</v>
      </c>
      <c r="U43">
        <f t="shared" si="0"/>
        <v>2.457656356378702E-2</v>
      </c>
    </row>
    <row r="44" spans="1:21" x14ac:dyDescent="0.55000000000000004">
      <c r="A44" s="18" t="s">
        <v>300</v>
      </c>
      <c r="B44" s="18" t="s">
        <v>321</v>
      </c>
      <c r="C44" s="18">
        <v>3</v>
      </c>
      <c r="D44" s="17" t="s">
        <v>226</v>
      </c>
      <c r="E44" s="8" t="s">
        <v>396</v>
      </c>
      <c r="F44" s="19" t="s">
        <v>87</v>
      </c>
      <c r="G44" s="17">
        <v>0.56000000000000005</v>
      </c>
      <c r="H44">
        <v>17.242000000000001</v>
      </c>
      <c r="I44">
        <v>3.2478830762092563E-2</v>
      </c>
      <c r="J44" s="18" t="s">
        <v>300</v>
      </c>
      <c r="K44" t="s">
        <v>327</v>
      </c>
      <c r="L44" t="s">
        <v>87</v>
      </c>
      <c r="M44">
        <v>281</v>
      </c>
      <c r="N44">
        <v>14362</v>
      </c>
      <c r="O44">
        <v>1.9565520122545605E-2</v>
      </c>
      <c r="P44" t="s">
        <v>332</v>
      </c>
      <c r="Q44" t="s">
        <v>87</v>
      </c>
      <c r="R44">
        <v>432</v>
      </c>
      <c r="S44">
        <v>15801</v>
      </c>
      <c r="T44">
        <v>2.7340041769508258E-2</v>
      </c>
      <c r="U44">
        <f t="shared" si="0"/>
        <v>2.345278094602693E-2</v>
      </c>
    </row>
    <row r="45" spans="1:21" x14ac:dyDescent="0.55000000000000004">
      <c r="A45" s="18" t="s">
        <v>301</v>
      </c>
      <c r="B45" s="18" t="s">
        <v>321</v>
      </c>
      <c r="C45" s="18">
        <v>4</v>
      </c>
      <c r="D45" s="17" t="s">
        <v>227</v>
      </c>
      <c r="E45" s="8" t="s">
        <v>396</v>
      </c>
      <c r="F45" s="19" t="s">
        <v>87</v>
      </c>
      <c r="G45" s="17">
        <v>1.1359999999999999</v>
      </c>
      <c r="H45">
        <v>14.079000000000001</v>
      </c>
      <c r="I45">
        <v>8.0687548831593139E-2</v>
      </c>
      <c r="J45" s="18" t="s">
        <v>301</v>
      </c>
      <c r="K45" t="s">
        <v>328</v>
      </c>
      <c r="L45" t="s">
        <v>87</v>
      </c>
      <c r="M45">
        <v>286</v>
      </c>
      <c r="N45">
        <v>6686</v>
      </c>
      <c r="O45">
        <v>4.2775949745737361E-2</v>
      </c>
      <c r="P45" t="s">
        <v>333</v>
      </c>
      <c r="Q45" t="s">
        <v>87</v>
      </c>
      <c r="R45">
        <v>1185</v>
      </c>
      <c r="S45">
        <v>17982</v>
      </c>
      <c r="T45">
        <v>6.5899232565899232E-2</v>
      </c>
      <c r="U45">
        <f t="shared" si="0"/>
        <v>5.4337591155818293E-2</v>
      </c>
    </row>
    <row r="46" spans="1:21" x14ac:dyDescent="0.55000000000000004">
      <c r="A46" s="18" t="s">
        <v>302</v>
      </c>
      <c r="B46" s="18" t="s">
        <v>321</v>
      </c>
      <c r="C46" s="18">
        <v>5</v>
      </c>
      <c r="D46" s="17" t="s">
        <v>228</v>
      </c>
      <c r="E46" s="8" t="s">
        <v>396</v>
      </c>
      <c r="F46" s="19" t="s">
        <v>87</v>
      </c>
      <c r="G46" s="17">
        <v>1.871</v>
      </c>
      <c r="H46">
        <v>17.5</v>
      </c>
      <c r="I46">
        <v>0.10691428571428571</v>
      </c>
      <c r="J46" s="18" t="s">
        <v>302</v>
      </c>
      <c r="K46" t="s">
        <v>346</v>
      </c>
      <c r="L46" t="s">
        <v>87</v>
      </c>
      <c r="M46">
        <v>1043</v>
      </c>
      <c r="N46">
        <v>14115</v>
      </c>
      <c r="O46">
        <v>7.3893021608218201E-2</v>
      </c>
      <c r="P46" t="s">
        <v>365</v>
      </c>
      <c r="Q46" t="s">
        <v>87</v>
      </c>
      <c r="R46">
        <v>1939</v>
      </c>
      <c r="S46">
        <v>15614</v>
      </c>
      <c r="T46">
        <v>0.12418342513129244</v>
      </c>
      <c r="U46">
        <f t="shared" si="0"/>
        <v>9.9038223369755318E-2</v>
      </c>
    </row>
    <row r="47" spans="1:21" x14ac:dyDescent="0.55000000000000004">
      <c r="A47" s="18" t="s">
        <v>303</v>
      </c>
      <c r="B47" s="18" t="s">
        <v>321</v>
      </c>
      <c r="C47" s="18">
        <v>6</v>
      </c>
      <c r="D47" s="17" t="s">
        <v>229</v>
      </c>
      <c r="E47" s="8" t="s">
        <v>396</v>
      </c>
      <c r="F47" s="19" t="s">
        <v>87</v>
      </c>
      <c r="G47" s="17">
        <v>0.45</v>
      </c>
      <c r="H47">
        <v>14.652999999999997</v>
      </c>
      <c r="I47">
        <v>3.0710434723264866E-2</v>
      </c>
      <c r="J47" s="18" t="s">
        <v>303</v>
      </c>
      <c r="K47" t="s">
        <v>347</v>
      </c>
      <c r="L47" t="s">
        <v>87</v>
      </c>
      <c r="M47">
        <v>141</v>
      </c>
      <c r="N47">
        <v>17649</v>
      </c>
      <c r="O47">
        <v>7.9891211966683657E-3</v>
      </c>
      <c r="P47" t="s">
        <v>366</v>
      </c>
      <c r="Q47" t="s">
        <v>87</v>
      </c>
      <c r="R47">
        <v>184</v>
      </c>
      <c r="S47">
        <v>15689</v>
      </c>
      <c r="T47">
        <v>1.1727962266556187E-2</v>
      </c>
      <c r="U47">
        <f t="shared" si="0"/>
        <v>9.8585417316122761E-3</v>
      </c>
    </row>
    <row r="48" spans="1:21" x14ac:dyDescent="0.55000000000000004">
      <c r="A48" s="18" t="s">
        <v>304</v>
      </c>
      <c r="B48" s="18" t="s">
        <v>321</v>
      </c>
      <c r="C48" s="18">
        <v>7</v>
      </c>
      <c r="D48" s="17" t="s">
        <v>230</v>
      </c>
      <c r="E48" s="8" t="s">
        <v>396</v>
      </c>
      <c r="F48" s="19" t="s">
        <v>87</v>
      </c>
      <c r="G48" s="17">
        <v>0.25700000000000001</v>
      </c>
      <c r="H48">
        <v>18.503</v>
      </c>
      <c r="I48">
        <v>1.3889639517916014E-2</v>
      </c>
      <c r="J48" s="18" t="s">
        <v>304</v>
      </c>
      <c r="K48" t="s">
        <v>348</v>
      </c>
      <c r="L48" t="s">
        <v>87</v>
      </c>
      <c r="M48">
        <v>114</v>
      </c>
      <c r="N48">
        <v>14664</v>
      </c>
      <c r="O48">
        <v>7.774140752864157E-3</v>
      </c>
      <c r="P48" t="s">
        <v>367</v>
      </c>
      <c r="Q48" t="s">
        <v>87</v>
      </c>
      <c r="R48">
        <v>209</v>
      </c>
      <c r="S48">
        <v>13251</v>
      </c>
      <c r="T48">
        <v>1.5772394536261416E-2</v>
      </c>
      <c r="U48">
        <f t="shared" si="0"/>
        <v>1.1773267644562786E-2</v>
      </c>
    </row>
    <row r="49" spans="1:21" x14ac:dyDescent="0.55000000000000004">
      <c r="A49" s="18" t="s">
        <v>305</v>
      </c>
      <c r="B49" s="18" t="s">
        <v>321</v>
      </c>
      <c r="C49" s="18">
        <v>8</v>
      </c>
      <c r="D49" s="17" t="s">
        <v>231</v>
      </c>
      <c r="E49" s="8" t="s">
        <v>396</v>
      </c>
      <c r="F49" s="19" t="s">
        <v>87</v>
      </c>
      <c r="G49" s="17">
        <v>2.8359999999999999</v>
      </c>
      <c r="H49">
        <v>16.23</v>
      </c>
      <c r="I49">
        <v>0.17473813924830559</v>
      </c>
      <c r="J49" s="18" t="s">
        <v>305</v>
      </c>
      <c r="K49" t="s">
        <v>349</v>
      </c>
      <c r="L49" t="s">
        <v>87</v>
      </c>
      <c r="M49">
        <v>2178</v>
      </c>
      <c r="N49">
        <v>19263</v>
      </c>
      <c r="O49">
        <v>0.11306650054508643</v>
      </c>
      <c r="P49" t="s">
        <v>368</v>
      </c>
      <c r="Q49" t="s">
        <v>87</v>
      </c>
      <c r="R49">
        <v>2015</v>
      </c>
      <c r="S49">
        <v>14701</v>
      </c>
      <c r="T49">
        <v>0.13706550574790829</v>
      </c>
      <c r="U49">
        <f t="shared" si="0"/>
        <v>0.12506600314649735</v>
      </c>
    </row>
    <row r="50" spans="1:21" x14ac:dyDescent="0.55000000000000004">
      <c r="A50" s="18" t="s">
        <v>306</v>
      </c>
      <c r="B50" s="18" t="s">
        <v>321</v>
      </c>
      <c r="C50" s="18">
        <v>9</v>
      </c>
      <c r="D50" s="17" t="s">
        <v>232</v>
      </c>
      <c r="E50" s="8" t="s">
        <v>396</v>
      </c>
      <c r="F50" s="19" t="s">
        <v>87</v>
      </c>
      <c r="G50" s="17">
        <v>1.5569999999999999</v>
      </c>
      <c r="H50">
        <v>9.8010000000000002</v>
      </c>
      <c r="I50">
        <v>0.15886134067952248</v>
      </c>
      <c r="J50" s="18" t="s">
        <v>306</v>
      </c>
      <c r="K50" t="s">
        <v>350</v>
      </c>
      <c r="L50" t="s">
        <v>87</v>
      </c>
      <c r="M50">
        <v>2196</v>
      </c>
      <c r="N50">
        <v>14989</v>
      </c>
      <c r="O50">
        <v>0.14650743878844485</v>
      </c>
      <c r="P50" t="s">
        <v>369</v>
      </c>
      <c r="Q50" t="s">
        <v>87</v>
      </c>
      <c r="R50">
        <v>1929</v>
      </c>
      <c r="S50">
        <v>14567</v>
      </c>
      <c r="T50">
        <v>0.13242259902519393</v>
      </c>
      <c r="U50">
        <f t="shared" si="0"/>
        <v>0.13946501890681939</v>
      </c>
    </row>
    <row r="51" spans="1:21" x14ac:dyDescent="0.55000000000000004">
      <c r="A51" s="18" t="s">
        <v>307</v>
      </c>
      <c r="B51" s="18" t="s">
        <v>321</v>
      </c>
      <c r="C51" s="18">
        <v>10</v>
      </c>
      <c r="D51" s="17" t="s">
        <v>233</v>
      </c>
      <c r="E51" s="8" t="s">
        <v>396</v>
      </c>
      <c r="F51" s="19" t="s">
        <v>87</v>
      </c>
      <c r="G51" s="17">
        <v>0.251</v>
      </c>
      <c r="H51">
        <v>13.587</v>
      </c>
      <c r="I51">
        <v>1.8473540884669168E-2</v>
      </c>
      <c r="J51" s="18" t="s">
        <v>307</v>
      </c>
      <c r="K51" t="s">
        <v>351</v>
      </c>
      <c r="L51" t="s">
        <v>87</v>
      </c>
      <c r="M51">
        <v>174</v>
      </c>
      <c r="N51">
        <v>16793</v>
      </c>
      <c r="O51">
        <v>1.036146013219794E-2</v>
      </c>
      <c r="P51" t="s">
        <v>370</v>
      </c>
      <c r="Q51" t="s">
        <v>87</v>
      </c>
      <c r="R51">
        <v>416</v>
      </c>
      <c r="S51">
        <v>15888</v>
      </c>
      <c r="T51">
        <v>2.6183282980866064E-2</v>
      </c>
      <c r="U51">
        <f t="shared" si="0"/>
        <v>1.8272371556532004E-2</v>
      </c>
    </row>
    <row r="52" spans="1:21" x14ac:dyDescent="0.55000000000000004">
      <c r="A52" s="18" t="s">
        <v>308</v>
      </c>
      <c r="B52" s="18" t="s">
        <v>321</v>
      </c>
      <c r="C52" s="18">
        <v>11</v>
      </c>
      <c r="D52" s="17" t="s">
        <v>227</v>
      </c>
      <c r="E52" s="8" t="s">
        <v>396</v>
      </c>
      <c r="F52" s="19" t="s">
        <v>87</v>
      </c>
      <c r="G52" s="17">
        <v>1.677</v>
      </c>
      <c r="H52">
        <v>13.343</v>
      </c>
      <c r="I52">
        <v>0.125683879187589</v>
      </c>
      <c r="J52" s="18" t="s">
        <v>308</v>
      </c>
      <c r="K52" t="s">
        <v>352</v>
      </c>
      <c r="L52" t="s">
        <v>87</v>
      </c>
      <c r="M52">
        <v>1913</v>
      </c>
      <c r="N52">
        <v>16234</v>
      </c>
      <c r="O52">
        <v>0.11783910311691512</v>
      </c>
      <c r="P52" t="s">
        <v>371</v>
      </c>
      <c r="Q52" t="s">
        <v>87</v>
      </c>
      <c r="R52">
        <v>2345</v>
      </c>
      <c r="S52">
        <v>14808</v>
      </c>
      <c r="T52">
        <v>0.15836034575904917</v>
      </c>
      <c r="U52">
        <f t="shared" si="0"/>
        <v>0.13809972443798213</v>
      </c>
    </row>
    <row r="53" spans="1:21" x14ac:dyDescent="0.55000000000000004">
      <c r="A53" s="18" t="s">
        <v>309</v>
      </c>
      <c r="B53" s="18" t="s">
        <v>321</v>
      </c>
      <c r="C53" s="18">
        <v>12</v>
      </c>
      <c r="D53" s="17" t="s">
        <v>234</v>
      </c>
      <c r="E53" s="8" t="s">
        <v>396</v>
      </c>
      <c r="F53" s="19" t="s">
        <v>87</v>
      </c>
      <c r="G53" s="17">
        <v>2.1150000000000002</v>
      </c>
      <c r="H53">
        <v>13.780000000000001</v>
      </c>
      <c r="I53">
        <v>0.15348330914368649</v>
      </c>
      <c r="J53" s="18" t="s">
        <v>309</v>
      </c>
      <c r="K53" t="s">
        <v>353</v>
      </c>
      <c r="L53" t="s">
        <v>87</v>
      </c>
      <c r="M53">
        <v>1635</v>
      </c>
      <c r="N53">
        <v>16038</v>
      </c>
      <c r="O53">
        <v>0.10194537972315749</v>
      </c>
      <c r="P53" t="s">
        <v>372</v>
      </c>
      <c r="Q53" t="s">
        <v>87</v>
      </c>
      <c r="R53">
        <v>1979</v>
      </c>
      <c r="S53">
        <v>16507</v>
      </c>
      <c r="T53">
        <v>0.11988853213788089</v>
      </c>
      <c r="U53">
        <f t="shared" si="0"/>
        <v>0.1109169559305192</v>
      </c>
    </row>
    <row r="54" spans="1:21" x14ac:dyDescent="0.55000000000000004">
      <c r="A54" s="18" t="s">
        <v>310</v>
      </c>
      <c r="B54" s="18" t="s">
        <v>321</v>
      </c>
      <c r="C54" s="18">
        <v>13</v>
      </c>
      <c r="D54" s="17" t="s">
        <v>235</v>
      </c>
      <c r="E54" s="8" t="s">
        <v>396</v>
      </c>
      <c r="F54" s="19" t="s">
        <v>87</v>
      </c>
      <c r="G54" s="17">
        <v>1.8560000000000001</v>
      </c>
      <c r="H54">
        <v>13.7</v>
      </c>
      <c r="I54">
        <v>0.13547445255474455</v>
      </c>
      <c r="J54" s="18" t="s">
        <v>310</v>
      </c>
      <c r="K54" t="s">
        <v>373</v>
      </c>
      <c r="L54" t="s">
        <v>87</v>
      </c>
      <c r="M54">
        <v>2292</v>
      </c>
      <c r="N54">
        <v>17310</v>
      </c>
      <c r="O54">
        <v>0.13240901213171577</v>
      </c>
      <c r="P54" t="s">
        <v>376</v>
      </c>
      <c r="Q54" t="s">
        <v>87</v>
      </c>
      <c r="R54">
        <v>2279</v>
      </c>
      <c r="S54">
        <v>16794</v>
      </c>
      <c r="T54">
        <v>0.13570322734309873</v>
      </c>
      <c r="U54">
        <f t="shared" si="0"/>
        <v>0.13405611973740725</v>
      </c>
    </row>
    <row r="55" spans="1:21" x14ac:dyDescent="0.55000000000000004">
      <c r="A55" s="18" t="s">
        <v>311</v>
      </c>
      <c r="B55" s="18" t="s">
        <v>321</v>
      </c>
      <c r="C55" s="18">
        <v>14</v>
      </c>
      <c r="D55" s="17" t="s">
        <v>236</v>
      </c>
      <c r="E55" s="8" t="s">
        <v>396</v>
      </c>
      <c r="F55" s="19" t="s">
        <v>87</v>
      </c>
      <c r="G55" s="17">
        <v>2.3180000000000001</v>
      </c>
      <c r="H55">
        <v>11.191000000000001</v>
      </c>
      <c r="I55">
        <v>0.20713073005093377</v>
      </c>
      <c r="J55" s="18" t="s">
        <v>311</v>
      </c>
      <c r="K55" t="s">
        <v>374</v>
      </c>
      <c r="L55" t="s">
        <v>87</v>
      </c>
      <c r="M55">
        <v>2790</v>
      </c>
      <c r="N55">
        <v>19661</v>
      </c>
      <c r="O55">
        <v>0.14190529474594374</v>
      </c>
      <c r="P55" t="s">
        <v>377</v>
      </c>
      <c r="Q55" t="s">
        <v>87</v>
      </c>
      <c r="R55">
        <v>3681</v>
      </c>
      <c r="S55">
        <v>19529</v>
      </c>
      <c r="T55">
        <v>0.18848891392288392</v>
      </c>
      <c r="U55">
        <f t="shared" si="0"/>
        <v>0.16519710433441381</v>
      </c>
    </row>
    <row r="56" spans="1:21" x14ac:dyDescent="0.55000000000000004">
      <c r="A56" s="18" t="s">
        <v>312</v>
      </c>
      <c r="B56" s="18" t="s">
        <v>321</v>
      </c>
      <c r="C56" s="18">
        <v>15</v>
      </c>
      <c r="D56" s="17" t="s">
        <v>237</v>
      </c>
      <c r="E56" s="8" t="s">
        <v>396</v>
      </c>
      <c r="F56" s="19" t="s">
        <v>87</v>
      </c>
      <c r="G56" s="17">
        <v>3.1259999999999999</v>
      </c>
      <c r="H56">
        <v>11.521000000000001</v>
      </c>
      <c r="I56">
        <v>0.2713306136620085</v>
      </c>
      <c r="J56" s="18" t="s">
        <v>312</v>
      </c>
      <c r="K56" t="s">
        <v>375</v>
      </c>
      <c r="L56" t="s">
        <v>87</v>
      </c>
      <c r="M56">
        <v>2836</v>
      </c>
      <c r="N56">
        <v>14560</v>
      </c>
      <c r="O56">
        <v>0.19478021978021978</v>
      </c>
      <c r="P56" t="s">
        <v>378</v>
      </c>
      <c r="Q56" t="s">
        <v>87</v>
      </c>
      <c r="R56">
        <v>3422</v>
      </c>
      <c r="S56">
        <v>16424</v>
      </c>
      <c r="T56">
        <v>0.20835362883584999</v>
      </c>
      <c r="U56">
        <f t="shared" si="0"/>
        <v>0.20156692430803488</v>
      </c>
    </row>
    <row r="57" spans="1:21" x14ac:dyDescent="0.55000000000000004">
      <c r="A57" s="1" t="s">
        <v>1</v>
      </c>
      <c r="B57" s="1" t="s">
        <v>320</v>
      </c>
      <c r="C57" s="1">
        <v>1</v>
      </c>
      <c r="D57" s="5" t="s">
        <v>100</v>
      </c>
      <c r="E57" s="5" t="s">
        <v>99</v>
      </c>
      <c r="F57" s="1" t="s">
        <v>99</v>
      </c>
      <c r="G57" s="9">
        <v>8.8999999999999996E-2</v>
      </c>
      <c r="H57">
        <v>16.943000000000001</v>
      </c>
      <c r="I57">
        <v>5.2529068051702758E-3</v>
      </c>
      <c r="J57" s="1" t="s">
        <v>1</v>
      </c>
      <c r="K57" s="1"/>
      <c r="O57">
        <v>0</v>
      </c>
      <c r="T57">
        <v>0</v>
      </c>
      <c r="U57">
        <f t="shared" si="0"/>
        <v>0</v>
      </c>
    </row>
    <row r="58" spans="1:21" x14ac:dyDescent="0.55000000000000004">
      <c r="A58" s="1" t="s">
        <v>2</v>
      </c>
      <c r="B58" s="1" t="s">
        <v>320</v>
      </c>
      <c r="C58" s="1">
        <v>2</v>
      </c>
      <c r="D58" s="5" t="s">
        <v>101</v>
      </c>
      <c r="E58" s="5" t="s">
        <v>99</v>
      </c>
      <c r="F58" s="1" t="s">
        <v>99</v>
      </c>
      <c r="G58" s="9">
        <v>0.31900000000000001</v>
      </c>
      <c r="H58">
        <v>15.624999999999998</v>
      </c>
      <c r="I58">
        <v>2.0416000000000004E-2</v>
      </c>
      <c r="J58" s="1" t="s">
        <v>2</v>
      </c>
      <c r="K58" t="s">
        <v>323</v>
      </c>
      <c r="L58" t="s">
        <v>99</v>
      </c>
      <c r="M58">
        <v>971</v>
      </c>
      <c r="N58">
        <v>11267</v>
      </c>
      <c r="O58">
        <v>8.6180882222419458E-2</v>
      </c>
      <c r="U58">
        <f t="shared" si="0"/>
        <v>8.6180882222419458E-2</v>
      </c>
    </row>
    <row r="59" spans="1:21" x14ac:dyDescent="0.55000000000000004">
      <c r="A59" s="1" t="s">
        <v>3</v>
      </c>
      <c r="B59" s="1" t="s">
        <v>320</v>
      </c>
      <c r="C59" s="1">
        <v>3</v>
      </c>
      <c r="D59" s="5" t="s">
        <v>102</v>
      </c>
      <c r="E59" s="5" t="s">
        <v>99</v>
      </c>
      <c r="F59" s="1" t="s">
        <v>99</v>
      </c>
      <c r="G59" s="9">
        <v>0.21099999999999999</v>
      </c>
      <c r="H59">
        <v>17.985999999999997</v>
      </c>
      <c r="I59">
        <v>1.1731346602913379E-2</v>
      </c>
      <c r="J59" s="1" t="s">
        <v>3</v>
      </c>
      <c r="K59" t="s">
        <v>324</v>
      </c>
      <c r="L59" t="s">
        <v>99</v>
      </c>
      <c r="M59">
        <v>851</v>
      </c>
      <c r="N59">
        <v>13463</v>
      </c>
      <c r="O59">
        <v>6.3210280026739951E-2</v>
      </c>
      <c r="U59">
        <f t="shared" si="0"/>
        <v>6.3210280026739951E-2</v>
      </c>
    </row>
    <row r="60" spans="1:21" x14ac:dyDescent="0.55000000000000004">
      <c r="A60" s="20" t="s">
        <v>4</v>
      </c>
      <c r="B60" s="20" t="s">
        <v>320</v>
      </c>
      <c r="C60" s="20">
        <v>4</v>
      </c>
      <c r="D60" s="32" t="s">
        <v>103</v>
      </c>
      <c r="E60" s="5" t="s">
        <v>99</v>
      </c>
      <c r="F60" s="20" t="s">
        <v>99</v>
      </c>
      <c r="G60">
        <v>0.56399999999999995</v>
      </c>
      <c r="H60">
        <v>16.372999999999998</v>
      </c>
      <c r="I60">
        <v>3.4446955353325599E-2</v>
      </c>
      <c r="J60" s="20" t="s">
        <v>4</v>
      </c>
      <c r="K60" t="s">
        <v>334</v>
      </c>
      <c r="L60" t="s">
        <v>99</v>
      </c>
      <c r="M60">
        <v>2249</v>
      </c>
      <c r="N60">
        <v>14559</v>
      </c>
      <c r="O60">
        <v>0.1544748952537949</v>
      </c>
      <c r="P60" t="s">
        <v>354</v>
      </c>
      <c r="Q60" t="s">
        <v>99</v>
      </c>
      <c r="R60">
        <v>1864</v>
      </c>
      <c r="S60">
        <v>15621</v>
      </c>
      <c r="T60">
        <v>0.11932654759618462</v>
      </c>
      <c r="U60">
        <f t="shared" si="0"/>
        <v>0.13690072142498977</v>
      </c>
    </row>
    <row r="61" spans="1:21" x14ac:dyDescent="0.55000000000000004">
      <c r="A61" s="1" t="s">
        <v>6</v>
      </c>
      <c r="B61" s="1" t="s">
        <v>320</v>
      </c>
      <c r="C61" s="1">
        <v>6</v>
      </c>
      <c r="D61" s="5" t="s">
        <v>104</v>
      </c>
      <c r="E61" s="5" t="s">
        <v>99</v>
      </c>
      <c r="F61" s="1" t="s">
        <v>99</v>
      </c>
      <c r="G61">
        <v>0.22500000000000001</v>
      </c>
      <c r="H61">
        <v>15.478</v>
      </c>
      <c r="I61">
        <v>1.4536761855536892E-2</v>
      </c>
      <c r="J61" s="1" t="s">
        <v>6</v>
      </c>
      <c r="K61" t="s">
        <v>336</v>
      </c>
      <c r="L61" t="s">
        <v>99</v>
      </c>
      <c r="M61">
        <v>559</v>
      </c>
      <c r="N61">
        <v>13939</v>
      </c>
      <c r="O61">
        <v>4.0103307267379297E-2</v>
      </c>
      <c r="P61" t="s">
        <v>355</v>
      </c>
      <c r="Q61" t="s">
        <v>99</v>
      </c>
      <c r="R61">
        <v>576</v>
      </c>
      <c r="S61">
        <v>17324</v>
      </c>
      <c r="T61">
        <v>3.3248672362041098E-2</v>
      </c>
      <c r="U61">
        <f t="shared" ref="U61:U113" si="1">AVERAGE(T61,O61)</f>
        <v>3.6675989814710194E-2</v>
      </c>
    </row>
    <row r="62" spans="1:21" x14ac:dyDescent="0.55000000000000004">
      <c r="A62" s="18" t="s">
        <v>298</v>
      </c>
      <c r="B62" s="18" t="s">
        <v>321</v>
      </c>
      <c r="C62" s="18">
        <v>1</v>
      </c>
      <c r="D62" s="17" t="s">
        <v>242</v>
      </c>
      <c r="E62" s="5" t="s">
        <v>99</v>
      </c>
      <c r="F62" s="20" t="s">
        <v>99</v>
      </c>
      <c r="G62" s="17">
        <v>0.08</v>
      </c>
      <c r="H62">
        <v>13.363999999999997</v>
      </c>
      <c r="I62">
        <v>5.9862316671655206E-3</v>
      </c>
      <c r="J62" s="18" t="s">
        <v>298</v>
      </c>
      <c r="K62" t="s">
        <v>325</v>
      </c>
      <c r="L62" t="s">
        <v>99</v>
      </c>
      <c r="M62">
        <v>323</v>
      </c>
      <c r="N62">
        <v>15850</v>
      </c>
      <c r="O62">
        <v>2.0378548895899053E-2</v>
      </c>
      <c r="P62" t="s">
        <v>330</v>
      </c>
      <c r="Q62" t="s">
        <v>99</v>
      </c>
      <c r="R62">
        <v>201</v>
      </c>
      <c r="S62">
        <v>15761</v>
      </c>
      <c r="T62">
        <v>1.2752997906224224E-2</v>
      </c>
      <c r="U62">
        <f t="shared" si="1"/>
        <v>1.6565773401061638E-2</v>
      </c>
    </row>
    <row r="63" spans="1:21" x14ac:dyDescent="0.55000000000000004">
      <c r="A63" s="18" t="s">
        <v>299</v>
      </c>
      <c r="B63" s="18" t="s">
        <v>321</v>
      </c>
      <c r="C63" s="18">
        <v>2</v>
      </c>
      <c r="D63" s="17" t="s">
        <v>242</v>
      </c>
      <c r="E63" s="5" t="s">
        <v>99</v>
      </c>
      <c r="F63" s="20" t="s">
        <v>99</v>
      </c>
      <c r="G63" s="17">
        <v>0.121</v>
      </c>
      <c r="H63">
        <v>18.39</v>
      </c>
      <c r="I63">
        <v>6.5796628602501359E-3</v>
      </c>
      <c r="J63" s="18" t="s">
        <v>299</v>
      </c>
      <c r="K63" t="s">
        <v>326</v>
      </c>
      <c r="L63" t="s">
        <v>99</v>
      </c>
      <c r="M63">
        <v>95</v>
      </c>
      <c r="N63">
        <v>15694</v>
      </c>
      <c r="O63">
        <v>6.0532687651331718E-3</v>
      </c>
      <c r="P63" t="s">
        <v>331</v>
      </c>
      <c r="Q63" t="s">
        <v>99</v>
      </c>
      <c r="R63">
        <v>31</v>
      </c>
      <c r="S63">
        <v>16868</v>
      </c>
      <c r="T63">
        <v>1.8377993834479487E-3</v>
      </c>
      <c r="U63">
        <f t="shared" si="1"/>
        <v>3.9455340742905604E-3</v>
      </c>
    </row>
    <row r="64" spans="1:21" x14ac:dyDescent="0.55000000000000004">
      <c r="A64" s="18" t="s">
        <v>300</v>
      </c>
      <c r="B64" s="18" t="s">
        <v>321</v>
      </c>
      <c r="C64" s="18">
        <v>3</v>
      </c>
      <c r="D64" s="17" t="s">
        <v>243</v>
      </c>
      <c r="E64" s="5" t="s">
        <v>99</v>
      </c>
      <c r="F64" s="20" t="s">
        <v>99</v>
      </c>
      <c r="G64" s="17">
        <v>0.17699999999999999</v>
      </c>
      <c r="H64">
        <v>17.242000000000001</v>
      </c>
      <c r="I64">
        <v>1.0265630437304257E-2</v>
      </c>
      <c r="J64" s="18" t="s">
        <v>300</v>
      </c>
      <c r="K64" t="s">
        <v>327</v>
      </c>
      <c r="L64" t="s">
        <v>99</v>
      </c>
      <c r="M64">
        <v>1208</v>
      </c>
      <c r="N64">
        <v>14362</v>
      </c>
      <c r="O64">
        <v>8.411084807129926E-2</v>
      </c>
      <c r="P64" t="s">
        <v>332</v>
      </c>
      <c r="Q64" t="s">
        <v>99</v>
      </c>
      <c r="R64">
        <v>877</v>
      </c>
      <c r="S64">
        <v>15801</v>
      </c>
      <c r="T64">
        <v>5.5502816277450795E-2</v>
      </c>
      <c r="U64">
        <f t="shared" si="1"/>
        <v>6.9806832174375028E-2</v>
      </c>
    </row>
    <row r="65" spans="1:21" x14ac:dyDescent="0.55000000000000004">
      <c r="A65" s="18" t="s">
        <v>301</v>
      </c>
      <c r="B65" s="18" t="s">
        <v>321</v>
      </c>
      <c r="C65" s="18">
        <v>4</v>
      </c>
      <c r="D65" s="17" t="s">
        <v>243</v>
      </c>
      <c r="E65" s="5" t="s">
        <v>99</v>
      </c>
      <c r="F65" s="20" t="s">
        <v>99</v>
      </c>
      <c r="G65" s="17">
        <v>0.316</v>
      </c>
      <c r="H65">
        <v>14.079000000000001</v>
      </c>
      <c r="I65">
        <v>2.2444775907379786E-2</v>
      </c>
      <c r="J65" s="18" t="s">
        <v>301</v>
      </c>
      <c r="K65" t="s">
        <v>328</v>
      </c>
      <c r="L65" t="s">
        <v>99</v>
      </c>
      <c r="M65">
        <v>421</v>
      </c>
      <c r="N65">
        <v>6686</v>
      </c>
      <c r="O65">
        <v>6.2967394555788217E-2</v>
      </c>
      <c r="P65" t="s">
        <v>333</v>
      </c>
      <c r="Q65" t="s">
        <v>99</v>
      </c>
      <c r="R65">
        <v>786</v>
      </c>
      <c r="S65">
        <v>17982</v>
      </c>
      <c r="T65">
        <v>4.3710377043710377E-2</v>
      </c>
      <c r="U65">
        <f t="shared" si="1"/>
        <v>5.3338885799749297E-2</v>
      </c>
    </row>
    <row r="66" spans="1:21" x14ac:dyDescent="0.55000000000000004">
      <c r="A66" s="18" t="s">
        <v>302</v>
      </c>
      <c r="B66" s="18" t="s">
        <v>321</v>
      </c>
      <c r="C66" s="18">
        <v>5</v>
      </c>
      <c r="D66" s="17" t="s">
        <v>244</v>
      </c>
      <c r="E66" s="5" t="s">
        <v>99</v>
      </c>
      <c r="F66" s="20" t="s">
        <v>99</v>
      </c>
      <c r="G66" s="17">
        <v>0.158</v>
      </c>
      <c r="H66">
        <v>17.5</v>
      </c>
      <c r="I66">
        <v>9.0285714285714292E-3</v>
      </c>
      <c r="J66" s="18" t="s">
        <v>302</v>
      </c>
      <c r="K66" t="s">
        <v>346</v>
      </c>
      <c r="L66" t="s">
        <v>99</v>
      </c>
      <c r="M66">
        <v>779</v>
      </c>
      <c r="N66">
        <v>14115</v>
      </c>
      <c r="O66">
        <v>5.5189514700673042E-2</v>
      </c>
      <c r="P66" t="s">
        <v>365</v>
      </c>
      <c r="Q66" t="s">
        <v>99</v>
      </c>
      <c r="R66">
        <v>606</v>
      </c>
      <c r="S66">
        <v>15614</v>
      </c>
      <c r="T66">
        <v>3.8811323171512743E-2</v>
      </c>
      <c r="U66">
        <f t="shared" si="1"/>
        <v>4.7000418936092893E-2</v>
      </c>
    </row>
    <row r="67" spans="1:21" x14ac:dyDescent="0.55000000000000004">
      <c r="A67" s="18" t="s">
        <v>303</v>
      </c>
      <c r="B67" s="18" t="s">
        <v>321</v>
      </c>
      <c r="C67" s="18">
        <v>6</v>
      </c>
      <c r="D67" s="17" t="s">
        <v>244</v>
      </c>
      <c r="E67" s="5" t="s">
        <v>99</v>
      </c>
      <c r="F67" s="20" t="s">
        <v>99</v>
      </c>
      <c r="G67" s="17">
        <v>0.27500000000000002</v>
      </c>
      <c r="H67">
        <v>14.652999999999997</v>
      </c>
      <c r="I67">
        <v>1.8767487886439643E-2</v>
      </c>
      <c r="J67" s="18" t="s">
        <v>303</v>
      </c>
      <c r="K67" t="s">
        <v>347</v>
      </c>
      <c r="L67" t="s">
        <v>99</v>
      </c>
      <c r="M67">
        <v>981</v>
      </c>
      <c r="N67">
        <v>17649</v>
      </c>
      <c r="O67">
        <v>5.5583885772565018E-2</v>
      </c>
      <c r="P67" t="s">
        <v>366</v>
      </c>
      <c r="Q67" t="s">
        <v>99</v>
      </c>
      <c r="R67">
        <v>821</v>
      </c>
      <c r="S67">
        <v>15689</v>
      </c>
      <c r="T67">
        <v>5.2329657721970804E-2</v>
      </c>
      <c r="U67">
        <f t="shared" si="1"/>
        <v>5.3956771747267915E-2</v>
      </c>
    </row>
    <row r="68" spans="1:21" x14ac:dyDescent="0.55000000000000004">
      <c r="A68" s="18" t="s">
        <v>304</v>
      </c>
      <c r="B68" s="18" t="s">
        <v>321</v>
      </c>
      <c r="C68" s="18">
        <v>7</v>
      </c>
      <c r="D68" s="17" t="s">
        <v>244</v>
      </c>
      <c r="E68" s="5" t="s">
        <v>99</v>
      </c>
      <c r="F68" s="20" t="s">
        <v>99</v>
      </c>
      <c r="G68" s="17">
        <v>0.23</v>
      </c>
      <c r="H68">
        <v>18.503</v>
      </c>
      <c r="I68">
        <v>1.2430416689185538E-2</v>
      </c>
      <c r="J68" s="18" t="s">
        <v>304</v>
      </c>
      <c r="K68" t="s">
        <v>348</v>
      </c>
      <c r="L68" t="s">
        <v>99</v>
      </c>
      <c r="M68">
        <v>538</v>
      </c>
      <c r="N68">
        <v>14664</v>
      </c>
      <c r="O68">
        <v>3.668848881614839E-2</v>
      </c>
      <c r="P68" t="s">
        <v>367</v>
      </c>
      <c r="Q68" t="s">
        <v>99</v>
      </c>
      <c r="R68">
        <v>383</v>
      </c>
      <c r="S68">
        <v>13251</v>
      </c>
      <c r="T68">
        <v>2.8903478982718285E-2</v>
      </c>
      <c r="U68">
        <f t="shared" si="1"/>
        <v>3.2795983899433334E-2</v>
      </c>
    </row>
    <row r="69" spans="1:21" x14ac:dyDescent="0.55000000000000004">
      <c r="A69" s="20" t="s">
        <v>1</v>
      </c>
      <c r="B69" s="20" t="s">
        <v>320</v>
      </c>
      <c r="C69" s="20">
        <v>1</v>
      </c>
      <c r="D69" s="26" t="s">
        <v>139</v>
      </c>
      <c r="E69" s="19" t="s">
        <v>317</v>
      </c>
      <c r="F69" s="19" t="s">
        <v>317</v>
      </c>
      <c r="G69" s="17">
        <v>1.127</v>
      </c>
      <c r="H69">
        <v>16.943000000000001</v>
      </c>
      <c r="I69">
        <v>6.6517145723897775E-2</v>
      </c>
      <c r="J69" s="20" t="s">
        <v>1</v>
      </c>
      <c r="K69" t="s">
        <v>322</v>
      </c>
      <c r="L69" t="s">
        <v>317</v>
      </c>
      <c r="M69">
        <v>847</v>
      </c>
      <c r="N69">
        <v>13800</v>
      </c>
      <c r="O69">
        <v>6.1376811594202899E-2</v>
      </c>
      <c r="P69" t="s">
        <v>329</v>
      </c>
      <c r="Q69" t="s">
        <v>317</v>
      </c>
      <c r="R69">
        <v>785</v>
      </c>
      <c r="S69">
        <v>14916</v>
      </c>
      <c r="T69">
        <v>5.2628050415661036E-2</v>
      </c>
      <c r="U69">
        <f t="shared" si="1"/>
        <v>5.7002431004931964E-2</v>
      </c>
    </row>
    <row r="70" spans="1:21" x14ac:dyDescent="0.55000000000000004">
      <c r="A70" s="20" t="s">
        <v>2</v>
      </c>
      <c r="B70" s="20" t="s">
        <v>320</v>
      </c>
      <c r="C70" s="20">
        <v>2</v>
      </c>
      <c r="D70" s="26" t="s">
        <v>140</v>
      </c>
      <c r="E70" s="19" t="s">
        <v>317</v>
      </c>
      <c r="F70" s="19" t="s">
        <v>317</v>
      </c>
      <c r="G70" s="17">
        <v>2.5840000000000001</v>
      </c>
      <c r="H70">
        <v>15.624999999999998</v>
      </c>
      <c r="I70">
        <v>0.16537600000000002</v>
      </c>
      <c r="J70" s="20" t="s">
        <v>2</v>
      </c>
      <c r="K70" t="s">
        <v>323</v>
      </c>
      <c r="L70" t="s">
        <v>317</v>
      </c>
      <c r="M70">
        <v>1162</v>
      </c>
      <c r="N70">
        <v>11267</v>
      </c>
      <c r="O70">
        <v>0.10313304340108281</v>
      </c>
      <c r="U70">
        <f t="shared" si="1"/>
        <v>0.10313304340108281</v>
      </c>
    </row>
    <row r="71" spans="1:21" x14ac:dyDescent="0.55000000000000004">
      <c r="A71" s="20" t="s">
        <v>3</v>
      </c>
      <c r="B71" s="20" t="s">
        <v>320</v>
      </c>
      <c r="C71" s="20">
        <v>3</v>
      </c>
      <c r="D71" s="26" t="s">
        <v>141</v>
      </c>
      <c r="E71" s="19" t="s">
        <v>317</v>
      </c>
      <c r="F71" s="19" t="s">
        <v>317</v>
      </c>
      <c r="G71" s="17">
        <v>0.76100000000000001</v>
      </c>
      <c r="H71">
        <v>17.985999999999997</v>
      </c>
      <c r="I71">
        <v>4.2310686089180483E-2</v>
      </c>
      <c r="J71" s="20" t="s">
        <v>3</v>
      </c>
      <c r="K71" t="s">
        <v>324</v>
      </c>
      <c r="L71" t="s">
        <v>317</v>
      </c>
      <c r="M71">
        <v>448</v>
      </c>
      <c r="N71">
        <v>13463</v>
      </c>
      <c r="O71">
        <v>3.3276387135111045E-2</v>
      </c>
      <c r="U71">
        <f t="shared" si="1"/>
        <v>3.3276387135111045E-2</v>
      </c>
    </row>
    <row r="72" spans="1:21" x14ac:dyDescent="0.55000000000000004">
      <c r="A72" s="20" t="s">
        <v>4</v>
      </c>
      <c r="B72" s="20" t="s">
        <v>320</v>
      </c>
      <c r="C72" s="20">
        <v>4</v>
      </c>
      <c r="D72" s="26" t="s">
        <v>142</v>
      </c>
      <c r="E72" s="19" t="s">
        <v>317</v>
      </c>
      <c r="F72" s="19" t="s">
        <v>317</v>
      </c>
      <c r="G72" s="17">
        <v>0.40500000000000003</v>
      </c>
      <c r="H72">
        <v>16.372999999999998</v>
      </c>
      <c r="I72">
        <v>2.4735845599462535E-2</v>
      </c>
      <c r="J72" s="20" t="s">
        <v>4</v>
      </c>
      <c r="K72" t="s">
        <v>334</v>
      </c>
      <c r="L72" t="s">
        <v>317</v>
      </c>
      <c r="M72">
        <v>277</v>
      </c>
      <c r="N72">
        <v>14559</v>
      </c>
      <c r="O72">
        <v>1.9026032007692838E-2</v>
      </c>
      <c r="P72" t="s">
        <v>354</v>
      </c>
      <c r="Q72" t="s">
        <v>317</v>
      </c>
      <c r="R72">
        <v>240</v>
      </c>
      <c r="S72">
        <v>15621</v>
      </c>
      <c r="T72">
        <v>1.5363933166890723E-2</v>
      </c>
      <c r="U72">
        <f t="shared" si="1"/>
        <v>1.7194982587291782E-2</v>
      </c>
    </row>
    <row r="73" spans="1:21" x14ac:dyDescent="0.55000000000000004">
      <c r="A73" s="20" t="s">
        <v>5</v>
      </c>
      <c r="B73" s="20" t="s">
        <v>320</v>
      </c>
      <c r="C73" s="20">
        <v>5</v>
      </c>
      <c r="D73" s="26" t="s">
        <v>143</v>
      </c>
      <c r="E73" s="19" t="s">
        <v>317</v>
      </c>
      <c r="F73" s="19" t="s">
        <v>317</v>
      </c>
      <c r="G73" s="17">
        <v>1.839</v>
      </c>
      <c r="H73">
        <v>24.123999999999999</v>
      </c>
      <c r="I73">
        <v>7.62311391145747E-2</v>
      </c>
      <c r="J73" s="20" t="s">
        <v>5</v>
      </c>
      <c r="K73" t="s">
        <v>335</v>
      </c>
      <c r="L73" t="s">
        <v>317</v>
      </c>
      <c r="M73">
        <v>547</v>
      </c>
      <c r="N73">
        <v>11630</v>
      </c>
      <c r="O73">
        <v>4.7033533963886501E-2</v>
      </c>
      <c r="U73">
        <f t="shared" si="1"/>
        <v>4.7033533963886501E-2</v>
      </c>
    </row>
    <row r="74" spans="1:21" x14ac:dyDescent="0.55000000000000004">
      <c r="A74" s="20" t="s">
        <v>6</v>
      </c>
      <c r="B74" s="20" t="s">
        <v>320</v>
      </c>
      <c r="C74" s="20">
        <v>6</v>
      </c>
      <c r="D74" s="27" t="s">
        <v>144</v>
      </c>
      <c r="E74" s="19" t="s">
        <v>317</v>
      </c>
      <c r="F74" s="19" t="s">
        <v>317</v>
      </c>
      <c r="G74" s="19">
        <v>2.14</v>
      </c>
      <c r="H74">
        <v>15.478</v>
      </c>
      <c r="I74">
        <v>0.13826075720377309</v>
      </c>
      <c r="J74" s="20" t="s">
        <v>6</v>
      </c>
      <c r="K74" t="s">
        <v>336</v>
      </c>
      <c r="L74" t="s">
        <v>317</v>
      </c>
      <c r="M74">
        <v>1612</v>
      </c>
      <c r="N74">
        <v>13939</v>
      </c>
      <c r="O74">
        <v>0.11564674653848914</v>
      </c>
      <c r="P74" t="s">
        <v>355</v>
      </c>
      <c r="Q74" t="s">
        <v>317</v>
      </c>
      <c r="R74">
        <v>1900</v>
      </c>
      <c r="S74">
        <v>17324</v>
      </c>
      <c r="T74">
        <v>0.10967444008312167</v>
      </c>
      <c r="U74">
        <f t="shared" si="1"/>
        <v>0.11266059331080541</v>
      </c>
    </row>
    <row r="75" spans="1:21" x14ac:dyDescent="0.55000000000000004">
      <c r="A75" s="20" t="s">
        <v>7</v>
      </c>
      <c r="B75" s="20" t="s">
        <v>320</v>
      </c>
      <c r="C75" s="20">
        <v>7</v>
      </c>
      <c r="D75" s="27" t="s">
        <v>145</v>
      </c>
      <c r="E75" s="19" t="s">
        <v>317</v>
      </c>
      <c r="F75" s="19" t="s">
        <v>317</v>
      </c>
      <c r="G75" s="19">
        <v>1.643</v>
      </c>
      <c r="H75">
        <v>14.958000000000002</v>
      </c>
      <c r="I75">
        <v>0.10984088781922716</v>
      </c>
      <c r="J75" s="20" t="s">
        <v>7</v>
      </c>
      <c r="K75" t="s">
        <v>337</v>
      </c>
      <c r="L75" t="s">
        <v>317</v>
      </c>
      <c r="M75">
        <v>1540</v>
      </c>
      <c r="N75">
        <v>15603</v>
      </c>
      <c r="O75">
        <v>9.8698968147151192E-2</v>
      </c>
      <c r="P75" t="s">
        <v>356</v>
      </c>
      <c r="Q75" t="s">
        <v>317</v>
      </c>
      <c r="R75">
        <v>2151</v>
      </c>
      <c r="S75">
        <v>16149</v>
      </c>
      <c r="T75">
        <v>0.13319710198773918</v>
      </c>
      <c r="U75">
        <f t="shared" si="1"/>
        <v>0.11594803506744519</v>
      </c>
    </row>
    <row r="76" spans="1:21" x14ac:dyDescent="0.55000000000000004">
      <c r="A76" s="20" t="s">
        <v>10</v>
      </c>
      <c r="B76" s="20" t="s">
        <v>320</v>
      </c>
      <c r="C76" s="20">
        <v>10</v>
      </c>
      <c r="D76" s="27" t="s">
        <v>146</v>
      </c>
      <c r="E76" s="19" t="s">
        <v>317</v>
      </c>
      <c r="F76" s="19" t="s">
        <v>317</v>
      </c>
      <c r="G76" s="19">
        <v>2.2890000000000001</v>
      </c>
      <c r="H76">
        <v>15.933</v>
      </c>
      <c r="I76">
        <v>0.14366409339107514</v>
      </c>
      <c r="J76" s="20" t="s">
        <v>10</v>
      </c>
      <c r="K76" t="s">
        <v>340</v>
      </c>
      <c r="L76" t="s">
        <v>317</v>
      </c>
      <c r="M76">
        <v>1477</v>
      </c>
      <c r="N76">
        <v>14393</v>
      </c>
      <c r="O76">
        <v>0.10261932884040853</v>
      </c>
      <c r="P76" t="s">
        <v>359</v>
      </c>
      <c r="Q76" t="s">
        <v>317</v>
      </c>
      <c r="R76">
        <v>1443</v>
      </c>
      <c r="S76">
        <v>16689</v>
      </c>
      <c r="T76">
        <v>8.6464138055006287E-2</v>
      </c>
      <c r="U76">
        <f t="shared" si="1"/>
        <v>9.4541733447707416E-2</v>
      </c>
    </row>
    <row r="77" spans="1:21" x14ac:dyDescent="0.55000000000000004">
      <c r="A77" s="20" t="s">
        <v>11</v>
      </c>
      <c r="B77" s="20" t="s">
        <v>320</v>
      </c>
      <c r="C77" s="20">
        <v>11</v>
      </c>
      <c r="D77" s="27" t="s">
        <v>147</v>
      </c>
      <c r="E77" s="19" t="s">
        <v>317</v>
      </c>
      <c r="F77" s="19" t="s">
        <v>317</v>
      </c>
      <c r="G77" s="2">
        <v>0.23499999999999999</v>
      </c>
      <c r="H77">
        <v>15.678999999999998</v>
      </c>
      <c r="I77">
        <v>1.498820077811085E-2</v>
      </c>
      <c r="J77" s="20" t="s">
        <v>11</v>
      </c>
      <c r="K77" t="s">
        <v>341</v>
      </c>
      <c r="L77" t="s">
        <v>317</v>
      </c>
      <c r="M77">
        <v>222</v>
      </c>
      <c r="N77">
        <v>11779</v>
      </c>
      <c r="O77">
        <v>1.8847100772561336E-2</v>
      </c>
      <c r="P77" t="s">
        <v>360</v>
      </c>
      <c r="Q77" t="s">
        <v>317</v>
      </c>
      <c r="R77">
        <v>329</v>
      </c>
      <c r="S77">
        <v>14488</v>
      </c>
      <c r="T77">
        <v>2.2708448371065709E-2</v>
      </c>
      <c r="U77">
        <f t="shared" si="1"/>
        <v>2.0777774571813522E-2</v>
      </c>
    </row>
    <row r="78" spans="1:21" x14ac:dyDescent="0.55000000000000004">
      <c r="A78" s="20" t="s">
        <v>12</v>
      </c>
      <c r="B78" s="20" t="s">
        <v>320</v>
      </c>
      <c r="C78" s="20">
        <v>12</v>
      </c>
      <c r="D78" s="26" t="s">
        <v>148</v>
      </c>
      <c r="E78" s="19" t="s">
        <v>317</v>
      </c>
      <c r="F78" s="19" t="s">
        <v>317</v>
      </c>
      <c r="G78" s="17">
        <v>2.5310000000000001</v>
      </c>
      <c r="H78">
        <v>14.989999999999998</v>
      </c>
      <c r="I78">
        <v>0.16884589726484325</v>
      </c>
      <c r="J78" s="20" t="s">
        <v>12</v>
      </c>
      <c r="K78" t="s">
        <v>342</v>
      </c>
      <c r="L78" t="s">
        <v>317</v>
      </c>
      <c r="M78">
        <v>1199</v>
      </c>
      <c r="N78">
        <v>8921</v>
      </c>
      <c r="O78">
        <v>0.13440197287299629</v>
      </c>
      <c r="P78" t="s">
        <v>361</v>
      </c>
      <c r="Q78" t="s">
        <v>317</v>
      </c>
      <c r="R78">
        <v>1184</v>
      </c>
      <c r="S78">
        <v>8888</v>
      </c>
      <c r="T78">
        <v>0.13321332133213321</v>
      </c>
      <c r="U78">
        <f t="shared" si="1"/>
        <v>0.13380764710256476</v>
      </c>
    </row>
    <row r="79" spans="1:21" x14ac:dyDescent="0.55000000000000004">
      <c r="A79" s="20" t="s">
        <v>13</v>
      </c>
      <c r="B79" s="20" t="s">
        <v>320</v>
      </c>
      <c r="C79" s="20">
        <v>13</v>
      </c>
      <c r="D79" s="27" t="s">
        <v>149</v>
      </c>
      <c r="E79" s="19" t="s">
        <v>317</v>
      </c>
      <c r="F79" s="19" t="s">
        <v>317</v>
      </c>
      <c r="G79" s="2">
        <v>0.11</v>
      </c>
      <c r="H79">
        <v>17.187999999999999</v>
      </c>
      <c r="I79">
        <v>6.399813823597859E-3</v>
      </c>
      <c r="J79" s="20" t="s">
        <v>13</v>
      </c>
      <c r="P79" t="s">
        <v>362</v>
      </c>
      <c r="Q79" t="s">
        <v>317</v>
      </c>
      <c r="R79">
        <v>104</v>
      </c>
      <c r="S79">
        <v>16175</v>
      </c>
      <c r="T79">
        <v>6.4296754250386398E-3</v>
      </c>
      <c r="U79">
        <f t="shared" si="1"/>
        <v>6.4296754250386398E-3</v>
      </c>
    </row>
    <row r="80" spans="1:21" x14ac:dyDescent="0.55000000000000004">
      <c r="A80" s="20" t="s">
        <v>14</v>
      </c>
      <c r="B80" s="20" t="s">
        <v>320</v>
      </c>
      <c r="C80" s="20">
        <v>14</v>
      </c>
      <c r="D80" s="26" t="s">
        <v>150</v>
      </c>
      <c r="E80" s="19" t="s">
        <v>317</v>
      </c>
      <c r="F80" s="19" t="s">
        <v>317</v>
      </c>
      <c r="G80" s="17">
        <v>3.36</v>
      </c>
      <c r="H80">
        <v>12.722999999999999</v>
      </c>
      <c r="I80">
        <v>0.26408865833529827</v>
      </c>
      <c r="J80" s="20" t="s">
        <v>14</v>
      </c>
      <c r="K80" t="s">
        <v>344</v>
      </c>
      <c r="L80" t="s">
        <v>317</v>
      </c>
      <c r="M80">
        <v>2561</v>
      </c>
      <c r="N80">
        <v>15406</v>
      </c>
      <c r="O80">
        <v>0.16623393483058549</v>
      </c>
      <c r="P80" t="s">
        <v>363</v>
      </c>
      <c r="Q80" t="s">
        <v>317</v>
      </c>
      <c r="R80">
        <v>2206</v>
      </c>
      <c r="S80">
        <v>13869</v>
      </c>
      <c r="T80">
        <v>0.15905977359578918</v>
      </c>
      <c r="U80">
        <f t="shared" si="1"/>
        <v>0.16264685421318734</v>
      </c>
    </row>
    <row r="81" spans="1:21" x14ac:dyDescent="0.55000000000000004">
      <c r="A81" s="18" t="s">
        <v>298</v>
      </c>
      <c r="B81" s="18" t="s">
        <v>321</v>
      </c>
      <c r="C81" s="18">
        <v>1</v>
      </c>
      <c r="D81" s="17" t="s">
        <v>273</v>
      </c>
      <c r="E81" s="19" t="s">
        <v>317</v>
      </c>
      <c r="F81" s="19" t="s">
        <v>317</v>
      </c>
      <c r="G81" s="17">
        <v>0.48199999999999998</v>
      </c>
      <c r="H81">
        <v>13.363999999999997</v>
      </c>
      <c r="I81">
        <v>3.6067045794672258E-2</v>
      </c>
      <c r="J81" s="18" t="s">
        <v>298</v>
      </c>
      <c r="K81" t="s">
        <v>325</v>
      </c>
      <c r="L81" t="s">
        <v>317</v>
      </c>
      <c r="M81">
        <v>286</v>
      </c>
      <c r="N81">
        <v>15850</v>
      </c>
      <c r="O81">
        <v>1.8044164037854891E-2</v>
      </c>
      <c r="P81" t="s">
        <v>330</v>
      </c>
      <c r="Q81" t="s">
        <v>317</v>
      </c>
      <c r="R81">
        <v>286</v>
      </c>
      <c r="S81">
        <v>15761</v>
      </c>
      <c r="T81">
        <v>1.8146056722289194E-2</v>
      </c>
      <c r="U81">
        <f t="shared" si="1"/>
        <v>1.8095110380072041E-2</v>
      </c>
    </row>
    <row r="82" spans="1:21" x14ac:dyDescent="0.55000000000000004">
      <c r="A82" s="18" t="s">
        <v>299</v>
      </c>
      <c r="B82" s="18" t="s">
        <v>321</v>
      </c>
      <c r="C82" s="18">
        <v>2</v>
      </c>
      <c r="D82" s="17" t="s">
        <v>274</v>
      </c>
      <c r="E82" s="19" t="s">
        <v>317</v>
      </c>
      <c r="F82" s="19" t="s">
        <v>317</v>
      </c>
      <c r="G82" s="17">
        <v>2.0310000000000001</v>
      </c>
      <c r="H82">
        <v>18.39</v>
      </c>
      <c r="I82">
        <v>0.11044045676998369</v>
      </c>
      <c r="J82" s="18" t="s">
        <v>299</v>
      </c>
      <c r="K82" t="s">
        <v>326</v>
      </c>
      <c r="L82" t="s">
        <v>317</v>
      </c>
      <c r="M82">
        <v>2308</v>
      </c>
      <c r="N82">
        <v>15694</v>
      </c>
      <c r="O82">
        <v>0.14706257168344591</v>
      </c>
      <c r="P82" t="s">
        <v>331</v>
      </c>
      <c r="Q82" t="s">
        <v>317</v>
      </c>
      <c r="R82">
        <v>1635</v>
      </c>
      <c r="S82">
        <v>16868</v>
      </c>
      <c r="T82">
        <v>9.6929096514109553E-2</v>
      </c>
      <c r="U82">
        <f t="shared" si="1"/>
        <v>0.12199583409877773</v>
      </c>
    </row>
    <row r="83" spans="1:21" x14ac:dyDescent="0.55000000000000004">
      <c r="A83" s="18" t="s">
        <v>300</v>
      </c>
      <c r="B83" s="18" t="s">
        <v>321</v>
      </c>
      <c r="C83" s="18">
        <v>3</v>
      </c>
      <c r="D83" s="17" t="s">
        <v>275</v>
      </c>
      <c r="E83" s="19" t="s">
        <v>317</v>
      </c>
      <c r="F83" s="19" t="s">
        <v>317</v>
      </c>
      <c r="G83" s="17">
        <v>2.3149999999999999</v>
      </c>
      <c r="H83">
        <v>17.242000000000001</v>
      </c>
      <c r="I83">
        <v>0.13426516645400766</v>
      </c>
      <c r="J83" s="18" t="s">
        <v>300</v>
      </c>
      <c r="K83" t="s">
        <v>327</v>
      </c>
      <c r="L83" t="s">
        <v>317</v>
      </c>
      <c r="M83">
        <v>794</v>
      </c>
      <c r="N83">
        <v>14362</v>
      </c>
      <c r="O83">
        <v>5.5284779278651996E-2</v>
      </c>
      <c r="P83" t="s">
        <v>332</v>
      </c>
      <c r="Q83" t="s">
        <v>317</v>
      </c>
      <c r="R83">
        <v>1001</v>
      </c>
      <c r="S83">
        <v>15801</v>
      </c>
      <c r="T83">
        <v>6.3350420859439274E-2</v>
      </c>
      <c r="U83">
        <f t="shared" si="1"/>
        <v>5.9317600069045635E-2</v>
      </c>
    </row>
    <row r="84" spans="1:21" x14ac:dyDescent="0.55000000000000004">
      <c r="A84" s="18" t="s">
        <v>301</v>
      </c>
      <c r="B84" s="18" t="s">
        <v>321</v>
      </c>
      <c r="C84" s="18">
        <v>4</v>
      </c>
      <c r="D84" s="17" t="s">
        <v>276</v>
      </c>
      <c r="E84" s="19" t="s">
        <v>317</v>
      </c>
      <c r="F84" s="19" t="s">
        <v>317</v>
      </c>
      <c r="G84" s="17">
        <v>0.31900000000000001</v>
      </c>
      <c r="H84">
        <v>14.079000000000001</v>
      </c>
      <c r="I84">
        <v>2.2657859222956177E-2</v>
      </c>
      <c r="J84" s="18" t="s">
        <v>301</v>
      </c>
      <c r="K84" t="s">
        <v>328</v>
      </c>
      <c r="L84" t="s">
        <v>317</v>
      </c>
      <c r="M84">
        <v>91</v>
      </c>
      <c r="N84">
        <v>6686</v>
      </c>
      <c r="O84">
        <v>1.3610529464552797E-2</v>
      </c>
      <c r="P84" t="s">
        <v>333</v>
      </c>
      <c r="Q84" t="s">
        <v>317</v>
      </c>
      <c r="R84">
        <v>256</v>
      </c>
      <c r="S84">
        <v>17982</v>
      </c>
      <c r="T84">
        <v>1.4236458680903126E-2</v>
      </c>
      <c r="U84">
        <f t="shared" si="1"/>
        <v>1.3923494072727961E-2</v>
      </c>
    </row>
    <row r="85" spans="1:21" x14ac:dyDescent="0.55000000000000004">
      <c r="A85" s="18" t="s">
        <v>302</v>
      </c>
      <c r="B85" s="18" t="s">
        <v>321</v>
      </c>
      <c r="C85" s="18">
        <v>5</v>
      </c>
      <c r="D85" s="17" t="s">
        <v>277</v>
      </c>
      <c r="E85" s="19" t="s">
        <v>317</v>
      </c>
      <c r="F85" s="19" t="s">
        <v>317</v>
      </c>
      <c r="G85" s="17">
        <v>2.504</v>
      </c>
      <c r="H85">
        <v>17.5</v>
      </c>
      <c r="I85">
        <v>0.14308571428571429</v>
      </c>
      <c r="J85" s="18" t="s">
        <v>302</v>
      </c>
      <c r="K85" t="s">
        <v>346</v>
      </c>
      <c r="L85" t="s">
        <v>317</v>
      </c>
      <c r="M85">
        <v>973</v>
      </c>
      <c r="N85">
        <v>14115</v>
      </c>
      <c r="O85">
        <v>6.8933758413035784E-2</v>
      </c>
      <c r="P85" t="s">
        <v>365</v>
      </c>
      <c r="Q85" t="s">
        <v>317</v>
      </c>
      <c r="R85">
        <v>976</v>
      </c>
      <c r="S85">
        <v>15614</v>
      </c>
      <c r="T85">
        <v>6.2508005635967714E-2</v>
      </c>
      <c r="U85">
        <f t="shared" si="1"/>
        <v>6.5720882024501742E-2</v>
      </c>
    </row>
    <row r="86" spans="1:21" x14ac:dyDescent="0.55000000000000004">
      <c r="A86" s="18" t="s">
        <v>303</v>
      </c>
      <c r="B86" s="18" t="s">
        <v>321</v>
      </c>
      <c r="C86" s="18">
        <v>6</v>
      </c>
      <c r="D86" s="17" t="s">
        <v>278</v>
      </c>
      <c r="E86" s="19" t="s">
        <v>317</v>
      </c>
      <c r="F86" s="19" t="s">
        <v>317</v>
      </c>
      <c r="G86" s="17">
        <v>1.552</v>
      </c>
      <c r="H86">
        <v>14.652999999999997</v>
      </c>
      <c r="I86">
        <v>0.10591687709001572</v>
      </c>
      <c r="J86" s="18" t="s">
        <v>303</v>
      </c>
      <c r="K86" t="s">
        <v>347</v>
      </c>
      <c r="L86" t="s">
        <v>317</v>
      </c>
      <c r="M86">
        <v>1554</v>
      </c>
      <c r="N86">
        <v>17649</v>
      </c>
      <c r="O86">
        <v>8.8050314465408799E-2</v>
      </c>
      <c r="P86" t="s">
        <v>366</v>
      </c>
      <c r="Q86" t="s">
        <v>317</v>
      </c>
      <c r="R86">
        <v>1189</v>
      </c>
      <c r="S86">
        <v>15689</v>
      </c>
      <c r="T86">
        <v>7.5785582255083181E-2</v>
      </c>
      <c r="U86">
        <f t="shared" si="1"/>
        <v>8.191794836024599E-2</v>
      </c>
    </row>
    <row r="87" spans="1:21" x14ac:dyDescent="0.55000000000000004">
      <c r="A87" s="18" t="s">
        <v>304</v>
      </c>
      <c r="B87" s="18" t="s">
        <v>321</v>
      </c>
      <c r="C87" s="18">
        <v>7</v>
      </c>
      <c r="D87" s="17" t="s">
        <v>279</v>
      </c>
      <c r="E87" s="19" t="s">
        <v>317</v>
      </c>
      <c r="F87" s="19" t="s">
        <v>317</v>
      </c>
      <c r="G87" s="17">
        <v>2.1240000000000001</v>
      </c>
      <c r="H87">
        <v>18.503</v>
      </c>
      <c r="I87">
        <v>0.1147921958601308</v>
      </c>
      <c r="J87" s="18" t="s">
        <v>304</v>
      </c>
      <c r="K87" t="s">
        <v>348</v>
      </c>
      <c r="L87" t="s">
        <v>317</v>
      </c>
      <c r="M87">
        <v>1342</v>
      </c>
      <c r="N87">
        <v>14664</v>
      </c>
      <c r="O87">
        <v>9.1516639388979817E-2</v>
      </c>
      <c r="P87" t="s">
        <v>367</v>
      </c>
      <c r="Q87" t="s">
        <v>317</v>
      </c>
      <c r="R87">
        <v>1112</v>
      </c>
      <c r="S87">
        <v>13251</v>
      </c>
      <c r="T87">
        <v>8.3918194853218622E-2</v>
      </c>
      <c r="U87">
        <f t="shared" si="1"/>
        <v>8.771741712109922E-2</v>
      </c>
    </row>
    <row r="88" spans="1:21" x14ac:dyDescent="0.55000000000000004">
      <c r="A88" s="18" t="s">
        <v>305</v>
      </c>
      <c r="B88" s="18" t="s">
        <v>321</v>
      </c>
      <c r="C88" s="18">
        <v>8</v>
      </c>
      <c r="D88" s="17" t="s">
        <v>280</v>
      </c>
      <c r="E88" s="19" t="s">
        <v>317</v>
      </c>
      <c r="F88" s="19" t="s">
        <v>317</v>
      </c>
      <c r="G88" s="17">
        <v>1.2</v>
      </c>
      <c r="H88">
        <v>16.23</v>
      </c>
      <c r="I88">
        <v>7.3937153419593338E-2</v>
      </c>
      <c r="J88" s="18" t="s">
        <v>305</v>
      </c>
      <c r="K88" t="s">
        <v>349</v>
      </c>
      <c r="L88" t="s">
        <v>317</v>
      </c>
      <c r="M88">
        <v>879</v>
      </c>
      <c r="N88">
        <v>19263</v>
      </c>
      <c r="O88">
        <v>4.5631521569848933E-2</v>
      </c>
      <c r="P88" t="s">
        <v>368</v>
      </c>
      <c r="Q88" t="s">
        <v>317</v>
      </c>
      <c r="R88">
        <v>858</v>
      </c>
      <c r="S88">
        <v>14701</v>
      </c>
      <c r="T88">
        <v>5.836337664104483E-2</v>
      </c>
      <c r="U88">
        <f t="shared" si="1"/>
        <v>5.1997449105446882E-2</v>
      </c>
    </row>
    <row r="89" spans="1:21" x14ac:dyDescent="0.55000000000000004">
      <c r="A89" s="18" t="s">
        <v>306</v>
      </c>
      <c r="B89" s="18" t="s">
        <v>321</v>
      </c>
      <c r="C89" s="18">
        <v>9</v>
      </c>
      <c r="D89" s="17" t="s">
        <v>281</v>
      </c>
      <c r="E89" s="19" t="s">
        <v>317</v>
      </c>
      <c r="F89" s="19" t="s">
        <v>317</v>
      </c>
      <c r="G89" s="17">
        <v>0.1</v>
      </c>
      <c r="H89">
        <v>9.8010000000000002</v>
      </c>
      <c r="I89">
        <v>1.020304050607081E-2</v>
      </c>
      <c r="J89" s="18" t="s">
        <v>306</v>
      </c>
      <c r="K89" t="s">
        <v>350</v>
      </c>
      <c r="L89" t="s">
        <v>317</v>
      </c>
      <c r="M89">
        <v>240</v>
      </c>
      <c r="N89">
        <v>14989</v>
      </c>
      <c r="O89">
        <v>1.6011741944092335E-2</v>
      </c>
      <c r="P89" t="s">
        <v>369</v>
      </c>
      <c r="Q89" t="s">
        <v>317</v>
      </c>
      <c r="R89">
        <v>245</v>
      </c>
      <c r="S89">
        <v>14567</v>
      </c>
      <c r="T89">
        <v>1.6818837097549257E-2</v>
      </c>
      <c r="U89">
        <f t="shared" si="1"/>
        <v>1.6415289520820796E-2</v>
      </c>
    </row>
    <row r="90" spans="1:21" x14ac:dyDescent="0.55000000000000004">
      <c r="A90" s="18" t="s">
        <v>307</v>
      </c>
      <c r="B90" s="18" t="s">
        <v>321</v>
      </c>
      <c r="C90" s="18">
        <v>10</v>
      </c>
      <c r="D90" s="17" t="s">
        <v>282</v>
      </c>
      <c r="E90" s="19" t="s">
        <v>317</v>
      </c>
      <c r="F90" s="19" t="s">
        <v>317</v>
      </c>
      <c r="G90" s="17">
        <v>0.13</v>
      </c>
      <c r="H90">
        <v>13.587</v>
      </c>
      <c r="I90">
        <v>9.5679693824979768E-3</v>
      </c>
      <c r="J90" s="18" t="s">
        <v>307</v>
      </c>
      <c r="K90" t="s">
        <v>351</v>
      </c>
      <c r="L90" t="s">
        <v>317</v>
      </c>
      <c r="M90">
        <v>70</v>
      </c>
      <c r="N90">
        <v>16793</v>
      </c>
      <c r="O90">
        <v>4.1684035014589414E-3</v>
      </c>
      <c r="P90" t="s">
        <v>370</v>
      </c>
      <c r="Q90" t="s">
        <v>317</v>
      </c>
      <c r="R90">
        <v>222</v>
      </c>
      <c r="S90">
        <v>15888</v>
      </c>
      <c r="T90">
        <v>1.3972809667673716E-2</v>
      </c>
      <c r="U90">
        <f t="shared" si="1"/>
        <v>9.0706065845663278E-3</v>
      </c>
    </row>
    <row r="91" spans="1:21" x14ac:dyDescent="0.55000000000000004">
      <c r="A91" s="10" t="s">
        <v>308</v>
      </c>
      <c r="B91" s="10" t="s">
        <v>321</v>
      </c>
      <c r="C91" s="10">
        <v>11</v>
      </c>
      <c r="D91" s="20" t="s">
        <v>289</v>
      </c>
      <c r="E91" s="19" t="s">
        <v>317</v>
      </c>
      <c r="F91" s="11" t="s">
        <v>156</v>
      </c>
      <c r="G91" s="20">
        <v>0.57399999999999995</v>
      </c>
      <c r="H91">
        <v>13.343</v>
      </c>
      <c r="I91">
        <v>4.3018811361762721E-2</v>
      </c>
      <c r="J91" s="10" t="s">
        <v>308</v>
      </c>
      <c r="K91" t="s">
        <v>352</v>
      </c>
      <c r="L91" t="s">
        <v>156</v>
      </c>
      <c r="M91">
        <v>353</v>
      </c>
      <c r="N91">
        <v>16234</v>
      </c>
      <c r="O91">
        <v>2.1744486879388937E-2</v>
      </c>
      <c r="P91" t="s">
        <v>371</v>
      </c>
      <c r="Q91" t="s">
        <v>156</v>
      </c>
      <c r="R91">
        <v>185</v>
      </c>
      <c r="S91">
        <v>14808</v>
      </c>
      <c r="T91">
        <v>1.2493246893571043E-2</v>
      </c>
      <c r="U91">
        <f t="shared" si="1"/>
        <v>1.711886688647999E-2</v>
      </c>
    </row>
    <row r="92" spans="1:21" x14ac:dyDescent="0.55000000000000004">
      <c r="A92" s="10" t="s">
        <v>309</v>
      </c>
      <c r="B92" s="10" t="s">
        <v>321</v>
      </c>
      <c r="C92" s="10">
        <v>12</v>
      </c>
      <c r="D92" s="11" t="s">
        <v>290</v>
      </c>
      <c r="E92" s="19" t="s">
        <v>317</v>
      </c>
      <c r="F92" s="11" t="s">
        <v>156</v>
      </c>
      <c r="G92" s="11">
        <v>2.0550000000000002</v>
      </c>
      <c r="H92">
        <v>13.780000000000001</v>
      </c>
      <c r="I92">
        <v>0.14912917271407838</v>
      </c>
      <c r="J92" s="10" t="s">
        <v>309</v>
      </c>
      <c r="K92" t="s">
        <v>353</v>
      </c>
      <c r="L92" t="s">
        <v>156</v>
      </c>
      <c r="M92">
        <v>1190</v>
      </c>
      <c r="N92">
        <v>16038</v>
      </c>
      <c r="O92">
        <v>7.4198777902481611E-2</v>
      </c>
      <c r="P92" t="s">
        <v>372</v>
      </c>
      <c r="Q92" t="s">
        <v>156</v>
      </c>
      <c r="R92">
        <v>798</v>
      </c>
      <c r="S92">
        <v>16507</v>
      </c>
      <c r="T92">
        <v>4.834312715817532E-2</v>
      </c>
      <c r="U92">
        <f t="shared" si="1"/>
        <v>6.1270952530328465E-2</v>
      </c>
    </row>
    <row r="93" spans="1:21" x14ac:dyDescent="0.55000000000000004">
      <c r="A93" s="10" t="s">
        <v>310</v>
      </c>
      <c r="B93" s="10" t="s">
        <v>321</v>
      </c>
      <c r="C93" s="10">
        <v>13</v>
      </c>
      <c r="D93" s="20" t="s">
        <v>291</v>
      </c>
      <c r="E93" s="19" t="s">
        <v>317</v>
      </c>
      <c r="F93" s="11" t="s">
        <v>156</v>
      </c>
      <c r="G93" s="20">
        <v>3.2679999999999998</v>
      </c>
      <c r="H93">
        <v>13.7</v>
      </c>
      <c r="I93">
        <v>0.23854014598540146</v>
      </c>
      <c r="J93" s="10" t="s">
        <v>310</v>
      </c>
      <c r="K93" t="s">
        <v>373</v>
      </c>
      <c r="L93" t="s">
        <v>156</v>
      </c>
      <c r="M93">
        <v>2038</v>
      </c>
      <c r="N93">
        <v>17310</v>
      </c>
      <c r="O93">
        <v>0.11773541305603698</v>
      </c>
      <c r="P93" t="s">
        <v>376</v>
      </c>
      <c r="Q93" t="s">
        <v>156</v>
      </c>
      <c r="R93">
        <v>2035</v>
      </c>
      <c r="S93">
        <v>16794</v>
      </c>
      <c r="T93">
        <v>0.12117422889127069</v>
      </c>
      <c r="U93">
        <f t="shared" si="1"/>
        <v>0.11945482097365384</v>
      </c>
    </row>
    <row r="94" spans="1:21" x14ac:dyDescent="0.55000000000000004">
      <c r="A94" s="10" t="s">
        <v>311</v>
      </c>
      <c r="B94" s="10" t="s">
        <v>321</v>
      </c>
      <c r="C94" s="10">
        <v>14</v>
      </c>
      <c r="D94" s="20" t="s">
        <v>289</v>
      </c>
      <c r="E94" s="19" t="s">
        <v>317</v>
      </c>
      <c r="F94" s="11" t="s">
        <v>156</v>
      </c>
      <c r="G94" s="11">
        <v>2.48</v>
      </c>
      <c r="H94">
        <v>11.191000000000001</v>
      </c>
      <c r="I94">
        <v>0.22160664819944598</v>
      </c>
      <c r="J94" s="10" t="s">
        <v>311</v>
      </c>
      <c r="K94" t="s">
        <v>374</v>
      </c>
      <c r="L94" t="s">
        <v>156</v>
      </c>
      <c r="M94">
        <v>2027</v>
      </c>
      <c r="N94">
        <v>19661</v>
      </c>
      <c r="O94">
        <v>0.10309750267026092</v>
      </c>
      <c r="P94" t="s">
        <v>377</v>
      </c>
      <c r="Q94" t="s">
        <v>156</v>
      </c>
      <c r="R94">
        <v>1906</v>
      </c>
      <c r="S94">
        <v>19529</v>
      </c>
      <c r="T94">
        <v>9.7598443340672844E-2</v>
      </c>
      <c r="U94">
        <f t="shared" si="1"/>
        <v>0.10034797300546688</v>
      </c>
    </row>
    <row r="95" spans="1:21" x14ac:dyDescent="0.55000000000000004">
      <c r="A95" s="10" t="s">
        <v>312</v>
      </c>
      <c r="B95" s="10" t="s">
        <v>321</v>
      </c>
      <c r="C95" s="10">
        <v>15</v>
      </c>
      <c r="D95" s="20" t="s">
        <v>289</v>
      </c>
      <c r="E95" s="19" t="s">
        <v>317</v>
      </c>
      <c r="F95" s="11" t="s">
        <v>156</v>
      </c>
      <c r="G95" s="11">
        <v>1.4319999999999999</v>
      </c>
      <c r="H95">
        <v>11.521000000000001</v>
      </c>
      <c r="I95">
        <v>0.12429476607933337</v>
      </c>
      <c r="J95" s="10" t="s">
        <v>312</v>
      </c>
      <c r="K95" t="s">
        <v>375</v>
      </c>
      <c r="L95" t="s">
        <v>156</v>
      </c>
      <c r="M95">
        <v>958</v>
      </c>
      <c r="N95">
        <v>14560</v>
      </c>
      <c r="O95">
        <v>6.5796703296703299E-2</v>
      </c>
      <c r="P95" t="s">
        <v>378</v>
      </c>
      <c r="Q95" t="s">
        <v>156</v>
      </c>
      <c r="R95">
        <v>1114</v>
      </c>
      <c r="S95">
        <v>16424</v>
      </c>
      <c r="T95">
        <v>6.7827569410618613E-2</v>
      </c>
      <c r="U95">
        <f t="shared" si="1"/>
        <v>6.6812136353660956E-2</v>
      </c>
    </row>
    <row r="96" spans="1:21" x14ac:dyDescent="0.55000000000000004">
      <c r="A96" s="20" t="s">
        <v>1</v>
      </c>
      <c r="B96" s="20" t="s">
        <v>320</v>
      </c>
      <c r="C96" s="20">
        <v>1</v>
      </c>
      <c r="D96" s="26" t="s">
        <v>64</v>
      </c>
      <c r="E96" s="19" t="s">
        <v>317</v>
      </c>
      <c r="F96" s="19" t="s">
        <v>318</v>
      </c>
      <c r="G96" s="3">
        <v>1.4059999999999999</v>
      </c>
      <c r="H96">
        <v>16.943000000000001</v>
      </c>
      <c r="I96">
        <v>8.2984123236734916E-2</v>
      </c>
      <c r="J96" s="20" t="s">
        <v>1</v>
      </c>
      <c r="K96" t="s">
        <v>322</v>
      </c>
      <c r="L96" t="s">
        <v>379</v>
      </c>
      <c r="M96">
        <v>2121</v>
      </c>
      <c r="N96">
        <v>13800</v>
      </c>
      <c r="O96">
        <v>0.15369565217391304</v>
      </c>
      <c r="P96" t="s">
        <v>329</v>
      </c>
      <c r="Q96" t="s">
        <v>379</v>
      </c>
      <c r="R96">
        <v>2427</v>
      </c>
      <c r="S96">
        <v>14916</v>
      </c>
      <c r="T96">
        <v>0.16271118262268705</v>
      </c>
      <c r="U96">
        <f t="shared" si="1"/>
        <v>0.15820341739830004</v>
      </c>
    </row>
    <row r="97" spans="1:21" x14ac:dyDescent="0.55000000000000004">
      <c r="A97" s="20" t="s">
        <v>2</v>
      </c>
      <c r="B97" s="20" t="s">
        <v>320</v>
      </c>
      <c r="C97" s="20">
        <v>2</v>
      </c>
      <c r="D97" s="26" t="s">
        <v>65</v>
      </c>
      <c r="E97" s="19" t="s">
        <v>317</v>
      </c>
      <c r="F97" s="19" t="s">
        <v>318</v>
      </c>
      <c r="G97" s="17">
        <v>0.64400000000000002</v>
      </c>
      <c r="H97">
        <v>15.624999999999998</v>
      </c>
      <c r="I97">
        <v>4.1216000000000003E-2</v>
      </c>
      <c r="J97" s="20" t="s">
        <v>2</v>
      </c>
      <c r="K97" t="s">
        <v>323</v>
      </c>
      <c r="L97" t="s">
        <v>379</v>
      </c>
      <c r="M97">
        <v>1006</v>
      </c>
      <c r="N97">
        <v>11267</v>
      </c>
      <c r="O97">
        <v>8.9287299192331582E-2</v>
      </c>
      <c r="P97" t="s">
        <v>380</v>
      </c>
      <c r="Q97" t="s">
        <v>379</v>
      </c>
      <c r="U97">
        <f t="shared" si="1"/>
        <v>8.9287299192331582E-2</v>
      </c>
    </row>
    <row r="98" spans="1:21" x14ac:dyDescent="0.55000000000000004">
      <c r="A98" s="20" t="s">
        <v>3</v>
      </c>
      <c r="B98" s="20" t="s">
        <v>320</v>
      </c>
      <c r="C98" s="20">
        <v>3</v>
      </c>
      <c r="D98" s="26" t="s">
        <v>65</v>
      </c>
      <c r="E98" s="19" t="s">
        <v>317</v>
      </c>
      <c r="F98" s="19" t="s">
        <v>318</v>
      </c>
      <c r="G98" s="17">
        <v>1.1040000000000001</v>
      </c>
      <c r="H98">
        <v>17.985999999999997</v>
      </c>
      <c r="I98">
        <v>6.1381074168797969E-2</v>
      </c>
      <c r="J98" s="20" t="s">
        <v>3</v>
      </c>
      <c r="K98" t="s">
        <v>324</v>
      </c>
      <c r="L98" t="s">
        <v>379</v>
      </c>
      <c r="M98">
        <v>2205</v>
      </c>
      <c r="N98">
        <v>13463</v>
      </c>
      <c r="O98">
        <v>0.16378221793062467</v>
      </c>
      <c r="P98" t="s">
        <v>381</v>
      </c>
      <c r="Q98" t="s">
        <v>379</v>
      </c>
      <c r="U98">
        <f t="shared" si="1"/>
        <v>0.16378221793062467</v>
      </c>
    </row>
    <row r="99" spans="1:21" x14ac:dyDescent="0.55000000000000004">
      <c r="A99" s="20" t="s">
        <v>4</v>
      </c>
      <c r="B99" s="20" t="s">
        <v>320</v>
      </c>
      <c r="C99" s="20">
        <v>4</v>
      </c>
      <c r="D99" s="26" t="s">
        <v>66</v>
      </c>
      <c r="E99" s="19" t="s">
        <v>317</v>
      </c>
      <c r="F99" s="19" t="s">
        <v>318</v>
      </c>
      <c r="G99" s="3">
        <v>1.0409999999999999</v>
      </c>
      <c r="H99">
        <v>16.372999999999998</v>
      </c>
      <c r="I99">
        <v>6.35802846149148E-2</v>
      </c>
      <c r="J99" s="20" t="s">
        <v>4</v>
      </c>
      <c r="K99" t="s">
        <v>334</v>
      </c>
      <c r="L99" t="s">
        <v>379</v>
      </c>
      <c r="M99">
        <v>2404</v>
      </c>
      <c r="N99">
        <v>14559</v>
      </c>
      <c r="O99">
        <v>0.16512123085376743</v>
      </c>
      <c r="P99" t="s">
        <v>354</v>
      </c>
      <c r="Q99" t="s">
        <v>379</v>
      </c>
      <c r="R99">
        <v>2541</v>
      </c>
      <c r="S99">
        <v>15621</v>
      </c>
      <c r="T99">
        <v>0.16266564240445555</v>
      </c>
      <c r="U99">
        <f t="shared" si="1"/>
        <v>0.16389343662911149</v>
      </c>
    </row>
    <row r="100" spans="1:21" x14ac:dyDescent="0.55000000000000004">
      <c r="A100" s="20" t="s">
        <v>5</v>
      </c>
      <c r="B100" s="20" t="s">
        <v>320</v>
      </c>
      <c r="C100" s="20">
        <v>5</v>
      </c>
      <c r="D100" s="26" t="s">
        <v>67</v>
      </c>
      <c r="E100" s="19" t="s">
        <v>317</v>
      </c>
      <c r="F100" s="19" t="s">
        <v>318</v>
      </c>
      <c r="G100" s="17">
        <v>1.5860000000000001</v>
      </c>
      <c r="H100">
        <v>24.123999999999999</v>
      </c>
      <c r="I100">
        <v>6.5743657768197655E-2</v>
      </c>
      <c r="J100" s="20" t="s">
        <v>5</v>
      </c>
      <c r="K100" t="s">
        <v>335</v>
      </c>
      <c r="L100" t="s">
        <v>379</v>
      </c>
      <c r="M100">
        <v>1367</v>
      </c>
      <c r="N100">
        <v>11630</v>
      </c>
      <c r="O100">
        <v>0.1175408426483233</v>
      </c>
      <c r="P100" t="s">
        <v>382</v>
      </c>
      <c r="Q100" t="s">
        <v>379</v>
      </c>
      <c r="U100">
        <f t="shared" si="1"/>
        <v>0.1175408426483233</v>
      </c>
    </row>
    <row r="101" spans="1:21" x14ac:dyDescent="0.55000000000000004">
      <c r="A101" s="20" t="s">
        <v>6</v>
      </c>
      <c r="B101" s="20" t="s">
        <v>320</v>
      </c>
      <c r="C101" s="20">
        <v>6</v>
      </c>
      <c r="D101" s="26" t="s">
        <v>68</v>
      </c>
      <c r="E101" s="19" t="s">
        <v>317</v>
      </c>
      <c r="F101" s="19" t="s">
        <v>318</v>
      </c>
      <c r="G101" s="3">
        <v>0.77700000000000002</v>
      </c>
      <c r="H101">
        <v>15.478</v>
      </c>
      <c r="I101">
        <v>5.0200284274454068E-2</v>
      </c>
      <c r="J101" s="20" t="s">
        <v>6</v>
      </c>
      <c r="K101" t="s">
        <v>336</v>
      </c>
      <c r="L101" t="s">
        <v>379</v>
      </c>
      <c r="M101">
        <v>2342</v>
      </c>
      <c r="N101">
        <v>13939</v>
      </c>
      <c r="O101">
        <v>0.16801779180715976</v>
      </c>
      <c r="P101" t="s">
        <v>355</v>
      </c>
      <c r="Q101" t="s">
        <v>379</v>
      </c>
      <c r="R101">
        <v>2887</v>
      </c>
      <c r="S101">
        <v>17324</v>
      </c>
      <c r="T101">
        <v>0.16664742553682751</v>
      </c>
      <c r="U101">
        <f t="shared" si="1"/>
        <v>0.16733260867199362</v>
      </c>
    </row>
    <row r="102" spans="1:21" x14ac:dyDescent="0.55000000000000004">
      <c r="A102" s="20" t="s">
        <v>7</v>
      </c>
      <c r="B102" s="20" t="s">
        <v>320</v>
      </c>
      <c r="C102" s="20">
        <v>7</v>
      </c>
      <c r="D102" s="26" t="s">
        <v>69</v>
      </c>
      <c r="E102" s="19" t="s">
        <v>317</v>
      </c>
      <c r="F102" s="19" t="s">
        <v>318</v>
      </c>
      <c r="G102" s="17">
        <v>1.9410000000000001</v>
      </c>
      <c r="H102">
        <v>14.958000000000002</v>
      </c>
      <c r="I102">
        <v>0.12976333734456477</v>
      </c>
      <c r="J102" s="20" t="s">
        <v>7</v>
      </c>
      <c r="K102" t="s">
        <v>337</v>
      </c>
      <c r="L102" t="s">
        <v>379</v>
      </c>
      <c r="M102">
        <v>3741</v>
      </c>
      <c r="N102">
        <v>15603</v>
      </c>
      <c r="O102">
        <v>0.23976158431070949</v>
      </c>
      <c r="P102" t="s">
        <v>356</v>
      </c>
      <c r="Q102" t="s">
        <v>379</v>
      </c>
      <c r="R102">
        <v>3693</v>
      </c>
      <c r="S102">
        <v>16149</v>
      </c>
      <c r="T102">
        <v>0.22868289058146016</v>
      </c>
      <c r="U102">
        <f t="shared" si="1"/>
        <v>0.23422223744608484</v>
      </c>
    </row>
    <row r="103" spans="1:21" x14ac:dyDescent="0.55000000000000004">
      <c r="A103" s="20" t="s">
        <v>8</v>
      </c>
      <c r="B103" s="20" t="s">
        <v>320</v>
      </c>
      <c r="C103" s="20">
        <v>8</v>
      </c>
      <c r="D103" s="26" t="s">
        <v>68</v>
      </c>
      <c r="E103" s="19" t="s">
        <v>317</v>
      </c>
      <c r="F103" s="19" t="s">
        <v>318</v>
      </c>
      <c r="G103" s="3">
        <v>0.41699999999999998</v>
      </c>
      <c r="H103">
        <v>13.780999999999999</v>
      </c>
      <c r="I103">
        <v>3.0259052318409405E-2</v>
      </c>
      <c r="J103" s="20" t="s">
        <v>8</v>
      </c>
      <c r="K103" t="s">
        <v>338</v>
      </c>
      <c r="L103" t="s">
        <v>379</v>
      </c>
      <c r="M103">
        <v>2150</v>
      </c>
      <c r="N103">
        <v>12250</v>
      </c>
      <c r="O103">
        <v>0.17551020408163265</v>
      </c>
      <c r="P103" t="s">
        <v>357</v>
      </c>
      <c r="Q103" t="s">
        <v>379</v>
      </c>
      <c r="R103">
        <v>2781</v>
      </c>
      <c r="S103">
        <v>16112</v>
      </c>
      <c r="T103">
        <v>0.17260427010923535</v>
      </c>
      <c r="U103">
        <f t="shared" si="1"/>
        <v>0.174057237095434</v>
      </c>
    </row>
    <row r="104" spans="1:21" x14ac:dyDescent="0.55000000000000004">
      <c r="A104" s="20" t="s">
        <v>9</v>
      </c>
      <c r="B104" s="20" t="s">
        <v>320</v>
      </c>
      <c r="C104" s="20">
        <v>9</v>
      </c>
      <c r="D104" s="26" t="s">
        <v>70</v>
      </c>
      <c r="E104" s="19" t="s">
        <v>317</v>
      </c>
      <c r="F104" s="19" t="s">
        <v>318</v>
      </c>
      <c r="G104" s="17">
        <v>1.095</v>
      </c>
      <c r="H104">
        <v>17.63</v>
      </c>
      <c r="I104">
        <v>6.2110039705048213E-2</v>
      </c>
      <c r="J104" s="20" t="s">
        <v>9</v>
      </c>
      <c r="K104" t="s">
        <v>339</v>
      </c>
      <c r="L104" t="s">
        <v>379</v>
      </c>
      <c r="M104">
        <v>3084</v>
      </c>
      <c r="N104">
        <v>14987</v>
      </c>
      <c r="O104">
        <v>0.20577834122906519</v>
      </c>
      <c r="P104" t="s">
        <v>358</v>
      </c>
      <c r="Q104" t="s">
        <v>379</v>
      </c>
      <c r="R104">
        <v>2896</v>
      </c>
      <c r="S104">
        <v>16381</v>
      </c>
      <c r="T104">
        <v>0.17679018374946584</v>
      </c>
      <c r="U104">
        <f t="shared" si="1"/>
        <v>0.1912842624892655</v>
      </c>
    </row>
    <row r="105" spans="1:21" x14ac:dyDescent="0.55000000000000004">
      <c r="A105" s="20" t="s">
        <v>10</v>
      </c>
      <c r="B105" s="20" t="s">
        <v>320</v>
      </c>
      <c r="C105" s="20">
        <v>10</v>
      </c>
      <c r="D105" s="26" t="s">
        <v>386</v>
      </c>
      <c r="E105" s="19" t="s">
        <v>317</v>
      </c>
      <c r="F105" s="19" t="s">
        <v>318</v>
      </c>
      <c r="G105" s="26">
        <v>1.4710000000000001</v>
      </c>
      <c r="H105">
        <v>15.933</v>
      </c>
      <c r="I105">
        <v>9.2324107198895375E-2</v>
      </c>
      <c r="J105" s="20" t="s">
        <v>10</v>
      </c>
      <c r="K105" t="s">
        <v>340</v>
      </c>
      <c r="L105" t="s">
        <v>379</v>
      </c>
      <c r="M105">
        <v>2925</v>
      </c>
      <c r="N105">
        <v>14393</v>
      </c>
      <c r="O105">
        <v>0.20322378934204127</v>
      </c>
      <c r="P105" t="s">
        <v>359</v>
      </c>
      <c r="Q105" t="s">
        <v>379</v>
      </c>
      <c r="R105">
        <v>3651</v>
      </c>
      <c r="S105">
        <v>16689</v>
      </c>
      <c r="T105">
        <v>0.2187668524177602</v>
      </c>
      <c r="U105">
        <f t="shared" si="1"/>
        <v>0.21099532087990075</v>
      </c>
    </row>
    <row r="106" spans="1:21" x14ac:dyDescent="0.55000000000000004">
      <c r="A106" s="20" t="s">
        <v>11</v>
      </c>
      <c r="B106" s="20" t="s">
        <v>320</v>
      </c>
      <c r="C106" s="20">
        <v>11</v>
      </c>
      <c r="D106" s="26" t="s">
        <v>71</v>
      </c>
      <c r="E106" s="19" t="s">
        <v>317</v>
      </c>
      <c r="F106" s="19" t="s">
        <v>318</v>
      </c>
      <c r="G106" s="17">
        <v>0.51400000000000001</v>
      </c>
      <c r="H106">
        <v>15.678999999999998</v>
      </c>
      <c r="I106">
        <v>3.2782702978506287E-2</v>
      </c>
      <c r="J106" s="20" t="s">
        <v>11</v>
      </c>
      <c r="K106" t="s">
        <v>341</v>
      </c>
      <c r="L106" t="s">
        <v>379</v>
      </c>
      <c r="M106">
        <v>1128</v>
      </c>
      <c r="N106">
        <v>11779</v>
      </c>
      <c r="O106">
        <v>9.5763647168690041E-2</v>
      </c>
      <c r="P106" t="s">
        <v>360</v>
      </c>
      <c r="Q106" t="s">
        <v>379</v>
      </c>
      <c r="R106">
        <v>1585</v>
      </c>
      <c r="S106">
        <v>14488</v>
      </c>
      <c r="T106">
        <v>0.10940088348978465</v>
      </c>
      <c r="U106">
        <f t="shared" si="1"/>
        <v>0.10258226532923734</v>
      </c>
    </row>
    <row r="107" spans="1:21" x14ac:dyDescent="0.55000000000000004">
      <c r="A107" s="20" t="s">
        <v>13</v>
      </c>
      <c r="B107" s="20" t="s">
        <v>320</v>
      </c>
      <c r="C107" s="20">
        <v>13</v>
      </c>
      <c r="D107" s="26" t="s">
        <v>72</v>
      </c>
      <c r="E107" s="19" t="s">
        <v>317</v>
      </c>
      <c r="F107" s="19" t="s">
        <v>318</v>
      </c>
      <c r="G107" s="17">
        <v>0.52400000000000002</v>
      </c>
      <c r="H107">
        <v>17.187999999999999</v>
      </c>
      <c r="I107">
        <v>3.0486385850593441E-2</v>
      </c>
      <c r="J107" s="20" t="s">
        <v>13</v>
      </c>
      <c r="K107" t="s">
        <v>343</v>
      </c>
      <c r="L107" t="s">
        <v>379</v>
      </c>
      <c r="P107" t="s">
        <v>362</v>
      </c>
      <c r="Q107" t="s">
        <v>379</v>
      </c>
      <c r="R107">
        <v>1727</v>
      </c>
      <c r="S107">
        <v>16175</v>
      </c>
      <c r="T107">
        <v>0.10676970633693972</v>
      </c>
      <c r="U107">
        <f t="shared" si="1"/>
        <v>0.10676970633693972</v>
      </c>
    </row>
    <row r="108" spans="1:21" x14ac:dyDescent="0.55000000000000004">
      <c r="A108" s="18" t="s">
        <v>298</v>
      </c>
      <c r="B108" s="18" t="s">
        <v>321</v>
      </c>
      <c r="C108" s="18">
        <v>1</v>
      </c>
      <c r="D108" s="17" t="s">
        <v>199</v>
      </c>
      <c r="E108" s="19" t="s">
        <v>317</v>
      </c>
      <c r="F108" s="19" t="s">
        <v>318</v>
      </c>
      <c r="G108" s="17">
        <v>0.31</v>
      </c>
      <c r="H108">
        <v>13.363999999999997</v>
      </c>
      <c r="I108">
        <v>2.3196647710266392E-2</v>
      </c>
      <c r="J108" s="18" t="s">
        <v>298</v>
      </c>
      <c r="K108" t="s">
        <v>325</v>
      </c>
      <c r="L108" t="s">
        <v>379</v>
      </c>
      <c r="M108">
        <v>1901</v>
      </c>
      <c r="N108">
        <v>15850</v>
      </c>
      <c r="O108">
        <v>0.11993690851735016</v>
      </c>
      <c r="P108" t="s">
        <v>330</v>
      </c>
      <c r="Q108" t="s">
        <v>379</v>
      </c>
      <c r="R108">
        <v>2367</v>
      </c>
      <c r="S108">
        <v>15761</v>
      </c>
      <c r="T108">
        <v>0.15018082608971511</v>
      </c>
      <c r="U108">
        <f t="shared" si="1"/>
        <v>0.13505886730353264</v>
      </c>
    </row>
    <row r="109" spans="1:21" x14ac:dyDescent="0.55000000000000004">
      <c r="A109" s="18" t="s">
        <v>299</v>
      </c>
      <c r="B109" s="18" t="s">
        <v>321</v>
      </c>
      <c r="C109" s="18">
        <v>2</v>
      </c>
      <c r="D109" s="17" t="s">
        <v>200</v>
      </c>
      <c r="E109" s="19" t="s">
        <v>317</v>
      </c>
      <c r="F109" s="19" t="s">
        <v>318</v>
      </c>
      <c r="G109" s="17">
        <v>0.36199999999999999</v>
      </c>
      <c r="H109">
        <v>18.39</v>
      </c>
      <c r="I109">
        <v>1.9684611201740074E-2</v>
      </c>
      <c r="J109" s="18" t="s">
        <v>299</v>
      </c>
      <c r="K109" t="s">
        <v>326</v>
      </c>
      <c r="L109" t="s">
        <v>379</v>
      </c>
      <c r="M109">
        <v>1320</v>
      </c>
      <c r="N109">
        <v>15694</v>
      </c>
      <c r="O109">
        <v>8.4108576526060921E-2</v>
      </c>
      <c r="P109" t="s">
        <v>331</v>
      </c>
      <c r="Q109" t="s">
        <v>379</v>
      </c>
      <c r="R109">
        <v>1572</v>
      </c>
      <c r="S109">
        <v>16868</v>
      </c>
      <c r="T109">
        <v>9.3194213896134692E-2</v>
      </c>
      <c r="U109">
        <f t="shared" si="1"/>
        <v>8.86513952110978E-2</v>
      </c>
    </row>
    <row r="110" spans="1:21" x14ac:dyDescent="0.55000000000000004">
      <c r="A110" s="18" t="s">
        <v>300</v>
      </c>
      <c r="B110" s="18" t="s">
        <v>321</v>
      </c>
      <c r="C110" s="18">
        <v>3</v>
      </c>
      <c r="D110" s="17" t="s">
        <v>199</v>
      </c>
      <c r="E110" s="19" t="s">
        <v>317</v>
      </c>
      <c r="F110" s="19" t="s">
        <v>318</v>
      </c>
      <c r="G110" s="17">
        <v>0.621</v>
      </c>
      <c r="H110">
        <v>17.242000000000001</v>
      </c>
      <c r="I110">
        <v>3.6016703398677644E-2</v>
      </c>
      <c r="J110" s="18" t="s">
        <v>300</v>
      </c>
      <c r="K110" t="s">
        <v>327</v>
      </c>
      <c r="L110" t="s">
        <v>379</v>
      </c>
      <c r="M110">
        <v>1826</v>
      </c>
      <c r="N110">
        <v>14362</v>
      </c>
      <c r="O110">
        <v>0.12714106670380171</v>
      </c>
      <c r="P110" t="s">
        <v>332</v>
      </c>
      <c r="Q110" t="s">
        <v>379</v>
      </c>
      <c r="R110">
        <v>1886</v>
      </c>
      <c r="S110">
        <v>15801</v>
      </c>
      <c r="T110">
        <v>0.11935953420669577</v>
      </c>
      <c r="U110">
        <f t="shared" si="1"/>
        <v>0.12325030045524873</v>
      </c>
    </row>
    <row r="111" spans="1:21" x14ac:dyDescent="0.55000000000000004">
      <c r="A111" s="10" t="s">
        <v>303</v>
      </c>
      <c r="B111" s="10" t="s">
        <v>321</v>
      </c>
      <c r="C111" s="10">
        <v>6</v>
      </c>
      <c r="D111" s="14" t="s">
        <v>201</v>
      </c>
      <c r="E111" s="19" t="s">
        <v>317</v>
      </c>
      <c r="F111" s="13" t="s">
        <v>318</v>
      </c>
      <c r="G111" s="14">
        <v>0.78400000000000003</v>
      </c>
      <c r="H111">
        <v>14.652999999999997</v>
      </c>
      <c r="I111">
        <v>5.3504401828977012E-2</v>
      </c>
      <c r="J111" s="10" t="s">
        <v>303</v>
      </c>
      <c r="K111" t="s">
        <v>347</v>
      </c>
      <c r="L111" t="s">
        <v>379</v>
      </c>
      <c r="M111">
        <v>1809</v>
      </c>
      <c r="N111">
        <v>17649</v>
      </c>
      <c r="O111">
        <v>0.10249872514023457</v>
      </c>
      <c r="P111" t="s">
        <v>366</v>
      </c>
      <c r="Q111" t="s">
        <v>379</v>
      </c>
      <c r="R111">
        <v>1460</v>
      </c>
      <c r="S111">
        <v>15689</v>
      </c>
      <c r="T111">
        <v>9.3058831028108871E-2</v>
      </c>
      <c r="U111">
        <f t="shared" si="1"/>
        <v>9.7778778084171722E-2</v>
      </c>
    </row>
    <row r="112" spans="1:21" x14ac:dyDescent="0.55000000000000004">
      <c r="A112" s="10" t="s">
        <v>304</v>
      </c>
      <c r="B112" s="10" t="s">
        <v>321</v>
      </c>
      <c r="C112" s="10">
        <v>7</v>
      </c>
      <c r="D112" s="14" t="s">
        <v>202</v>
      </c>
      <c r="E112" s="19" t="s">
        <v>317</v>
      </c>
      <c r="F112" s="13" t="s">
        <v>318</v>
      </c>
      <c r="G112" s="14">
        <v>2.347</v>
      </c>
      <c r="H112">
        <v>18.503</v>
      </c>
      <c r="I112">
        <v>0.12684429551964546</v>
      </c>
      <c r="J112" s="10" t="s">
        <v>304</v>
      </c>
      <c r="K112" t="s">
        <v>348</v>
      </c>
      <c r="L112" t="s">
        <v>379</v>
      </c>
      <c r="M112">
        <v>3340</v>
      </c>
      <c r="N112">
        <v>14664</v>
      </c>
      <c r="O112">
        <v>0.22776868521549373</v>
      </c>
      <c r="P112" t="s">
        <v>367</v>
      </c>
      <c r="Q112" t="s">
        <v>379</v>
      </c>
      <c r="R112">
        <v>2779</v>
      </c>
      <c r="S112">
        <v>13251</v>
      </c>
      <c r="T112">
        <v>0.20972002113048072</v>
      </c>
      <c r="U112">
        <f t="shared" si="1"/>
        <v>0.21874435317298724</v>
      </c>
    </row>
    <row r="113" spans="1:21" x14ac:dyDescent="0.55000000000000004">
      <c r="A113" s="10" t="s">
        <v>305</v>
      </c>
      <c r="B113" s="10" t="s">
        <v>321</v>
      </c>
      <c r="C113" s="10">
        <v>8</v>
      </c>
      <c r="D113" s="14" t="s">
        <v>203</v>
      </c>
      <c r="E113" s="19" t="s">
        <v>317</v>
      </c>
      <c r="F113" s="13" t="s">
        <v>318</v>
      </c>
      <c r="G113" s="14">
        <v>1.0189999999999999</v>
      </c>
      <c r="H113">
        <v>16.23</v>
      </c>
      <c r="I113">
        <v>6.2784966112138005E-2</v>
      </c>
      <c r="J113" s="10" t="s">
        <v>305</v>
      </c>
      <c r="K113" t="s">
        <v>349</v>
      </c>
      <c r="L113" t="s">
        <v>379</v>
      </c>
      <c r="M113">
        <v>3989</v>
      </c>
      <c r="N113">
        <v>19263</v>
      </c>
      <c r="O113">
        <v>0.20708093235736905</v>
      </c>
      <c r="P113" t="s">
        <v>368</v>
      </c>
      <c r="Q113" t="s">
        <v>379</v>
      </c>
      <c r="R113">
        <v>2675</v>
      </c>
      <c r="S113">
        <v>14701</v>
      </c>
      <c r="T113">
        <v>0.18196041085640433</v>
      </c>
      <c r="U113">
        <f t="shared" si="1"/>
        <v>0.19452067160688669</v>
      </c>
    </row>
    <row r="114" spans="1:21" x14ac:dyDescent="0.55000000000000004">
      <c r="A114" s="10" t="s">
        <v>306</v>
      </c>
      <c r="B114" s="10" t="s">
        <v>321</v>
      </c>
      <c r="C114" s="10">
        <v>9</v>
      </c>
      <c r="D114" s="14" t="s">
        <v>200</v>
      </c>
      <c r="E114" s="19" t="s">
        <v>317</v>
      </c>
      <c r="F114" s="13" t="s">
        <v>318</v>
      </c>
      <c r="G114" s="14">
        <v>0.55900000000000005</v>
      </c>
      <c r="H114">
        <v>9.8010000000000002</v>
      </c>
      <c r="I114">
        <v>5.7034996428935829E-2</v>
      </c>
      <c r="J114" s="10" t="s">
        <v>306</v>
      </c>
      <c r="K114" t="s">
        <v>350</v>
      </c>
      <c r="L114" t="s">
        <v>379</v>
      </c>
      <c r="M114">
        <v>2929</v>
      </c>
      <c r="N114">
        <v>14989</v>
      </c>
      <c r="O114">
        <v>0.19540996730936019</v>
      </c>
      <c r="P114" t="s">
        <v>369</v>
      </c>
      <c r="Q114" t="s">
        <v>379</v>
      </c>
      <c r="R114">
        <v>2905</v>
      </c>
      <c r="S114">
        <v>14567</v>
      </c>
      <c r="T114">
        <v>0.19942335415665546</v>
      </c>
      <c r="U114">
        <f t="shared" ref="U114:U177" si="2">AVERAGE(T114,O114)</f>
        <v>0.19741666073300784</v>
      </c>
    </row>
    <row r="115" spans="1:21" x14ac:dyDescent="0.55000000000000004">
      <c r="A115" s="10" t="s">
        <v>307</v>
      </c>
      <c r="B115" s="10" t="s">
        <v>321</v>
      </c>
      <c r="C115" s="10">
        <v>10</v>
      </c>
      <c r="D115" s="14" t="s">
        <v>204</v>
      </c>
      <c r="E115" s="19" t="s">
        <v>317</v>
      </c>
      <c r="F115" s="13" t="s">
        <v>318</v>
      </c>
      <c r="G115" s="14">
        <v>2.1619999999999999</v>
      </c>
      <c r="H115">
        <v>13.587</v>
      </c>
      <c r="I115">
        <v>0.15912269080738942</v>
      </c>
      <c r="J115" s="10" t="s">
        <v>307</v>
      </c>
      <c r="K115" t="s">
        <v>351</v>
      </c>
      <c r="L115" t="s">
        <v>379</v>
      </c>
      <c r="M115">
        <v>4611</v>
      </c>
      <c r="N115">
        <v>16793</v>
      </c>
      <c r="O115">
        <v>0.27457869350324537</v>
      </c>
      <c r="P115" t="s">
        <v>370</v>
      </c>
      <c r="Q115" t="s">
        <v>379</v>
      </c>
      <c r="R115">
        <v>4306</v>
      </c>
      <c r="S115">
        <v>15888</v>
      </c>
      <c r="T115">
        <v>0.27102215508559918</v>
      </c>
      <c r="U115">
        <f t="shared" si="2"/>
        <v>0.27280042429442231</v>
      </c>
    </row>
    <row r="116" spans="1:21" x14ac:dyDescent="0.55000000000000004">
      <c r="A116" s="18" t="s">
        <v>308</v>
      </c>
      <c r="B116" s="18" t="s">
        <v>321</v>
      </c>
      <c r="C116" s="18">
        <v>11</v>
      </c>
      <c r="D116" s="20" t="s">
        <v>292</v>
      </c>
      <c r="E116" s="19" t="s">
        <v>317</v>
      </c>
      <c r="F116" s="13" t="s">
        <v>318</v>
      </c>
      <c r="G116" s="20">
        <v>0.29299999999999998</v>
      </c>
      <c r="H116">
        <v>13.343</v>
      </c>
      <c r="I116">
        <v>2.1959079667241248E-2</v>
      </c>
      <c r="J116" s="18" t="s">
        <v>308</v>
      </c>
      <c r="K116" t="s">
        <v>352</v>
      </c>
      <c r="L116" t="s">
        <v>379</v>
      </c>
      <c r="M116">
        <v>1282</v>
      </c>
      <c r="N116">
        <v>16234</v>
      </c>
      <c r="O116">
        <v>7.8970062831095228E-2</v>
      </c>
      <c r="P116" t="s">
        <v>371</v>
      </c>
      <c r="Q116" t="s">
        <v>379</v>
      </c>
      <c r="R116">
        <v>1471</v>
      </c>
      <c r="S116">
        <v>14808</v>
      </c>
      <c r="T116">
        <v>9.9338195569962179E-2</v>
      </c>
      <c r="U116">
        <f t="shared" si="2"/>
        <v>8.9154129200528703E-2</v>
      </c>
    </row>
    <row r="117" spans="1:21" x14ac:dyDescent="0.55000000000000004">
      <c r="A117" s="18" t="s">
        <v>309</v>
      </c>
      <c r="B117" s="18" t="s">
        <v>321</v>
      </c>
      <c r="C117" s="18">
        <v>12</v>
      </c>
      <c r="D117" s="20" t="s">
        <v>293</v>
      </c>
      <c r="E117" s="19" t="s">
        <v>317</v>
      </c>
      <c r="F117" s="13" t="s">
        <v>318</v>
      </c>
      <c r="G117" s="20">
        <v>0.55400000000000005</v>
      </c>
      <c r="H117">
        <v>13.780000000000001</v>
      </c>
      <c r="I117">
        <v>4.0203193033381712E-2</v>
      </c>
      <c r="J117" s="18" t="s">
        <v>309</v>
      </c>
      <c r="K117" t="s">
        <v>353</v>
      </c>
      <c r="L117" t="s">
        <v>379</v>
      </c>
      <c r="M117">
        <v>2247</v>
      </c>
      <c r="N117">
        <v>16038</v>
      </c>
      <c r="O117">
        <v>0.14010475121586233</v>
      </c>
      <c r="P117" t="s">
        <v>372</v>
      </c>
      <c r="Q117" t="s">
        <v>379</v>
      </c>
      <c r="R117">
        <v>2392</v>
      </c>
      <c r="S117">
        <v>16507</v>
      </c>
      <c r="T117">
        <v>0.14490822075483129</v>
      </c>
      <c r="U117">
        <f t="shared" si="2"/>
        <v>0.14250648598534682</v>
      </c>
    </row>
    <row r="118" spans="1:21" x14ac:dyDescent="0.55000000000000004">
      <c r="A118" s="18" t="s">
        <v>310</v>
      </c>
      <c r="B118" s="18" t="s">
        <v>321</v>
      </c>
      <c r="C118" s="18">
        <v>13</v>
      </c>
      <c r="D118" s="20" t="s">
        <v>294</v>
      </c>
      <c r="E118" s="19" t="s">
        <v>317</v>
      </c>
      <c r="F118" s="13" t="s">
        <v>318</v>
      </c>
      <c r="G118" s="20">
        <v>0.25800000000000001</v>
      </c>
      <c r="H118">
        <v>13.7</v>
      </c>
      <c r="I118">
        <v>1.8832116788321168E-2</v>
      </c>
      <c r="J118" s="18" t="s">
        <v>310</v>
      </c>
      <c r="K118" t="s">
        <v>373</v>
      </c>
      <c r="L118" t="s">
        <v>379</v>
      </c>
      <c r="M118">
        <v>1900</v>
      </c>
      <c r="N118">
        <v>17310</v>
      </c>
      <c r="O118">
        <v>0.10976314269208549</v>
      </c>
      <c r="P118" t="s">
        <v>376</v>
      </c>
      <c r="Q118" t="s">
        <v>379</v>
      </c>
      <c r="R118">
        <v>1996</v>
      </c>
      <c r="S118">
        <v>16794</v>
      </c>
      <c r="T118">
        <v>0.1188519709420031</v>
      </c>
      <c r="U118">
        <f t="shared" si="2"/>
        <v>0.1143075568170443</v>
      </c>
    </row>
    <row r="119" spans="1:21" x14ac:dyDescent="0.55000000000000004">
      <c r="A119" s="18" t="s">
        <v>311</v>
      </c>
      <c r="B119" s="18" t="s">
        <v>321</v>
      </c>
      <c r="C119" s="18">
        <v>14</v>
      </c>
      <c r="D119" s="20" t="s">
        <v>295</v>
      </c>
      <c r="E119" s="19" t="s">
        <v>317</v>
      </c>
      <c r="F119" s="13" t="s">
        <v>318</v>
      </c>
      <c r="G119" s="20">
        <v>1.1140000000000001</v>
      </c>
      <c r="H119">
        <v>11.191000000000001</v>
      </c>
      <c r="I119">
        <v>9.954427665088017E-2</v>
      </c>
      <c r="J119" s="18" t="s">
        <v>311</v>
      </c>
      <c r="K119" t="s">
        <v>374</v>
      </c>
      <c r="L119" t="s">
        <v>379</v>
      </c>
      <c r="M119">
        <v>5395</v>
      </c>
      <c r="N119">
        <v>19661</v>
      </c>
      <c r="O119">
        <v>0.27440109862163675</v>
      </c>
      <c r="P119" t="s">
        <v>377</v>
      </c>
      <c r="Q119" t="s">
        <v>379</v>
      </c>
      <c r="R119">
        <v>4916</v>
      </c>
      <c r="S119">
        <v>19529</v>
      </c>
      <c r="T119">
        <v>0.251728199088535</v>
      </c>
      <c r="U119">
        <f t="shared" si="2"/>
        <v>0.26306464885508585</v>
      </c>
    </row>
    <row r="120" spans="1:21" x14ac:dyDescent="0.55000000000000004">
      <c r="A120" s="18" t="s">
        <v>312</v>
      </c>
      <c r="B120" s="18" t="s">
        <v>321</v>
      </c>
      <c r="C120" s="18">
        <v>15</v>
      </c>
      <c r="D120" s="20" t="s">
        <v>296</v>
      </c>
      <c r="E120" s="19" t="s">
        <v>317</v>
      </c>
      <c r="F120" s="13" t="s">
        <v>318</v>
      </c>
      <c r="G120" s="20">
        <v>0.83599999999999997</v>
      </c>
      <c r="H120">
        <v>11.521000000000001</v>
      </c>
      <c r="I120">
        <v>7.256314556028122E-2</v>
      </c>
      <c r="J120" s="18" t="s">
        <v>312</v>
      </c>
      <c r="K120" t="s">
        <v>375</v>
      </c>
      <c r="L120" t="s">
        <v>379</v>
      </c>
      <c r="M120">
        <v>3874</v>
      </c>
      <c r="N120">
        <v>14560</v>
      </c>
      <c r="O120">
        <v>0.26607142857142857</v>
      </c>
      <c r="P120" t="s">
        <v>378</v>
      </c>
      <c r="Q120" t="s">
        <v>379</v>
      </c>
      <c r="R120">
        <v>3490</v>
      </c>
      <c r="S120">
        <v>16424</v>
      </c>
      <c r="T120">
        <v>0.212493911349245</v>
      </c>
      <c r="U120">
        <f t="shared" si="2"/>
        <v>0.23928266996033679</v>
      </c>
    </row>
    <row r="121" spans="1:21" x14ac:dyDescent="0.55000000000000004">
      <c r="A121" s="1" t="s">
        <v>9</v>
      </c>
      <c r="B121" s="1" t="s">
        <v>320</v>
      </c>
      <c r="C121" s="1">
        <v>9</v>
      </c>
      <c r="D121" s="4" t="s">
        <v>25</v>
      </c>
      <c r="E121" s="4" t="s">
        <v>16</v>
      </c>
      <c r="F121" s="2" t="s">
        <v>387</v>
      </c>
      <c r="G121" s="3">
        <v>4.8000000000000001E-2</v>
      </c>
      <c r="H121">
        <v>17.63</v>
      </c>
      <c r="I121">
        <v>2.7226318774815658E-3</v>
      </c>
      <c r="J121" s="1" t="s">
        <v>9</v>
      </c>
      <c r="K121" t="s">
        <v>339</v>
      </c>
      <c r="L121" t="s">
        <v>16</v>
      </c>
      <c r="M121">
        <v>149</v>
      </c>
      <c r="N121">
        <v>14987</v>
      </c>
      <c r="O121">
        <v>9.9419496897311006E-3</v>
      </c>
      <c r="P121" t="s">
        <v>358</v>
      </c>
      <c r="Q121" t="s">
        <v>16</v>
      </c>
      <c r="R121">
        <v>161</v>
      </c>
      <c r="S121">
        <v>16381</v>
      </c>
      <c r="T121">
        <v>9.82845980098895E-3</v>
      </c>
      <c r="U121">
        <f>AVERAGE(T121,O121)</f>
        <v>9.8852047453600253E-3</v>
      </c>
    </row>
    <row r="122" spans="1:21" x14ac:dyDescent="0.55000000000000004">
      <c r="A122" s="18" t="s">
        <v>305</v>
      </c>
      <c r="B122" s="18" t="s">
        <v>321</v>
      </c>
      <c r="C122" s="18">
        <v>8</v>
      </c>
      <c r="D122" s="17" t="s">
        <v>164</v>
      </c>
      <c r="E122" s="4" t="s">
        <v>16</v>
      </c>
      <c r="F122" s="2" t="s">
        <v>387</v>
      </c>
      <c r="G122" s="17">
        <v>0.106</v>
      </c>
      <c r="H122">
        <v>16.23</v>
      </c>
      <c r="I122">
        <v>6.531115218730745E-3</v>
      </c>
      <c r="J122" s="18" t="s">
        <v>305</v>
      </c>
      <c r="K122" t="s">
        <v>349</v>
      </c>
      <c r="L122" t="s">
        <v>16</v>
      </c>
      <c r="M122">
        <v>191</v>
      </c>
      <c r="N122">
        <v>19263</v>
      </c>
      <c r="O122">
        <v>9.9153818200695635E-3</v>
      </c>
      <c r="P122" t="s">
        <v>368</v>
      </c>
      <c r="Q122" t="s">
        <v>16</v>
      </c>
      <c r="R122">
        <v>202</v>
      </c>
      <c r="S122">
        <v>14701</v>
      </c>
      <c r="T122">
        <v>1.3740561866539691E-2</v>
      </c>
      <c r="U122">
        <f>AVERAGE(T122,O122)</f>
        <v>1.1827971843304627E-2</v>
      </c>
    </row>
    <row r="123" spans="1:21" x14ac:dyDescent="0.55000000000000004">
      <c r="A123" s="18" t="s">
        <v>306</v>
      </c>
      <c r="B123" s="18" t="s">
        <v>321</v>
      </c>
      <c r="C123" s="18">
        <v>9</v>
      </c>
      <c r="D123" s="17" t="s">
        <v>164</v>
      </c>
      <c r="E123" s="4" t="s">
        <v>16</v>
      </c>
      <c r="F123" s="2" t="s">
        <v>387</v>
      </c>
      <c r="G123" s="17">
        <v>7.2999999999999995E-2</v>
      </c>
      <c r="H123">
        <v>9.8010000000000002</v>
      </c>
      <c r="I123">
        <v>7.44821956943169E-3</v>
      </c>
      <c r="J123" s="18" t="s">
        <v>306</v>
      </c>
      <c r="K123" t="s">
        <v>350</v>
      </c>
      <c r="L123" t="s">
        <v>16</v>
      </c>
      <c r="M123">
        <v>131</v>
      </c>
      <c r="N123">
        <v>14989</v>
      </c>
      <c r="O123">
        <v>8.7397424778170654E-3</v>
      </c>
      <c r="P123" t="s">
        <v>369</v>
      </c>
      <c r="Q123" t="s">
        <v>16</v>
      </c>
      <c r="R123">
        <v>152</v>
      </c>
      <c r="S123">
        <v>14567</v>
      </c>
      <c r="T123">
        <v>1.0434543831948926E-2</v>
      </c>
      <c r="U123">
        <f>AVERAGE(T123,O123)</f>
        <v>9.5871431548829947E-3</v>
      </c>
    </row>
    <row r="124" spans="1:21" x14ac:dyDescent="0.55000000000000004">
      <c r="A124" s="18" t="s">
        <v>308</v>
      </c>
      <c r="B124" s="18" t="s">
        <v>321</v>
      </c>
      <c r="C124" s="18">
        <v>11</v>
      </c>
      <c r="D124" s="17" t="s">
        <v>166</v>
      </c>
      <c r="E124" s="4" t="s">
        <v>16</v>
      </c>
      <c r="F124" s="2" t="s">
        <v>387</v>
      </c>
      <c r="G124" s="17">
        <v>0.05</v>
      </c>
      <c r="H124">
        <v>13.343</v>
      </c>
      <c r="I124">
        <v>3.7472832196657428E-3</v>
      </c>
      <c r="J124" s="18" t="s">
        <v>308</v>
      </c>
      <c r="K124" t="s">
        <v>352</v>
      </c>
      <c r="L124" t="s">
        <v>16</v>
      </c>
      <c r="M124">
        <v>73</v>
      </c>
      <c r="N124">
        <v>16234</v>
      </c>
      <c r="O124">
        <v>4.4967352470124435E-3</v>
      </c>
      <c r="P124" t="s">
        <v>371</v>
      </c>
      <c r="Q124" t="s">
        <v>16</v>
      </c>
      <c r="R124">
        <v>79</v>
      </c>
      <c r="S124">
        <v>14808</v>
      </c>
      <c r="T124">
        <v>5.3349540788762834E-3</v>
      </c>
      <c r="U124">
        <f>AVERAGE(T124,O124)</f>
        <v>4.9158446629443634E-3</v>
      </c>
    </row>
    <row r="125" spans="1:21" x14ac:dyDescent="0.55000000000000004">
      <c r="A125" s="18" t="s">
        <v>310</v>
      </c>
      <c r="B125" s="18" t="s">
        <v>321</v>
      </c>
      <c r="C125" s="18">
        <v>13</v>
      </c>
      <c r="D125" s="17" t="s">
        <v>168</v>
      </c>
      <c r="E125" s="4" t="s">
        <v>16</v>
      </c>
      <c r="F125" s="2" t="s">
        <v>387</v>
      </c>
      <c r="G125" s="17">
        <v>0.20699999999999999</v>
      </c>
      <c r="H125">
        <v>13.7</v>
      </c>
      <c r="I125">
        <v>1.5109489051094891E-2</v>
      </c>
      <c r="J125" s="18" t="s">
        <v>310</v>
      </c>
      <c r="K125" t="s">
        <v>373</v>
      </c>
      <c r="L125" t="s">
        <v>16</v>
      </c>
      <c r="M125">
        <v>514</v>
      </c>
      <c r="N125">
        <v>17310</v>
      </c>
      <c r="O125">
        <v>2.9693818601964184E-2</v>
      </c>
      <c r="P125" t="s">
        <v>376</v>
      </c>
      <c r="Q125" t="s">
        <v>16</v>
      </c>
      <c r="R125">
        <v>553</v>
      </c>
      <c r="S125">
        <v>16794</v>
      </c>
      <c r="T125">
        <v>3.2928426819102061E-2</v>
      </c>
      <c r="U125">
        <f>AVERAGE(T125,O125)</f>
        <v>3.1311122710533122E-2</v>
      </c>
    </row>
    <row r="126" spans="1:21" x14ac:dyDescent="0.55000000000000004">
      <c r="A126" s="20" t="s">
        <v>1</v>
      </c>
      <c r="B126" s="20" t="s">
        <v>320</v>
      </c>
      <c r="C126" s="20">
        <v>1</v>
      </c>
      <c r="D126" s="26" t="s">
        <v>17</v>
      </c>
      <c r="E126" s="4" t="s">
        <v>16</v>
      </c>
      <c r="F126" s="19" t="s">
        <v>398</v>
      </c>
      <c r="G126" s="17">
        <v>1.7290000000000001</v>
      </c>
      <c r="H126">
        <v>16.943000000000001</v>
      </c>
      <c r="I126">
        <v>0.10204804343976863</v>
      </c>
      <c r="J126" s="20" t="s">
        <v>1</v>
      </c>
      <c r="K126" t="s">
        <v>322</v>
      </c>
      <c r="L126" t="s">
        <v>16</v>
      </c>
      <c r="M126">
        <v>146</v>
      </c>
      <c r="N126">
        <v>13800</v>
      </c>
      <c r="O126">
        <v>1.0579710144927536E-2</v>
      </c>
      <c r="P126" t="s">
        <v>329</v>
      </c>
      <c r="Q126" t="s">
        <v>16</v>
      </c>
      <c r="R126">
        <v>402</v>
      </c>
      <c r="S126">
        <v>14916</v>
      </c>
      <c r="T126">
        <v>2.6950925181013677E-2</v>
      </c>
      <c r="U126">
        <f t="shared" si="2"/>
        <v>1.8765317662970606E-2</v>
      </c>
    </row>
    <row r="127" spans="1:21" x14ac:dyDescent="0.55000000000000004">
      <c r="A127" s="20" t="s">
        <v>2</v>
      </c>
      <c r="B127" s="20" t="s">
        <v>320</v>
      </c>
      <c r="C127" s="20">
        <v>2</v>
      </c>
      <c r="D127" s="26" t="s">
        <v>18</v>
      </c>
      <c r="E127" s="4" t="s">
        <v>16</v>
      </c>
      <c r="F127" s="19" t="s">
        <v>398</v>
      </c>
      <c r="G127" s="3">
        <v>0.373</v>
      </c>
      <c r="H127">
        <v>15.624999999999998</v>
      </c>
      <c r="I127">
        <v>2.3872000000000004E-2</v>
      </c>
      <c r="J127" s="20" t="s">
        <v>2</v>
      </c>
      <c r="K127" t="s">
        <v>323</v>
      </c>
      <c r="L127" t="s">
        <v>16</v>
      </c>
      <c r="M127">
        <v>17</v>
      </c>
      <c r="N127">
        <v>11267</v>
      </c>
      <c r="O127">
        <v>1.5088310996716073E-3</v>
      </c>
      <c r="U127">
        <f t="shared" si="2"/>
        <v>1.5088310996716073E-3</v>
      </c>
    </row>
    <row r="128" spans="1:21" x14ac:dyDescent="0.55000000000000004">
      <c r="A128" s="20" t="s">
        <v>3</v>
      </c>
      <c r="B128" s="20" t="s">
        <v>320</v>
      </c>
      <c r="C128" s="20">
        <v>3</v>
      </c>
      <c r="D128" s="26" t="s">
        <v>19</v>
      </c>
      <c r="E128" s="4" t="s">
        <v>16</v>
      </c>
      <c r="F128" s="19" t="s">
        <v>398</v>
      </c>
      <c r="G128" s="3">
        <v>0.71299999999999997</v>
      </c>
      <c r="H128">
        <v>17.985999999999997</v>
      </c>
      <c r="I128">
        <v>3.9641943734015347E-2</v>
      </c>
      <c r="J128" s="20" t="s">
        <v>3</v>
      </c>
      <c r="K128" t="s">
        <v>324</v>
      </c>
      <c r="L128" t="s">
        <v>16</v>
      </c>
      <c r="M128">
        <v>15</v>
      </c>
      <c r="N128">
        <v>13463</v>
      </c>
      <c r="O128">
        <v>1.1141647478273788E-3</v>
      </c>
      <c r="U128">
        <f t="shared" si="2"/>
        <v>1.1141647478273788E-3</v>
      </c>
    </row>
    <row r="129" spans="1:21" x14ac:dyDescent="0.55000000000000004">
      <c r="A129" s="20" t="s">
        <v>4</v>
      </c>
      <c r="B129" s="20" t="s">
        <v>320</v>
      </c>
      <c r="C129" s="20">
        <v>4</v>
      </c>
      <c r="D129" s="26" t="s">
        <v>20</v>
      </c>
      <c r="E129" s="4" t="s">
        <v>16</v>
      </c>
      <c r="F129" s="19" t="s">
        <v>398</v>
      </c>
      <c r="G129" s="17">
        <v>3.0249999999999999</v>
      </c>
      <c r="H129">
        <v>16.372999999999998</v>
      </c>
      <c r="I129">
        <v>0.18475538997129423</v>
      </c>
      <c r="J129" s="20" t="s">
        <v>4</v>
      </c>
      <c r="K129" t="s">
        <v>334</v>
      </c>
      <c r="L129" t="s">
        <v>16</v>
      </c>
      <c r="M129">
        <v>574</v>
      </c>
      <c r="N129">
        <v>14559</v>
      </c>
      <c r="O129">
        <v>3.9425784737962773E-2</v>
      </c>
      <c r="P129" t="s">
        <v>354</v>
      </c>
      <c r="Q129" t="s">
        <v>16</v>
      </c>
      <c r="R129">
        <v>681</v>
      </c>
      <c r="S129">
        <v>15621</v>
      </c>
      <c r="T129">
        <v>4.3595160361052432E-2</v>
      </c>
      <c r="U129">
        <f t="shared" si="2"/>
        <v>4.1510472549507599E-2</v>
      </c>
    </row>
    <row r="130" spans="1:21" x14ac:dyDescent="0.55000000000000004">
      <c r="A130" s="20" t="s">
        <v>5</v>
      </c>
      <c r="B130" s="20" t="s">
        <v>320</v>
      </c>
      <c r="C130" s="20">
        <v>5</v>
      </c>
      <c r="D130" s="26" t="s">
        <v>21</v>
      </c>
      <c r="E130" s="4" t="s">
        <v>16</v>
      </c>
      <c r="F130" s="19" t="s">
        <v>398</v>
      </c>
      <c r="G130" s="17">
        <v>0.85099999999999998</v>
      </c>
      <c r="H130">
        <v>24.123999999999999</v>
      </c>
      <c r="I130">
        <v>3.5276073619631899E-2</v>
      </c>
      <c r="J130" s="20" t="s">
        <v>5</v>
      </c>
      <c r="K130" t="s">
        <v>335</v>
      </c>
      <c r="L130" t="s">
        <v>16</v>
      </c>
      <c r="M130">
        <v>60</v>
      </c>
      <c r="N130">
        <v>11630</v>
      </c>
      <c r="O130">
        <v>5.1590713671539126E-3</v>
      </c>
      <c r="U130">
        <f t="shared" si="2"/>
        <v>5.1590713671539126E-3</v>
      </c>
    </row>
    <row r="131" spans="1:21" x14ac:dyDescent="0.55000000000000004">
      <c r="A131" s="20" t="s">
        <v>6</v>
      </c>
      <c r="B131" s="20" t="s">
        <v>320</v>
      </c>
      <c r="C131" s="20">
        <v>6</v>
      </c>
      <c r="D131" s="26" t="s">
        <v>22</v>
      </c>
      <c r="E131" s="4" t="s">
        <v>16</v>
      </c>
      <c r="F131" s="19" t="s">
        <v>398</v>
      </c>
      <c r="G131" s="17">
        <v>1.7310000000000001</v>
      </c>
      <c r="H131">
        <v>15.478</v>
      </c>
      <c r="I131">
        <v>0.11183615454193049</v>
      </c>
      <c r="J131" s="20" t="s">
        <v>6</v>
      </c>
      <c r="K131" t="s">
        <v>336</v>
      </c>
      <c r="L131" t="s">
        <v>16</v>
      </c>
      <c r="M131">
        <v>499</v>
      </c>
      <c r="N131">
        <v>13939</v>
      </c>
      <c r="O131">
        <v>3.5798837793241986E-2</v>
      </c>
      <c r="P131" t="s">
        <v>355</v>
      </c>
      <c r="Q131" t="s">
        <v>16</v>
      </c>
      <c r="R131">
        <v>640</v>
      </c>
      <c r="S131">
        <v>17324</v>
      </c>
      <c r="T131">
        <v>3.6942969291156778E-2</v>
      </c>
      <c r="U131">
        <f t="shared" si="2"/>
        <v>3.6370903542199379E-2</v>
      </c>
    </row>
    <row r="132" spans="1:21" x14ac:dyDescent="0.55000000000000004">
      <c r="A132" s="20" t="s">
        <v>7</v>
      </c>
      <c r="B132" s="20" t="s">
        <v>320</v>
      </c>
      <c r="C132" s="20">
        <v>7</v>
      </c>
      <c r="D132" s="26" t="s">
        <v>23</v>
      </c>
      <c r="E132" s="4" t="s">
        <v>16</v>
      </c>
      <c r="F132" s="19" t="s">
        <v>398</v>
      </c>
      <c r="G132" s="17">
        <v>0.59299999999999997</v>
      </c>
      <c r="H132">
        <v>14.958000000000002</v>
      </c>
      <c r="I132">
        <v>3.9644337478272486E-2</v>
      </c>
      <c r="J132" s="20" t="s">
        <v>7</v>
      </c>
      <c r="K132" t="s">
        <v>337</v>
      </c>
      <c r="L132" t="s">
        <v>16</v>
      </c>
      <c r="M132">
        <v>83</v>
      </c>
      <c r="N132">
        <v>15603</v>
      </c>
      <c r="O132">
        <v>5.3194898416971097E-3</v>
      </c>
      <c r="P132" t="s">
        <v>356</v>
      </c>
      <c r="Q132" t="s">
        <v>16</v>
      </c>
      <c r="R132">
        <v>140</v>
      </c>
      <c r="S132">
        <v>16149</v>
      </c>
      <c r="T132">
        <v>8.6692674469007365E-3</v>
      </c>
      <c r="U132">
        <f t="shared" si="2"/>
        <v>6.9943786442989231E-3</v>
      </c>
    </row>
    <row r="133" spans="1:21" x14ac:dyDescent="0.55000000000000004">
      <c r="A133" s="20" t="s">
        <v>8</v>
      </c>
      <c r="B133" s="20" t="s">
        <v>320</v>
      </c>
      <c r="C133" s="20">
        <v>8</v>
      </c>
      <c r="D133" s="26" t="s">
        <v>24</v>
      </c>
      <c r="E133" s="4" t="s">
        <v>16</v>
      </c>
      <c r="F133" s="19" t="s">
        <v>398</v>
      </c>
      <c r="G133" s="17">
        <v>0.81</v>
      </c>
      <c r="H133">
        <v>13.780999999999999</v>
      </c>
      <c r="I133">
        <v>5.8776576445831223E-2</v>
      </c>
      <c r="J133" s="20" t="s">
        <v>8</v>
      </c>
      <c r="K133" t="s">
        <v>338</v>
      </c>
      <c r="L133" t="s">
        <v>16</v>
      </c>
      <c r="M133">
        <v>137</v>
      </c>
      <c r="N133">
        <v>12250</v>
      </c>
      <c r="O133">
        <v>1.1183673469387754E-2</v>
      </c>
      <c r="P133" t="s">
        <v>357</v>
      </c>
      <c r="Q133" t="s">
        <v>16</v>
      </c>
      <c r="R133">
        <v>159</v>
      </c>
      <c r="S133">
        <v>16112</v>
      </c>
      <c r="T133">
        <v>9.8684210526315784E-3</v>
      </c>
      <c r="U133">
        <f t="shared" si="2"/>
        <v>1.0526047261009665E-2</v>
      </c>
    </row>
    <row r="134" spans="1:21" x14ac:dyDescent="0.55000000000000004">
      <c r="A134" s="1" t="s">
        <v>10</v>
      </c>
      <c r="B134" s="1" t="s">
        <v>320</v>
      </c>
      <c r="C134" s="1">
        <v>10</v>
      </c>
      <c r="D134" s="4" t="s">
        <v>26</v>
      </c>
      <c r="E134" s="4" t="s">
        <v>16</v>
      </c>
      <c r="F134" s="19" t="s">
        <v>398</v>
      </c>
      <c r="G134" s="3">
        <v>0.13400000000000001</v>
      </c>
      <c r="H134">
        <v>15.933</v>
      </c>
      <c r="I134">
        <v>8.410217786982992E-3</v>
      </c>
      <c r="J134" s="1" t="s">
        <v>10</v>
      </c>
      <c r="O134">
        <v>0</v>
      </c>
      <c r="T134">
        <v>0</v>
      </c>
      <c r="U134">
        <f t="shared" si="2"/>
        <v>0</v>
      </c>
    </row>
    <row r="135" spans="1:21" x14ac:dyDescent="0.55000000000000004">
      <c r="A135" s="1" t="s">
        <v>11</v>
      </c>
      <c r="B135" s="1" t="s">
        <v>320</v>
      </c>
      <c r="C135" s="1">
        <v>11</v>
      </c>
      <c r="D135" s="4" t="s">
        <v>27</v>
      </c>
      <c r="E135" s="4" t="s">
        <v>16</v>
      </c>
      <c r="F135" s="19" t="s">
        <v>398</v>
      </c>
      <c r="G135" s="3">
        <v>0.19400000000000001</v>
      </c>
      <c r="H135">
        <v>15.678999999999998</v>
      </c>
      <c r="I135">
        <v>1.2373238089163852E-2</v>
      </c>
      <c r="J135" s="1" t="s">
        <v>11</v>
      </c>
      <c r="O135">
        <v>0</v>
      </c>
      <c r="T135">
        <v>0</v>
      </c>
      <c r="U135">
        <f t="shared" si="2"/>
        <v>0</v>
      </c>
    </row>
    <row r="136" spans="1:21" x14ac:dyDescent="0.55000000000000004">
      <c r="A136" s="1" t="s">
        <v>12</v>
      </c>
      <c r="B136" s="1" t="s">
        <v>320</v>
      </c>
      <c r="C136" s="1">
        <v>12</v>
      </c>
      <c r="D136" s="4" t="s">
        <v>28</v>
      </c>
      <c r="E136" s="4" t="s">
        <v>16</v>
      </c>
      <c r="F136" s="19" t="s">
        <v>398</v>
      </c>
      <c r="G136" s="3">
        <v>0.152</v>
      </c>
      <c r="H136">
        <v>14.989999999999998</v>
      </c>
      <c r="I136">
        <v>1.0140093395597065E-2</v>
      </c>
      <c r="J136" s="1" t="s">
        <v>12</v>
      </c>
      <c r="K136" t="s">
        <v>342</v>
      </c>
      <c r="L136" t="s">
        <v>16</v>
      </c>
      <c r="M136">
        <v>18</v>
      </c>
      <c r="N136">
        <v>8921</v>
      </c>
      <c r="O136">
        <v>2.0177110189440644E-3</v>
      </c>
      <c r="P136" t="s">
        <v>361</v>
      </c>
      <c r="Q136" t="s">
        <v>16</v>
      </c>
      <c r="R136">
        <v>15</v>
      </c>
      <c r="S136">
        <v>8888</v>
      </c>
      <c r="T136">
        <v>1.6876687668766876E-3</v>
      </c>
      <c r="U136">
        <f t="shared" si="2"/>
        <v>1.8526898929103761E-3</v>
      </c>
    </row>
    <row r="137" spans="1:21" x14ac:dyDescent="0.55000000000000004">
      <c r="A137" s="1" t="s">
        <v>13</v>
      </c>
      <c r="B137" s="1" t="s">
        <v>320</v>
      </c>
      <c r="C137" s="1">
        <v>13</v>
      </c>
      <c r="D137" s="4" t="s">
        <v>29</v>
      </c>
      <c r="E137" s="4" t="s">
        <v>16</v>
      </c>
      <c r="F137" s="19" t="s">
        <v>398</v>
      </c>
      <c r="G137" s="3">
        <v>0.26300000000000001</v>
      </c>
      <c r="H137">
        <v>17.187999999999999</v>
      </c>
      <c r="I137">
        <v>1.5301373050965792E-2</v>
      </c>
      <c r="J137" s="1" t="s">
        <v>13</v>
      </c>
      <c r="P137" t="s">
        <v>362</v>
      </c>
      <c r="Q137" t="s">
        <v>16</v>
      </c>
      <c r="R137">
        <v>17</v>
      </c>
      <c r="S137">
        <v>16175</v>
      </c>
      <c r="T137">
        <v>1.0510046367851623E-3</v>
      </c>
      <c r="U137">
        <f t="shared" si="2"/>
        <v>1.0510046367851623E-3</v>
      </c>
    </row>
    <row r="138" spans="1:21" x14ac:dyDescent="0.55000000000000004">
      <c r="A138" s="18" t="s">
        <v>298</v>
      </c>
      <c r="B138" s="18" t="s">
        <v>321</v>
      </c>
      <c r="C138" s="18">
        <v>1</v>
      </c>
      <c r="D138" s="17" t="s">
        <v>157</v>
      </c>
      <c r="E138" s="4" t="s">
        <v>16</v>
      </c>
      <c r="F138" s="19" t="s">
        <v>398</v>
      </c>
      <c r="G138" s="17">
        <v>0.84</v>
      </c>
      <c r="H138">
        <v>13.363999999999997</v>
      </c>
      <c r="I138">
        <v>6.2855432505237965E-2</v>
      </c>
      <c r="J138" s="18" t="s">
        <v>298</v>
      </c>
      <c r="K138" t="s">
        <v>325</v>
      </c>
      <c r="L138" t="s">
        <v>16</v>
      </c>
      <c r="M138">
        <v>156</v>
      </c>
      <c r="N138">
        <v>15850</v>
      </c>
      <c r="O138">
        <v>9.8422712933753948E-3</v>
      </c>
      <c r="P138" t="s">
        <v>330</v>
      </c>
      <c r="Q138" t="s">
        <v>16</v>
      </c>
      <c r="R138">
        <v>199</v>
      </c>
      <c r="S138">
        <v>15761</v>
      </c>
      <c r="T138">
        <v>1.2626102404669754E-2</v>
      </c>
      <c r="U138">
        <f t="shared" si="2"/>
        <v>1.1234186849022575E-2</v>
      </c>
    </row>
    <row r="139" spans="1:21" x14ac:dyDescent="0.55000000000000004">
      <c r="A139" s="18" t="s">
        <v>299</v>
      </c>
      <c r="B139" s="18" t="s">
        <v>321</v>
      </c>
      <c r="C139" s="18">
        <v>2</v>
      </c>
      <c r="D139" s="17" t="s">
        <v>158</v>
      </c>
      <c r="E139" s="4" t="s">
        <v>16</v>
      </c>
      <c r="F139" s="19" t="s">
        <v>398</v>
      </c>
      <c r="G139" s="17">
        <v>0.69</v>
      </c>
      <c r="H139">
        <v>18.39</v>
      </c>
      <c r="I139">
        <v>3.7520391517128868E-2</v>
      </c>
      <c r="J139" s="18" t="s">
        <v>299</v>
      </c>
      <c r="K139" t="s">
        <v>326</v>
      </c>
      <c r="L139" t="s">
        <v>16</v>
      </c>
      <c r="M139">
        <v>198</v>
      </c>
      <c r="N139">
        <v>15694</v>
      </c>
      <c r="O139">
        <v>1.2616286478909137E-2</v>
      </c>
      <c r="P139" t="s">
        <v>331</v>
      </c>
      <c r="Q139" t="s">
        <v>16</v>
      </c>
      <c r="R139">
        <v>250</v>
      </c>
      <c r="S139">
        <v>16868</v>
      </c>
      <c r="T139">
        <v>1.4820962769741522E-2</v>
      </c>
      <c r="U139">
        <f t="shared" si="2"/>
        <v>1.371862462432533E-2</v>
      </c>
    </row>
    <row r="140" spans="1:21" x14ac:dyDescent="0.55000000000000004">
      <c r="A140" s="18" t="s">
        <v>300</v>
      </c>
      <c r="B140" s="18" t="s">
        <v>321</v>
      </c>
      <c r="C140" s="18">
        <v>3</v>
      </c>
      <c r="D140" s="17" t="s">
        <v>159</v>
      </c>
      <c r="E140" s="4" t="s">
        <v>16</v>
      </c>
      <c r="F140" s="19" t="s">
        <v>398</v>
      </c>
      <c r="G140" s="17">
        <v>0.76800000000000002</v>
      </c>
      <c r="H140">
        <v>17.242000000000001</v>
      </c>
      <c r="I140">
        <v>4.4542396473726945E-2</v>
      </c>
      <c r="J140" s="18" t="s">
        <v>300</v>
      </c>
      <c r="K140" t="s">
        <v>327</v>
      </c>
      <c r="L140" t="s">
        <v>16</v>
      </c>
      <c r="M140">
        <v>50</v>
      </c>
      <c r="N140">
        <v>14362</v>
      </c>
      <c r="O140">
        <v>3.4814092744743074E-3</v>
      </c>
      <c r="P140" t="s">
        <v>332</v>
      </c>
      <c r="Q140" t="s">
        <v>16</v>
      </c>
      <c r="R140">
        <v>119</v>
      </c>
      <c r="S140">
        <v>15801</v>
      </c>
      <c r="T140">
        <v>7.5311689133599142E-3</v>
      </c>
      <c r="U140">
        <f t="shared" si="2"/>
        <v>5.5062890939171112E-3</v>
      </c>
    </row>
    <row r="141" spans="1:21" x14ac:dyDescent="0.55000000000000004">
      <c r="A141" s="18" t="s">
        <v>301</v>
      </c>
      <c r="B141" s="18" t="s">
        <v>321</v>
      </c>
      <c r="C141" s="18">
        <v>4</v>
      </c>
      <c r="D141" s="17" t="s">
        <v>160</v>
      </c>
      <c r="E141" s="4" t="s">
        <v>16</v>
      </c>
      <c r="F141" s="19" t="s">
        <v>398</v>
      </c>
      <c r="G141" s="17">
        <v>0.59399999999999997</v>
      </c>
      <c r="H141">
        <v>14.079000000000001</v>
      </c>
      <c r="I141">
        <v>4.2190496484125289E-2</v>
      </c>
      <c r="J141" s="18" t="s">
        <v>301</v>
      </c>
      <c r="K141" t="s">
        <v>328</v>
      </c>
      <c r="L141" t="s">
        <v>16</v>
      </c>
      <c r="M141">
        <v>17</v>
      </c>
      <c r="N141">
        <v>6686</v>
      </c>
      <c r="O141">
        <v>2.5426263834878852E-3</v>
      </c>
      <c r="P141" t="s">
        <v>333</v>
      </c>
      <c r="Q141" t="s">
        <v>16</v>
      </c>
      <c r="R141">
        <v>89</v>
      </c>
      <c r="S141">
        <v>17982</v>
      </c>
      <c r="T141">
        <v>4.9493938382827269E-3</v>
      </c>
      <c r="U141">
        <f t="shared" si="2"/>
        <v>3.7460101108853063E-3</v>
      </c>
    </row>
    <row r="142" spans="1:21" x14ac:dyDescent="0.55000000000000004">
      <c r="A142" s="18" t="s">
        <v>302</v>
      </c>
      <c r="B142" s="18" t="s">
        <v>321</v>
      </c>
      <c r="C142" s="18">
        <v>5</v>
      </c>
      <c r="D142" s="17" t="s">
        <v>161</v>
      </c>
      <c r="E142" s="4" t="s">
        <v>16</v>
      </c>
      <c r="F142" s="19" t="s">
        <v>398</v>
      </c>
      <c r="G142" s="17">
        <v>2.323</v>
      </c>
      <c r="H142">
        <v>17.5</v>
      </c>
      <c r="I142">
        <v>0.13274285714285713</v>
      </c>
      <c r="J142" s="18" t="s">
        <v>302</v>
      </c>
      <c r="K142" t="s">
        <v>346</v>
      </c>
      <c r="L142" t="s">
        <v>16</v>
      </c>
      <c r="M142">
        <v>309</v>
      </c>
      <c r="N142">
        <v>14115</v>
      </c>
      <c r="O142">
        <v>2.1891604675876728E-2</v>
      </c>
      <c r="P142" t="s">
        <v>365</v>
      </c>
      <c r="Q142" t="s">
        <v>16</v>
      </c>
      <c r="R142">
        <v>909</v>
      </c>
      <c r="S142">
        <v>15614</v>
      </c>
      <c r="T142">
        <v>5.8216984757269115E-2</v>
      </c>
      <c r="U142">
        <f t="shared" si="2"/>
        <v>4.0054294716572923E-2</v>
      </c>
    </row>
    <row r="143" spans="1:21" x14ac:dyDescent="0.55000000000000004">
      <c r="A143" s="18" t="s">
        <v>303</v>
      </c>
      <c r="B143" s="18" t="s">
        <v>321</v>
      </c>
      <c r="C143" s="18">
        <v>6</v>
      </c>
      <c r="D143" s="17" t="s">
        <v>162</v>
      </c>
      <c r="E143" s="4" t="s">
        <v>16</v>
      </c>
      <c r="F143" s="19" t="s">
        <v>398</v>
      </c>
      <c r="G143" s="17">
        <v>0.40300000000000002</v>
      </c>
      <c r="H143">
        <v>14.652999999999997</v>
      </c>
      <c r="I143">
        <v>2.7502900429946093E-2</v>
      </c>
      <c r="J143" s="18" t="s">
        <v>303</v>
      </c>
      <c r="K143" t="s">
        <v>347</v>
      </c>
      <c r="L143" t="s">
        <v>16</v>
      </c>
      <c r="M143">
        <v>22</v>
      </c>
      <c r="N143">
        <v>17649</v>
      </c>
      <c r="O143">
        <v>1.2465295484163409E-3</v>
      </c>
      <c r="P143" t="s">
        <v>366</v>
      </c>
      <c r="Q143" t="s">
        <v>16</v>
      </c>
      <c r="R143">
        <v>21</v>
      </c>
      <c r="S143">
        <v>15689</v>
      </c>
      <c r="T143">
        <v>1.3385174325960863E-3</v>
      </c>
      <c r="U143">
        <f t="shared" si="2"/>
        <v>1.2925234905062136E-3</v>
      </c>
    </row>
    <row r="144" spans="1:21" x14ac:dyDescent="0.55000000000000004">
      <c r="A144" s="18" t="s">
        <v>304</v>
      </c>
      <c r="B144" s="18" t="s">
        <v>321</v>
      </c>
      <c r="C144" s="18">
        <v>7</v>
      </c>
      <c r="D144" s="17" t="s">
        <v>163</v>
      </c>
      <c r="E144" s="4" t="s">
        <v>16</v>
      </c>
      <c r="F144" s="19" t="s">
        <v>398</v>
      </c>
      <c r="G144" s="17">
        <v>0.378</v>
      </c>
      <c r="H144">
        <v>18.503</v>
      </c>
      <c r="I144">
        <v>2.0429119602226667E-2</v>
      </c>
      <c r="J144" s="18" t="s">
        <v>304</v>
      </c>
      <c r="K144" t="s">
        <v>348</v>
      </c>
      <c r="L144" t="s">
        <v>16</v>
      </c>
      <c r="M144">
        <v>30</v>
      </c>
      <c r="N144">
        <v>14664</v>
      </c>
      <c r="O144">
        <v>2.0458265139116204E-3</v>
      </c>
      <c r="P144" t="s">
        <v>367</v>
      </c>
      <c r="Q144" t="s">
        <v>16</v>
      </c>
      <c r="R144">
        <v>31</v>
      </c>
      <c r="S144">
        <v>13251</v>
      </c>
      <c r="T144">
        <v>2.3394460795411669E-3</v>
      </c>
      <c r="U144">
        <f t="shared" si="2"/>
        <v>2.1926362967263939E-3</v>
      </c>
    </row>
    <row r="145" spans="1:21" x14ac:dyDescent="0.55000000000000004">
      <c r="A145" s="18" t="s">
        <v>307</v>
      </c>
      <c r="B145" s="18" t="s">
        <v>321</v>
      </c>
      <c r="C145" s="18">
        <v>10</v>
      </c>
      <c r="D145" s="17" t="s">
        <v>165</v>
      </c>
      <c r="E145" s="4" t="s">
        <v>16</v>
      </c>
      <c r="F145" s="19" t="s">
        <v>398</v>
      </c>
      <c r="G145" s="17">
        <v>0.13800000000000001</v>
      </c>
      <c r="H145">
        <v>13.587</v>
      </c>
      <c r="I145">
        <v>1.0156767498344006E-2</v>
      </c>
      <c r="J145" s="18" t="s">
        <v>307</v>
      </c>
      <c r="K145" t="s">
        <v>351</v>
      </c>
      <c r="L145" t="s">
        <v>16</v>
      </c>
      <c r="M145">
        <v>9</v>
      </c>
      <c r="N145">
        <v>16793</v>
      </c>
      <c r="O145">
        <v>5.3593759304472097E-4</v>
      </c>
      <c r="P145" t="s">
        <v>370</v>
      </c>
      <c r="Q145" t="s">
        <v>16</v>
      </c>
      <c r="R145">
        <v>19</v>
      </c>
      <c r="S145">
        <v>15888</v>
      </c>
      <c r="T145">
        <v>1.1958710976837865E-3</v>
      </c>
      <c r="U145">
        <f t="shared" si="2"/>
        <v>8.6590434536425371E-4</v>
      </c>
    </row>
    <row r="146" spans="1:21" x14ac:dyDescent="0.55000000000000004">
      <c r="A146" s="18" t="s">
        <v>309</v>
      </c>
      <c r="B146" s="18" t="s">
        <v>321</v>
      </c>
      <c r="C146" s="18">
        <v>12</v>
      </c>
      <c r="D146" s="17" t="s">
        <v>167</v>
      </c>
      <c r="E146" s="4" t="s">
        <v>16</v>
      </c>
      <c r="F146" s="19" t="s">
        <v>398</v>
      </c>
      <c r="G146" s="17">
        <v>0.151</v>
      </c>
      <c r="H146">
        <v>13.780000000000001</v>
      </c>
      <c r="I146">
        <v>1.0957910014513787E-2</v>
      </c>
      <c r="J146" s="18" t="s">
        <v>309</v>
      </c>
      <c r="K146" t="s">
        <v>353</v>
      </c>
      <c r="L146" t="s">
        <v>16</v>
      </c>
      <c r="M146">
        <v>31</v>
      </c>
      <c r="N146">
        <v>16038</v>
      </c>
      <c r="O146">
        <v>1.9329093403167477E-3</v>
      </c>
      <c r="P146" t="s">
        <v>372</v>
      </c>
      <c r="Q146" t="s">
        <v>16</v>
      </c>
      <c r="R146">
        <v>23</v>
      </c>
      <c r="S146">
        <v>16507</v>
      </c>
      <c r="T146">
        <v>1.3933482764887624E-3</v>
      </c>
      <c r="U146">
        <f t="shared" si="2"/>
        <v>1.6631288084027552E-3</v>
      </c>
    </row>
    <row r="147" spans="1:21" x14ac:dyDescent="0.55000000000000004">
      <c r="A147" s="18" t="s">
        <v>311</v>
      </c>
      <c r="B147" s="18" t="s">
        <v>321</v>
      </c>
      <c r="C147" s="18">
        <v>14</v>
      </c>
      <c r="D147" s="17" t="s">
        <v>169</v>
      </c>
      <c r="E147" s="4" t="s">
        <v>16</v>
      </c>
      <c r="F147" s="19" t="s">
        <v>398</v>
      </c>
      <c r="G147" s="17">
        <v>0.161</v>
      </c>
      <c r="H147">
        <v>11.191000000000001</v>
      </c>
      <c r="I147">
        <v>1.4386560629076936E-2</v>
      </c>
      <c r="J147" s="18" t="s">
        <v>311</v>
      </c>
      <c r="O147">
        <v>0</v>
      </c>
      <c r="T147">
        <v>0</v>
      </c>
      <c r="U147">
        <f t="shared" si="2"/>
        <v>0</v>
      </c>
    </row>
    <row r="148" spans="1:21" x14ac:dyDescent="0.55000000000000004">
      <c r="A148" s="18" t="s">
        <v>312</v>
      </c>
      <c r="B148" s="18" t="s">
        <v>321</v>
      </c>
      <c r="C148" s="18">
        <v>15</v>
      </c>
      <c r="D148" s="17" t="s">
        <v>170</v>
      </c>
      <c r="E148" s="4" t="s">
        <v>16</v>
      </c>
      <c r="F148" s="19" t="s">
        <v>398</v>
      </c>
      <c r="G148" s="17">
        <v>0.216</v>
      </c>
      <c r="H148">
        <v>11.521000000000001</v>
      </c>
      <c r="I148">
        <v>1.8748372537106154E-2</v>
      </c>
      <c r="J148" s="18" t="s">
        <v>312</v>
      </c>
      <c r="K148" t="s">
        <v>375</v>
      </c>
      <c r="L148" t="s">
        <v>16</v>
      </c>
      <c r="M148">
        <v>14</v>
      </c>
      <c r="N148">
        <v>14560</v>
      </c>
      <c r="O148">
        <v>9.6153846153846159E-4</v>
      </c>
      <c r="P148" t="s">
        <v>378</v>
      </c>
      <c r="Q148" t="s">
        <v>16</v>
      </c>
      <c r="R148">
        <v>23</v>
      </c>
      <c r="S148">
        <v>16424</v>
      </c>
      <c r="T148">
        <v>1.4003896736483196E-3</v>
      </c>
      <c r="U148">
        <f t="shared" si="2"/>
        <v>1.1809640675933906E-3</v>
      </c>
    </row>
    <row r="149" spans="1:21" x14ac:dyDescent="0.55000000000000004">
      <c r="A149" s="1" t="s">
        <v>1</v>
      </c>
      <c r="B149" s="1" t="s">
        <v>320</v>
      </c>
      <c r="C149" s="1">
        <v>1</v>
      </c>
      <c r="D149" s="7" t="s">
        <v>107</v>
      </c>
      <c r="E149" s="7" t="s">
        <v>106</v>
      </c>
      <c r="F149" s="6" t="s">
        <v>106</v>
      </c>
      <c r="G149" s="7">
        <v>0.215</v>
      </c>
      <c r="H149">
        <v>16.943000000000001</v>
      </c>
      <c r="I149">
        <v>1.2689606327096734E-2</v>
      </c>
      <c r="J149" s="1" t="s">
        <v>1</v>
      </c>
      <c r="O149">
        <v>0</v>
      </c>
      <c r="T149">
        <v>0</v>
      </c>
      <c r="U149">
        <f t="shared" si="2"/>
        <v>0</v>
      </c>
    </row>
    <row r="150" spans="1:21" x14ac:dyDescent="0.55000000000000004">
      <c r="A150" s="1" t="s">
        <v>2</v>
      </c>
      <c r="B150" s="1" t="s">
        <v>320</v>
      </c>
      <c r="C150" s="1">
        <v>2</v>
      </c>
      <c r="D150" s="7" t="s">
        <v>108</v>
      </c>
      <c r="E150" s="7" t="s">
        <v>106</v>
      </c>
      <c r="F150" s="6" t="s">
        <v>106</v>
      </c>
      <c r="G150" s="7">
        <v>0.28000000000000003</v>
      </c>
      <c r="H150">
        <v>15.624999999999998</v>
      </c>
      <c r="I150">
        <v>1.7920000000000005E-2</v>
      </c>
      <c r="J150" s="1" t="s">
        <v>2</v>
      </c>
      <c r="K150" t="s">
        <v>323</v>
      </c>
      <c r="L150" t="s">
        <v>106</v>
      </c>
      <c r="M150">
        <v>60</v>
      </c>
      <c r="N150">
        <v>11267</v>
      </c>
      <c r="O150">
        <v>5.3252862341350848E-3</v>
      </c>
      <c r="U150">
        <f t="shared" si="2"/>
        <v>5.3252862341350848E-3</v>
      </c>
    </row>
    <row r="151" spans="1:21" x14ac:dyDescent="0.55000000000000004">
      <c r="A151" s="20" t="s">
        <v>3</v>
      </c>
      <c r="B151" s="20" t="s">
        <v>320</v>
      </c>
      <c r="C151" s="20">
        <v>3</v>
      </c>
      <c r="D151" s="31" t="s">
        <v>109</v>
      </c>
      <c r="E151" s="7" t="s">
        <v>106</v>
      </c>
      <c r="F151" s="33" t="s">
        <v>106</v>
      </c>
      <c r="G151" s="31">
        <v>2.6389999999999998</v>
      </c>
      <c r="H151">
        <v>17.985999999999997</v>
      </c>
      <c r="I151">
        <v>0.14672523073501614</v>
      </c>
      <c r="J151" s="20" t="s">
        <v>3</v>
      </c>
      <c r="K151" t="s">
        <v>324</v>
      </c>
      <c r="L151" t="s">
        <v>106</v>
      </c>
      <c r="M151">
        <v>218</v>
      </c>
      <c r="N151">
        <v>13463</v>
      </c>
      <c r="O151">
        <v>1.6192527668424571E-2</v>
      </c>
      <c r="U151">
        <f t="shared" si="2"/>
        <v>1.6192527668424571E-2</v>
      </c>
    </row>
    <row r="152" spans="1:21" x14ac:dyDescent="0.55000000000000004">
      <c r="A152" s="20" t="s">
        <v>4</v>
      </c>
      <c r="B152" s="20" t="s">
        <v>320</v>
      </c>
      <c r="C152" s="20">
        <v>4</v>
      </c>
      <c r="D152" s="31" t="s">
        <v>110</v>
      </c>
      <c r="E152" s="7" t="s">
        <v>106</v>
      </c>
      <c r="F152" s="33" t="s">
        <v>106</v>
      </c>
      <c r="G152" s="31">
        <v>0.39500000000000002</v>
      </c>
      <c r="H152">
        <v>16.372999999999998</v>
      </c>
      <c r="I152">
        <v>2.4125083979722718E-2</v>
      </c>
      <c r="J152" s="20" t="s">
        <v>4</v>
      </c>
      <c r="O152">
        <v>0</v>
      </c>
      <c r="T152">
        <v>0</v>
      </c>
      <c r="U152">
        <f t="shared" si="2"/>
        <v>0</v>
      </c>
    </row>
    <row r="153" spans="1:21" x14ac:dyDescent="0.55000000000000004">
      <c r="A153" s="20" t="s">
        <v>5</v>
      </c>
      <c r="B153" s="20" t="s">
        <v>320</v>
      </c>
      <c r="C153" s="20">
        <v>5</v>
      </c>
      <c r="D153" s="7" t="s">
        <v>111</v>
      </c>
      <c r="E153" s="7" t="s">
        <v>106</v>
      </c>
      <c r="F153" s="33" t="s">
        <v>106</v>
      </c>
      <c r="G153" s="31">
        <v>3.0169999999999999</v>
      </c>
      <c r="H153">
        <v>24.123999999999999</v>
      </c>
      <c r="I153">
        <v>0.12506217874316033</v>
      </c>
      <c r="J153" s="20" t="s">
        <v>5</v>
      </c>
      <c r="K153" t="s">
        <v>335</v>
      </c>
      <c r="L153" t="s">
        <v>106</v>
      </c>
      <c r="M153">
        <v>63</v>
      </c>
      <c r="N153">
        <v>11630</v>
      </c>
      <c r="O153">
        <v>5.4170249355116077E-3</v>
      </c>
      <c r="U153">
        <f t="shared" si="2"/>
        <v>5.4170249355116077E-3</v>
      </c>
    </row>
    <row r="154" spans="1:21" x14ac:dyDescent="0.55000000000000004">
      <c r="A154" s="20" t="s">
        <v>6</v>
      </c>
      <c r="B154" s="20" t="s">
        <v>320</v>
      </c>
      <c r="C154" s="20">
        <v>6</v>
      </c>
      <c r="D154" s="31" t="s">
        <v>112</v>
      </c>
      <c r="E154" s="7" t="s">
        <v>106</v>
      </c>
      <c r="F154" s="33" t="s">
        <v>106</v>
      </c>
      <c r="G154" s="31">
        <v>2.2679999999999998</v>
      </c>
      <c r="H154">
        <v>15.478</v>
      </c>
      <c r="I154">
        <v>0.14653055950381186</v>
      </c>
      <c r="J154" s="20" t="s">
        <v>6</v>
      </c>
      <c r="K154" t="s">
        <v>336</v>
      </c>
      <c r="L154" t="s">
        <v>106</v>
      </c>
      <c r="M154">
        <v>208</v>
      </c>
      <c r="N154">
        <v>13939</v>
      </c>
      <c r="O154">
        <v>1.4922160843676016E-2</v>
      </c>
      <c r="P154" t="s">
        <v>355</v>
      </c>
      <c r="Q154" t="s">
        <v>106</v>
      </c>
      <c r="R154">
        <v>196</v>
      </c>
      <c r="S154">
        <v>17324</v>
      </c>
      <c r="T154">
        <v>1.1313784345416763E-2</v>
      </c>
      <c r="U154">
        <f t="shared" si="2"/>
        <v>1.311797259454639E-2</v>
      </c>
    </row>
    <row r="155" spans="1:21" x14ac:dyDescent="0.55000000000000004">
      <c r="A155" s="20" t="s">
        <v>7</v>
      </c>
      <c r="B155" s="20" t="s">
        <v>320</v>
      </c>
      <c r="C155" s="20">
        <v>7</v>
      </c>
      <c r="D155" s="7" t="s">
        <v>111</v>
      </c>
      <c r="E155" s="7" t="s">
        <v>106</v>
      </c>
      <c r="F155" s="33" t="s">
        <v>106</v>
      </c>
      <c r="G155" s="7">
        <v>1.798</v>
      </c>
      <c r="H155">
        <v>14.958000000000002</v>
      </c>
      <c r="I155">
        <v>0.12020323572670141</v>
      </c>
      <c r="J155" s="20" t="s">
        <v>7</v>
      </c>
      <c r="K155" t="s">
        <v>337</v>
      </c>
      <c r="L155" t="s">
        <v>106</v>
      </c>
      <c r="M155">
        <v>98</v>
      </c>
      <c r="N155">
        <v>15603</v>
      </c>
      <c r="O155">
        <v>6.2808434275459851E-3</v>
      </c>
      <c r="P155" t="s">
        <v>356</v>
      </c>
      <c r="Q155" t="s">
        <v>106</v>
      </c>
      <c r="R155">
        <v>107</v>
      </c>
      <c r="S155">
        <v>16149</v>
      </c>
      <c r="T155">
        <v>6.6257972629884202E-3</v>
      </c>
      <c r="U155">
        <f t="shared" si="2"/>
        <v>6.4533203452672022E-3</v>
      </c>
    </row>
    <row r="156" spans="1:21" x14ac:dyDescent="0.55000000000000004">
      <c r="A156" s="20" t="s">
        <v>8</v>
      </c>
      <c r="B156" s="20" t="s">
        <v>320</v>
      </c>
      <c r="C156" s="20">
        <v>8</v>
      </c>
      <c r="D156" s="31" t="s">
        <v>113</v>
      </c>
      <c r="E156" s="7" t="s">
        <v>106</v>
      </c>
      <c r="F156" s="33" t="s">
        <v>106</v>
      </c>
      <c r="G156" s="31">
        <v>2.1739999999999999</v>
      </c>
      <c r="H156">
        <v>13.780999999999999</v>
      </c>
      <c r="I156">
        <v>0.15775342863362601</v>
      </c>
      <c r="J156" s="20" t="s">
        <v>8</v>
      </c>
      <c r="K156" t="s">
        <v>338</v>
      </c>
      <c r="L156" t="s">
        <v>106</v>
      </c>
      <c r="M156">
        <v>214</v>
      </c>
      <c r="N156">
        <v>12250</v>
      </c>
      <c r="O156">
        <v>1.7469387755102039E-2</v>
      </c>
      <c r="P156" t="s">
        <v>357</v>
      </c>
      <c r="Q156" t="s">
        <v>106</v>
      </c>
      <c r="R156">
        <v>274</v>
      </c>
      <c r="S156">
        <v>16112</v>
      </c>
      <c r="T156">
        <v>1.7005958291956304E-2</v>
      </c>
      <c r="U156">
        <f t="shared" si="2"/>
        <v>1.7237673023529174E-2</v>
      </c>
    </row>
    <row r="157" spans="1:21" x14ac:dyDescent="0.55000000000000004">
      <c r="A157" s="20" t="s">
        <v>9</v>
      </c>
      <c r="B157" s="20" t="s">
        <v>320</v>
      </c>
      <c r="C157" s="20">
        <v>9</v>
      </c>
      <c r="D157" s="31" t="s">
        <v>114</v>
      </c>
      <c r="E157" s="7" t="s">
        <v>106</v>
      </c>
      <c r="F157" s="33" t="s">
        <v>106</v>
      </c>
      <c r="G157" s="31">
        <v>2.3010000000000002</v>
      </c>
      <c r="H157">
        <v>17.63</v>
      </c>
      <c r="I157">
        <v>0.13051616562677257</v>
      </c>
      <c r="J157" s="20" t="s">
        <v>9</v>
      </c>
      <c r="K157" t="s">
        <v>339</v>
      </c>
      <c r="L157" t="s">
        <v>106</v>
      </c>
      <c r="M157">
        <v>320</v>
      </c>
      <c r="N157">
        <v>14987</v>
      </c>
      <c r="O157">
        <v>2.135183825982518E-2</v>
      </c>
      <c r="P157" t="s">
        <v>358</v>
      </c>
      <c r="Q157" t="s">
        <v>106</v>
      </c>
      <c r="R157">
        <v>333</v>
      </c>
      <c r="S157">
        <v>16381</v>
      </c>
      <c r="T157">
        <v>2.0328429277821868E-2</v>
      </c>
      <c r="U157">
        <f t="shared" si="2"/>
        <v>2.0840133768823522E-2</v>
      </c>
    </row>
    <row r="158" spans="1:21" x14ac:dyDescent="0.55000000000000004">
      <c r="A158" s="20" t="s">
        <v>10</v>
      </c>
      <c r="B158" s="20" t="s">
        <v>320</v>
      </c>
      <c r="C158" s="20">
        <v>10</v>
      </c>
      <c r="D158" s="31" t="s">
        <v>115</v>
      </c>
      <c r="E158" s="7" t="s">
        <v>106</v>
      </c>
      <c r="F158" s="33" t="s">
        <v>106</v>
      </c>
      <c r="G158" s="7">
        <v>1.393</v>
      </c>
      <c r="H158">
        <v>15.933</v>
      </c>
      <c r="I158">
        <v>8.7428607293039612E-2</v>
      </c>
      <c r="J158" s="20" t="s">
        <v>10</v>
      </c>
      <c r="K158" t="s">
        <v>340</v>
      </c>
      <c r="L158" t="s">
        <v>106</v>
      </c>
      <c r="M158">
        <v>108</v>
      </c>
      <c r="N158">
        <v>14393</v>
      </c>
      <c r="O158">
        <v>7.5036476064753704E-3</v>
      </c>
      <c r="P158" t="s">
        <v>359</v>
      </c>
      <c r="Q158" t="s">
        <v>106</v>
      </c>
      <c r="R158">
        <v>101</v>
      </c>
      <c r="S158">
        <v>16689</v>
      </c>
      <c r="T158">
        <v>6.0518904667745226E-3</v>
      </c>
      <c r="U158">
        <f t="shared" si="2"/>
        <v>6.7777690366249465E-3</v>
      </c>
    </row>
    <row r="159" spans="1:21" x14ac:dyDescent="0.55000000000000004">
      <c r="A159" s="20" t="s">
        <v>11</v>
      </c>
      <c r="B159" s="20" t="s">
        <v>320</v>
      </c>
      <c r="C159" s="20">
        <v>11</v>
      </c>
      <c r="D159" s="31" t="s">
        <v>116</v>
      </c>
      <c r="E159" s="7" t="s">
        <v>106</v>
      </c>
      <c r="F159" s="33" t="s">
        <v>106</v>
      </c>
      <c r="G159" s="31">
        <v>2.1549999999999998</v>
      </c>
      <c r="H159">
        <v>15.678999999999998</v>
      </c>
      <c r="I159">
        <v>0.13744499011416544</v>
      </c>
      <c r="J159" s="20" t="s">
        <v>11</v>
      </c>
      <c r="K159" t="s">
        <v>341</v>
      </c>
      <c r="L159" t="s">
        <v>106</v>
      </c>
      <c r="M159">
        <v>148</v>
      </c>
      <c r="N159">
        <v>11779</v>
      </c>
      <c r="O159">
        <v>1.2564733848374225E-2</v>
      </c>
      <c r="P159" t="s">
        <v>360</v>
      </c>
      <c r="Q159" t="s">
        <v>106</v>
      </c>
      <c r="R159">
        <v>144</v>
      </c>
      <c r="S159">
        <v>14488</v>
      </c>
      <c r="T159">
        <v>9.9392600773053567E-3</v>
      </c>
      <c r="U159">
        <f t="shared" si="2"/>
        <v>1.1251996962839791E-2</v>
      </c>
    </row>
    <row r="160" spans="1:21" x14ac:dyDescent="0.55000000000000004">
      <c r="A160" s="20" t="s">
        <v>12</v>
      </c>
      <c r="B160" s="20" t="s">
        <v>320</v>
      </c>
      <c r="C160" s="20">
        <v>12</v>
      </c>
      <c r="D160" s="31" t="s">
        <v>117</v>
      </c>
      <c r="E160" s="7" t="s">
        <v>106</v>
      </c>
      <c r="F160" s="33" t="s">
        <v>106</v>
      </c>
      <c r="G160" s="31">
        <v>0.55100000000000005</v>
      </c>
      <c r="H160">
        <v>14.989999999999998</v>
      </c>
      <c r="I160">
        <v>3.6757838559039364E-2</v>
      </c>
      <c r="J160" s="20" t="s">
        <v>12</v>
      </c>
      <c r="K160" t="s">
        <v>342</v>
      </c>
      <c r="L160" t="s">
        <v>106</v>
      </c>
      <c r="M160">
        <v>96</v>
      </c>
      <c r="N160">
        <v>8921</v>
      </c>
      <c r="O160">
        <v>1.0761125434368345E-2</v>
      </c>
      <c r="P160" t="s">
        <v>361</v>
      </c>
      <c r="Q160" t="s">
        <v>106</v>
      </c>
      <c r="R160">
        <v>88</v>
      </c>
      <c r="S160">
        <v>8888</v>
      </c>
      <c r="T160">
        <v>9.9009900990099011E-3</v>
      </c>
      <c r="U160">
        <f t="shared" si="2"/>
        <v>1.0331057766689123E-2</v>
      </c>
    </row>
    <row r="161" spans="1:21" x14ac:dyDescent="0.55000000000000004">
      <c r="A161" s="20" t="s">
        <v>13</v>
      </c>
      <c r="B161" s="20" t="s">
        <v>320</v>
      </c>
      <c r="C161" s="20">
        <v>13</v>
      </c>
      <c r="D161" s="7" t="s">
        <v>114</v>
      </c>
      <c r="E161" s="7" t="s">
        <v>106</v>
      </c>
      <c r="F161" s="33" t="s">
        <v>106</v>
      </c>
      <c r="G161" s="31">
        <v>2.198</v>
      </c>
      <c r="H161">
        <v>17.187999999999999</v>
      </c>
      <c r="I161">
        <v>0.12787991622061903</v>
      </c>
      <c r="J161" s="20" t="s">
        <v>13</v>
      </c>
      <c r="P161" t="s">
        <v>362</v>
      </c>
      <c r="Q161" t="s">
        <v>106</v>
      </c>
      <c r="R161">
        <v>252</v>
      </c>
      <c r="S161">
        <v>16175</v>
      </c>
      <c r="T161">
        <v>1.5579598145285934E-2</v>
      </c>
      <c r="U161">
        <f t="shared" si="2"/>
        <v>1.5579598145285934E-2</v>
      </c>
    </row>
    <row r="162" spans="1:21" x14ac:dyDescent="0.55000000000000004">
      <c r="A162" s="20" t="s">
        <v>14</v>
      </c>
      <c r="B162" s="20" t="s">
        <v>320</v>
      </c>
      <c r="C162" s="20">
        <v>14</v>
      </c>
      <c r="D162" s="31" t="s">
        <v>113</v>
      </c>
      <c r="E162" s="7" t="s">
        <v>106</v>
      </c>
      <c r="F162" s="33" t="s">
        <v>106</v>
      </c>
      <c r="G162" s="31">
        <v>0.91500000000000004</v>
      </c>
      <c r="H162">
        <v>12.722999999999999</v>
      </c>
      <c r="I162">
        <v>7.1917000707380344E-2</v>
      </c>
      <c r="J162" s="20" t="s">
        <v>14</v>
      </c>
      <c r="K162" t="s">
        <v>344</v>
      </c>
      <c r="L162" t="s">
        <v>106</v>
      </c>
      <c r="M162">
        <v>33</v>
      </c>
      <c r="N162">
        <v>15406</v>
      </c>
      <c r="O162">
        <v>2.1420225886018434E-3</v>
      </c>
      <c r="P162" t="s">
        <v>363</v>
      </c>
      <c r="Q162" t="s">
        <v>106</v>
      </c>
      <c r="R162">
        <v>50</v>
      </c>
      <c r="S162">
        <v>13869</v>
      </c>
      <c r="T162">
        <v>3.6051625928329367E-3</v>
      </c>
      <c r="U162">
        <f t="shared" si="2"/>
        <v>2.8735925907173903E-3</v>
      </c>
    </row>
    <row r="163" spans="1:21" x14ac:dyDescent="0.55000000000000004">
      <c r="A163" s="20" t="s">
        <v>15</v>
      </c>
      <c r="B163" s="20" t="s">
        <v>320</v>
      </c>
      <c r="C163" s="20">
        <v>15</v>
      </c>
      <c r="D163" s="31" t="s">
        <v>117</v>
      </c>
      <c r="E163" s="7" t="s">
        <v>106</v>
      </c>
      <c r="F163" s="33" t="s">
        <v>106</v>
      </c>
      <c r="G163" s="31">
        <v>1.0169999999999999</v>
      </c>
      <c r="H163">
        <v>5.246999999999999</v>
      </c>
      <c r="I163">
        <v>0.19382504288164668</v>
      </c>
      <c r="J163" s="20" t="s">
        <v>15</v>
      </c>
      <c r="K163" t="s">
        <v>345</v>
      </c>
      <c r="L163" t="s">
        <v>106</v>
      </c>
      <c r="M163">
        <v>516</v>
      </c>
      <c r="N163">
        <v>15032</v>
      </c>
      <c r="O163">
        <v>3.4326769558275676E-2</v>
      </c>
      <c r="P163" t="s">
        <v>364</v>
      </c>
      <c r="Q163" t="s">
        <v>106</v>
      </c>
      <c r="R163">
        <v>503</v>
      </c>
      <c r="S163">
        <v>16638</v>
      </c>
      <c r="T163">
        <v>3.0231999038345954E-2</v>
      </c>
      <c r="U163">
        <f t="shared" si="2"/>
        <v>3.2279384298310815E-2</v>
      </c>
    </row>
    <row r="164" spans="1:21" x14ac:dyDescent="0.55000000000000004">
      <c r="A164" s="18" t="s">
        <v>298</v>
      </c>
      <c r="B164" s="18" t="s">
        <v>321</v>
      </c>
      <c r="C164" s="18">
        <v>1</v>
      </c>
      <c r="D164" s="26" t="s">
        <v>245</v>
      </c>
      <c r="E164" s="7" t="s">
        <v>106</v>
      </c>
      <c r="F164" s="19" t="s">
        <v>106</v>
      </c>
      <c r="G164" s="17">
        <v>1.962</v>
      </c>
      <c r="H164">
        <v>13.363999999999997</v>
      </c>
      <c r="I164">
        <v>0.14681233163723439</v>
      </c>
      <c r="J164" s="18" t="s">
        <v>298</v>
      </c>
      <c r="K164" t="s">
        <v>325</v>
      </c>
      <c r="L164" t="s">
        <v>106</v>
      </c>
      <c r="M164">
        <v>295</v>
      </c>
      <c r="N164">
        <v>15850</v>
      </c>
      <c r="O164">
        <v>1.8611987381703471E-2</v>
      </c>
      <c r="P164" t="s">
        <v>330</v>
      </c>
      <c r="Q164" t="s">
        <v>106</v>
      </c>
      <c r="R164">
        <v>224</v>
      </c>
      <c r="S164">
        <v>15761</v>
      </c>
      <c r="T164">
        <v>1.4212296174100627E-2</v>
      </c>
      <c r="U164">
        <f t="shared" si="2"/>
        <v>1.641214177790205E-2</v>
      </c>
    </row>
    <row r="165" spans="1:21" x14ac:dyDescent="0.55000000000000004">
      <c r="A165" s="18" t="s">
        <v>299</v>
      </c>
      <c r="B165" s="18" t="s">
        <v>321</v>
      </c>
      <c r="C165" s="18">
        <v>2</v>
      </c>
      <c r="D165" s="26" t="s">
        <v>246</v>
      </c>
      <c r="E165" s="7" t="s">
        <v>106</v>
      </c>
      <c r="F165" s="19" t="s">
        <v>106</v>
      </c>
      <c r="G165" s="17">
        <v>0.39800000000000002</v>
      </c>
      <c r="H165">
        <v>18.39</v>
      </c>
      <c r="I165">
        <v>2.1642196846112016E-2</v>
      </c>
      <c r="J165" s="18" t="s">
        <v>299</v>
      </c>
      <c r="O165">
        <v>0</v>
      </c>
      <c r="T165">
        <v>0</v>
      </c>
      <c r="U165">
        <f t="shared" si="2"/>
        <v>0</v>
      </c>
    </row>
    <row r="166" spans="1:21" x14ac:dyDescent="0.55000000000000004">
      <c r="A166" s="18" t="s">
        <v>300</v>
      </c>
      <c r="B166" s="18" t="s">
        <v>321</v>
      </c>
      <c r="C166" s="18">
        <v>3</v>
      </c>
      <c r="D166" s="26" t="s">
        <v>247</v>
      </c>
      <c r="E166" s="7" t="s">
        <v>106</v>
      </c>
      <c r="F166" s="19" t="s">
        <v>106</v>
      </c>
      <c r="G166" s="17">
        <v>0.84</v>
      </c>
      <c r="H166">
        <v>17.242000000000001</v>
      </c>
      <c r="I166">
        <v>4.8718246143138841E-2</v>
      </c>
      <c r="J166" s="18" t="s">
        <v>300</v>
      </c>
      <c r="K166" t="s">
        <v>327</v>
      </c>
      <c r="L166" t="s">
        <v>106</v>
      </c>
      <c r="M166">
        <v>43</v>
      </c>
      <c r="N166">
        <v>14362</v>
      </c>
      <c r="O166">
        <v>2.9940119760479044E-3</v>
      </c>
      <c r="P166" t="s">
        <v>332</v>
      </c>
      <c r="Q166" t="s">
        <v>106</v>
      </c>
      <c r="R166">
        <v>98</v>
      </c>
      <c r="S166">
        <v>15801</v>
      </c>
      <c r="T166">
        <v>6.202139105119929E-3</v>
      </c>
      <c r="U166">
        <f t="shared" si="2"/>
        <v>4.5980755405839163E-3</v>
      </c>
    </row>
    <row r="167" spans="1:21" x14ac:dyDescent="0.55000000000000004">
      <c r="A167" s="18" t="s">
        <v>301</v>
      </c>
      <c r="B167" s="18" t="s">
        <v>321</v>
      </c>
      <c r="C167" s="18">
        <v>4</v>
      </c>
      <c r="D167" s="26" t="s">
        <v>248</v>
      </c>
      <c r="E167" s="7" t="s">
        <v>106</v>
      </c>
      <c r="F167" s="19" t="s">
        <v>106</v>
      </c>
      <c r="G167" s="17">
        <v>0.28100000000000003</v>
      </c>
      <c r="H167">
        <v>14.079000000000001</v>
      </c>
      <c r="I167">
        <v>1.9958803892321898E-2</v>
      </c>
      <c r="J167" s="18" t="s">
        <v>301</v>
      </c>
      <c r="O167">
        <v>0</v>
      </c>
      <c r="T167">
        <v>0</v>
      </c>
      <c r="U167">
        <f t="shared" si="2"/>
        <v>0</v>
      </c>
    </row>
    <row r="168" spans="1:21" x14ac:dyDescent="0.55000000000000004">
      <c r="A168" s="18" t="s">
        <v>302</v>
      </c>
      <c r="B168" s="18" t="s">
        <v>321</v>
      </c>
      <c r="C168" s="18">
        <v>5</v>
      </c>
      <c r="D168" s="26" t="s">
        <v>249</v>
      </c>
      <c r="E168" s="7" t="s">
        <v>106</v>
      </c>
      <c r="F168" s="19" t="s">
        <v>106</v>
      </c>
      <c r="G168" s="17">
        <v>2.871</v>
      </c>
      <c r="H168">
        <v>17.5</v>
      </c>
      <c r="I168">
        <v>0.16405714285714285</v>
      </c>
      <c r="J168" s="18" t="s">
        <v>302</v>
      </c>
      <c r="K168" t="s">
        <v>346</v>
      </c>
      <c r="L168" t="s">
        <v>106</v>
      </c>
      <c r="M168">
        <v>198</v>
      </c>
      <c r="N168">
        <v>14115</v>
      </c>
      <c r="O168">
        <v>1.4027630180658874E-2</v>
      </c>
      <c r="P168" t="s">
        <v>365</v>
      </c>
      <c r="Q168" t="s">
        <v>106</v>
      </c>
      <c r="R168">
        <v>247</v>
      </c>
      <c r="S168">
        <v>15614</v>
      </c>
      <c r="T168">
        <v>1.5819136672217241E-2</v>
      </c>
      <c r="U168">
        <f t="shared" si="2"/>
        <v>1.4923383426438057E-2</v>
      </c>
    </row>
    <row r="169" spans="1:21" x14ac:dyDescent="0.55000000000000004">
      <c r="A169" s="18" t="s">
        <v>303</v>
      </c>
      <c r="B169" s="18" t="s">
        <v>321</v>
      </c>
      <c r="C169" s="18">
        <v>6</v>
      </c>
      <c r="D169" s="27" t="s">
        <v>250</v>
      </c>
      <c r="E169" s="7" t="s">
        <v>106</v>
      </c>
      <c r="F169" s="19" t="s">
        <v>106</v>
      </c>
      <c r="G169" s="17">
        <v>1.0269999999999999</v>
      </c>
      <c r="H169">
        <v>14.652999999999997</v>
      </c>
      <c r="I169">
        <v>7.0088036579540033E-2</v>
      </c>
      <c r="J169" s="18" t="s">
        <v>303</v>
      </c>
      <c r="K169" t="s">
        <v>347</v>
      </c>
      <c r="L169" t="s">
        <v>106</v>
      </c>
      <c r="M169">
        <v>67</v>
      </c>
      <c r="N169">
        <v>17649</v>
      </c>
      <c r="O169">
        <v>3.796249079267947E-3</v>
      </c>
      <c r="P169" t="s">
        <v>366</v>
      </c>
      <c r="Q169" t="s">
        <v>106</v>
      </c>
      <c r="R169">
        <v>78</v>
      </c>
      <c r="S169">
        <v>15689</v>
      </c>
      <c r="T169">
        <v>4.9716361782140353E-3</v>
      </c>
      <c r="U169">
        <f t="shared" si="2"/>
        <v>4.3839426287409916E-3</v>
      </c>
    </row>
    <row r="170" spans="1:21" x14ac:dyDescent="0.55000000000000004">
      <c r="A170" s="18" t="s">
        <v>304</v>
      </c>
      <c r="B170" s="18" t="s">
        <v>321</v>
      </c>
      <c r="C170" s="18">
        <v>7</v>
      </c>
      <c r="D170" s="26" t="s">
        <v>251</v>
      </c>
      <c r="E170" s="7" t="s">
        <v>106</v>
      </c>
      <c r="F170" s="19" t="s">
        <v>106</v>
      </c>
      <c r="G170" s="17">
        <v>1.81</v>
      </c>
      <c r="H170">
        <v>18.503</v>
      </c>
      <c r="I170">
        <v>9.782197481489488E-2</v>
      </c>
      <c r="J170" s="18" t="s">
        <v>304</v>
      </c>
      <c r="K170" t="s">
        <v>348</v>
      </c>
      <c r="L170" t="s">
        <v>106</v>
      </c>
      <c r="M170">
        <v>70</v>
      </c>
      <c r="N170">
        <v>14664</v>
      </c>
      <c r="O170">
        <v>4.7735951991271144E-3</v>
      </c>
      <c r="P170" t="s">
        <v>367</v>
      </c>
      <c r="Q170" t="s">
        <v>106</v>
      </c>
      <c r="R170">
        <v>137</v>
      </c>
      <c r="S170">
        <v>13251</v>
      </c>
      <c r="T170">
        <v>1.033884235152064E-2</v>
      </c>
      <c r="U170">
        <f t="shared" si="2"/>
        <v>7.5562187753238771E-3</v>
      </c>
    </row>
    <row r="171" spans="1:21" x14ac:dyDescent="0.55000000000000004">
      <c r="A171" s="18" t="s">
        <v>305</v>
      </c>
      <c r="B171" s="18" t="s">
        <v>321</v>
      </c>
      <c r="C171" s="18">
        <v>8</v>
      </c>
      <c r="D171" s="26" t="s">
        <v>252</v>
      </c>
      <c r="E171" s="7" t="s">
        <v>106</v>
      </c>
      <c r="F171" s="19" t="s">
        <v>106</v>
      </c>
      <c r="G171" s="17">
        <v>2.8730000000000002</v>
      </c>
      <c r="H171">
        <v>16.23</v>
      </c>
      <c r="I171">
        <v>0.17701786814540973</v>
      </c>
      <c r="J171" s="18" t="s">
        <v>305</v>
      </c>
      <c r="K171" t="s">
        <v>349</v>
      </c>
      <c r="L171" t="s">
        <v>106</v>
      </c>
      <c r="M171">
        <v>113</v>
      </c>
      <c r="N171">
        <v>19263</v>
      </c>
      <c r="O171">
        <v>5.8661683019259718E-3</v>
      </c>
      <c r="P171" t="s">
        <v>368</v>
      </c>
      <c r="Q171" t="s">
        <v>106</v>
      </c>
      <c r="R171">
        <v>127</v>
      </c>
      <c r="S171">
        <v>14701</v>
      </c>
      <c r="T171">
        <v>8.6388681042105977E-3</v>
      </c>
      <c r="U171">
        <f t="shared" si="2"/>
        <v>7.2525182030682847E-3</v>
      </c>
    </row>
    <row r="172" spans="1:21" x14ac:dyDescent="0.55000000000000004">
      <c r="A172" s="18" t="s">
        <v>306</v>
      </c>
      <c r="B172" s="18" t="s">
        <v>321</v>
      </c>
      <c r="C172" s="18">
        <v>9</v>
      </c>
      <c r="D172" s="26" t="s">
        <v>253</v>
      </c>
      <c r="E172" s="7" t="s">
        <v>106</v>
      </c>
      <c r="F172" s="19" t="s">
        <v>106</v>
      </c>
      <c r="G172" s="17">
        <v>2.1949999999999998</v>
      </c>
      <c r="H172">
        <v>9.8010000000000002</v>
      </c>
      <c r="I172">
        <v>0.22395673910825423</v>
      </c>
      <c r="J172" s="18" t="s">
        <v>306</v>
      </c>
      <c r="K172" t="s">
        <v>350</v>
      </c>
      <c r="L172" t="s">
        <v>106</v>
      </c>
      <c r="M172">
        <v>418</v>
      </c>
      <c r="N172">
        <v>14989</v>
      </c>
      <c r="O172">
        <v>2.7887117219294148E-2</v>
      </c>
      <c r="P172" t="s">
        <v>369</v>
      </c>
      <c r="Q172" t="s">
        <v>106</v>
      </c>
      <c r="R172">
        <v>453</v>
      </c>
      <c r="S172">
        <v>14567</v>
      </c>
      <c r="T172">
        <v>3.1097686551795154E-2</v>
      </c>
      <c r="U172">
        <f t="shared" si="2"/>
        <v>2.9492401885544653E-2</v>
      </c>
    </row>
    <row r="173" spans="1:21" x14ac:dyDescent="0.55000000000000004">
      <c r="A173" s="18" t="s">
        <v>307</v>
      </c>
      <c r="B173" s="18" t="s">
        <v>321</v>
      </c>
      <c r="C173" s="18">
        <v>10</v>
      </c>
      <c r="D173" s="26" t="s">
        <v>253</v>
      </c>
      <c r="E173" s="7" t="s">
        <v>106</v>
      </c>
      <c r="F173" s="19" t="s">
        <v>106</v>
      </c>
      <c r="G173" s="17">
        <v>2.419</v>
      </c>
      <c r="H173">
        <v>13.587</v>
      </c>
      <c r="I173">
        <v>0.17803783027894313</v>
      </c>
      <c r="J173" s="18" t="s">
        <v>307</v>
      </c>
      <c r="K173" t="s">
        <v>351</v>
      </c>
      <c r="L173" t="s">
        <v>106</v>
      </c>
      <c r="M173">
        <v>459</v>
      </c>
      <c r="N173">
        <v>16793</v>
      </c>
      <c r="O173">
        <v>2.733281724528077E-2</v>
      </c>
      <c r="P173" t="s">
        <v>370</v>
      </c>
      <c r="Q173" t="s">
        <v>106</v>
      </c>
      <c r="R173">
        <v>425</v>
      </c>
      <c r="S173">
        <v>15888</v>
      </c>
      <c r="T173">
        <v>2.6749748237663646E-2</v>
      </c>
      <c r="U173">
        <f t="shared" si="2"/>
        <v>2.704128274147221E-2</v>
      </c>
    </row>
    <row r="174" spans="1:21" x14ac:dyDescent="0.55000000000000004">
      <c r="A174" s="18" t="s">
        <v>308</v>
      </c>
      <c r="B174" s="18" t="s">
        <v>321</v>
      </c>
      <c r="C174" s="18">
        <v>11</v>
      </c>
      <c r="D174" s="26" t="s">
        <v>254</v>
      </c>
      <c r="E174" s="7" t="s">
        <v>106</v>
      </c>
      <c r="F174" s="19" t="s">
        <v>106</v>
      </c>
      <c r="G174" s="17">
        <v>2.81</v>
      </c>
      <c r="H174">
        <v>13.343</v>
      </c>
      <c r="I174">
        <v>0.21059731694521472</v>
      </c>
      <c r="J174" s="18" t="s">
        <v>308</v>
      </c>
      <c r="K174" t="s">
        <v>352</v>
      </c>
      <c r="L174" t="s">
        <v>106</v>
      </c>
      <c r="M174">
        <v>411</v>
      </c>
      <c r="N174">
        <v>16234</v>
      </c>
      <c r="O174">
        <v>2.5317235431809783E-2</v>
      </c>
      <c r="P174" t="s">
        <v>371</v>
      </c>
      <c r="Q174" t="s">
        <v>106</v>
      </c>
      <c r="R174">
        <v>329</v>
      </c>
      <c r="S174">
        <v>14808</v>
      </c>
      <c r="T174">
        <v>2.2217720151269583E-2</v>
      </c>
      <c r="U174">
        <f t="shared" si="2"/>
        <v>2.3767477791539683E-2</v>
      </c>
    </row>
    <row r="175" spans="1:21" x14ac:dyDescent="0.55000000000000004">
      <c r="A175" s="18" t="s">
        <v>309</v>
      </c>
      <c r="B175" s="18" t="s">
        <v>321</v>
      </c>
      <c r="C175" s="18">
        <v>12</v>
      </c>
      <c r="D175" s="26" t="s">
        <v>255</v>
      </c>
      <c r="E175" s="7" t="s">
        <v>106</v>
      </c>
      <c r="F175" s="19" t="s">
        <v>106</v>
      </c>
      <c r="G175" s="17">
        <v>1.256</v>
      </c>
      <c r="H175">
        <v>13.780000000000001</v>
      </c>
      <c r="I175">
        <v>9.1146589259796795E-2</v>
      </c>
      <c r="J175" s="18" t="s">
        <v>309</v>
      </c>
      <c r="K175" t="s">
        <v>353</v>
      </c>
      <c r="L175" t="s">
        <v>106</v>
      </c>
      <c r="M175">
        <v>194</v>
      </c>
      <c r="N175">
        <v>16038</v>
      </c>
      <c r="O175">
        <v>1.2096271355530614E-2</v>
      </c>
      <c r="P175" t="s">
        <v>372</v>
      </c>
      <c r="Q175" t="s">
        <v>106</v>
      </c>
      <c r="R175">
        <v>232</v>
      </c>
      <c r="S175">
        <v>16507</v>
      </c>
      <c r="T175">
        <v>1.4054643484582298E-2</v>
      </c>
      <c r="U175">
        <f t="shared" si="2"/>
        <v>1.3075457420056457E-2</v>
      </c>
    </row>
    <row r="176" spans="1:21" x14ac:dyDescent="0.55000000000000004">
      <c r="A176" s="18" t="s">
        <v>310</v>
      </c>
      <c r="B176" s="18" t="s">
        <v>321</v>
      </c>
      <c r="C176" s="18">
        <v>13</v>
      </c>
      <c r="D176" s="26" t="s">
        <v>256</v>
      </c>
      <c r="E176" s="7" t="s">
        <v>106</v>
      </c>
      <c r="F176" s="19" t="s">
        <v>106</v>
      </c>
      <c r="G176" s="17">
        <v>2.6030000000000002</v>
      </c>
      <c r="H176">
        <v>13.7</v>
      </c>
      <c r="I176">
        <v>0.19000000000000003</v>
      </c>
      <c r="J176" s="18" t="s">
        <v>310</v>
      </c>
      <c r="K176" t="s">
        <v>373</v>
      </c>
      <c r="L176" t="s">
        <v>106</v>
      </c>
      <c r="M176">
        <v>422</v>
      </c>
      <c r="N176">
        <v>17310</v>
      </c>
      <c r="O176">
        <v>2.43789716926632E-2</v>
      </c>
      <c r="P176" t="s">
        <v>376</v>
      </c>
      <c r="Q176" t="s">
        <v>106</v>
      </c>
      <c r="R176">
        <v>415</v>
      </c>
      <c r="S176">
        <v>16794</v>
      </c>
      <c r="T176">
        <v>2.4711206383232105E-2</v>
      </c>
      <c r="U176">
        <f t="shared" si="2"/>
        <v>2.4545089037947651E-2</v>
      </c>
    </row>
    <row r="177" spans="1:21" x14ac:dyDescent="0.55000000000000004">
      <c r="A177" s="18" t="s">
        <v>311</v>
      </c>
      <c r="B177" s="18" t="s">
        <v>321</v>
      </c>
      <c r="C177" s="18">
        <v>14</v>
      </c>
      <c r="D177" s="26" t="s">
        <v>256</v>
      </c>
      <c r="E177" s="7" t="s">
        <v>106</v>
      </c>
      <c r="F177" s="19" t="s">
        <v>106</v>
      </c>
      <c r="G177" s="17">
        <v>1.452</v>
      </c>
      <c r="H177">
        <v>11.191000000000001</v>
      </c>
      <c r="I177">
        <v>0.12974711821999821</v>
      </c>
      <c r="J177" s="18" t="s">
        <v>311</v>
      </c>
      <c r="K177" t="s">
        <v>374</v>
      </c>
      <c r="L177" t="s">
        <v>106</v>
      </c>
      <c r="M177">
        <v>269</v>
      </c>
      <c r="N177">
        <v>19661</v>
      </c>
      <c r="O177">
        <v>1.3681908346472713E-2</v>
      </c>
      <c r="P177" t="s">
        <v>377</v>
      </c>
      <c r="Q177" t="s">
        <v>106</v>
      </c>
      <c r="R177">
        <v>291</v>
      </c>
      <c r="S177">
        <v>19529</v>
      </c>
      <c r="T177">
        <v>1.4900916585590659E-2</v>
      </c>
      <c r="U177">
        <f t="shared" si="2"/>
        <v>1.4291412466031685E-2</v>
      </c>
    </row>
    <row r="178" spans="1:21" x14ac:dyDescent="0.55000000000000004">
      <c r="A178" s="18" t="s">
        <v>312</v>
      </c>
      <c r="B178" s="18" t="s">
        <v>321</v>
      </c>
      <c r="C178" s="18">
        <v>15</v>
      </c>
      <c r="D178" s="26" t="s">
        <v>257</v>
      </c>
      <c r="E178" s="7" t="s">
        <v>106</v>
      </c>
      <c r="F178" s="19" t="s">
        <v>106</v>
      </c>
      <c r="G178" s="17">
        <v>1.899</v>
      </c>
      <c r="H178">
        <v>11.521000000000001</v>
      </c>
      <c r="I178">
        <v>0.16482944188872492</v>
      </c>
      <c r="J178" s="18" t="s">
        <v>312</v>
      </c>
      <c r="K178" t="s">
        <v>375</v>
      </c>
      <c r="L178" t="s">
        <v>106</v>
      </c>
      <c r="M178">
        <v>506</v>
      </c>
      <c r="N178">
        <v>14560</v>
      </c>
      <c r="O178">
        <v>3.4752747252747254E-2</v>
      </c>
      <c r="P178" t="s">
        <v>378</v>
      </c>
      <c r="Q178" t="s">
        <v>106</v>
      </c>
      <c r="R178">
        <v>658</v>
      </c>
      <c r="S178">
        <v>16424</v>
      </c>
      <c r="T178">
        <v>4.0063321967851923E-2</v>
      </c>
      <c r="U178">
        <f t="shared" ref="U178:U241" si="3">AVERAGE(T178,O178)</f>
        <v>3.7408034610299588E-2</v>
      </c>
    </row>
    <row r="179" spans="1:21" x14ac:dyDescent="0.55000000000000004">
      <c r="A179" s="20" t="s">
        <v>1</v>
      </c>
      <c r="B179" s="20" t="s">
        <v>320</v>
      </c>
      <c r="C179" s="20">
        <v>1</v>
      </c>
      <c r="D179" s="32" t="s">
        <v>53</v>
      </c>
      <c r="E179" s="20" t="s">
        <v>52</v>
      </c>
      <c r="F179" s="20" t="s">
        <v>52</v>
      </c>
      <c r="G179" s="18">
        <v>1.77</v>
      </c>
      <c r="H179">
        <v>16.943000000000001</v>
      </c>
      <c r="I179">
        <v>0.10446792185563358</v>
      </c>
      <c r="J179" s="20" t="s">
        <v>1</v>
      </c>
      <c r="K179" t="s">
        <v>322</v>
      </c>
      <c r="L179" t="s">
        <v>52</v>
      </c>
      <c r="M179">
        <v>2420</v>
      </c>
      <c r="N179">
        <v>13800</v>
      </c>
      <c r="O179">
        <v>0.17536231884057971</v>
      </c>
      <c r="P179" t="s">
        <v>329</v>
      </c>
      <c r="Q179" t="s">
        <v>52</v>
      </c>
      <c r="R179">
        <v>2140</v>
      </c>
      <c r="S179">
        <v>14916</v>
      </c>
      <c r="T179">
        <v>0.1434700992223116</v>
      </c>
      <c r="U179">
        <f t="shared" si="3"/>
        <v>0.15941620903144565</v>
      </c>
    </row>
    <row r="180" spans="1:21" x14ac:dyDescent="0.55000000000000004">
      <c r="A180" s="20" t="s">
        <v>2</v>
      </c>
      <c r="B180" s="20" t="s">
        <v>320</v>
      </c>
      <c r="C180" s="20">
        <v>2</v>
      </c>
      <c r="D180" s="32" t="s">
        <v>54</v>
      </c>
      <c r="E180" s="20" t="s">
        <v>52</v>
      </c>
      <c r="F180" s="20" t="s">
        <v>52</v>
      </c>
      <c r="G180" s="18">
        <v>1.712</v>
      </c>
      <c r="H180">
        <v>15.624999999999998</v>
      </c>
      <c r="I180">
        <v>0.10956800000000001</v>
      </c>
      <c r="J180" s="20" t="s">
        <v>2</v>
      </c>
      <c r="K180" t="s">
        <v>323</v>
      </c>
      <c r="L180" t="s">
        <v>52</v>
      </c>
      <c r="M180">
        <v>2517</v>
      </c>
      <c r="N180">
        <v>11267</v>
      </c>
      <c r="O180">
        <v>0.2233957575219668</v>
      </c>
      <c r="U180">
        <f t="shared" si="3"/>
        <v>0.2233957575219668</v>
      </c>
    </row>
    <row r="181" spans="1:21" x14ac:dyDescent="0.55000000000000004">
      <c r="A181" s="20" t="s">
        <v>3</v>
      </c>
      <c r="B181" s="20" t="s">
        <v>320</v>
      </c>
      <c r="C181" s="20">
        <v>3</v>
      </c>
      <c r="D181" s="32" t="s">
        <v>55</v>
      </c>
      <c r="E181" s="20" t="s">
        <v>52</v>
      </c>
      <c r="F181" s="20" t="s">
        <v>52</v>
      </c>
      <c r="G181" s="18">
        <v>1.4470000000000001</v>
      </c>
      <c r="H181">
        <v>17.985999999999997</v>
      </c>
      <c r="I181">
        <v>8.0451462248415456E-2</v>
      </c>
      <c r="J181" s="20" t="s">
        <v>3</v>
      </c>
      <c r="K181" t="s">
        <v>324</v>
      </c>
      <c r="L181" t="s">
        <v>52</v>
      </c>
      <c r="M181">
        <v>1553</v>
      </c>
      <c r="N181">
        <v>13463</v>
      </c>
      <c r="O181">
        <v>0.11535319022506128</v>
      </c>
      <c r="U181">
        <f t="shared" si="3"/>
        <v>0.11535319022506128</v>
      </c>
    </row>
    <row r="182" spans="1:21" x14ac:dyDescent="0.55000000000000004">
      <c r="A182" s="20" t="s">
        <v>4</v>
      </c>
      <c r="B182" s="20" t="s">
        <v>320</v>
      </c>
      <c r="C182" s="20">
        <v>4</v>
      </c>
      <c r="D182" s="32" t="s">
        <v>55</v>
      </c>
      <c r="E182" s="20" t="s">
        <v>52</v>
      </c>
      <c r="F182" s="20" t="s">
        <v>52</v>
      </c>
      <c r="G182">
        <v>0.76200000000000001</v>
      </c>
      <c r="H182">
        <v>16.372999999999998</v>
      </c>
      <c r="I182">
        <v>4.6540035424173953E-2</v>
      </c>
      <c r="J182" s="20" t="s">
        <v>4</v>
      </c>
      <c r="K182" t="s">
        <v>334</v>
      </c>
      <c r="L182" t="s">
        <v>52</v>
      </c>
      <c r="M182">
        <v>2150</v>
      </c>
      <c r="N182">
        <v>14559</v>
      </c>
      <c r="O182">
        <v>0.14767497767703827</v>
      </c>
      <c r="P182" t="s">
        <v>354</v>
      </c>
      <c r="Q182" t="s">
        <v>52</v>
      </c>
      <c r="R182">
        <v>1913</v>
      </c>
      <c r="S182">
        <v>15621</v>
      </c>
      <c r="T182">
        <v>0.12246335061775815</v>
      </c>
      <c r="U182">
        <f t="shared" si="3"/>
        <v>0.13506916414739822</v>
      </c>
    </row>
    <row r="183" spans="1:21" x14ac:dyDescent="0.55000000000000004">
      <c r="A183" s="20" t="s">
        <v>5</v>
      </c>
      <c r="B183" s="20" t="s">
        <v>320</v>
      </c>
      <c r="C183" s="20">
        <v>5</v>
      </c>
      <c r="D183" s="32" t="s">
        <v>56</v>
      </c>
      <c r="E183" s="20" t="s">
        <v>52</v>
      </c>
      <c r="F183" s="20" t="s">
        <v>52</v>
      </c>
      <c r="G183" s="18">
        <v>3.2869999999999999</v>
      </c>
      <c r="H183">
        <v>24.123999999999999</v>
      </c>
      <c r="I183">
        <v>0.13625435251202123</v>
      </c>
      <c r="J183" s="20" t="s">
        <v>5</v>
      </c>
      <c r="K183" t="s">
        <v>335</v>
      </c>
      <c r="L183" t="s">
        <v>52</v>
      </c>
      <c r="M183">
        <v>2327</v>
      </c>
      <c r="N183">
        <v>11630</v>
      </c>
      <c r="O183">
        <v>0.20008598452278589</v>
      </c>
      <c r="U183">
        <f t="shared" si="3"/>
        <v>0.20008598452278589</v>
      </c>
    </row>
    <row r="184" spans="1:21" x14ac:dyDescent="0.55000000000000004">
      <c r="A184" s="20" t="s">
        <v>6</v>
      </c>
      <c r="B184" s="20" t="s">
        <v>320</v>
      </c>
      <c r="C184" s="20">
        <v>6</v>
      </c>
      <c r="D184" s="32" t="s">
        <v>57</v>
      </c>
      <c r="E184" s="20" t="s">
        <v>52</v>
      </c>
      <c r="F184" s="20" t="s">
        <v>52</v>
      </c>
      <c r="G184">
        <v>0.64900000000000002</v>
      </c>
      <c r="H184">
        <v>15.478</v>
      </c>
      <c r="I184">
        <v>4.1930481974415304E-2</v>
      </c>
      <c r="J184" s="20" t="s">
        <v>6</v>
      </c>
      <c r="K184" t="s">
        <v>336</v>
      </c>
      <c r="L184" t="s">
        <v>52</v>
      </c>
      <c r="M184">
        <v>2243</v>
      </c>
      <c r="N184">
        <v>13939</v>
      </c>
      <c r="O184">
        <v>0.16091541717483321</v>
      </c>
      <c r="P184" t="s">
        <v>355</v>
      </c>
      <c r="Q184" t="s">
        <v>52</v>
      </c>
      <c r="R184">
        <v>2441</v>
      </c>
      <c r="S184">
        <v>17324</v>
      </c>
      <c r="T184">
        <v>0.14090279381205265</v>
      </c>
      <c r="U184">
        <f t="shared" si="3"/>
        <v>0.15090910549344294</v>
      </c>
    </row>
    <row r="185" spans="1:21" x14ac:dyDescent="0.55000000000000004">
      <c r="A185" s="1" t="s">
        <v>7</v>
      </c>
      <c r="B185" s="1" t="s">
        <v>320</v>
      </c>
      <c r="C185" s="1">
        <v>7</v>
      </c>
      <c r="D185" s="5" t="s">
        <v>58</v>
      </c>
      <c r="E185" s="20" t="s">
        <v>52</v>
      </c>
      <c r="F185" s="1" t="s">
        <v>52</v>
      </c>
      <c r="G185">
        <v>0.29099999999999998</v>
      </c>
      <c r="H185">
        <v>14.958000000000002</v>
      </c>
      <c r="I185">
        <v>1.9454472523064578E-2</v>
      </c>
      <c r="J185" s="1" t="s">
        <v>7</v>
      </c>
      <c r="K185" t="s">
        <v>337</v>
      </c>
      <c r="L185" t="s">
        <v>52</v>
      </c>
      <c r="M185">
        <v>1655</v>
      </c>
      <c r="N185">
        <v>15603</v>
      </c>
      <c r="O185">
        <v>0.10606934563865923</v>
      </c>
      <c r="P185" t="s">
        <v>356</v>
      </c>
      <c r="Q185" t="s">
        <v>52</v>
      </c>
      <c r="R185">
        <v>1283</v>
      </c>
      <c r="S185">
        <v>16149</v>
      </c>
      <c r="T185">
        <v>7.9447643816954613E-2</v>
      </c>
      <c r="U185">
        <f t="shared" si="3"/>
        <v>9.2758494727806923E-2</v>
      </c>
    </row>
    <row r="186" spans="1:21" x14ac:dyDescent="0.55000000000000004">
      <c r="A186" s="20" t="s">
        <v>8</v>
      </c>
      <c r="B186" s="20" t="s">
        <v>320</v>
      </c>
      <c r="C186" s="20">
        <v>8</v>
      </c>
      <c r="D186" s="32" t="s">
        <v>59</v>
      </c>
      <c r="E186" s="20" t="s">
        <v>52</v>
      </c>
      <c r="F186" s="20" t="s">
        <v>52</v>
      </c>
      <c r="G186" s="18">
        <v>1.492</v>
      </c>
      <c r="H186">
        <v>13.780999999999999</v>
      </c>
      <c r="I186">
        <v>0.10826500253972862</v>
      </c>
      <c r="J186" s="20" t="s">
        <v>8</v>
      </c>
      <c r="K186" t="s">
        <v>338</v>
      </c>
      <c r="L186" t="s">
        <v>52</v>
      </c>
      <c r="M186">
        <v>2156</v>
      </c>
      <c r="N186">
        <v>12250</v>
      </c>
      <c r="O186">
        <v>0.17599999999999999</v>
      </c>
      <c r="P186" t="s">
        <v>357</v>
      </c>
      <c r="Q186" t="s">
        <v>52</v>
      </c>
      <c r="R186">
        <v>2259</v>
      </c>
      <c r="S186">
        <v>16112</v>
      </c>
      <c r="T186">
        <v>0.14020605759682225</v>
      </c>
      <c r="U186">
        <f t="shared" si="3"/>
        <v>0.15810302879841112</v>
      </c>
    </row>
    <row r="187" spans="1:21" x14ac:dyDescent="0.55000000000000004">
      <c r="A187" s="20" t="s">
        <v>9</v>
      </c>
      <c r="B187" s="20" t="s">
        <v>320</v>
      </c>
      <c r="C187" s="20">
        <v>9</v>
      </c>
      <c r="D187" s="32" t="s">
        <v>60</v>
      </c>
      <c r="E187" s="20" t="s">
        <v>52</v>
      </c>
      <c r="F187" s="20" t="s">
        <v>52</v>
      </c>
      <c r="G187" s="38">
        <v>3.0060000000000002</v>
      </c>
      <c r="H187">
        <v>17.63</v>
      </c>
      <c r="I187">
        <v>0.17050482132728306</v>
      </c>
      <c r="J187" s="20" t="s">
        <v>9</v>
      </c>
      <c r="K187" t="s">
        <v>339</v>
      </c>
      <c r="L187" t="s">
        <v>52</v>
      </c>
      <c r="M187">
        <v>4545</v>
      </c>
      <c r="N187">
        <v>14987</v>
      </c>
      <c r="O187">
        <v>0.30326282778407954</v>
      </c>
      <c r="P187" t="s">
        <v>358</v>
      </c>
      <c r="Q187" t="s">
        <v>52</v>
      </c>
      <c r="R187">
        <v>3140</v>
      </c>
      <c r="S187">
        <v>16381</v>
      </c>
      <c r="T187">
        <v>0.19168548928636836</v>
      </c>
      <c r="U187">
        <f t="shared" si="3"/>
        <v>0.24747415853522395</v>
      </c>
    </row>
    <row r="188" spans="1:21" x14ac:dyDescent="0.55000000000000004">
      <c r="A188" s="20" t="s">
        <v>11</v>
      </c>
      <c r="B188" s="20" t="s">
        <v>320</v>
      </c>
      <c r="C188" s="20">
        <v>11</v>
      </c>
      <c r="D188" s="32" t="s">
        <v>61</v>
      </c>
      <c r="E188" s="20" t="s">
        <v>52</v>
      </c>
      <c r="F188" s="20" t="s">
        <v>52</v>
      </c>
      <c r="G188" s="38">
        <v>3.7730000000000001</v>
      </c>
      <c r="H188">
        <v>15.678999999999998</v>
      </c>
      <c r="I188">
        <v>0.24064034696090314</v>
      </c>
      <c r="J188" s="20" t="s">
        <v>11</v>
      </c>
      <c r="K188" t="s">
        <v>341</v>
      </c>
      <c r="L188" t="s">
        <v>52</v>
      </c>
      <c r="M188">
        <v>3170</v>
      </c>
      <c r="N188">
        <v>11779</v>
      </c>
      <c r="O188">
        <v>0.26912301553612361</v>
      </c>
      <c r="P188" t="s">
        <v>360</v>
      </c>
      <c r="Q188" t="s">
        <v>52</v>
      </c>
      <c r="R188">
        <v>3788</v>
      </c>
      <c r="S188">
        <v>14488</v>
      </c>
      <c r="T188">
        <v>0.26145775814467143</v>
      </c>
      <c r="U188">
        <f t="shared" si="3"/>
        <v>0.26529038684039752</v>
      </c>
    </row>
    <row r="189" spans="1:21" x14ac:dyDescent="0.55000000000000004">
      <c r="A189" s="20" t="s">
        <v>12</v>
      </c>
      <c r="B189" s="20" t="s">
        <v>320</v>
      </c>
      <c r="C189" s="20">
        <v>12</v>
      </c>
      <c r="D189" s="5" t="s">
        <v>62</v>
      </c>
      <c r="E189" s="20" t="s">
        <v>52</v>
      </c>
      <c r="F189" s="20" t="s">
        <v>52</v>
      </c>
      <c r="G189" s="38">
        <v>2.1139999999999999</v>
      </c>
      <c r="H189">
        <v>14.989999999999998</v>
      </c>
      <c r="I189">
        <v>0.14102735156771182</v>
      </c>
      <c r="J189" s="20" t="s">
        <v>12</v>
      </c>
      <c r="K189" t="s">
        <v>342</v>
      </c>
      <c r="L189" t="s">
        <v>52</v>
      </c>
      <c r="M189">
        <v>1602</v>
      </c>
      <c r="N189">
        <v>8921</v>
      </c>
      <c r="O189">
        <v>0.17957628068602174</v>
      </c>
      <c r="P189" t="s">
        <v>361</v>
      </c>
      <c r="Q189" t="s">
        <v>52</v>
      </c>
      <c r="R189">
        <v>1442</v>
      </c>
      <c r="S189">
        <v>8888</v>
      </c>
      <c r="T189">
        <v>0.16224122412241224</v>
      </c>
      <c r="U189">
        <f t="shared" si="3"/>
        <v>0.17090875240421699</v>
      </c>
    </row>
    <row r="190" spans="1:21" x14ac:dyDescent="0.55000000000000004">
      <c r="A190" s="20" t="s">
        <v>13</v>
      </c>
      <c r="B190" s="20" t="s">
        <v>320</v>
      </c>
      <c r="C190" s="20">
        <v>13</v>
      </c>
      <c r="D190" s="32" t="s">
        <v>63</v>
      </c>
      <c r="E190" s="20" t="s">
        <v>52</v>
      </c>
      <c r="F190" s="20" t="s">
        <v>52</v>
      </c>
      <c r="G190" s="38">
        <v>1.1659999999999999</v>
      </c>
      <c r="H190">
        <v>17.187999999999999</v>
      </c>
      <c r="I190">
        <v>6.7838026530137305E-2</v>
      </c>
      <c r="J190" s="20" t="s">
        <v>13</v>
      </c>
      <c r="K190" t="s">
        <v>343</v>
      </c>
      <c r="L190" t="s">
        <v>52</v>
      </c>
      <c r="P190" t="s">
        <v>362</v>
      </c>
      <c r="Q190" t="s">
        <v>52</v>
      </c>
      <c r="R190">
        <v>2780</v>
      </c>
      <c r="S190">
        <v>16175</v>
      </c>
      <c r="T190">
        <v>0.17187017001545596</v>
      </c>
      <c r="U190">
        <f t="shared" si="3"/>
        <v>0.17187017001545596</v>
      </c>
    </row>
    <row r="191" spans="1:21" x14ac:dyDescent="0.55000000000000004">
      <c r="A191" s="1" t="s">
        <v>15</v>
      </c>
      <c r="B191" s="1" t="s">
        <v>320</v>
      </c>
      <c r="C191" s="1">
        <v>15</v>
      </c>
      <c r="E191" s="20" t="s">
        <v>52</v>
      </c>
      <c r="F191" s="1" t="s">
        <v>52</v>
      </c>
      <c r="G191" s="38">
        <v>0.30299999999999999</v>
      </c>
      <c r="H191">
        <v>5.246999999999999</v>
      </c>
      <c r="I191">
        <v>5.7747284162378509E-2</v>
      </c>
      <c r="J191" s="1" t="s">
        <v>15</v>
      </c>
      <c r="K191" t="s">
        <v>345</v>
      </c>
      <c r="L191" t="s">
        <v>52</v>
      </c>
      <c r="M191">
        <v>1678</v>
      </c>
      <c r="N191">
        <v>15032</v>
      </c>
      <c r="O191">
        <v>0.11162852581160192</v>
      </c>
      <c r="P191" t="s">
        <v>364</v>
      </c>
      <c r="Q191" t="s">
        <v>52</v>
      </c>
      <c r="R191">
        <v>1384</v>
      </c>
      <c r="S191">
        <v>16638</v>
      </c>
      <c r="T191">
        <v>8.3183074888808745E-2</v>
      </c>
      <c r="U191">
        <f t="shared" si="3"/>
        <v>9.7405800350205324E-2</v>
      </c>
    </row>
    <row r="192" spans="1:21" x14ac:dyDescent="0.55000000000000004">
      <c r="A192" s="18" t="s">
        <v>298</v>
      </c>
      <c r="B192" s="18" t="s">
        <v>321</v>
      </c>
      <c r="C192" s="18">
        <v>1</v>
      </c>
      <c r="D192" s="18" t="s">
        <v>186</v>
      </c>
      <c r="E192" s="20" t="s">
        <v>52</v>
      </c>
      <c r="F192" s="20" t="s">
        <v>52</v>
      </c>
      <c r="G192" s="18">
        <v>1.0369999999999999</v>
      </c>
      <c r="H192">
        <v>13.363999999999997</v>
      </c>
      <c r="I192">
        <v>7.759652798563306E-2</v>
      </c>
      <c r="J192" s="18" t="s">
        <v>298</v>
      </c>
      <c r="K192" t="s">
        <v>325</v>
      </c>
      <c r="L192" t="s">
        <v>52</v>
      </c>
      <c r="M192">
        <v>3065</v>
      </c>
      <c r="N192">
        <v>15850</v>
      </c>
      <c r="O192">
        <v>0.19337539432176656</v>
      </c>
      <c r="P192" t="s">
        <v>330</v>
      </c>
      <c r="Q192" t="s">
        <v>52</v>
      </c>
      <c r="R192">
        <v>2528</v>
      </c>
      <c r="S192">
        <v>15761</v>
      </c>
      <c r="T192">
        <v>0.16039591396484995</v>
      </c>
      <c r="U192">
        <f t="shared" si="3"/>
        <v>0.17688565414330826</v>
      </c>
    </row>
    <row r="193" spans="1:21" x14ac:dyDescent="0.55000000000000004">
      <c r="A193" s="18" t="s">
        <v>299</v>
      </c>
      <c r="B193" s="18" t="s">
        <v>321</v>
      </c>
      <c r="C193" s="18">
        <v>2</v>
      </c>
      <c r="D193" s="18" t="s">
        <v>187</v>
      </c>
      <c r="E193" s="20" t="s">
        <v>52</v>
      </c>
      <c r="F193" s="20" t="s">
        <v>52</v>
      </c>
      <c r="G193" s="18">
        <v>2.016</v>
      </c>
      <c r="H193">
        <v>18.39</v>
      </c>
      <c r="I193">
        <v>0.10962479608482871</v>
      </c>
      <c r="J193" s="18" t="s">
        <v>299</v>
      </c>
      <c r="K193" t="s">
        <v>326</v>
      </c>
      <c r="L193" t="s">
        <v>52</v>
      </c>
      <c r="M193">
        <v>2737</v>
      </c>
      <c r="N193">
        <v>15694</v>
      </c>
      <c r="O193">
        <v>0.17439785905441571</v>
      </c>
      <c r="P193" t="s">
        <v>331</v>
      </c>
      <c r="Q193" t="s">
        <v>52</v>
      </c>
      <c r="R193">
        <v>1792</v>
      </c>
      <c r="S193">
        <v>16868</v>
      </c>
      <c r="T193">
        <v>0.10623666113350723</v>
      </c>
      <c r="U193">
        <f t="shared" si="3"/>
        <v>0.14031726009396148</v>
      </c>
    </row>
    <row r="194" spans="1:21" x14ac:dyDescent="0.55000000000000004">
      <c r="A194" s="18" t="s">
        <v>300</v>
      </c>
      <c r="B194" s="18" t="s">
        <v>321</v>
      </c>
      <c r="C194" s="18">
        <v>3</v>
      </c>
      <c r="D194" s="18" t="s">
        <v>188</v>
      </c>
      <c r="E194" s="20" t="s">
        <v>52</v>
      </c>
      <c r="F194" s="20" t="s">
        <v>52</v>
      </c>
      <c r="G194" s="18">
        <v>2.1840000000000002</v>
      </c>
      <c r="H194">
        <v>17.242000000000001</v>
      </c>
      <c r="I194">
        <v>0.12666743997216101</v>
      </c>
      <c r="J194" s="18" t="s">
        <v>300</v>
      </c>
      <c r="K194" t="s">
        <v>327</v>
      </c>
      <c r="L194" t="s">
        <v>52</v>
      </c>
      <c r="M194">
        <v>3542</v>
      </c>
      <c r="N194">
        <v>14362</v>
      </c>
      <c r="O194">
        <v>0.24662303300375993</v>
      </c>
      <c r="P194" t="s">
        <v>332</v>
      </c>
      <c r="Q194" t="s">
        <v>52</v>
      </c>
      <c r="R194">
        <v>2932</v>
      </c>
      <c r="S194">
        <v>15801</v>
      </c>
      <c r="T194">
        <v>0.18555787608379218</v>
      </c>
      <c r="U194">
        <f t="shared" si="3"/>
        <v>0.21609045454377607</v>
      </c>
    </row>
    <row r="195" spans="1:21" x14ac:dyDescent="0.55000000000000004">
      <c r="A195" s="18" t="s">
        <v>301</v>
      </c>
      <c r="B195" s="18" t="s">
        <v>321</v>
      </c>
      <c r="C195" s="18">
        <v>4</v>
      </c>
      <c r="D195" s="18" t="s">
        <v>189</v>
      </c>
      <c r="E195" s="20" t="s">
        <v>52</v>
      </c>
      <c r="F195" s="20" t="s">
        <v>52</v>
      </c>
      <c r="G195" s="18">
        <v>0.84599999999999997</v>
      </c>
      <c r="H195">
        <v>14.079000000000001</v>
      </c>
      <c r="I195">
        <v>6.0089494992542077E-2</v>
      </c>
      <c r="J195" s="18" t="s">
        <v>301</v>
      </c>
      <c r="K195" t="s">
        <v>328</v>
      </c>
      <c r="L195" t="s">
        <v>52</v>
      </c>
      <c r="M195">
        <v>700</v>
      </c>
      <c r="N195">
        <v>6686</v>
      </c>
      <c r="O195">
        <v>0.10469638049655998</v>
      </c>
      <c r="P195" t="s">
        <v>333</v>
      </c>
      <c r="Q195" t="s">
        <v>52</v>
      </c>
      <c r="R195">
        <v>1478</v>
      </c>
      <c r="S195">
        <v>17982</v>
      </c>
      <c r="T195">
        <v>8.2193304415526636E-2</v>
      </c>
      <c r="U195">
        <f t="shared" si="3"/>
        <v>9.3444842456043314E-2</v>
      </c>
    </row>
    <row r="196" spans="1:21" x14ac:dyDescent="0.55000000000000004">
      <c r="A196" s="18" t="s">
        <v>302</v>
      </c>
      <c r="B196" s="18" t="s">
        <v>321</v>
      </c>
      <c r="C196" s="18">
        <v>5</v>
      </c>
      <c r="D196" s="18" t="s">
        <v>190</v>
      </c>
      <c r="E196" s="20" t="s">
        <v>52</v>
      </c>
      <c r="F196" s="20" t="s">
        <v>52</v>
      </c>
      <c r="G196" s="18">
        <v>0.72799999999999998</v>
      </c>
      <c r="H196">
        <v>17.5</v>
      </c>
      <c r="I196">
        <v>4.1599999999999998E-2</v>
      </c>
      <c r="J196" s="18" t="s">
        <v>302</v>
      </c>
      <c r="K196" t="s">
        <v>346</v>
      </c>
      <c r="L196" t="s">
        <v>52</v>
      </c>
      <c r="M196">
        <v>2124</v>
      </c>
      <c r="N196">
        <v>14115</v>
      </c>
      <c r="O196">
        <v>0.15047821466524974</v>
      </c>
      <c r="P196" t="s">
        <v>365</v>
      </c>
      <c r="Q196" t="s">
        <v>52</v>
      </c>
      <c r="R196">
        <v>1749</v>
      </c>
      <c r="S196">
        <v>15614</v>
      </c>
      <c r="T196">
        <v>0.1120148584603561</v>
      </c>
      <c r="U196">
        <f t="shared" si="3"/>
        <v>0.13124653656280291</v>
      </c>
    </row>
    <row r="197" spans="1:21" x14ac:dyDescent="0.55000000000000004">
      <c r="A197" s="18" t="s">
        <v>303</v>
      </c>
      <c r="B197" s="18" t="s">
        <v>321</v>
      </c>
      <c r="C197" s="18">
        <v>6</v>
      </c>
      <c r="D197" s="18" t="s">
        <v>191</v>
      </c>
      <c r="E197" s="20" t="s">
        <v>52</v>
      </c>
      <c r="F197" s="20" t="s">
        <v>52</v>
      </c>
      <c r="G197" s="18">
        <v>0.189</v>
      </c>
      <c r="H197">
        <v>14.652999999999997</v>
      </c>
      <c r="I197">
        <v>1.2898382583771245E-2</v>
      </c>
      <c r="J197" s="18" t="s">
        <v>303</v>
      </c>
      <c r="K197" t="s">
        <v>347</v>
      </c>
      <c r="L197" t="s">
        <v>52</v>
      </c>
      <c r="M197">
        <v>924</v>
      </c>
      <c r="N197">
        <v>17649</v>
      </c>
      <c r="O197">
        <v>5.2354241033486314E-2</v>
      </c>
      <c r="P197" t="s">
        <v>366</v>
      </c>
      <c r="Q197" t="s">
        <v>52</v>
      </c>
      <c r="R197">
        <v>675</v>
      </c>
      <c r="S197">
        <v>15689</v>
      </c>
      <c r="T197">
        <v>4.3023774619159919E-2</v>
      </c>
      <c r="U197">
        <f t="shared" si="3"/>
        <v>4.7689007826323113E-2</v>
      </c>
    </row>
    <row r="198" spans="1:21" x14ac:dyDescent="0.55000000000000004">
      <c r="A198" s="10" t="s">
        <v>304</v>
      </c>
      <c r="B198" s="10" t="s">
        <v>321</v>
      </c>
      <c r="C198" s="10">
        <v>7</v>
      </c>
      <c r="D198" s="10" t="s">
        <v>192</v>
      </c>
      <c r="E198" s="20" t="s">
        <v>52</v>
      </c>
      <c r="F198" s="11" t="s">
        <v>52</v>
      </c>
      <c r="G198" s="10">
        <v>1.7769999999999999</v>
      </c>
      <c r="H198">
        <v>18.503</v>
      </c>
      <c r="I198">
        <v>9.6038480246446511E-2</v>
      </c>
      <c r="J198" s="10" t="s">
        <v>304</v>
      </c>
      <c r="K198" t="s">
        <v>348</v>
      </c>
      <c r="L198" t="s">
        <v>52</v>
      </c>
      <c r="M198">
        <v>3283</v>
      </c>
      <c r="N198">
        <v>14664</v>
      </c>
      <c r="O198">
        <v>0.22388161483906166</v>
      </c>
      <c r="P198" t="s">
        <v>367</v>
      </c>
      <c r="Q198" t="s">
        <v>52</v>
      </c>
      <c r="R198">
        <v>1858</v>
      </c>
      <c r="S198">
        <v>13251</v>
      </c>
      <c r="T198">
        <v>0.14021583276733832</v>
      </c>
      <c r="U198">
        <f t="shared" si="3"/>
        <v>0.18204872380319997</v>
      </c>
    </row>
    <row r="199" spans="1:21" x14ac:dyDescent="0.55000000000000004">
      <c r="A199" s="10" t="s">
        <v>305</v>
      </c>
      <c r="B199" s="10" t="s">
        <v>321</v>
      </c>
      <c r="C199" s="10">
        <v>8</v>
      </c>
      <c r="D199" s="10" t="s">
        <v>193</v>
      </c>
      <c r="E199" s="20" t="s">
        <v>52</v>
      </c>
      <c r="F199" s="11" t="s">
        <v>52</v>
      </c>
      <c r="G199" s="10">
        <v>0.49</v>
      </c>
      <c r="H199">
        <v>16.23</v>
      </c>
      <c r="I199">
        <v>3.0191004313000615E-2</v>
      </c>
      <c r="J199" s="10" t="s">
        <v>305</v>
      </c>
      <c r="K199" t="s">
        <v>349</v>
      </c>
      <c r="L199" t="s">
        <v>52</v>
      </c>
      <c r="M199">
        <v>2685</v>
      </c>
      <c r="N199">
        <v>19263</v>
      </c>
      <c r="O199">
        <v>0.13938638841301978</v>
      </c>
      <c r="P199" t="s">
        <v>368</v>
      </c>
      <c r="Q199" t="s">
        <v>52</v>
      </c>
      <c r="R199">
        <v>1686</v>
      </c>
      <c r="S199">
        <v>14701</v>
      </c>
      <c r="T199">
        <v>0.11468607577715802</v>
      </c>
      <c r="U199">
        <f t="shared" si="3"/>
        <v>0.12703623209508891</v>
      </c>
    </row>
    <row r="200" spans="1:21" x14ac:dyDescent="0.55000000000000004">
      <c r="A200" s="10" t="s">
        <v>306</v>
      </c>
      <c r="B200" s="10" t="s">
        <v>321</v>
      </c>
      <c r="C200" s="10">
        <v>9</v>
      </c>
      <c r="D200" s="10" t="s">
        <v>194</v>
      </c>
      <c r="E200" s="20" t="s">
        <v>52</v>
      </c>
      <c r="F200" s="11" t="s">
        <v>52</v>
      </c>
      <c r="G200" s="18">
        <v>0.63800000000000001</v>
      </c>
      <c r="H200">
        <v>9.8010000000000002</v>
      </c>
      <c r="I200">
        <v>6.5095398428731757E-2</v>
      </c>
      <c r="J200" s="10" t="s">
        <v>306</v>
      </c>
      <c r="K200" t="s">
        <v>350</v>
      </c>
      <c r="L200" t="s">
        <v>52</v>
      </c>
      <c r="M200">
        <v>2555</v>
      </c>
      <c r="N200">
        <v>14989</v>
      </c>
      <c r="O200">
        <v>0.17045833611314964</v>
      </c>
      <c r="P200" t="s">
        <v>369</v>
      </c>
      <c r="Q200" t="s">
        <v>52</v>
      </c>
      <c r="R200">
        <v>1823</v>
      </c>
      <c r="S200">
        <v>14567</v>
      </c>
      <c r="T200">
        <v>0.12514587766870322</v>
      </c>
      <c r="U200">
        <f t="shared" si="3"/>
        <v>0.14780210689092643</v>
      </c>
    </row>
    <row r="201" spans="1:21" x14ac:dyDescent="0.55000000000000004">
      <c r="A201" s="10" t="s">
        <v>307</v>
      </c>
      <c r="B201" s="10" t="s">
        <v>321</v>
      </c>
      <c r="C201" s="10">
        <v>10</v>
      </c>
      <c r="D201" s="10" t="s">
        <v>195</v>
      </c>
      <c r="E201" s="20" t="s">
        <v>52</v>
      </c>
      <c r="F201" s="11" t="s">
        <v>52</v>
      </c>
      <c r="G201" s="10">
        <v>1.61</v>
      </c>
      <c r="H201">
        <v>13.587</v>
      </c>
      <c r="I201">
        <v>0.11849562081401341</v>
      </c>
      <c r="J201" s="10" t="s">
        <v>307</v>
      </c>
      <c r="K201" t="s">
        <v>351</v>
      </c>
      <c r="L201" t="s">
        <v>52</v>
      </c>
      <c r="M201">
        <v>2653</v>
      </c>
      <c r="N201">
        <v>16793</v>
      </c>
      <c r="O201">
        <v>0.15798249270529388</v>
      </c>
      <c r="P201" t="s">
        <v>370</v>
      </c>
      <c r="Q201" t="s">
        <v>52</v>
      </c>
      <c r="R201">
        <v>2126</v>
      </c>
      <c r="S201">
        <v>15888</v>
      </c>
      <c r="T201">
        <v>0.13381168177240685</v>
      </c>
      <c r="U201">
        <f t="shared" si="3"/>
        <v>0.14589708723885036</v>
      </c>
    </row>
    <row r="202" spans="1:21" x14ac:dyDescent="0.55000000000000004">
      <c r="A202" s="10" t="s">
        <v>308</v>
      </c>
      <c r="B202" s="10" t="s">
        <v>321</v>
      </c>
      <c r="C202" s="10">
        <v>11</v>
      </c>
      <c r="D202" s="10" t="s">
        <v>196</v>
      </c>
      <c r="E202" s="20" t="s">
        <v>52</v>
      </c>
      <c r="F202" s="11" t="s">
        <v>52</v>
      </c>
      <c r="G202" s="18">
        <v>1.175</v>
      </c>
      <c r="H202">
        <v>13.343</v>
      </c>
      <c r="I202">
        <v>8.8061155662144952E-2</v>
      </c>
      <c r="J202" s="10" t="s">
        <v>308</v>
      </c>
      <c r="K202" t="s">
        <v>352</v>
      </c>
      <c r="L202" t="s">
        <v>52</v>
      </c>
      <c r="M202">
        <v>3056</v>
      </c>
      <c r="N202">
        <v>16234</v>
      </c>
      <c r="O202">
        <v>0.18824688924479488</v>
      </c>
      <c r="P202" t="s">
        <v>371</v>
      </c>
      <c r="Q202" t="s">
        <v>52</v>
      </c>
      <c r="R202">
        <v>1857</v>
      </c>
      <c r="S202">
        <v>14808</v>
      </c>
      <c r="T202">
        <v>0.12540518638573744</v>
      </c>
      <c r="U202">
        <f t="shared" si="3"/>
        <v>0.15682603781526616</v>
      </c>
    </row>
    <row r="203" spans="1:21" x14ac:dyDescent="0.55000000000000004">
      <c r="A203" s="10" t="s">
        <v>309</v>
      </c>
      <c r="B203" s="10" t="s">
        <v>321</v>
      </c>
      <c r="C203" s="10">
        <v>12</v>
      </c>
      <c r="D203" s="10" t="s">
        <v>197</v>
      </c>
      <c r="E203" s="20" t="s">
        <v>52</v>
      </c>
      <c r="F203" s="11" t="s">
        <v>52</v>
      </c>
      <c r="G203" s="10">
        <v>1.226</v>
      </c>
      <c r="H203">
        <v>13.780000000000001</v>
      </c>
      <c r="I203">
        <v>8.8969521044992728E-2</v>
      </c>
      <c r="J203" s="10" t="s">
        <v>309</v>
      </c>
      <c r="K203" t="s">
        <v>353</v>
      </c>
      <c r="L203" t="s">
        <v>52</v>
      </c>
      <c r="M203">
        <v>2289</v>
      </c>
      <c r="N203">
        <v>16038</v>
      </c>
      <c r="O203">
        <v>0.14272353161242049</v>
      </c>
      <c r="P203" t="s">
        <v>372</v>
      </c>
      <c r="Q203" t="s">
        <v>52</v>
      </c>
      <c r="R203">
        <v>1893</v>
      </c>
      <c r="S203">
        <v>16507</v>
      </c>
      <c r="T203">
        <v>0.11467862119100987</v>
      </c>
      <c r="U203">
        <f t="shared" si="3"/>
        <v>0.12870107640171519</v>
      </c>
    </row>
    <row r="204" spans="1:21" x14ac:dyDescent="0.55000000000000004">
      <c r="A204" s="10" t="s">
        <v>311</v>
      </c>
      <c r="B204" s="10" t="s">
        <v>321</v>
      </c>
      <c r="C204" s="10">
        <v>14</v>
      </c>
      <c r="D204" s="10" t="s">
        <v>198</v>
      </c>
      <c r="E204" s="20" t="s">
        <v>52</v>
      </c>
      <c r="F204" s="11" t="s">
        <v>52</v>
      </c>
      <c r="G204" s="10">
        <v>1.42</v>
      </c>
      <c r="H204">
        <v>11.191000000000001</v>
      </c>
      <c r="I204">
        <v>0.12688767759806988</v>
      </c>
      <c r="J204" s="10" t="s">
        <v>311</v>
      </c>
      <c r="K204" t="s">
        <v>374</v>
      </c>
      <c r="L204" t="s">
        <v>52</v>
      </c>
      <c r="M204">
        <v>4281</v>
      </c>
      <c r="N204">
        <v>19661</v>
      </c>
      <c r="O204">
        <v>0.21774070494888359</v>
      </c>
      <c r="P204" t="s">
        <v>377</v>
      </c>
      <c r="Q204" t="s">
        <v>52</v>
      </c>
      <c r="R204">
        <v>3795</v>
      </c>
      <c r="S204">
        <v>19529</v>
      </c>
      <c r="T204">
        <v>0.19432638639971325</v>
      </c>
      <c r="U204">
        <f t="shared" si="3"/>
        <v>0.20603354567429844</v>
      </c>
    </row>
    <row r="205" spans="1:21" x14ac:dyDescent="0.55000000000000004">
      <c r="A205" s="10" t="s">
        <v>312</v>
      </c>
      <c r="B205" s="10" t="s">
        <v>321</v>
      </c>
      <c r="C205" s="10">
        <v>15</v>
      </c>
      <c r="D205" s="10" t="s">
        <v>187</v>
      </c>
      <c r="E205" s="20" t="s">
        <v>52</v>
      </c>
      <c r="F205" s="11" t="s">
        <v>52</v>
      </c>
      <c r="G205" s="18">
        <v>0.315</v>
      </c>
      <c r="H205">
        <v>11.521000000000001</v>
      </c>
      <c r="I205">
        <v>2.734137661661314E-2</v>
      </c>
      <c r="J205" s="10" t="s">
        <v>312</v>
      </c>
      <c r="K205" t="s">
        <v>375</v>
      </c>
      <c r="L205" t="s">
        <v>52</v>
      </c>
      <c r="M205">
        <v>1570</v>
      </c>
      <c r="N205">
        <v>14560</v>
      </c>
      <c r="O205">
        <v>0.10782967032967034</v>
      </c>
      <c r="P205" t="s">
        <v>378</v>
      </c>
      <c r="Q205" t="s">
        <v>52</v>
      </c>
      <c r="R205">
        <v>1367</v>
      </c>
      <c r="S205">
        <v>16424</v>
      </c>
      <c r="T205">
        <v>8.3231855820750128E-2</v>
      </c>
      <c r="U205">
        <f t="shared" si="3"/>
        <v>9.5530763075210232E-2</v>
      </c>
    </row>
    <row r="206" spans="1:21" x14ac:dyDescent="0.55000000000000004">
      <c r="A206" s="11" t="s">
        <v>1</v>
      </c>
      <c r="B206" s="11" t="s">
        <v>320</v>
      </c>
      <c r="C206" s="11">
        <v>1</v>
      </c>
      <c r="D206" s="35" t="s">
        <v>31</v>
      </c>
      <c r="E206" s="35" t="s">
        <v>395</v>
      </c>
      <c r="F206" s="36" t="s">
        <v>30</v>
      </c>
      <c r="G206" s="34">
        <v>1.9710000000000001</v>
      </c>
      <c r="H206">
        <v>16.943000000000001</v>
      </c>
      <c r="I206">
        <v>0.11633122823584961</v>
      </c>
      <c r="J206" s="11" t="s">
        <v>1</v>
      </c>
      <c r="K206" t="s">
        <v>322</v>
      </c>
      <c r="L206" t="s">
        <v>30</v>
      </c>
      <c r="M206">
        <v>816</v>
      </c>
      <c r="N206">
        <v>13800</v>
      </c>
      <c r="O206">
        <v>5.9130434782608696E-2</v>
      </c>
      <c r="P206" t="s">
        <v>329</v>
      </c>
      <c r="Q206" t="s">
        <v>30</v>
      </c>
      <c r="R206">
        <v>707</v>
      </c>
      <c r="S206">
        <v>14916</v>
      </c>
      <c r="T206">
        <v>4.7398766425315098E-2</v>
      </c>
      <c r="U206">
        <f t="shared" si="3"/>
        <v>5.3264600603961897E-2</v>
      </c>
    </row>
    <row r="207" spans="1:21" x14ac:dyDescent="0.55000000000000004">
      <c r="A207" s="11" t="s">
        <v>2</v>
      </c>
      <c r="B207" s="11" t="s">
        <v>320</v>
      </c>
      <c r="C207" s="11">
        <v>2</v>
      </c>
      <c r="D207" s="35" t="s">
        <v>32</v>
      </c>
      <c r="E207" s="35" t="s">
        <v>395</v>
      </c>
      <c r="F207" s="36" t="s">
        <v>30</v>
      </c>
      <c r="G207" s="37">
        <v>2.5760000000000001</v>
      </c>
      <c r="H207">
        <v>15.624999999999998</v>
      </c>
      <c r="I207">
        <v>0.16486400000000001</v>
      </c>
      <c r="J207" s="11" t="s">
        <v>2</v>
      </c>
      <c r="K207" t="s">
        <v>323</v>
      </c>
      <c r="L207" t="s">
        <v>30</v>
      </c>
      <c r="M207">
        <v>849</v>
      </c>
      <c r="N207">
        <v>11267</v>
      </c>
      <c r="O207">
        <v>7.5352800213011453E-2</v>
      </c>
      <c r="U207">
        <f t="shared" si="3"/>
        <v>7.5352800213011453E-2</v>
      </c>
    </row>
    <row r="208" spans="1:21" x14ac:dyDescent="0.55000000000000004">
      <c r="A208" s="11" t="s">
        <v>3</v>
      </c>
      <c r="B208" s="11" t="s">
        <v>320</v>
      </c>
      <c r="C208" s="11">
        <v>3</v>
      </c>
      <c r="D208" s="35" t="s">
        <v>33</v>
      </c>
      <c r="E208" s="35" t="s">
        <v>395</v>
      </c>
      <c r="F208" s="36" t="s">
        <v>30</v>
      </c>
      <c r="G208" s="34">
        <v>3.121</v>
      </c>
      <c r="H208">
        <v>17.985999999999997</v>
      </c>
      <c r="I208">
        <v>0.17352385188479932</v>
      </c>
      <c r="J208" s="11" t="s">
        <v>3</v>
      </c>
      <c r="K208" t="s">
        <v>324</v>
      </c>
      <c r="L208" t="s">
        <v>30</v>
      </c>
      <c r="M208">
        <v>2115</v>
      </c>
      <c r="N208">
        <v>13463</v>
      </c>
      <c r="O208">
        <v>0.15709722944366039</v>
      </c>
      <c r="U208">
        <f t="shared" si="3"/>
        <v>0.15709722944366039</v>
      </c>
    </row>
    <row r="209" spans="1:21" x14ac:dyDescent="0.55000000000000004">
      <c r="A209" s="11" t="s">
        <v>4</v>
      </c>
      <c r="B209" s="11" t="s">
        <v>320</v>
      </c>
      <c r="C209" s="11">
        <v>4</v>
      </c>
      <c r="D209" s="35" t="s">
        <v>34</v>
      </c>
      <c r="E209" s="35" t="s">
        <v>395</v>
      </c>
      <c r="F209" s="36" t="s">
        <v>30</v>
      </c>
      <c r="G209" s="37">
        <v>2.5219999999999998</v>
      </c>
      <c r="H209">
        <v>16.372999999999998</v>
      </c>
      <c r="I209">
        <v>0.15403408049838149</v>
      </c>
      <c r="J209" s="11" t="s">
        <v>4</v>
      </c>
      <c r="K209" t="s">
        <v>334</v>
      </c>
      <c r="L209" t="s">
        <v>30</v>
      </c>
      <c r="M209">
        <v>752</v>
      </c>
      <c r="N209">
        <v>14559</v>
      </c>
      <c r="O209">
        <v>5.1651899168898965E-2</v>
      </c>
      <c r="P209" t="s">
        <v>354</v>
      </c>
      <c r="Q209" t="s">
        <v>30</v>
      </c>
      <c r="R209">
        <v>737</v>
      </c>
      <c r="S209">
        <v>15621</v>
      </c>
      <c r="T209">
        <v>4.7180078099993597E-2</v>
      </c>
      <c r="U209">
        <f t="shared" si="3"/>
        <v>4.9415988634446281E-2</v>
      </c>
    </row>
    <row r="210" spans="1:21" x14ac:dyDescent="0.55000000000000004">
      <c r="A210" s="11" t="s">
        <v>5</v>
      </c>
      <c r="B210" s="11" t="s">
        <v>320</v>
      </c>
      <c r="C210" s="11">
        <v>5</v>
      </c>
      <c r="D210" s="35" t="s">
        <v>34</v>
      </c>
      <c r="E210" s="35" t="s">
        <v>395</v>
      </c>
      <c r="F210" s="36" t="s">
        <v>30</v>
      </c>
      <c r="G210" s="34">
        <v>1.3089999999999999</v>
      </c>
      <c r="H210">
        <v>24.123999999999999</v>
      </c>
      <c r="I210">
        <v>5.4261316531255183E-2</v>
      </c>
      <c r="J210" s="11" t="s">
        <v>5</v>
      </c>
      <c r="K210" t="s">
        <v>335</v>
      </c>
      <c r="L210" t="s">
        <v>30</v>
      </c>
      <c r="M210">
        <v>237</v>
      </c>
      <c r="N210">
        <v>11630</v>
      </c>
      <c r="O210">
        <v>2.0378331900257955E-2</v>
      </c>
      <c r="U210">
        <f t="shared" si="3"/>
        <v>2.0378331900257955E-2</v>
      </c>
    </row>
    <row r="211" spans="1:21" x14ac:dyDescent="0.55000000000000004">
      <c r="A211" s="11" t="s">
        <v>6</v>
      </c>
      <c r="B211" s="11" t="s">
        <v>320</v>
      </c>
      <c r="C211" s="11">
        <v>6</v>
      </c>
      <c r="D211" s="35" t="s">
        <v>35</v>
      </c>
      <c r="E211" s="35" t="s">
        <v>395</v>
      </c>
      <c r="F211" s="36" t="s">
        <v>30</v>
      </c>
      <c r="G211" s="37">
        <v>0.28999999999999998</v>
      </c>
      <c r="H211">
        <v>15.478</v>
      </c>
      <c r="I211">
        <v>1.8736270836025325E-2</v>
      </c>
      <c r="J211" s="11" t="s">
        <v>6</v>
      </c>
      <c r="K211" t="s">
        <v>336</v>
      </c>
      <c r="L211" t="s">
        <v>30</v>
      </c>
      <c r="M211">
        <v>41</v>
      </c>
      <c r="N211">
        <v>13939</v>
      </c>
      <c r="O211">
        <v>2.9413874739938305E-3</v>
      </c>
      <c r="P211" t="s">
        <v>355</v>
      </c>
      <c r="Q211" t="s">
        <v>30</v>
      </c>
      <c r="R211">
        <v>54</v>
      </c>
      <c r="S211">
        <v>17324</v>
      </c>
      <c r="T211">
        <v>3.117063033941353E-3</v>
      </c>
      <c r="U211">
        <f t="shared" si="3"/>
        <v>3.0292252539675917E-3</v>
      </c>
    </row>
    <row r="212" spans="1:21" x14ac:dyDescent="0.55000000000000004">
      <c r="A212" s="11" t="s">
        <v>7</v>
      </c>
      <c r="B212" s="11" t="s">
        <v>320</v>
      </c>
      <c r="C212" s="11">
        <v>7</v>
      </c>
      <c r="D212" s="35" t="s">
        <v>35</v>
      </c>
      <c r="E212" s="35" t="s">
        <v>395</v>
      </c>
      <c r="F212" s="36" t="s">
        <v>30</v>
      </c>
      <c r="G212" s="34">
        <v>0.68700000000000006</v>
      </c>
      <c r="H212">
        <v>14.958000000000002</v>
      </c>
      <c r="I212">
        <v>4.5928600080224626E-2</v>
      </c>
      <c r="J212" s="11" t="s">
        <v>7</v>
      </c>
      <c r="K212" t="s">
        <v>337</v>
      </c>
      <c r="L212" t="s">
        <v>30</v>
      </c>
      <c r="M212">
        <v>157</v>
      </c>
      <c r="N212">
        <v>15603</v>
      </c>
      <c r="O212">
        <v>1.0062167531884894E-2</v>
      </c>
      <c r="P212" t="s">
        <v>356</v>
      </c>
      <c r="Q212" t="s">
        <v>30</v>
      </c>
      <c r="R212">
        <v>166</v>
      </c>
      <c r="S212">
        <v>16149</v>
      </c>
      <c r="T212">
        <v>1.0279274258468016E-2</v>
      </c>
      <c r="U212">
        <f t="shared" si="3"/>
        <v>1.0170720895176455E-2</v>
      </c>
    </row>
    <row r="213" spans="1:21" x14ac:dyDescent="0.55000000000000004">
      <c r="A213" s="11" t="s">
        <v>8</v>
      </c>
      <c r="B213" s="11" t="s">
        <v>320</v>
      </c>
      <c r="C213" s="11">
        <v>8</v>
      </c>
      <c r="D213" s="35" t="s">
        <v>34</v>
      </c>
      <c r="E213" s="35" t="s">
        <v>395</v>
      </c>
      <c r="F213" s="36" t="s">
        <v>30</v>
      </c>
      <c r="G213" s="34">
        <v>1.5129999999999999</v>
      </c>
      <c r="H213">
        <v>13.780999999999999</v>
      </c>
      <c r="I213">
        <v>0.10978883970684275</v>
      </c>
      <c r="J213" s="11" t="s">
        <v>8</v>
      </c>
      <c r="K213" t="s">
        <v>338</v>
      </c>
      <c r="L213" t="s">
        <v>30</v>
      </c>
      <c r="M213">
        <v>847</v>
      </c>
      <c r="N213">
        <v>12250</v>
      </c>
      <c r="O213">
        <v>6.9142857142857145E-2</v>
      </c>
      <c r="P213" t="s">
        <v>357</v>
      </c>
      <c r="Q213" t="s">
        <v>30</v>
      </c>
      <c r="R213">
        <v>991</v>
      </c>
      <c r="S213">
        <v>16112</v>
      </c>
      <c r="T213">
        <v>6.1506951340615693E-2</v>
      </c>
      <c r="U213">
        <f t="shared" si="3"/>
        <v>6.5324904241736426E-2</v>
      </c>
    </row>
    <row r="214" spans="1:21" x14ac:dyDescent="0.55000000000000004">
      <c r="A214" s="11" t="s">
        <v>9</v>
      </c>
      <c r="B214" s="11" t="s">
        <v>320</v>
      </c>
      <c r="C214" s="11">
        <v>9</v>
      </c>
      <c r="D214" s="35" t="s">
        <v>34</v>
      </c>
      <c r="E214" s="35" t="s">
        <v>395</v>
      </c>
      <c r="F214" s="36" t="s">
        <v>30</v>
      </c>
      <c r="G214" s="37">
        <v>3.569</v>
      </c>
      <c r="H214">
        <v>17.63</v>
      </c>
      <c r="I214">
        <v>0.20243902439024392</v>
      </c>
      <c r="J214" s="11" t="s">
        <v>9</v>
      </c>
      <c r="K214" t="s">
        <v>339</v>
      </c>
      <c r="L214" t="s">
        <v>30</v>
      </c>
      <c r="M214">
        <v>1267</v>
      </c>
      <c r="N214">
        <v>14987</v>
      </c>
      <c r="O214">
        <v>8.4539934609995329E-2</v>
      </c>
      <c r="P214" t="s">
        <v>358</v>
      </c>
      <c r="Q214" t="s">
        <v>30</v>
      </c>
      <c r="R214">
        <v>1122</v>
      </c>
      <c r="S214">
        <v>16381</v>
      </c>
      <c r="T214">
        <v>6.8493986936084494E-2</v>
      </c>
      <c r="U214">
        <f t="shared" si="3"/>
        <v>7.6516960773039905E-2</v>
      </c>
    </row>
    <row r="215" spans="1:21" x14ac:dyDescent="0.55000000000000004">
      <c r="A215" s="11" t="s">
        <v>10</v>
      </c>
      <c r="B215" s="11" t="s">
        <v>320</v>
      </c>
      <c r="C215" s="11">
        <v>10</v>
      </c>
      <c r="D215" s="35" t="s">
        <v>36</v>
      </c>
      <c r="E215" s="35" t="s">
        <v>395</v>
      </c>
      <c r="F215" s="36" t="s">
        <v>30</v>
      </c>
      <c r="G215" s="34">
        <v>0.99</v>
      </c>
      <c r="H215">
        <v>15.933</v>
      </c>
      <c r="I215">
        <v>6.2135191112784788E-2</v>
      </c>
      <c r="J215" s="11" t="s">
        <v>10</v>
      </c>
      <c r="K215" t="s">
        <v>340</v>
      </c>
      <c r="L215" t="s">
        <v>30</v>
      </c>
      <c r="M215">
        <v>174</v>
      </c>
      <c r="N215">
        <v>14393</v>
      </c>
      <c r="O215">
        <v>1.2089210032654762E-2</v>
      </c>
      <c r="P215" t="s">
        <v>359</v>
      </c>
      <c r="Q215" t="s">
        <v>30</v>
      </c>
      <c r="R215">
        <v>187</v>
      </c>
      <c r="S215">
        <v>16689</v>
      </c>
      <c r="T215">
        <v>1.120498531967164E-2</v>
      </c>
      <c r="U215">
        <f t="shared" si="3"/>
        <v>1.16470976761632E-2</v>
      </c>
    </row>
    <row r="216" spans="1:21" x14ac:dyDescent="0.55000000000000004">
      <c r="A216" s="11" t="s">
        <v>11</v>
      </c>
      <c r="B216" s="11" t="s">
        <v>320</v>
      </c>
      <c r="C216" s="11">
        <v>11</v>
      </c>
      <c r="D216" s="35" t="s">
        <v>36</v>
      </c>
      <c r="E216" s="35" t="s">
        <v>395</v>
      </c>
      <c r="F216" s="36" t="s">
        <v>30</v>
      </c>
      <c r="G216" s="37">
        <v>0.42399999999999999</v>
      </c>
      <c r="H216">
        <v>15.678999999999998</v>
      </c>
      <c r="I216">
        <v>2.7042540978378726E-2</v>
      </c>
      <c r="J216" s="11" t="s">
        <v>11</v>
      </c>
      <c r="K216" t="s">
        <v>341</v>
      </c>
      <c r="L216" t="s">
        <v>30</v>
      </c>
      <c r="M216">
        <v>101</v>
      </c>
      <c r="N216">
        <v>11779</v>
      </c>
      <c r="O216">
        <v>8.5745818830121404E-3</v>
      </c>
      <c r="P216" t="s">
        <v>360</v>
      </c>
      <c r="Q216" t="s">
        <v>30</v>
      </c>
      <c r="R216">
        <v>157</v>
      </c>
      <c r="S216">
        <v>14488</v>
      </c>
      <c r="T216">
        <v>1.0836554389839867E-2</v>
      </c>
      <c r="U216">
        <f t="shared" si="3"/>
        <v>9.7055681364260037E-3</v>
      </c>
    </row>
    <row r="217" spans="1:21" x14ac:dyDescent="0.55000000000000004">
      <c r="A217" s="11" t="s">
        <v>12</v>
      </c>
      <c r="B217" s="11" t="s">
        <v>320</v>
      </c>
      <c r="C217" s="11">
        <v>12</v>
      </c>
      <c r="D217" s="35" t="s">
        <v>34</v>
      </c>
      <c r="E217" s="35" t="s">
        <v>395</v>
      </c>
      <c r="F217" s="36" t="s">
        <v>30</v>
      </c>
      <c r="G217" s="34">
        <v>1.6719999999999999</v>
      </c>
      <c r="H217">
        <v>14.989999999999998</v>
      </c>
      <c r="I217">
        <v>0.11154102735156772</v>
      </c>
      <c r="J217" s="11" t="s">
        <v>12</v>
      </c>
      <c r="K217" t="s">
        <v>342</v>
      </c>
      <c r="L217" t="s">
        <v>30</v>
      </c>
      <c r="M217">
        <v>767</v>
      </c>
      <c r="N217">
        <v>8921</v>
      </c>
      <c r="O217">
        <v>8.5976908418338757E-2</v>
      </c>
      <c r="P217" t="s">
        <v>361</v>
      </c>
      <c r="Q217" t="s">
        <v>30</v>
      </c>
      <c r="R217">
        <v>745</v>
      </c>
      <c r="S217">
        <v>8888</v>
      </c>
      <c r="T217">
        <v>8.3820882088208815E-2</v>
      </c>
      <c r="U217">
        <f t="shared" si="3"/>
        <v>8.4898895253273793E-2</v>
      </c>
    </row>
    <row r="218" spans="1:21" x14ac:dyDescent="0.55000000000000004">
      <c r="A218" s="11" t="s">
        <v>13</v>
      </c>
      <c r="B218" s="11" t="s">
        <v>320</v>
      </c>
      <c r="C218" s="11">
        <v>13</v>
      </c>
      <c r="D218" s="35" t="s">
        <v>36</v>
      </c>
      <c r="E218" s="35" t="s">
        <v>395</v>
      </c>
      <c r="F218" s="36" t="s">
        <v>30</v>
      </c>
      <c r="G218" s="37">
        <v>0.75900000000000001</v>
      </c>
      <c r="H218">
        <v>17.187999999999999</v>
      </c>
      <c r="I218">
        <v>4.4158715382825231E-2</v>
      </c>
      <c r="J218" s="11" t="s">
        <v>13</v>
      </c>
      <c r="P218" t="s">
        <v>362</v>
      </c>
      <c r="Q218" t="s">
        <v>30</v>
      </c>
      <c r="R218">
        <v>239</v>
      </c>
      <c r="S218">
        <v>16175</v>
      </c>
      <c r="T218">
        <v>1.4775888717156105E-2</v>
      </c>
      <c r="U218">
        <f t="shared" si="3"/>
        <v>1.4775888717156105E-2</v>
      </c>
    </row>
    <row r="219" spans="1:21" x14ac:dyDescent="0.55000000000000004">
      <c r="A219" s="11" t="s">
        <v>14</v>
      </c>
      <c r="B219" s="11" t="s">
        <v>320</v>
      </c>
      <c r="C219" s="11">
        <v>14</v>
      </c>
      <c r="D219" s="35" t="s">
        <v>37</v>
      </c>
      <c r="E219" s="35" t="s">
        <v>395</v>
      </c>
      <c r="F219" s="36" t="s">
        <v>30</v>
      </c>
      <c r="G219" s="34">
        <v>0.25700000000000001</v>
      </c>
      <c r="H219">
        <v>12.722999999999999</v>
      </c>
      <c r="I219">
        <v>2.0199638450051089E-2</v>
      </c>
      <c r="J219" s="11" t="s">
        <v>14</v>
      </c>
      <c r="K219" t="s">
        <v>344</v>
      </c>
      <c r="L219" t="s">
        <v>30</v>
      </c>
      <c r="M219">
        <v>509</v>
      </c>
      <c r="N219">
        <v>15406</v>
      </c>
      <c r="O219">
        <v>3.3039075684798129E-2</v>
      </c>
      <c r="P219" t="s">
        <v>363</v>
      </c>
      <c r="Q219" t="s">
        <v>30</v>
      </c>
      <c r="R219">
        <v>467</v>
      </c>
      <c r="S219">
        <v>13869</v>
      </c>
      <c r="T219">
        <v>3.3672218617059629E-2</v>
      </c>
      <c r="U219">
        <f t="shared" si="3"/>
        <v>3.3355647150928883E-2</v>
      </c>
    </row>
    <row r="220" spans="1:21" x14ac:dyDescent="0.55000000000000004">
      <c r="A220" s="11" t="s">
        <v>15</v>
      </c>
      <c r="B220" s="11" t="s">
        <v>320</v>
      </c>
      <c r="C220" s="11">
        <v>15</v>
      </c>
      <c r="D220" s="35" t="s">
        <v>38</v>
      </c>
      <c r="E220" s="35" t="s">
        <v>395</v>
      </c>
      <c r="F220" s="36" t="s">
        <v>30</v>
      </c>
      <c r="G220" s="37">
        <v>0.495</v>
      </c>
      <c r="H220">
        <v>5.246999999999999</v>
      </c>
      <c r="I220">
        <v>9.4339622641509455E-2</v>
      </c>
      <c r="J220" s="11" t="s">
        <v>15</v>
      </c>
      <c r="K220" t="s">
        <v>345</v>
      </c>
      <c r="L220" t="s">
        <v>30</v>
      </c>
      <c r="M220">
        <v>634</v>
      </c>
      <c r="N220">
        <v>15032</v>
      </c>
      <c r="O220">
        <v>4.2176689728579034E-2</v>
      </c>
      <c r="P220" t="s">
        <v>364</v>
      </c>
      <c r="Q220" t="s">
        <v>30</v>
      </c>
      <c r="R220">
        <v>758</v>
      </c>
      <c r="S220">
        <v>16638</v>
      </c>
      <c r="T220">
        <v>4.5558360379853349E-2</v>
      </c>
      <c r="U220">
        <f t="shared" si="3"/>
        <v>4.3867525054216192E-2</v>
      </c>
    </row>
    <row r="221" spans="1:21" x14ac:dyDescent="0.55000000000000004">
      <c r="A221" s="10" t="s">
        <v>298</v>
      </c>
      <c r="B221" s="10" t="s">
        <v>321</v>
      </c>
      <c r="C221" s="10">
        <v>1</v>
      </c>
      <c r="D221" s="14" t="s">
        <v>34</v>
      </c>
      <c r="E221" s="35" t="s">
        <v>395</v>
      </c>
      <c r="F221" s="13" t="s">
        <v>30</v>
      </c>
      <c r="G221" s="14">
        <v>1.6220000000000001</v>
      </c>
      <c r="H221">
        <v>13.363999999999997</v>
      </c>
      <c r="I221">
        <v>0.12137084705178093</v>
      </c>
      <c r="J221" s="10" t="s">
        <v>298</v>
      </c>
      <c r="K221" t="s">
        <v>325</v>
      </c>
      <c r="L221" t="s">
        <v>30</v>
      </c>
      <c r="M221">
        <v>1139</v>
      </c>
      <c r="N221">
        <v>15850</v>
      </c>
      <c r="O221">
        <v>7.1861198738170345E-2</v>
      </c>
      <c r="P221" t="s">
        <v>330</v>
      </c>
      <c r="Q221" t="s">
        <v>30</v>
      </c>
      <c r="R221">
        <v>1033</v>
      </c>
      <c r="S221">
        <v>15761</v>
      </c>
      <c r="T221">
        <v>6.55415265528837E-2</v>
      </c>
      <c r="U221">
        <f t="shared" si="3"/>
        <v>6.8701362645527023E-2</v>
      </c>
    </row>
    <row r="222" spans="1:21" x14ac:dyDescent="0.55000000000000004">
      <c r="A222" s="10" t="s">
        <v>299</v>
      </c>
      <c r="B222" s="10" t="s">
        <v>321</v>
      </c>
      <c r="C222" s="10">
        <v>2</v>
      </c>
      <c r="D222" s="14" t="s">
        <v>34</v>
      </c>
      <c r="E222" s="35" t="s">
        <v>395</v>
      </c>
      <c r="F222" s="13" t="s">
        <v>30</v>
      </c>
      <c r="G222" s="17">
        <v>2.984</v>
      </c>
      <c r="H222">
        <v>18.39</v>
      </c>
      <c r="I222">
        <v>0.1622620989668298</v>
      </c>
      <c r="J222" s="10" t="s">
        <v>299</v>
      </c>
      <c r="K222" t="s">
        <v>326</v>
      </c>
      <c r="L222" t="s">
        <v>30</v>
      </c>
      <c r="M222">
        <v>970</v>
      </c>
      <c r="N222">
        <v>15694</v>
      </c>
      <c r="O222">
        <v>6.1807060022938703E-2</v>
      </c>
      <c r="P222" t="s">
        <v>331</v>
      </c>
      <c r="Q222" t="s">
        <v>30</v>
      </c>
      <c r="R222">
        <v>811</v>
      </c>
      <c r="S222">
        <v>16868</v>
      </c>
      <c r="T222">
        <v>4.80792032250415E-2</v>
      </c>
      <c r="U222">
        <f t="shared" si="3"/>
        <v>5.4943131623990102E-2</v>
      </c>
    </row>
    <row r="223" spans="1:21" x14ac:dyDescent="0.55000000000000004">
      <c r="A223" s="10" t="s">
        <v>300</v>
      </c>
      <c r="B223" s="10" t="s">
        <v>321</v>
      </c>
      <c r="C223" s="10">
        <v>3</v>
      </c>
      <c r="D223" s="14" t="s">
        <v>171</v>
      </c>
      <c r="E223" s="35" t="s">
        <v>395</v>
      </c>
      <c r="F223" s="13" t="s">
        <v>30</v>
      </c>
      <c r="G223" s="14">
        <v>0.45900000000000002</v>
      </c>
      <c r="H223">
        <v>17.242000000000001</v>
      </c>
      <c r="I223">
        <v>2.662104164250087E-2</v>
      </c>
      <c r="J223" s="10" t="s">
        <v>300</v>
      </c>
      <c r="K223" t="s">
        <v>327</v>
      </c>
      <c r="L223" t="s">
        <v>30</v>
      </c>
      <c r="M223">
        <v>136</v>
      </c>
      <c r="N223">
        <v>14362</v>
      </c>
      <c r="O223">
        <v>9.4694332265701162E-3</v>
      </c>
      <c r="P223" t="s">
        <v>332</v>
      </c>
      <c r="Q223" t="s">
        <v>30</v>
      </c>
      <c r="R223">
        <v>121</v>
      </c>
      <c r="S223">
        <v>15801</v>
      </c>
      <c r="T223">
        <v>7.6577431808113414E-3</v>
      </c>
      <c r="U223">
        <f t="shared" si="3"/>
        <v>8.5635882036907279E-3</v>
      </c>
    </row>
    <row r="224" spans="1:21" x14ac:dyDescent="0.55000000000000004">
      <c r="A224" s="10" t="s">
        <v>301</v>
      </c>
      <c r="B224" s="10" t="s">
        <v>321</v>
      </c>
      <c r="C224" s="10">
        <v>4</v>
      </c>
      <c r="D224" s="14" t="s">
        <v>34</v>
      </c>
      <c r="E224" s="35" t="s">
        <v>395</v>
      </c>
      <c r="F224" s="13" t="s">
        <v>30</v>
      </c>
      <c r="G224" s="17">
        <v>1.2769999999999999</v>
      </c>
      <c r="H224">
        <v>14.079000000000001</v>
      </c>
      <c r="I224">
        <v>9.0702464663683494E-2</v>
      </c>
      <c r="J224" s="10" t="s">
        <v>301</v>
      </c>
      <c r="K224" t="s">
        <v>328</v>
      </c>
      <c r="L224" t="s">
        <v>30</v>
      </c>
      <c r="M224">
        <v>455</v>
      </c>
      <c r="N224">
        <v>6686</v>
      </c>
      <c r="O224">
        <v>6.805264732276399E-2</v>
      </c>
      <c r="P224" t="s">
        <v>333</v>
      </c>
      <c r="Q224" t="s">
        <v>30</v>
      </c>
      <c r="R224">
        <v>1033</v>
      </c>
      <c r="S224">
        <v>17982</v>
      </c>
      <c r="T224">
        <v>5.7446335224113E-2</v>
      </c>
      <c r="U224">
        <f t="shared" si="3"/>
        <v>6.2749491273438499E-2</v>
      </c>
    </row>
    <row r="225" spans="1:21" x14ac:dyDescent="0.55000000000000004">
      <c r="A225" s="10" t="s">
        <v>302</v>
      </c>
      <c r="B225" s="10" t="s">
        <v>321</v>
      </c>
      <c r="C225" s="10">
        <v>5</v>
      </c>
      <c r="D225" s="14" t="s">
        <v>34</v>
      </c>
      <c r="E225" s="35" t="s">
        <v>395</v>
      </c>
      <c r="F225" s="13" t="s">
        <v>30</v>
      </c>
      <c r="G225" s="14">
        <v>2.952</v>
      </c>
      <c r="H225">
        <v>17.5</v>
      </c>
      <c r="I225">
        <v>0.16868571428571427</v>
      </c>
      <c r="J225" s="10" t="s">
        <v>302</v>
      </c>
      <c r="K225" t="s">
        <v>346</v>
      </c>
      <c r="L225" t="s">
        <v>30</v>
      </c>
      <c r="M225">
        <v>1084</v>
      </c>
      <c r="N225">
        <v>14115</v>
      </c>
      <c r="O225">
        <v>7.6797732908253633E-2</v>
      </c>
      <c r="P225" t="s">
        <v>365</v>
      </c>
      <c r="Q225" t="s">
        <v>30</v>
      </c>
      <c r="R225">
        <v>1130</v>
      </c>
      <c r="S225">
        <v>15614</v>
      </c>
      <c r="T225">
        <v>7.2370949148200331E-2</v>
      </c>
      <c r="U225">
        <f t="shared" si="3"/>
        <v>7.4584341028226975E-2</v>
      </c>
    </row>
    <row r="226" spans="1:21" x14ac:dyDescent="0.55000000000000004">
      <c r="A226" s="10" t="s">
        <v>303</v>
      </c>
      <c r="B226" s="10" t="s">
        <v>321</v>
      </c>
      <c r="C226" s="10">
        <v>6</v>
      </c>
      <c r="D226" s="14" t="s">
        <v>171</v>
      </c>
      <c r="E226" s="35" t="s">
        <v>395</v>
      </c>
      <c r="F226" s="13" t="s">
        <v>30</v>
      </c>
      <c r="G226" s="17">
        <v>0.22800000000000001</v>
      </c>
      <c r="H226">
        <v>14.652999999999997</v>
      </c>
      <c r="I226">
        <v>1.5559953593120866E-2</v>
      </c>
      <c r="J226" s="10" t="s">
        <v>303</v>
      </c>
      <c r="K226" t="s">
        <v>347</v>
      </c>
      <c r="L226" t="s">
        <v>30</v>
      </c>
      <c r="M226">
        <v>173</v>
      </c>
      <c r="N226">
        <v>17649</v>
      </c>
      <c r="O226">
        <v>9.8022550852739539E-3</v>
      </c>
      <c r="P226" t="s">
        <v>366</v>
      </c>
      <c r="Q226" t="s">
        <v>30</v>
      </c>
      <c r="R226">
        <v>179</v>
      </c>
      <c r="S226">
        <v>15689</v>
      </c>
      <c r="T226">
        <v>1.1409267639747594E-2</v>
      </c>
      <c r="U226">
        <f t="shared" si="3"/>
        <v>1.0605761362510773E-2</v>
      </c>
    </row>
    <row r="227" spans="1:21" x14ac:dyDescent="0.55000000000000004">
      <c r="A227" s="10" t="s">
        <v>304</v>
      </c>
      <c r="B227" s="10" t="s">
        <v>321</v>
      </c>
      <c r="C227" s="10">
        <v>7</v>
      </c>
      <c r="D227" s="14" t="s">
        <v>34</v>
      </c>
      <c r="E227" s="35" t="s">
        <v>395</v>
      </c>
      <c r="F227" s="13" t="s">
        <v>30</v>
      </c>
      <c r="G227" s="14">
        <v>1.4159999999999999</v>
      </c>
      <c r="H227">
        <v>18.503</v>
      </c>
      <c r="I227">
        <v>7.6528130573420519E-2</v>
      </c>
      <c r="J227" s="10" t="s">
        <v>304</v>
      </c>
      <c r="K227" t="s">
        <v>348</v>
      </c>
      <c r="L227" t="s">
        <v>30</v>
      </c>
      <c r="M227">
        <v>746</v>
      </c>
      <c r="N227">
        <v>14664</v>
      </c>
      <c r="O227">
        <v>5.0872885979268957E-2</v>
      </c>
      <c r="P227" t="s">
        <v>367</v>
      </c>
      <c r="Q227" t="s">
        <v>30</v>
      </c>
      <c r="R227">
        <v>486</v>
      </c>
      <c r="S227">
        <v>13251</v>
      </c>
      <c r="T227">
        <v>3.6676477247000225E-2</v>
      </c>
      <c r="U227">
        <f t="shared" si="3"/>
        <v>4.3774681613134594E-2</v>
      </c>
    </row>
    <row r="228" spans="1:21" x14ac:dyDescent="0.55000000000000004">
      <c r="A228" s="10" t="s">
        <v>305</v>
      </c>
      <c r="B228" s="10" t="s">
        <v>321</v>
      </c>
      <c r="C228" s="10">
        <v>8</v>
      </c>
      <c r="D228" s="14" t="s">
        <v>34</v>
      </c>
      <c r="E228" s="35" t="s">
        <v>395</v>
      </c>
      <c r="F228" s="13" t="s">
        <v>30</v>
      </c>
      <c r="G228" s="14">
        <v>1.913</v>
      </c>
      <c r="H228">
        <v>16.23</v>
      </c>
      <c r="I228">
        <v>0.11786814540973506</v>
      </c>
      <c r="J228" s="10" t="s">
        <v>305</v>
      </c>
      <c r="K228" t="s">
        <v>349</v>
      </c>
      <c r="L228" t="s">
        <v>30</v>
      </c>
      <c r="M228">
        <v>1196</v>
      </c>
      <c r="N228">
        <v>19263</v>
      </c>
      <c r="O228">
        <v>6.2087940611535067E-2</v>
      </c>
      <c r="P228" t="s">
        <v>368</v>
      </c>
      <c r="Q228" t="s">
        <v>30</v>
      </c>
      <c r="R228">
        <v>831</v>
      </c>
      <c r="S228">
        <v>14701</v>
      </c>
      <c r="T228">
        <v>5.652676688660635E-2</v>
      </c>
      <c r="U228">
        <f t="shared" si="3"/>
        <v>5.9307353749070708E-2</v>
      </c>
    </row>
    <row r="229" spans="1:21" x14ac:dyDescent="0.55000000000000004">
      <c r="A229" s="10" t="s">
        <v>306</v>
      </c>
      <c r="B229" s="10" t="s">
        <v>321</v>
      </c>
      <c r="C229" s="10">
        <v>9</v>
      </c>
      <c r="D229" s="14" t="s">
        <v>34</v>
      </c>
      <c r="E229" s="35" t="s">
        <v>395</v>
      </c>
      <c r="F229" s="13" t="s">
        <v>30</v>
      </c>
      <c r="G229" s="17">
        <v>0.70799999999999996</v>
      </c>
      <c r="H229">
        <v>9.8010000000000002</v>
      </c>
      <c r="I229">
        <v>7.2237526782981329E-2</v>
      </c>
      <c r="J229" s="10" t="s">
        <v>306</v>
      </c>
      <c r="K229" t="s">
        <v>350</v>
      </c>
      <c r="L229" t="s">
        <v>30</v>
      </c>
      <c r="M229">
        <v>84</v>
      </c>
      <c r="N229">
        <v>14989</v>
      </c>
      <c r="O229">
        <v>5.6041096804323167E-3</v>
      </c>
      <c r="P229" t="s">
        <v>369</v>
      </c>
      <c r="Q229" t="s">
        <v>30</v>
      </c>
      <c r="R229">
        <v>170</v>
      </c>
      <c r="S229">
        <v>14567</v>
      </c>
      <c r="T229">
        <v>1.1670213496258667E-2</v>
      </c>
      <c r="U229">
        <f t="shared" si="3"/>
        <v>8.6371615883454912E-3</v>
      </c>
    </row>
    <row r="230" spans="1:21" x14ac:dyDescent="0.55000000000000004">
      <c r="A230" s="10" t="s">
        <v>307</v>
      </c>
      <c r="B230" s="10" t="s">
        <v>321</v>
      </c>
      <c r="C230" s="10">
        <v>10</v>
      </c>
      <c r="D230" s="14" t="s">
        <v>34</v>
      </c>
      <c r="E230" s="35" t="s">
        <v>395</v>
      </c>
      <c r="F230" s="13" t="s">
        <v>30</v>
      </c>
      <c r="G230" s="14">
        <v>2.4729999999999999</v>
      </c>
      <c r="H230">
        <v>13.587</v>
      </c>
      <c r="I230">
        <v>0.1820122175609038</v>
      </c>
      <c r="J230" s="10" t="s">
        <v>307</v>
      </c>
      <c r="K230" t="s">
        <v>351</v>
      </c>
      <c r="L230" t="s">
        <v>30</v>
      </c>
      <c r="M230">
        <v>1153</v>
      </c>
      <c r="N230">
        <v>16793</v>
      </c>
      <c r="O230">
        <v>6.8659560531173697E-2</v>
      </c>
      <c r="P230" t="s">
        <v>370</v>
      </c>
      <c r="Q230" t="s">
        <v>30</v>
      </c>
      <c r="R230">
        <v>937</v>
      </c>
      <c r="S230">
        <v>15888</v>
      </c>
      <c r="T230">
        <v>5.8975327291037258E-2</v>
      </c>
      <c r="U230">
        <f t="shared" si="3"/>
        <v>6.381744391110547E-2</v>
      </c>
    </row>
    <row r="231" spans="1:21" x14ac:dyDescent="0.55000000000000004">
      <c r="A231" s="10" t="s">
        <v>308</v>
      </c>
      <c r="B231" s="10" t="s">
        <v>321</v>
      </c>
      <c r="C231" s="10">
        <v>11</v>
      </c>
      <c r="D231" s="14" t="s">
        <v>172</v>
      </c>
      <c r="E231" s="35" t="s">
        <v>395</v>
      </c>
      <c r="F231" s="13" t="s">
        <v>30</v>
      </c>
      <c r="G231" s="17">
        <v>1.05</v>
      </c>
      <c r="H231">
        <v>13.343</v>
      </c>
      <c r="I231">
        <v>7.8692947612980596E-2</v>
      </c>
      <c r="J231" s="10" t="s">
        <v>308</v>
      </c>
      <c r="K231" t="s">
        <v>352</v>
      </c>
      <c r="L231" t="s">
        <v>30</v>
      </c>
      <c r="M231">
        <v>486</v>
      </c>
      <c r="N231">
        <v>16234</v>
      </c>
      <c r="O231">
        <v>2.9937168904767771E-2</v>
      </c>
      <c r="P231" t="s">
        <v>371</v>
      </c>
      <c r="Q231" t="s">
        <v>30</v>
      </c>
      <c r="R231">
        <v>573</v>
      </c>
      <c r="S231">
        <v>14808</v>
      </c>
      <c r="T231">
        <v>3.8695299837925447E-2</v>
      </c>
      <c r="U231">
        <f t="shared" si="3"/>
        <v>3.4316234371346607E-2</v>
      </c>
    </row>
    <row r="232" spans="1:21" x14ac:dyDescent="0.55000000000000004">
      <c r="A232" s="10" t="s">
        <v>309</v>
      </c>
      <c r="B232" s="10" t="s">
        <v>321</v>
      </c>
      <c r="C232" s="10">
        <v>12</v>
      </c>
      <c r="D232" s="14" t="s">
        <v>171</v>
      </c>
      <c r="E232" s="35" t="s">
        <v>395</v>
      </c>
      <c r="F232" s="13" t="s">
        <v>30</v>
      </c>
      <c r="G232" s="14">
        <v>0.39900000000000002</v>
      </c>
      <c r="H232">
        <v>13.780000000000001</v>
      </c>
      <c r="I232">
        <v>2.8955007256894049E-2</v>
      </c>
      <c r="J232" s="10" t="s">
        <v>309</v>
      </c>
      <c r="K232" t="s">
        <v>353</v>
      </c>
      <c r="L232" t="s">
        <v>30</v>
      </c>
      <c r="M232">
        <v>539</v>
      </c>
      <c r="N232">
        <v>16038</v>
      </c>
      <c r="O232">
        <v>3.3607681755829906E-2</v>
      </c>
      <c r="P232" t="s">
        <v>372</v>
      </c>
      <c r="Q232" t="s">
        <v>30</v>
      </c>
      <c r="R232">
        <v>449</v>
      </c>
      <c r="S232">
        <v>16507</v>
      </c>
      <c r="T232">
        <v>2.7200581571454534E-2</v>
      </c>
      <c r="U232">
        <f t="shared" si="3"/>
        <v>3.0404131663642218E-2</v>
      </c>
    </row>
    <row r="233" spans="1:21" x14ac:dyDescent="0.55000000000000004">
      <c r="A233" s="10" t="s">
        <v>310</v>
      </c>
      <c r="B233" s="10" t="s">
        <v>321</v>
      </c>
      <c r="C233" s="10">
        <v>13</v>
      </c>
      <c r="D233" s="14" t="s">
        <v>34</v>
      </c>
      <c r="E233" s="35" t="s">
        <v>395</v>
      </c>
      <c r="F233" s="13" t="s">
        <v>30</v>
      </c>
      <c r="G233" s="17">
        <v>2.1760000000000002</v>
      </c>
      <c r="H233">
        <v>13.7</v>
      </c>
      <c r="I233">
        <v>0.15883211678832118</v>
      </c>
      <c r="J233" s="10" t="s">
        <v>310</v>
      </c>
      <c r="K233" t="s">
        <v>373</v>
      </c>
      <c r="L233" t="s">
        <v>30</v>
      </c>
      <c r="M233">
        <v>2235</v>
      </c>
      <c r="N233">
        <v>17310</v>
      </c>
      <c r="O233">
        <v>0.1291161178509532</v>
      </c>
      <c r="P233" t="s">
        <v>376</v>
      </c>
      <c r="Q233" t="s">
        <v>30</v>
      </c>
      <c r="R233">
        <v>2176</v>
      </c>
      <c r="S233">
        <v>16794</v>
      </c>
      <c r="T233">
        <v>0.12957008455400737</v>
      </c>
      <c r="U233">
        <f t="shared" si="3"/>
        <v>0.12934310120248027</v>
      </c>
    </row>
    <row r="234" spans="1:21" x14ac:dyDescent="0.55000000000000004">
      <c r="A234" s="10" t="s">
        <v>311</v>
      </c>
      <c r="B234" s="10" t="s">
        <v>321</v>
      </c>
      <c r="C234" s="10">
        <v>14</v>
      </c>
      <c r="D234" s="14" t="s">
        <v>171</v>
      </c>
      <c r="E234" s="35" t="s">
        <v>395</v>
      </c>
      <c r="F234" s="13" t="s">
        <v>30</v>
      </c>
      <c r="G234" s="14">
        <v>0.32500000000000001</v>
      </c>
      <c r="H234">
        <v>11.191000000000001</v>
      </c>
      <c r="I234">
        <v>2.9041193816459653E-2</v>
      </c>
      <c r="J234" s="10" t="s">
        <v>311</v>
      </c>
      <c r="K234" t="s">
        <v>374</v>
      </c>
      <c r="L234" t="s">
        <v>30</v>
      </c>
      <c r="M234">
        <v>245</v>
      </c>
      <c r="N234">
        <v>19661</v>
      </c>
      <c r="O234">
        <v>1.2461217638980723E-2</v>
      </c>
      <c r="P234" t="s">
        <v>377</v>
      </c>
      <c r="Q234" t="s">
        <v>30</v>
      </c>
      <c r="R234">
        <v>242</v>
      </c>
      <c r="S234">
        <v>19529</v>
      </c>
      <c r="T234">
        <v>1.2391827538532438E-2</v>
      </c>
      <c r="U234">
        <f t="shared" si="3"/>
        <v>1.2426522588756581E-2</v>
      </c>
    </row>
    <row r="235" spans="1:21" x14ac:dyDescent="0.55000000000000004">
      <c r="A235" s="10" t="s">
        <v>312</v>
      </c>
      <c r="B235" s="10" t="s">
        <v>321</v>
      </c>
      <c r="C235" s="10">
        <v>15</v>
      </c>
      <c r="D235" s="14" t="s">
        <v>172</v>
      </c>
      <c r="E235" s="35" t="s">
        <v>395</v>
      </c>
      <c r="F235" s="13" t="s">
        <v>30</v>
      </c>
      <c r="G235" s="17">
        <v>0.92400000000000004</v>
      </c>
      <c r="H235">
        <v>11.521000000000001</v>
      </c>
      <c r="I235">
        <v>8.0201371408731875E-2</v>
      </c>
      <c r="J235" s="10" t="s">
        <v>312</v>
      </c>
      <c r="K235" t="s">
        <v>375</v>
      </c>
      <c r="L235" t="s">
        <v>30</v>
      </c>
      <c r="M235">
        <v>135</v>
      </c>
      <c r="N235">
        <v>14560</v>
      </c>
      <c r="O235">
        <v>9.271978021978022E-3</v>
      </c>
      <c r="P235" t="s">
        <v>378</v>
      </c>
      <c r="Q235" t="s">
        <v>30</v>
      </c>
      <c r="R235">
        <v>381</v>
      </c>
      <c r="S235">
        <v>16424</v>
      </c>
      <c r="T235">
        <v>2.3197759376522162E-2</v>
      </c>
      <c r="U235">
        <f t="shared" si="3"/>
        <v>1.6234868699250091E-2</v>
      </c>
    </row>
    <row r="236" spans="1:21" x14ac:dyDescent="0.55000000000000004">
      <c r="A236" s="11" t="s">
        <v>1</v>
      </c>
      <c r="B236" s="11" t="s">
        <v>320</v>
      </c>
      <c r="C236" s="11">
        <v>1</v>
      </c>
      <c r="D236" s="25" t="s">
        <v>76</v>
      </c>
      <c r="E236" s="25" t="s">
        <v>383</v>
      </c>
      <c r="F236" s="11" t="s">
        <v>75</v>
      </c>
      <c r="G236" s="10">
        <v>2.37</v>
      </c>
      <c r="H236">
        <v>16.943000000000001</v>
      </c>
      <c r="I236">
        <v>0.13988077672195007</v>
      </c>
      <c r="J236" s="11" t="s">
        <v>1</v>
      </c>
      <c r="K236" t="s">
        <v>322</v>
      </c>
      <c r="L236" t="s">
        <v>383</v>
      </c>
      <c r="M236">
        <v>3331</v>
      </c>
      <c r="N236">
        <v>13800</v>
      </c>
      <c r="O236">
        <v>0.24137681159420291</v>
      </c>
      <c r="P236" t="s">
        <v>329</v>
      </c>
      <c r="Q236" t="s">
        <v>383</v>
      </c>
      <c r="R236">
        <v>3325</v>
      </c>
      <c r="S236">
        <v>14916</v>
      </c>
      <c r="T236">
        <v>0.22291499061410566</v>
      </c>
      <c r="U236">
        <f t="shared" si="3"/>
        <v>0.23214590110415428</v>
      </c>
    </row>
    <row r="237" spans="1:21" x14ac:dyDescent="0.55000000000000004">
      <c r="A237" s="11" t="s">
        <v>2</v>
      </c>
      <c r="B237" s="11" t="s">
        <v>320</v>
      </c>
      <c r="C237" s="11">
        <v>2</v>
      </c>
      <c r="D237" s="25" t="s">
        <v>77</v>
      </c>
      <c r="E237" s="25" t="s">
        <v>383</v>
      </c>
      <c r="F237" s="11" t="s">
        <v>75</v>
      </c>
      <c r="G237" s="18">
        <v>0.43</v>
      </c>
      <c r="H237">
        <v>15.624999999999998</v>
      </c>
      <c r="I237">
        <v>2.7520000000000003E-2</v>
      </c>
      <c r="J237" s="11" t="s">
        <v>2</v>
      </c>
      <c r="K237" t="s">
        <v>323</v>
      </c>
      <c r="L237" t="s">
        <v>383</v>
      </c>
      <c r="M237">
        <v>1290</v>
      </c>
      <c r="N237">
        <v>11267</v>
      </c>
      <c r="O237">
        <v>0.11449365403390432</v>
      </c>
      <c r="P237" t="s">
        <v>380</v>
      </c>
      <c r="Q237" t="s">
        <v>383</v>
      </c>
      <c r="U237">
        <f t="shared" si="3"/>
        <v>0.11449365403390432</v>
      </c>
    </row>
    <row r="238" spans="1:21" x14ac:dyDescent="0.55000000000000004">
      <c r="A238" s="11" t="s">
        <v>3</v>
      </c>
      <c r="B238" s="11" t="s">
        <v>320</v>
      </c>
      <c r="C238" s="11">
        <v>3</v>
      </c>
      <c r="D238" s="25" t="s">
        <v>78</v>
      </c>
      <c r="E238" s="25" t="s">
        <v>383</v>
      </c>
      <c r="F238" s="11" t="s">
        <v>75</v>
      </c>
      <c r="G238" s="10">
        <v>0.68300000000000005</v>
      </c>
      <c r="H238">
        <v>17.985999999999997</v>
      </c>
      <c r="I238">
        <v>3.7973979762037147E-2</v>
      </c>
      <c r="J238" s="11" t="s">
        <v>3</v>
      </c>
      <c r="K238" t="s">
        <v>324</v>
      </c>
      <c r="L238" t="s">
        <v>383</v>
      </c>
      <c r="M238">
        <v>2575</v>
      </c>
      <c r="N238">
        <v>13463</v>
      </c>
      <c r="O238">
        <v>0.19126494837703334</v>
      </c>
      <c r="U238">
        <f t="shared" si="3"/>
        <v>0.19126494837703334</v>
      </c>
    </row>
    <row r="239" spans="1:21" x14ac:dyDescent="0.55000000000000004">
      <c r="A239" s="11" t="s">
        <v>4</v>
      </c>
      <c r="B239" s="11" t="s">
        <v>320</v>
      </c>
      <c r="C239" s="11">
        <v>4</v>
      </c>
      <c r="D239" s="25" t="s">
        <v>79</v>
      </c>
      <c r="E239" s="25" t="s">
        <v>383</v>
      </c>
      <c r="F239" s="11" t="s">
        <v>75</v>
      </c>
      <c r="G239" s="18">
        <v>1.1160000000000001</v>
      </c>
      <c r="H239">
        <v>16.372999999999998</v>
      </c>
      <c r="I239">
        <v>6.816099676296343E-2</v>
      </c>
      <c r="J239" s="11" t="s">
        <v>4</v>
      </c>
      <c r="K239" t="s">
        <v>334</v>
      </c>
      <c r="L239" t="s">
        <v>383</v>
      </c>
      <c r="M239">
        <v>2266</v>
      </c>
      <c r="N239">
        <v>14559</v>
      </c>
      <c r="O239">
        <v>0.15564255786798545</v>
      </c>
      <c r="P239" t="s">
        <v>354</v>
      </c>
      <c r="Q239" t="s">
        <v>383</v>
      </c>
      <c r="R239">
        <v>2193</v>
      </c>
      <c r="S239">
        <v>15621</v>
      </c>
      <c r="T239">
        <v>0.14038793931246399</v>
      </c>
      <c r="U239">
        <f t="shared" si="3"/>
        <v>0.14801524859022472</v>
      </c>
    </row>
    <row r="240" spans="1:21" x14ac:dyDescent="0.55000000000000004">
      <c r="A240" s="11" t="s">
        <v>5</v>
      </c>
      <c r="B240" s="11" t="s">
        <v>320</v>
      </c>
      <c r="C240" s="11">
        <v>5</v>
      </c>
      <c r="D240" s="25" t="s">
        <v>80</v>
      </c>
      <c r="E240" s="25" t="s">
        <v>383</v>
      </c>
      <c r="F240" s="11" t="s">
        <v>75</v>
      </c>
      <c r="G240" s="10">
        <v>3.141</v>
      </c>
      <c r="H240">
        <v>24.123999999999999</v>
      </c>
      <c r="I240">
        <v>0.13020228817774832</v>
      </c>
      <c r="J240" s="11" t="s">
        <v>5</v>
      </c>
      <c r="K240" t="s">
        <v>335</v>
      </c>
      <c r="L240" t="s">
        <v>383</v>
      </c>
      <c r="M240">
        <v>3102</v>
      </c>
      <c r="N240">
        <v>11630</v>
      </c>
      <c r="O240">
        <v>0.26672398968185729</v>
      </c>
      <c r="U240">
        <f t="shared" si="3"/>
        <v>0.26672398968185729</v>
      </c>
    </row>
    <row r="241" spans="1:21" x14ac:dyDescent="0.55000000000000004">
      <c r="A241" s="11" t="s">
        <v>6</v>
      </c>
      <c r="B241" s="11" t="s">
        <v>320</v>
      </c>
      <c r="C241" s="11">
        <v>6</v>
      </c>
      <c r="D241" s="25" t="s">
        <v>81</v>
      </c>
      <c r="E241" s="25" t="s">
        <v>383</v>
      </c>
      <c r="F241" s="11" t="s">
        <v>75</v>
      </c>
      <c r="G241" s="18">
        <v>2.0790000000000002</v>
      </c>
      <c r="H241">
        <v>15.478</v>
      </c>
      <c r="I241">
        <v>0.13431967954516089</v>
      </c>
      <c r="J241" s="11" t="s">
        <v>6</v>
      </c>
      <c r="K241" t="s">
        <v>336</v>
      </c>
      <c r="L241" t="s">
        <v>383</v>
      </c>
      <c r="M241">
        <v>2986</v>
      </c>
      <c r="N241">
        <v>13939</v>
      </c>
      <c r="O241">
        <v>0.21421909749623358</v>
      </c>
      <c r="P241" t="s">
        <v>355</v>
      </c>
      <c r="Q241" t="s">
        <v>383</v>
      </c>
      <c r="R241">
        <v>3503</v>
      </c>
      <c r="S241">
        <v>17324</v>
      </c>
      <c r="T241">
        <v>0.20220503347956592</v>
      </c>
      <c r="U241">
        <f t="shared" si="3"/>
        <v>0.20821206548789975</v>
      </c>
    </row>
    <row r="242" spans="1:21" x14ac:dyDescent="0.55000000000000004">
      <c r="A242" s="11" t="s">
        <v>7</v>
      </c>
      <c r="B242" s="11" t="s">
        <v>320</v>
      </c>
      <c r="C242" s="11">
        <v>7</v>
      </c>
      <c r="D242" s="25" t="s">
        <v>82</v>
      </c>
      <c r="E242" s="25" t="s">
        <v>383</v>
      </c>
      <c r="F242" s="11" t="s">
        <v>75</v>
      </c>
      <c r="G242" s="10">
        <v>2.476</v>
      </c>
      <c r="H242">
        <v>14.958000000000002</v>
      </c>
      <c r="I242">
        <v>0.16553015108971786</v>
      </c>
      <c r="J242" s="11" t="s">
        <v>7</v>
      </c>
      <c r="K242" t="s">
        <v>337</v>
      </c>
      <c r="L242" t="s">
        <v>383</v>
      </c>
      <c r="M242">
        <v>4998</v>
      </c>
      <c r="N242">
        <v>15603</v>
      </c>
      <c r="O242">
        <v>0.32032301480484521</v>
      </c>
      <c r="P242" t="s">
        <v>356</v>
      </c>
      <c r="Q242" t="s">
        <v>383</v>
      </c>
      <c r="R242">
        <v>4410</v>
      </c>
      <c r="S242">
        <v>16149</v>
      </c>
      <c r="T242">
        <v>0.27308192457737324</v>
      </c>
      <c r="U242">
        <f t="shared" ref="U242:U317" si="4">AVERAGE(T242,O242)</f>
        <v>0.29670246969110925</v>
      </c>
    </row>
    <row r="243" spans="1:21" x14ac:dyDescent="0.55000000000000004">
      <c r="A243" s="11" t="s">
        <v>8</v>
      </c>
      <c r="B243" s="11" t="s">
        <v>320</v>
      </c>
      <c r="C243" s="11">
        <v>8</v>
      </c>
      <c r="D243" s="25" t="s">
        <v>79</v>
      </c>
      <c r="E243" s="25" t="s">
        <v>383</v>
      </c>
      <c r="F243" s="11" t="s">
        <v>75</v>
      </c>
      <c r="G243" s="10">
        <v>1.819</v>
      </c>
      <c r="H243">
        <v>13.780999999999999</v>
      </c>
      <c r="I243">
        <v>0.13199332414193454</v>
      </c>
      <c r="J243" s="11" t="s">
        <v>8</v>
      </c>
      <c r="K243" t="s">
        <v>338</v>
      </c>
      <c r="L243" t="s">
        <v>383</v>
      </c>
      <c r="M243">
        <v>3067</v>
      </c>
      <c r="N243">
        <v>12250</v>
      </c>
      <c r="O243">
        <v>0.25036734693877549</v>
      </c>
      <c r="P243" t="s">
        <v>357</v>
      </c>
      <c r="Q243" t="s">
        <v>383</v>
      </c>
      <c r="R243">
        <v>3584</v>
      </c>
      <c r="S243">
        <v>16112</v>
      </c>
      <c r="T243">
        <v>0.22244289970208539</v>
      </c>
      <c r="U243">
        <f t="shared" si="4"/>
        <v>0.23640512332043045</v>
      </c>
    </row>
    <row r="244" spans="1:21" x14ac:dyDescent="0.55000000000000004">
      <c r="A244" s="11" t="s">
        <v>9</v>
      </c>
      <c r="B244" s="11" t="s">
        <v>320</v>
      </c>
      <c r="C244" s="11">
        <v>9</v>
      </c>
      <c r="D244" s="25" t="s">
        <v>83</v>
      </c>
      <c r="E244" s="25" t="s">
        <v>383</v>
      </c>
      <c r="F244" s="11" t="s">
        <v>75</v>
      </c>
      <c r="G244">
        <v>1.2989999999999999</v>
      </c>
      <c r="H244">
        <v>17.63</v>
      </c>
      <c r="I244">
        <v>7.3681225184344862E-2</v>
      </c>
      <c r="J244" s="11" t="s">
        <v>9</v>
      </c>
      <c r="K244" t="s">
        <v>339</v>
      </c>
      <c r="L244" t="s">
        <v>383</v>
      </c>
      <c r="M244">
        <v>2203</v>
      </c>
      <c r="N244">
        <v>14987</v>
      </c>
      <c r="O244">
        <v>0.14699406151998398</v>
      </c>
      <c r="P244" t="s">
        <v>358</v>
      </c>
      <c r="Q244" t="s">
        <v>383</v>
      </c>
      <c r="R244">
        <v>1687</v>
      </c>
      <c r="S244">
        <v>16381</v>
      </c>
      <c r="T244">
        <v>0.10298516574079726</v>
      </c>
      <c r="U244">
        <f t="shared" si="4"/>
        <v>0.12498961363039063</v>
      </c>
    </row>
    <row r="245" spans="1:21" x14ac:dyDescent="0.55000000000000004">
      <c r="A245" s="11" t="s">
        <v>10</v>
      </c>
      <c r="B245" s="11" t="s">
        <v>320</v>
      </c>
      <c r="C245" s="11">
        <v>10</v>
      </c>
      <c r="D245" s="25" t="s">
        <v>84</v>
      </c>
      <c r="E245" s="25" t="s">
        <v>383</v>
      </c>
      <c r="F245" s="11" t="s">
        <v>75</v>
      </c>
      <c r="G245" s="10">
        <v>2.1909999999999998</v>
      </c>
      <c r="H245">
        <v>15.933</v>
      </c>
      <c r="I245">
        <v>0.13751333709910249</v>
      </c>
      <c r="J245" s="11" t="s">
        <v>10</v>
      </c>
      <c r="K245" t="s">
        <v>340</v>
      </c>
      <c r="L245" t="s">
        <v>383</v>
      </c>
      <c r="M245">
        <v>4832</v>
      </c>
      <c r="N245">
        <v>14393</v>
      </c>
      <c r="O245">
        <v>0.33571875217119435</v>
      </c>
      <c r="P245" t="s">
        <v>359</v>
      </c>
      <c r="Q245" t="s">
        <v>383</v>
      </c>
      <c r="R245">
        <v>5231</v>
      </c>
      <c r="S245">
        <v>16689</v>
      </c>
      <c r="T245">
        <v>0.31343999041284676</v>
      </c>
      <c r="U245">
        <f t="shared" si="4"/>
        <v>0.32457937129202052</v>
      </c>
    </row>
    <row r="246" spans="1:21" x14ac:dyDescent="0.55000000000000004">
      <c r="A246" s="11" t="s">
        <v>11</v>
      </c>
      <c r="B246" s="11" t="s">
        <v>320</v>
      </c>
      <c r="C246" s="11">
        <v>11</v>
      </c>
      <c r="D246" s="25" t="s">
        <v>85</v>
      </c>
      <c r="E246" s="25" t="s">
        <v>383</v>
      </c>
      <c r="F246" s="11" t="s">
        <v>75</v>
      </c>
      <c r="G246" s="18">
        <v>2.4910000000000001</v>
      </c>
      <c r="H246">
        <v>15.678999999999998</v>
      </c>
      <c r="I246">
        <v>0.15887492824797503</v>
      </c>
      <c r="J246" s="11" t="s">
        <v>11</v>
      </c>
      <c r="K246" t="s">
        <v>341</v>
      </c>
      <c r="L246" t="s">
        <v>383</v>
      </c>
      <c r="M246">
        <v>4121</v>
      </c>
      <c r="N246">
        <v>11779</v>
      </c>
      <c r="O246">
        <v>0.34985992019696072</v>
      </c>
      <c r="P246" t="s">
        <v>360</v>
      </c>
      <c r="Q246" t="s">
        <v>383</v>
      </c>
      <c r="R246">
        <v>4881</v>
      </c>
      <c r="S246">
        <v>14488</v>
      </c>
      <c r="T246">
        <v>0.33689950303699612</v>
      </c>
      <c r="U246">
        <f t="shared" si="4"/>
        <v>0.34337971161697844</v>
      </c>
    </row>
    <row r="247" spans="1:21" x14ac:dyDescent="0.55000000000000004">
      <c r="A247" s="11" t="s">
        <v>12</v>
      </c>
      <c r="B247" s="11" t="s">
        <v>320</v>
      </c>
      <c r="C247" s="11">
        <v>12</v>
      </c>
      <c r="D247" s="25" t="s">
        <v>79</v>
      </c>
      <c r="E247" s="25" t="s">
        <v>383</v>
      </c>
      <c r="F247" s="11" t="s">
        <v>75</v>
      </c>
      <c r="G247" s="10">
        <v>0.34499999999999997</v>
      </c>
      <c r="H247">
        <v>14.989999999999998</v>
      </c>
      <c r="I247">
        <v>2.3015343562374918E-2</v>
      </c>
      <c r="J247" s="11" t="s">
        <v>12</v>
      </c>
      <c r="K247" t="s">
        <v>342</v>
      </c>
      <c r="L247" t="s">
        <v>383</v>
      </c>
      <c r="M247">
        <v>1047</v>
      </c>
      <c r="N247">
        <v>8921</v>
      </c>
      <c r="O247">
        <v>0.11736352426857975</v>
      </c>
      <c r="P247" t="s">
        <v>361</v>
      </c>
      <c r="Q247" t="s">
        <v>383</v>
      </c>
      <c r="R247">
        <v>1028</v>
      </c>
      <c r="S247">
        <v>8888</v>
      </c>
      <c r="T247">
        <v>0.11566156615661566</v>
      </c>
      <c r="U247">
        <f t="shared" si="4"/>
        <v>0.11651254521259771</v>
      </c>
    </row>
    <row r="248" spans="1:21" x14ac:dyDescent="0.55000000000000004">
      <c r="A248" s="11" t="s">
        <v>13</v>
      </c>
      <c r="B248" s="11" t="s">
        <v>320</v>
      </c>
      <c r="C248" s="11">
        <v>13</v>
      </c>
      <c r="D248" s="25" t="s">
        <v>86</v>
      </c>
      <c r="E248" s="25" t="s">
        <v>383</v>
      </c>
      <c r="F248" s="11" t="s">
        <v>75</v>
      </c>
      <c r="G248" s="18">
        <v>2.3860000000000001</v>
      </c>
      <c r="H248">
        <v>17.187999999999999</v>
      </c>
      <c r="I248">
        <v>0.13881777984640448</v>
      </c>
      <c r="J248" s="11" t="s">
        <v>13</v>
      </c>
      <c r="K248" t="s">
        <v>343</v>
      </c>
      <c r="L248" t="s">
        <v>383</v>
      </c>
      <c r="P248" t="s">
        <v>362</v>
      </c>
      <c r="Q248" t="s">
        <v>383</v>
      </c>
      <c r="R248">
        <v>3787</v>
      </c>
      <c r="S248">
        <v>16175</v>
      </c>
      <c r="T248">
        <v>0.23412673879443585</v>
      </c>
      <c r="U248">
        <f t="shared" si="4"/>
        <v>0.23412673879443585</v>
      </c>
    </row>
    <row r="249" spans="1:21" x14ac:dyDescent="0.55000000000000004">
      <c r="A249" s="10" t="s">
        <v>298</v>
      </c>
      <c r="B249" s="10" t="s">
        <v>321</v>
      </c>
      <c r="C249" s="10">
        <v>1</v>
      </c>
      <c r="D249" s="15" t="s">
        <v>213</v>
      </c>
      <c r="E249" s="25" t="s">
        <v>383</v>
      </c>
      <c r="F249" s="11" t="s">
        <v>75</v>
      </c>
      <c r="G249" s="14">
        <v>1.3480000000000001</v>
      </c>
      <c r="H249">
        <v>13.363999999999997</v>
      </c>
      <c r="I249">
        <v>0.10086800359173903</v>
      </c>
      <c r="J249" s="10" t="s">
        <v>298</v>
      </c>
      <c r="K249" t="s">
        <v>325</v>
      </c>
      <c r="L249" t="s">
        <v>383</v>
      </c>
      <c r="M249">
        <v>3097</v>
      </c>
      <c r="N249">
        <v>15850</v>
      </c>
      <c r="O249">
        <v>0.19539432176656152</v>
      </c>
      <c r="P249" t="s">
        <v>330</v>
      </c>
      <c r="Q249" t="s">
        <v>383</v>
      </c>
      <c r="R249">
        <v>2978</v>
      </c>
      <c r="S249">
        <v>15761</v>
      </c>
      <c r="T249">
        <v>0.18894740181460568</v>
      </c>
      <c r="U249">
        <f t="shared" si="4"/>
        <v>0.1921708617905836</v>
      </c>
    </row>
    <row r="250" spans="1:21" x14ac:dyDescent="0.55000000000000004">
      <c r="A250" s="10" t="s">
        <v>299</v>
      </c>
      <c r="B250" s="10" t="s">
        <v>321</v>
      </c>
      <c r="C250" s="10">
        <v>2</v>
      </c>
      <c r="D250" s="15" t="s">
        <v>214</v>
      </c>
      <c r="E250" s="25" t="s">
        <v>383</v>
      </c>
      <c r="F250" s="11" t="s">
        <v>75</v>
      </c>
      <c r="G250" s="17">
        <v>0.86199999999999999</v>
      </c>
      <c r="H250">
        <v>18.39</v>
      </c>
      <c r="I250">
        <v>4.6873300706905922E-2</v>
      </c>
      <c r="J250" s="10" t="s">
        <v>299</v>
      </c>
      <c r="K250" t="s">
        <v>326</v>
      </c>
      <c r="L250" t="s">
        <v>383</v>
      </c>
      <c r="M250">
        <v>1751</v>
      </c>
      <c r="N250">
        <v>15694</v>
      </c>
      <c r="O250">
        <v>0.11157130113419141</v>
      </c>
      <c r="P250" t="s">
        <v>331</v>
      </c>
      <c r="Q250" t="s">
        <v>383</v>
      </c>
      <c r="R250">
        <v>2145</v>
      </c>
      <c r="S250">
        <v>16868</v>
      </c>
      <c r="T250">
        <v>0.12716386056438225</v>
      </c>
      <c r="U250">
        <f t="shared" si="4"/>
        <v>0.11936758084928684</v>
      </c>
    </row>
    <row r="251" spans="1:21" x14ac:dyDescent="0.55000000000000004">
      <c r="A251" s="10" t="s">
        <v>300</v>
      </c>
      <c r="B251" s="10" t="s">
        <v>321</v>
      </c>
      <c r="C251" s="10">
        <v>3</v>
      </c>
      <c r="D251" s="15" t="s">
        <v>215</v>
      </c>
      <c r="E251" s="25" t="s">
        <v>383</v>
      </c>
      <c r="F251" s="11" t="s">
        <v>75</v>
      </c>
      <c r="G251" s="14">
        <v>0.53800000000000003</v>
      </c>
      <c r="H251">
        <v>17.242000000000001</v>
      </c>
      <c r="I251">
        <v>3.1202876696438928E-2</v>
      </c>
      <c r="J251" s="10" t="s">
        <v>300</v>
      </c>
      <c r="K251" t="s">
        <v>327</v>
      </c>
      <c r="L251" t="s">
        <v>383</v>
      </c>
      <c r="M251">
        <v>1797</v>
      </c>
      <c r="N251">
        <v>14362</v>
      </c>
      <c r="O251">
        <v>0.1251218493246066</v>
      </c>
      <c r="P251" t="s">
        <v>332</v>
      </c>
      <c r="Q251" t="s">
        <v>383</v>
      </c>
      <c r="R251">
        <v>1621</v>
      </c>
      <c r="S251">
        <v>15801</v>
      </c>
      <c r="T251">
        <v>0.10258844376938168</v>
      </c>
      <c r="U251">
        <f t="shared" si="4"/>
        <v>0.11385514654699413</v>
      </c>
    </row>
    <row r="252" spans="1:21" x14ac:dyDescent="0.55000000000000004">
      <c r="A252" s="10" t="s">
        <v>301</v>
      </c>
      <c r="B252" s="10" t="s">
        <v>321</v>
      </c>
      <c r="C252" s="10">
        <v>4</v>
      </c>
      <c r="D252" s="15" t="s">
        <v>216</v>
      </c>
      <c r="E252" s="25" t="s">
        <v>383</v>
      </c>
      <c r="F252" s="11" t="s">
        <v>75</v>
      </c>
      <c r="G252" s="17">
        <v>2.359</v>
      </c>
      <c r="H252">
        <v>14.079000000000001</v>
      </c>
      <c r="I252">
        <v>0.16755451381490161</v>
      </c>
      <c r="J252" s="10" t="s">
        <v>301</v>
      </c>
      <c r="K252" t="s">
        <v>328</v>
      </c>
      <c r="L252" t="s">
        <v>383</v>
      </c>
      <c r="M252">
        <v>1760</v>
      </c>
      <c r="N252">
        <v>6686</v>
      </c>
      <c r="O252">
        <v>0.26323661381992225</v>
      </c>
      <c r="P252" t="s">
        <v>333</v>
      </c>
      <c r="Q252" t="s">
        <v>383</v>
      </c>
      <c r="R252">
        <v>4181</v>
      </c>
      <c r="S252">
        <v>17982</v>
      </c>
      <c r="T252">
        <v>0.23251028806584362</v>
      </c>
      <c r="U252">
        <f t="shared" si="4"/>
        <v>0.24787345094288293</v>
      </c>
    </row>
    <row r="253" spans="1:21" x14ac:dyDescent="0.55000000000000004">
      <c r="A253" s="10" t="s">
        <v>302</v>
      </c>
      <c r="B253" s="10" t="s">
        <v>321</v>
      </c>
      <c r="C253" s="10">
        <v>5</v>
      </c>
      <c r="D253" s="15" t="s">
        <v>213</v>
      </c>
      <c r="E253" s="25" t="s">
        <v>383</v>
      </c>
      <c r="F253" s="11" t="s">
        <v>75</v>
      </c>
      <c r="G253" s="14">
        <v>1.024</v>
      </c>
      <c r="H253">
        <v>17.5</v>
      </c>
      <c r="I253">
        <v>5.8514285714285713E-2</v>
      </c>
      <c r="J253" s="10" t="s">
        <v>302</v>
      </c>
      <c r="K253" t="s">
        <v>346</v>
      </c>
      <c r="L253" t="s">
        <v>383</v>
      </c>
      <c r="M253">
        <v>2455</v>
      </c>
      <c r="N253">
        <v>14115</v>
      </c>
      <c r="O253">
        <v>0.17392844491675521</v>
      </c>
      <c r="P253" t="s">
        <v>365</v>
      </c>
      <c r="Q253" t="s">
        <v>383</v>
      </c>
      <c r="R253">
        <v>2990</v>
      </c>
      <c r="S253">
        <v>15614</v>
      </c>
      <c r="T253">
        <v>0.19149481234789292</v>
      </c>
      <c r="U253">
        <f t="shared" si="4"/>
        <v>0.18271162863232407</v>
      </c>
    </row>
    <row r="254" spans="1:21" x14ac:dyDescent="0.55000000000000004">
      <c r="A254" s="10" t="s">
        <v>303</v>
      </c>
      <c r="B254" s="10" t="s">
        <v>321</v>
      </c>
      <c r="C254" s="10">
        <v>6</v>
      </c>
      <c r="D254" s="15" t="s">
        <v>217</v>
      </c>
      <c r="E254" s="25" t="s">
        <v>383</v>
      </c>
      <c r="F254" s="11" t="s">
        <v>75</v>
      </c>
      <c r="G254" s="17">
        <v>2.734</v>
      </c>
      <c r="H254">
        <v>14.652999999999997</v>
      </c>
      <c r="I254">
        <v>0.1865829522964581</v>
      </c>
      <c r="J254" s="10" t="s">
        <v>303</v>
      </c>
      <c r="K254" t="s">
        <v>347</v>
      </c>
      <c r="L254" t="s">
        <v>383</v>
      </c>
      <c r="M254">
        <v>4827</v>
      </c>
      <c r="N254">
        <v>17649</v>
      </c>
      <c r="O254">
        <v>0.27349991500934895</v>
      </c>
      <c r="P254" t="s">
        <v>366</v>
      </c>
      <c r="Q254" t="s">
        <v>383</v>
      </c>
      <c r="R254">
        <v>4156</v>
      </c>
      <c r="S254">
        <v>15689</v>
      </c>
      <c r="T254">
        <v>0.26489897380330168</v>
      </c>
      <c r="U254">
        <f t="shared" si="4"/>
        <v>0.26919944440632532</v>
      </c>
    </row>
    <row r="255" spans="1:21" x14ac:dyDescent="0.55000000000000004">
      <c r="A255" s="10" t="s">
        <v>304</v>
      </c>
      <c r="B255" s="10" t="s">
        <v>321</v>
      </c>
      <c r="C255" s="10">
        <v>7</v>
      </c>
      <c r="D255" s="15" t="s">
        <v>215</v>
      </c>
      <c r="E255" s="25" t="s">
        <v>383</v>
      </c>
      <c r="F255" s="11" t="s">
        <v>75</v>
      </c>
      <c r="G255" s="14">
        <v>0.224</v>
      </c>
      <c r="H255">
        <v>18.503</v>
      </c>
      <c r="I255">
        <v>1.2106144949467655E-2</v>
      </c>
      <c r="J255" s="10" t="s">
        <v>304</v>
      </c>
      <c r="K255" t="s">
        <v>348</v>
      </c>
      <c r="L255" t="s">
        <v>383</v>
      </c>
      <c r="M255">
        <v>758</v>
      </c>
      <c r="N255">
        <v>14664</v>
      </c>
      <c r="O255">
        <v>5.1691216584833603E-2</v>
      </c>
      <c r="P255" t="s">
        <v>367</v>
      </c>
      <c r="Q255" t="s">
        <v>383</v>
      </c>
      <c r="R255">
        <v>563</v>
      </c>
      <c r="S255">
        <v>13251</v>
      </c>
      <c r="T255">
        <v>4.2487359444570223E-2</v>
      </c>
      <c r="U255">
        <f t="shared" si="4"/>
        <v>4.7089288014701913E-2</v>
      </c>
    </row>
    <row r="256" spans="1:21" x14ac:dyDescent="0.55000000000000004">
      <c r="A256" s="10" t="s">
        <v>305</v>
      </c>
      <c r="B256" s="10" t="s">
        <v>321</v>
      </c>
      <c r="C256" s="10">
        <v>8</v>
      </c>
      <c r="D256" s="15" t="s">
        <v>218</v>
      </c>
      <c r="E256" s="25" t="s">
        <v>383</v>
      </c>
      <c r="F256" s="11" t="s">
        <v>75</v>
      </c>
      <c r="G256" s="14">
        <v>0.60299999999999998</v>
      </c>
      <c r="H256">
        <v>16.23</v>
      </c>
      <c r="I256">
        <v>3.7153419593345657E-2</v>
      </c>
      <c r="J256" s="10" t="s">
        <v>305</v>
      </c>
      <c r="K256" t="s">
        <v>349</v>
      </c>
      <c r="L256" t="s">
        <v>383</v>
      </c>
      <c r="M256">
        <v>2976</v>
      </c>
      <c r="N256">
        <v>19263</v>
      </c>
      <c r="O256">
        <v>0.15449306961532472</v>
      </c>
      <c r="P256" t="s">
        <v>368</v>
      </c>
      <c r="Q256" t="s">
        <v>383</v>
      </c>
      <c r="R256">
        <v>1828</v>
      </c>
      <c r="S256">
        <v>14701</v>
      </c>
      <c r="T256">
        <v>0.12434528263383443</v>
      </c>
      <c r="U256">
        <f t="shared" si="4"/>
        <v>0.13941917612457957</v>
      </c>
    </row>
    <row r="257" spans="1:21" x14ac:dyDescent="0.55000000000000004">
      <c r="A257" s="10" t="s">
        <v>306</v>
      </c>
      <c r="B257" s="10" t="s">
        <v>321</v>
      </c>
      <c r="C257" s="10">
        <v>9</v>
      </c>
      <c r="D257" s="14" t="s">
        <v>219</v>
      </c>
      <c r="E257" s="25" t="s">
        <v>383</v>
      </c>
      <c r="F257" s="11" t="s">
        <v>75</v>
      </c>
      <c r="G257" s="14">
        <v>0.96099999999999997</v>
      </c>
      <c r="H257">
        <v>9.8010000000000002</v>
      </c>
      <c r="I257">
        <v>9.8051219263340469E-2</v>
      </c>
      <c r="J257" s="10" t="s">
        <v>306</v>
      </c>
      <c r="K257" t="s">
        <v>350</v>
      </c>
      <c r="L257" t="s">
        <v>383</v>
      </c>
      <c r="M257">
        <v>3061</v>
      </c>
      <c r="N257">
        <v>14989</v>
      </c>
      <c r="O257">
        <v>0.20421642537861098</v>
      </c>
      <c r="P257" t="s">
        <v>369</v>
      </c>
      <c r="Q257" t="s">
        <v>383</v>
      </c>
      <c r="R257">
        <v>2853</v>
      </c>
      <c r="S257">
        <v>14567</v>
      </c>
      <c r="T257">
        <v>0.19585364179309397</v>
      </c>
      <c r="U257">
        <f t="shared" si="4"/>
        <v>0.20003503358585248</v>
      </c>
    </row>
    <row r="258" spans="1:21" x14ac:dyDescent="0.55000000000000004">
      <c r="A258" s="10" t="s">
        <v>307</v>
      </c>
      <c r="B258" s="10" t="s">
        <v>321</v>
      </c>
      <c r="C258" s="10">
        <v>10</v>
      </c>
      <c r="D258" s="14" t="s">
        <v>220</v>
      </c>
      <c r="E258" s="25" t="s">
        <v>383</v>
      </c>
      <c r="F258" s="11" t="s">
        <v>75</v>
      </c>
      <c r="G258" s="14">
        <v>0.875</v>
      </c>
      <c r="H258">
        <v>13.587</v>
      </c>
      <c r="I258">
        <v>6.4399793920659448E-2</v>
      </c>
      <c r="J258" s="10" t="s">
        <v>307</v>
      </c>
      <c r="K258" t="s">
        <v>351</v>
      </c>
      <c r="L258" t="s">
        <v>383</v>
      </c>
      <c r="M258">
        <v>3248</v>
      </c>
      <c r="N258">
        <v>16793</v>
      </c>
      <c r="O258">
        <v>0.19341392246769487</v>
      </c>
      <c r="P258" t="s">
        <v>370</v>
      </c>
      <c r="Q258" t="s">
        <v>383</v>
      </c>
      <c r="R258">
        <v>2882</v>
      </c>
      <c r="S258">
        <v>15888</v>
      </c>
      <c r="T258">
        <v>0.18139476334340382</v>
      </c>
      <c r="U258">
        <f t="shared" si="4"/>
        <v>0.18740434290554936</v>
      </c>
    </row>
    <row r="259" spans="1:21" x14ac:dyDescent="0.55000000000000004">
      <c r="A259" s="10" t="s">
        <v>308</v>
      </c>
      <c r="B259" s="10" t="s">
        <v>321</v>
      </c>
      <c r="C259" s="10">
        <v>11</v>
      </c>
      <c r="D259" s="10" t="s">
        <v>221</v>
      </c>
      <c r="E259" s="25" t="s">
        <v>383</v>
      </c>
      <c r="F259" s="11" t="s">
        <v>75</v>
      </c>
      <c r="G259" s="14">
        <v>2.0920000000000001</v>
      </c>
      <c r="H259">
        <v>13.343</v>
      </c>
      <c r="I259">
        <v>0.15678632991081468</v>
      </c>
      <c r="J259" s="10" t="s">
        <v>308</v>
      </c>
      <c r="K259" t="s">
        <v>352</v>
      </c>
      <c r="L259" t="s">
        <v>383</v>
      </c>
      <c r="M259">
        <v>4493</v>
      </c>
      <c r="N259">
        <v>16234</v>
      </c>
      <c r="O259">
        <v>0.27676481458666996</v>
      </c>
      <c r="P259" t="s">
        <v>371</v>
      </c>
      <c r="Q259" t="s">
        <v>383</v>
      </c>
      <c r="R259">
        <v>4038</v>
      </c>
      <c r="S259">
        <v>14808</v>
      </c>
      <c r="T259">
        <v>0.27269043760129658</v>
      </c>
      <c r="U259">
        <f t="shared" si="4"/>
        <v>0.27472762609398327</v>
      </c>
    </row>
    <row r="260" spans="1:21" x14ac:dyDescent="0.55000000000000004">
      <c r="A260" s="10" t="s">
        <v>309</v>
      </c>
      <c r="B260" s="10" t="s">
        <v>321</v>
      </c>
      <c r="C260" s="10">
        <v>12</v>
      </c>
      <c r="D260" s="10" t="s">
        <v>222</v>
      </c>
      <c r="E260" s="25" t="s">
        <v>383</v>
      </c>
      <c r="F260" s="11" t="s">
        <v>75</v>
      </c>
      <c r="G260" s="10">
        <v>2.6040000000000001</v>
      </c>
      <c r="H260">
        <v>13.780000000000001</v>
      </c>
      <c r="I260">
        <v>0.18896952104499273</v>
      </c>
      <c r="J260" s="10" t="s">
        <v>309</v>
      </c>
      <c r="K260" t="s">
        <v>353</v>
      </c>
      <c r="L260" t="s">
        <v>383</v>
      </c>
      <c r="M260">
        <v>6238</v>
      </c>
      <c r="N260">
        <v>16038</v>
      </c>
      <c r="O260">
        <v>0.38895124080309268</v>
      </c>
      <c r="P260" t="s">
        <v>372</v>
      </c>
      <c r="Q260" t="s">
        <v>383</v>
      </c>
      <c r="R260">
        <v>5980</v>
      </c>
      <c r="S260">
        <v>16507</v>
      </c>
      <c r="T260">
        <v>0.36227055188707818</v>
      </c>
      <c r="U260">
        <f t="shared" si="4"/>
        <v>0.37561089634508543</v>
      </c>
    </row>
    <row r="261" spans="1:21" x14ac:dyDescent="0.55000000000000004">
      <c r="A261" s="10" t="s">
        <v>310</v>
      </c>
      <c r="B261" s="10" t="s">
        <v>321</v>
      </c>
      <c r="C261" s="10">
        <v>13</v>
      </c>
      <c r="D261" s="10" t="s">
        <v>223</v>
      </c>
      <c r="E261" s="25" t="s">
        <v>383</v>
      </c>
      <c r="F261" s="11" t="s">
        <v>75</v>
      </c>
      <c r="G261" s="10">
        <v>1.0429999999999999</v>
      </c>
      <c r="H261">
        <v>13.7</v>
      </c>
      <c r="I261">
        <v>7.6131386861313863E-2</v>
      </c>
      <c r="J261" s="10" t="s">
        <v>310</v>
      </c>
      <c r="K261" t="s">
        <v>373</v>
      </c>
      <c r="L261" t="s">
        <v>383</v>
      </c>
      <c r="M261">
        <v>3609</v>
      </c>
      <c r="N261">
        <v>17310</v>
      </c>
      <c r="O261">
        <v>0.20849220103986135</v>
      </c>
      <c r="P261" t="s">
        <v>376</v>
      </c>
      <c r="Q261" t="s">
        <v>383</v>
      </c>
      <c r="R261">
        <v>3089</v>
      </c>
      <c r="S261">
        <v>16794</v>
      </c>
      <c r="T261">
        <v>0.18393473859711801</v>
      </c>
      <c r="U261">
        <f t="shared" si="4"/>
        <v>0.19621346981848969</v>
      </c>
    </row>
    <row r="262" spans="1:21" x14ac:dyDescent="0.55000000000000004">
      <c r="A262" s="10" t="s">
        <v>311</v>
      </c>
      <c r="B262" s="10" t="s">
        <v>321</v>
      </c>
      <c r="C262" s="10">
        <v>14</v>
      </c>
      <c r="D262" s="10" t="s">
        <v>219</v>
      </c>
      <c r="E262" s="25" t="s">
        <v>383</v>
      </c>
      <c r="F262" s="11" t="s">
        <v>75</v>
      </c>
      <c r="G262" s="10">
        <v>1.331</v>
      </c>
      <c r="H262">
        <v>11.191000000000001</v>
      </c>
      <c r="I262">
        <v>0.11893485836833169</v>
      </c>
      <c r="J262" s="10" t="s">
        <v>311</v>
      </c>
      <c r="K262" t="s">
        <v>374</v>
      </c>
      <c r="L262" t="s">
        <v>383</v>
      </c>
      <c r="M262">
        <v>4266</v>
      </c>
      <c r="N262">
        <v>19661</v>
      </c>
      <c r="O262">
        <v>0.21697777325670109</v>
      </c>
      <c r="P262" t="s">
        <v>377</v>
      </c>
      <c r="Q262" t="s">
        <v>383</v>
      </c>
      <c r="R262">
        <v>4140</v>
      </c>
      <c r="S262">
        <v>19529</v>
      </c>
      <c r="T262">
        <v>0.21199242152695991</v>
      </c>
      <c r="U262">
        <f t="shared" si="4"/>
        <v>0.2144850973918305</v>
      </c>
    </row>
    <row r="263" spans="1:21" x14ac:dyDescent="0.55000000000000004">
      <c r="A263" s="10" t="s">
        <v>312</v>
      </c>
      <c r="B263" s="10" t="s">
        <v>321</v>
      </c>
      <c r="C263" s="10">
        <v>15</v>
      </c>
      <c r="D263" s="10" t="s">
        <v>221</v>
      </c>
      <c r="E263" s="25" t="s">
        <v>383</v>
      </c>
      <c r="F263" s="11" t="s">
        <v>75</v>
      </c>
      <c r="G263" s="10">
        <v>1.6120000000000001</v>
      </c>
      <c r="H263">
        <v>11.521000000000001</v>
      </c>
      <c r="I263">
        <v>0.13991840986025519</v>
      </c>
      <c r="J263" s="10" t="s">
        <v>312</v>
      </c>
      <c r="K263" t="s">
        <v>375</v>
      </c>
      <c r="L263" t="s">
        <v>383</v>
      </c>
      <c r="M263">
        <v>4429</v>
      </c>
      <c r="N263">
        <v>14560</v>
      </c>
      <c r="O263">
        <v>0.30418956043956041</v>
      </c>
      <c r="P263" t="s">
        <v>378</v>
      </c>
      <c r="Q263" t="s">
        <v>383</v>
      </c>
      <c r="R263">
        <v>4727</v>
      </c>
      <c r="S263">
        <v>16424</v>
      </c>
      <c r="T263">
        <v>0.28781052118850464</v>
      </c>
      <c r="U263">
        <f t="shared" si="4"/>
        <v>0.29600004081403253</v>
      </c>
    </row>
    <row r="264" spans="1:21" x14ac:dyDescent="0.55000000000000004">
      <c r="A264" s="11" t="s">
        <v>11</v>
      </c>
      <c r="B264" s="11" t="s">
        <v>320</v>
      </c>
      <c r="C264" s="11">
        <v>11</v>
      </c>
      <c r="D264" s="29" t="s">
        <v>152</v>
      </c>
      <c r="E264" s="12" t="s">
        <v>151</v>
      </c>
      <c r="F264" s="12" t="s">
        <v>151</v>
      </c>
      <c r="G264" s="23">
        <v>0.373</v>
      </c>
      <c r="H264">
        <v>15.678999999999998</v>
      </c>
      <c r="I264">
        <v>2.3789782511639775E-2</v>
      </c>
      <c r="J264" s="11" t="s">
        <v>11</v>
      </c>
      <c r="K264" t="s">
        <v>341</v>
      </c>
      <c r="L264" t="s">
        <v>151</v>
      </c>
      <c r="M264">
        <v>961</v>
      </c>
      <c r="N264">
        <v>11779</v>
      </c>
      <c r="O264">
        <v>8.1585873164105607E-2</v>
      </c>
      <c r="P264" t="s">
        <v>360</v>
      </c>
      <c r="Q264" t="s">
        <v>151</v>
      </c>
      <c r="R264">
        <v>990</v>
      </c>
      <c r="S264">
        <v>14488</v>
      </c>
      <c r="T264">
        <v>6.8332413031474318E-2</v>
      </c>
      <c r="U264">
        <f t="shared" si="4"/>
        <v>7.4959143097789963E-2</v>
      </c>
    </row>
    <row r="265" spans="1:21" x14ac:dyDescent="0.55000000000000004">
      <c r="A265" s="11" t="s">
        <v>12</v>
      </c>
      <c r="B265" s="11" t="s">
        <v>320</v>
      </c>
      <c r="C265" s="11">
        <v>12</v>
      </c>
      <c r="D265" s="29" t="s">
        <v>153</v>
      </c>
      <c r="E265" s="12" t="s">
        <v>151</v>
      </c>
      <c r="F265" s="12" t="s">
        <v>151</v>
      </c>
      <c r="G265" s="23">
        <v>0.27800000000000002</v>
      </c>
      <c r="H265">
        <v>14.989999999999998</v>
      </c>
      <c r="I265">
        <v>1.854569713142095E-2</v>
      </c>
      <c r="J265" s="11" t="s">
        <v>12</v>
      </c>
      <c r="K265" t="s">
        <v>342</v>
      </c>
      <c r="L265" t="s">
        <v>151</v>
      </c>
      <c r="M265">
        <v>1167</v>
      </c>
      <c r="N265">
        <v>8921</v>
      </c>
      <c r="O265">
        <v>0.13081493106154019</v>
      </c>
      <c r="P265" t="s">
        <v>361</v>
      </c>
      <c r="Q265" t="s">
        <v>151</v>
      </c>
      <c r="R265">
        <v>1061</v>
      </c>
      <c r="S265">
        <v>8888</v>
      </c>
      <c r="T265">
        <v>0.11937443744374437</v>
      </c>
      <c r="U265">
        <f t="shared" si="4"/>
        <v>0.12509468425264228</v>
      </c>
    </row>
    <row r="266" spans="1:21" x14ac:dyDescent="0.55000000000000004">
      <c r="A266" s="11" t="s">
        <v>13</v>
      </c>
      <c r="B266" s="11" t="s">
        <v>320</v>
      </c>
      <c r="C266" s="11">
        <v>13</v>
      </c>
      <c r="D266" s="29" t="s">
        <v>154</v>
      </c>
      <c r="E266" s="12" t="s">
        <v>151</v>
      </c>
      <c r="F266" s="12" t="s">
        <v>151</v>
      </c>
      <c r="G266" s="23">
        <v>0.45</v>
      </c>
      <c r="H266">
        <v>17.187999999999999</v>
      </c>
      <c r="I266">
        <v>2.6181056551082153E-2</v>
      </c>
      <c r="J266" s="11" t="s">
        <v>13</v>
      </c>
      <c r="K266" t="s">
        <v>343</v>
      </c>
      <c r="L266" t="s">
        <v>151</v>
      </c>
      <c r="P266" t="s">
        <v>362</v>
      </c>
      <c r="Q266" t="s">
        <v>151</v>
      </c>
      <c r="R266">
        <v>1483</v>
      </c>
      <c r="S266">
        <v>16175</v>
      </c>
      <c r="T266">
        <v>9.1684698608964457E-2</v>
      </c>
      <c r="U266">
        <f t="shared" si="4"/>
        <v>9.1684698608964457E-2</v>
      </c>
    </row>
    <row r="267" spans="1:21" x14ac:dyDescent="0.55000000000000004">
      <c r="A267" s="11" t="s">
        <v>14</v>
      </c>
      <c r="B267" s="11" t="s">
        <v>320</v>
      </c>
      <c r="C267" s="11">
        <v>14</v>
      </c>
      <c r="D267" s="29" t="s">
        <v>155</v>
      </c>
      <c r="E267" s="12" t="s">
        <v>151</v>
      </c>
      <c r="F267" s="12" t="s">
        <v>151</v>
      </c>
      <c r="G267" s="23">
        <v>0.57399999999999995</v>
      </c>
      <c r="H267">
        <v>12.722999999999999</v>
      </c>
      <c r="I267">
        <v>4.5115145798946786E-2</v>
      </c>
      <c r="J267" s="11" t="s">
        <v>14</v>
      </c>
      <c r="K267" t="s">
        <v>344</v>
      </c>
      <c r="L267" t="s">
        <v>151</v>
      </c>
      <c r="M267">
        <v>2898</v>
      </c>
      <c r="N267">
        <v>15406</v>
      </c>
      <c r="O267">
        <v>0.18810852914448917</v>
      </c>
      <c r="P267" t="s">
        <v>363</v>
      </c>
      <c r="Q267" t="s">
        <v>151</v>
      </c>
      <c r="R267">
        <v>2211</v>
      </c>
      <c r="S267">
        <v>13869</v>
      </c>
      <c r="T267">
        <v>0.15942028985507245</v>
      </c>
      <c r="U267">
        <f t="shared" si="4"/>
        <v>0.17376440949978081</v>
      </c>
    </row>
    <row r="268" spans="1:21" x14ac:dyDescent="0.55000000000000004">
      <c r="A268" s="10" t="s">
        <v>298</v>
      </c>
      <c r="B268" s="10" t="s">
        <v>321</v>
      </c>
      <c r="C268" s="10">
        <v>1</v>
      </c>
      <c r="D268" s="13" t="s">
        <v>283</v>
      </c>
      <c r="E268" s="12" t="s">
        <v>151</v>
      </c>
      <c r="F268" s="12" t="s">
        <v>151</v>
      </c>
      <c r="G268" s="13">
        <v>0.20899999999999999</v>
      </c>
      <c r="H268">
        <v>13.363999999999997</v>
      </c>
      <c r="I268">
        <v>1.5639030230469923E-2</v>
      </c>
      <c r="J268" s="10" t="s">
        <v>298</v>
      </c>
      <c r="K268" t="s">
        <v>325</v>
      </c>
      <c r="L268" t="s">
        <v>151</v>
      </c>
      <c r="M268">
        <v>1344</v>
      </c>
      <c r="N268">
        <v>15850</v>
      </c>
      <c r="O268">
        <v>8.4794952681388008E-2</v>
      </c>
      <c r="P268" t="s">
        <v>330</v>
      </c>
      <c r="Q268" t="s">
        <v>151</v>
      </c>
      <c r="R268">
        <v>1081</v>
      </c>
      <c r="S268">
        <v>15761</v>
      </c>
      <c r="T268">
        <v>6.8587018590190979E-2</v>
      </c>
      <c r="U268">
        <f t="shared" si="4"/>
        <v>7.6690985635789494E-2</v>
      </c>
    </row>
    <row r="269" spans="1:21" x14ac:dyDescent="0.55000000000000004">
      <c r="A269" s="10" t="s">
        <v>299</v>
      </c>
      <c r="B269" s="10" t="s">
        <v>321</v>
      </c>
      <c r="C269" s="10">
        <v>2</v>
      </c>
      <c r="D269" s="13" t="s">
        <v>284</v>
      </c>
      <c r="E269" s="12" t="s">
        <v>151</v>
      </c>
      <c r="F269" s="12" t="s">
        <v>151</v>
      </c>
      <c r="G269" s="19">
        <v>0.13800000000000001</v>
      </c>
      <c r="H269">
        <v>18.39</v>
      </c>
      <c r="I269">
        <v>7.5040783034257749E-3</v>
      </c>
      <c r="J269" s="10" t="s">
        <v>299</v>
      </c>
      <c r="K269" t="s">
        <v>326</v>
      </c>
      <c r="L269" t="s">
        <v>151</v>
      </c>
      <c r="M269">
        <v>863</v>
      </c>
      <c r="N269">
        <v>15694</v>
      </c>
      <c r="O269">
        <v>5.498916783484134E-2</v>
      </c>
      <c r="P269" t="s">
        <v>331</v>
      </c>
      <c r="Q269" t="s">
        <v>151</v>
      </c>
      <c r="R269">
        <v>556</v>
      </c>
      <c r="S269">
        <v>16868</v>
      </c>
      <c r="T269">
        <v>3.2961821199905143E-2</v>
      </c>
      <c r="U269">
        <f t="shared" si="4"/>
        <v>4.3975494517373245E-2</v>
      </c>
    </row>
    <row r="270" spans="1:21" x14ac:dyDescent="0.55000000000000004">
      <c r="A270" s="10" t="s">
        <v>300</v>
      </c>
      <c r="B270" s="10" t="s">
        <v>321</v>
      </c>
      <c r="C270" s="10">
        <v>3</v>
      </c>
      <c r="D270" s="13" t="s">
        <v>285</v>
      </c>
      <c r="E270" s="12" t="s">
        <v>151</v>
      </c>
      <c r="F270" s="12" t="s">
        <v>151</v>
      </c>
      <c r="G270" s="13">
        <v>0.628</v>
      </c>
      <c r="H270">
        <v>17.242000000000001</v>
      </c>
      <c r="I270">
        <v>3.6422688783203802E-2</v>
      </c>
      <c r="J270" s="10" t="s">
        <v>300</v>
      </c>
      <c r="K270" t="s">
        <v>327</v>
      </c>
      <c r="L270" t="s">
        <v>151</v>
      </c>
      <c r="M270">
        <v>1448</v>
      </c>
      <c r="N270">
        <v>14362</v>
      </c>
      <c r="O270">
        <v>0.10082161258877594</v>
      </c>
      <c r="P270" t="s">
        <v>332</v>
      </c>
      <c r="Q270" t="s">
        <v>151</v>
      </c>
      <c r="R270">
        <v>1497</v>
      </c>
      <c r="S270">
        <v>15801</v>
      </c>
      <c r="T270">
        <v>9.4740839187393205E-2</v>
      </c>
      <c r="U270">
        <f t="shared" si="4"/>
        <v>9.7781225888084577E-2</v>
      </c>
    </row>
    <row r="271" spans="1:21" x14ac:dyDescent="0.55000000000000004">
      <c r="A271" s="10" t="s">
        <v>301</v>
      </c>
      <c r="B271" s="10" t="s">
        <v>321</v>
      </c>
      <c r="C271" s="10">
        <v>4</v>
      </c>
      <c r="D271" s="13" t="s">
        <v>286</v>
      </c>
      <c r="E271" s="12" t="s">
        <v>151</v>
      </c>
      <c r="F271" s="12" t="s">
        <v>151</v>
      </c>
      <c r="G271" s="19">
        <v>0.47299999999999998</v>
      </c>
      <c r="H271">
        <v>14.079000000000001</v>
      </c>
      <c r="I271">
        <v>3.359613608921088E-2</v>
      </c>
      <c r="J271" s="10" t="s">
        <v>301</v>
      </c>
      <c r="K271" t="s">
        <v>328</v>
      </c>
      <c r="L271" t="s">
        <v>151</v>
      </c>
      <c r="M271">
        <v>722</v>
      </c>
      <c r="N271">
        <v>6686</v>
      </c>
      <c r="O271">
        <v>0.107986838169309</v>
      </c>
      <c r="P271" t="s">
        <v>333</v>
      </c>
      <c r="Q271" t="s">
        <v>151</v>
      </c>
      <c r="R271">
        <v>1600</v>
      </c>
      <c r="S271">
        <v>17982</v>
      </c>
      <c r="T271">
        <v>8.8977866755644536E-2</v>
      </c>
      <c r="U271">
        <f t="shared" si="4"/>
        <v>9.8482352462476774E-2</v>
      </c>
    </row>
    <row r="272" spans="1:21" x14ac:dyDescent="0.55000000000000004">
      <c r="A272" s="10" t="s">
        <v>302</v>
      </c>
      <c r="B272" s="10" t="s">
        <v>321</v>
      </c>
      <c r="C272" s="10">
        <v>5</v>
      </c>
      <c r="D272" s="13" t="s">
        <v>287</v>
      </c>
      <c r="E272" s="12" t="s">
        <v>151</v>
      </c>
      <c r="F272" s="12" t="s">
        <v>151</v>
      </c>
      <c r="G272" s="13">
        <v>0.90900000000000003</v>
      </c>
      <c r="H272">
        <v>17.5</v>
      </c>
      <c r="I272">
        <v>5.1942857142857145E-2</v>
      </c>
      <c r="J272" s="10" t="s">
        <v>302</v>
      </c>
      <c r="K272" t="s">
        <v>346</v>
      </c>
      <c r="L272" t="s">
        <v>151</v>
      </c>
      <c r="M272">
        <v>2743</v>
      </c>
      <c r="N272">
        <v>14115</v>
      </c>
      <c r="O272">
        <v>0.19433227063407724</v>
      </c>
      <c r="P272" t="s">
        <v>365</v>
      </c>
      <c r="Q272" t="s">
        <v>151</v>
      </c>
      <c r="R272">
        <v>2313</v>
      </c>
      <c r="S272">
        <v>15614</v>
      </c>
      <c r="T272">
        <v>0.14813628794671449</v>
      </c>
      <c r="U272">
        <f t="shared" si="4"/>
        <v>0.17123427929039586</v>
      </c>
    </row>
    <row r="273" spans="1:21" x14ac:dyDescent="0.55000000000000004">
      <c r="A273" s="10" t="s">
        <v>303</v>
      </c>
      <c r="B273" s="10" t="s">
        <v>321</v>
      </c>
      <c r="C273" s="10">
        <v>6</v>
      </c>
      <c r="D273" s="13" t="s">
        <v>288</v>
      </c>
      <c r="E273" s="12" t="s">
        <v>151</v>
      </c>
      <c r="F273" s="12" t="s">
        <v>151</v>
      </c>
      <c r="G273" s="19">
        <v>0.64800000000000002</v>
      </c>
      <c r="H273">
        <v>14.652999999999997</v>
      </c>
      <c r="I273">
        <v>4.4223026001501409E-2</v>
      </c>
      <c r="J273" s="10" t="s">
        <v>303</v>
      </c>
      <c r="K273" t="s">
        <v>347</v>
      </c>
      <c r="L273" t="s">
        <v>151</v>
      </c>
      <c r="M273">
        <v>1818</v>
      </c>
      <c r="N273">
        <v>17649</v>
      </c>
      <c r="O273">
        <v>0.10300866904640489</v>
      </c>
      <c r="P273" t="s">
        <v>366</v>
      </c>
      <c r="Q273" t="s">
        <v>151</v>
      </c>
      <c r="R273">
        <v>1495</v>
      </c>
      <c r="S273">
        <v>15689</v>
      </c>
      <c r="T273">
        <v>9.5289693415769011E-2</v>
      </c>
      <c r="U273">
        <f t="shared" si="4"/>
        <v>9.9149181231086958E-2</v>
      </c>
    </row>
    <row r="274" spans="1:21" x14ac:dyDescent="0.55000000000000004">
      <c r="A274" s="11" t="s">
        <v>9</v>
      </c>
      <c r="B274" s="11" t="s">
        <v>320</v>
      </c>
      <c r="C274" s="11">
        <v>9</v>
      </c>
      <c r="D274" s="14"/>
      <c r="E274" s="14" t="s">
        <v>392</v>
      </c>
      <c r="F274" s="13" t="s">
        <v>105</v>
      </c>
      <c r="G274" s="14">
        <v>0.38800000000000001</v>
      </c>
      <c r="H274">
        <v>17.63</v>
      </c>
      <c r="I274">
        <v>2.2007941009642658E-2</v>
      </c>
      <c r="J274" s="11" t="s">
        <v>9</v>
      </c>
      <c r="K274" t="s">
        <v>339</v>
      </c>
      <c r="L274" t="s">
        <v>105</v>
      </c>
      <c r="M274">
        <v>432</v>
      </c>
      <c r="N274">
        <v>14987</v>
      </c>
      <c r="O274">
        <v>2.8824981650763994E-2</v>
      </c>
      <c r="P274" t="s">
        <v>358</v>
      </c>
      <c r="Q274" t="s">
        <v>105</v>
      </c>
      <c r="R274">
        <v>967</v>
      </c>
      <c r="S274">
        <v>16381</v>
      </c>
      <c r="T274">
        <v>5.903180514010134E-2</v>
      </c>
      <c r="U274">
        <f t="shared" si="4"/>
        <v>4.3928393395432669E-2</v>
      </c>
    </row>
    <row r="275" spans="1:21" x14ac:dyDescent="0.55000000000000004">
      <c r="A275" s="11" t="s">
        <v>10</v>
      </c>
      <c r="B275" s="11" t="s">
        <v>320</v>
      </c>
      <c r="C275" s="11">
        <v>10</v>
      </c>
      <c r="D275" s="14"/>
      <c r="E275" s="14" t="s">
        <v>392</v>
      </c>
      <c r="F275" s="13" t="s">
        <v>105</v>
      </c>
      <c r="G275" s="14">
        <v>0.72499999999999998</v>
      </c>
      <c r="H275">
        <v>15.933</v>
      </c>
      <c r="I275">
        <v>4.5503043996736332E-2</v>
      </c>
      <c r="J275" s="11" t="s">
        <v>10</v>
      </c>
      <c r="K275" t="s">
        <v>340</v>
      </c>
      <c r="L275" t="s">
        <v>105</v>
      </c>
      <c r="M275">
        <v>391</v>
      </c>
      <c r="N275">
        <v>14393</v>
      </c>
      <c r="O275">
        <v>2.7165983464183977E-2</v>
      </c>
      <c r="P275" t="s">
        <v>359</v>
      </c>
      <c r="Q275" t="s">
        <v>105</v>
      </c>
      <c r="R275">
        <v>508</v>
      </c>
      <c r="S275">
        <v>16689</v>
      </c>
      <c r="T275">
        <v>3.0439211456648092E-2</v>
      </c>
      <c r="U275">
        <f t="shared" si="4"/>
        <v>2.8802597460416034E-2</v>
      </c>
    </row>
    <row r="276" spans="1:21" x14ac:dyDescent="0.55000000000000004">
      <c r="A276" s="11" t="s">
        <v>13</v>
      </c>
      <c r="B276" s="11" t="s">
        <v>320</v>
      </c>
      <c r="C276" s="11">
        <v>13</v>
      </c>
      <c r="D276" s="14"/>
      <c r="E276" s="14" t="s">
        <v>392</v>
      </c>
      <c r="F276" s="13" t="s">
        <v>105</v>
      </c>
      <c r="G276" s="14">
        <v>0.94599999999999995</v>
      </c>
      <c r="H276">
        <v>17.187999999999999</v>
      </c>
      <c r="I276">
        <v>5.503839888294159E-2</v>
      </c>
      <c r="J276" s="11" t="s">
        <v>13</v>
      </c>
      <c r="P276" t="s">
        <v>362</v>
      </c>
      <c r="Q276" t="s">
        <v>105</v>
      </c>
      <c r="R276">
        <v>683</v>
      </c>
      <c r="S276">
        <v>16175</v>
      </c>
      <c r="T276">
        <v>4.2225656877897991E-2</v>
      </c>
      <c r="U276">
        <f t="shared" si="4"/>
        <v>4.2225656877897991E-2</v>
      </c>
    </row>
    <row r="277" spans="1:21" x14ac:dyDescent="0.55000000000000004">
      <c r="A277" s="11" t="s">
        <v>14</v>
      </c>
      <c r="B277" s="11" t="s">
        <v>320</v>
      </c>
      <c r="C277" s="11">
        <v>14</v>
      </c>
      <c r="D277" s="14"/>
      <c r="E277" s="14" t="s">
        <v>392</v>
      </c>
      <c r="F277" s="13" t="s">
        <v>105</v>
      </c>
      <c r="G277" s="14">
        <v>0.50800000000000001</v>
      </c>
      <c r="H277">
        <v>12.722999999999999</v>
      </c>
      <c r="I277">
        <v>3.9927690010217717E-2</v>
      </c>
      <c r="J277" s="11" t="s">
        <v>14</v>
      </c>
      <c r="K277" t="s">
        <v>344</v>
      </c>
      <c r="L277" t="s">
        <v>105</v>
      </c>
      <c r="M277">
        <v>299</v>
      </c>
      <c r="N277">
        <v>15406</v>
      </c>
      <c r="O277">
        <v>1.9408022848240947E-2</v>
      </c>
      <c r="P277" t="s">
        <v>363</v>
      </c>
      <c r="Q277" t="s">
        <v>105</v>
      </c>
      <c r="R277">
        <v>584</v>
      </c>
      <c r="S277">
        <v>13869</v>
      </c>
      <c r="T277">
        <v>4.2108299084288703E-2</v>
      </c>
      <c r="U277">
        <f t="shared" si="4"/>
        <v>3.0758160966264825E-2</v>
      </c>
    </row>
    <row r="278" spans="1:21" x14ac:dyDescent="0.55000000000000004">
      <c r="A278" s="11" t="s">
        <v>15</v>
      </c>
      <c r="B278" s="11" t="s">
        <v>320</v>
      </c>
      <c r="C278" s="11">
        <v>15</v>
      </c>
      <c r="D278" s="14"/>
      <c r="E278" s="14" t="s">
        <v>392</v>
      </c>
      <c r="F278" s="13" t="s">
        <v>105</v>
      </c>
      <c r="G278" s="14">
        <v>0.29799999999999999</v>
      </c>
      <c r="H278">
        <v>5.246999999999999</v>
      </c>
      <c r="I278">
        <v>5.6794358681151146E-2</v>
      </c>
      <c r="J278" s="11" t="s">
        <v>15</v>
      </c>
      <c r="K278" t="s">
        <v>345</v>
      </c>
      <c r="L278" t="s">
        <v>105</v>
      </c>
      <c r="M278">
        <v>941</v>
      </c>
      <c r="N278">
        <v>15032</v>
      </c>
      <c r="O278">
        <v>6.2599787120808936E-2</v>
      </c>
      <c r="P278" t="s">
        <v>364</v>
      </c>
      <c r="Q278" t="s">
        <v>105</v>
      </c>
      <c r="R278">
        <v>1293</v>
      </c>
      <c r="S278">
        <v>16638</v>
      </c>
      <c r="T278">
        <v>7.7713667508113954E-2</v>
      </c>
      <c r="U278">
        <f t="shared" si="4"/>
        <v>7.0156727314461445E-2</v>
      </c>
    </row>
    <row r="279" spans="1:21" x14ac:dyDescent="0.55000000000000004">
      <c r="A279" s="10" t="s">
        <v>298</v>
      </c>
      <c r="B279" s="10" t="s">
        <v>321</v>
      </c>
      <c r="C279" s="10">
        <v>1</v>
      </c>
      <c r="D279" s="14"/>
      <c r="E279" s="14" t="s">
        <v>392</v>
      </c>
      <c r="F279" s="13" t="s">
        <v>105</v>
      </c>
      <c r="G279" s="14">
        <v>0.54200000000000004</v>
      </c>
      <c r="H279">
        <v>13.363999999999997</v>
      </c>
      <c r="I279">
        <v>4.0556719545046402E-2</v>
      </c>
      <c r="J279" s="10" t="s">
        <v>298</v>
      </c>
      <c r="K279" t="s">
        <v>325</v>
      </c>
      <c r="L279" t="s">
        <v>105</v>
      </c>
      <c r="M279">
        <v>441</v>
      </c>
      <c r="N279">
        <v>15850</v>
      </c>
      <c r="O279">
        <v>2.7823343848580442E-2</v>
      </c>
      <c r="P279" t="s">
        <v>330</v>
      </c>
      <c r="Q279" t="s">
        <v>105</v>
      </c>
      <c r="R279">
        <v>637</v>
      </c>
      <c r="S279">
        <v>15761</v>
      </c>
      <c r="T279">
        <v>4.0416217245098661E-2</v>
      </c>
      <c r="U279">
        <f t="shared" si="4"/>
        <v>3.4119780546839548E-2</v>
      </c>
    </row>
    <row r="280" spans="1:21" x14ac:dyDescent="0.55000000000000004">
      <c r="A280" s="10" t="s">
        <v>299</v>
      </c>
      <c r="B280" s="10" t="s">
        <v>321</v>
      </c>
      <c r="C280" s="10">
        <v>2</v>
      </c>
      <c r="D280" s="14"/>
      <c r="E280" s="14" t="s">
        <v>392</v>
      </c>
      <c r="F280" s="13" t="s">
        <v>105</v>
      </c>
      <c r="G280" s="14">
        <v>0.378</v>
      </c>
      <c r="H280">
        <v>18.39</v>
      </c>
      <c r="I280">
        <v>2.0554649265905382E-2</v>
      </c>
      <c r="J280" s="10" t="s">
        <v>299</v>
      </c>
      <c r="K280" t="s">
        <v>326</v>
      </c>
      <c r="L280" t="s">
        <v>105</v>
      </c>
      <c r="M280">
        <v>131</v>
      </c>
      <c r="N280">
        <v>15694</v>
      </c>
      <c r="O280">
        <v>8.3471390340257422E-3</v>
      </c>
      <c r="P280" t="s">
        <v>331</v>
      </c>
      <c r="Q280" t="s">
        <v>105</v>
      </c>
      <c r="R280">
        <v>375</v>
      </c>
      <c r="S280">
        <v>16868</v>
      </c>
      <c r="T280">
        <v>2.2231444154612284E-2</v>
      </c>
      <c r="U280">
        <f t="shared" si="4"/>
        <v>1.5289291594319014E-2</v>
      </c>
    </row>
    <row r="281" spans="1:21" x14ac:dyDescent="0.55000000000000004">
      <c r="A281" s="10" t="s">
        <v>300</v>
      </c>
      <c r="B281" s="10" t="s">
        <v>321</v>
      </c>
      <c r="C281" s="10">
        <v>3</v>
      </c>
      <c r="D281" s="14"/>
      <c r="E281" s="14" t="s">
        <v>392</v>
      </c>
      <c r="F281" s="13" t="s">
        <v>105</v>
      </c>
      <c r="G281" s="14">
        <v>0.89200000000000002</v>
      </c>
      <c r="H281">
        <v>17.242000000000001</v>
      </c>
      <c r="I281">
        <v>5.1734137571047438E-2</v>
      </c>
      <c r="J281" s="10" t="s">
        <v>300</v>
      </c>
      <c r="K281" t="s">
        <v>327</v>
      </c>
      <c r="L281" t="s">
        <v>105</v>
      </c>
      <c r="M281">
        <v>431</v>
      </c>
      <c r="N281">
        <v>14362</v>
      </c>
      <c r="O281">
        <v>3.0009747945968529E-2</v>
      </c>
      <c r="P281" t="s">
        <v>332</v>
      </c>
      <c r="Q281" t="s">
        <v>105</v>
      </c>
      <c r="R281">
        <v>830</v>
      </c>
      <c r="S281">
        <v>15801</v>
      </c>
      <c r="T281">
        <v>5.2528320992342253E-2</v>
      </c>
      <c r="U281">
        <f t="shared" si="4"/>
        <v>4.1269034469155391E-2</v>
      </c>
    </row>
    <row r="282" spans="1:21" x14ac:dyDescent="0.55000000000000004">
      <c r="A282" s="10" t="s">
        <v>301</v>
      </c>
      <c r="B282" s="10" t="s">
        <v>321</v>
      </c>
      <c r="C282" s="10">
        <v>4</v>
      </c>
      <c r="D282" s="14"/>
      <c r="E282" s="14" t="s">
        <v>392</v>
      </c>
      <c r="F282" s="13" t="s">
        <v>105</v>
      </c>
      <c r="G282" s="14">
        <v>0.66800000000000004</v>
      </c>
      <c r="H282">
        <v>14.079000000000001</v>
      </c>
      <c r="I282">
        <v>4.7446551601676254E-2</v>
      </c>
      <c r="J282" s="10" t="s">
        <v>301</v>
      </c>
      <c r="K282" t="s">
        <v>328</v>
      </c>
      <c r="L282" t="s">
        <v>105</v>
      </c>
      <c r="M282">
        <v>156</v>
      </c>
      <c r="N282">
        <v>6686</v>
      </c>
      <c r="O282">
        <v>2.3332336224947653E-2</v>
      </c>
      <c r="P282" t="s">
        <v>333</v>
      </c>
      <c r="Q282" t="s">
        <v>105</v>
      </c>
      <c r="R282">
        <v>683</v>
      </c>
      <c r="S282">
        <v>17982</v>
      </c>
      <c r="T282">
        <v>3.7982426871315762E-2</v>
      </c>
      <c r="U282">
        <f t="shared" si="4"/>
        <v>3.0657381548131708E-2</v>
      </c>
    </row>
    <row r="283" spans="1:21" x14ac:dyDescent="0.55000000000000004">
      <c r="A283" s="10" t="s">
        <v>302</v>
      </c>
      <c r="B283" s="10" t="s">
        <v>321</v>
      </c>
      <c r="C283" s="10">
        <v>5</v>
      </c>
      <c r="D283" s="14"/>
      <c r="E283" s="14" t="s">
        <v>392</v>
      </c>
      <c r="F283" s="13" t="s">
        <v>105</v>
      </c>
      <c r="G283" s="14">
        <v>0.26800000000000002</v>
      </c>
      <c r="H283">
        <v>17.5</v>
      </c>
      <c r="I283">
        <v>1.5314285714285716E-2</v>
      </c>
      <c r="J283" s="10" t="s">
        <v>302</v>
      </c>
      <c r="K283" t="s">
        <v>346</v>
      </c>
      <c r="L283" t="s">
        <v>105</v>
      </c>
      <c r="M283">
        <v>198</v>
      </c>
      <c r="N283">
        <v>14115</v>
      </c>
      <c r="O283">
        <v>1.4027630180658874E-2</v>
      </c>
      <c r="P283" t="s">
        <v>365</v>
      </c>
      <c r="Q283" t="s">
        <v>105</v>
      </c>
      <c r="R283">
        <v>354</v>
      </c>
      <c r="S283">
        <v>15614</v>
      </c>
      <c r="T283">
        <v>2.2671961060586655E-2</v>
      </c>
      <c r="U283">
        <f t="shared" si="4"/>
        <v>1.8349795620622764E-2</v>
      </c>
    </row>
    <row r="284" spans="1:21" x14ac:dyDescent="0.55000000000000004">
      <c r="A284" s="10" t="s">
        <v>303</v>
      </c>
      <c r="B284" s="10" t="s">
        <v>321</v>
      </c>
      <c r="C284" s="10">
        <v>6</v>
      </c>
      <c r="D284" s="14"/>
      <c r="E284" s="14" t="s">
        <v>392</v>
      </c>
      <c r="F284" s="13" t="s">
        <v>105</v>
      </c>
      <c r="G284" s="14">
        <v>0.56200000000000006</v>
      </c>
      <c r="H284">
        <v>14.652999999999997</v>
      </c>
      <c r="I284">
        <v>3.8353920698833012E-2</v>
      </c>
      <c r="J284" s="10" t="s">
        <v>303</v>
      </c>
      <c r="K284" t="s">
        <v>347</v>
      </c>
      <c r="L284" t="s">
        <v>105</v>
      </c>
      <c r="M284">
        <v>246</v>
      </c>
      <c r="N284">
        <v>17649</v>
      </c>
      <c r="O284">
        <v>1.3938466768655448E-2</v>
      </c>
      <c r="P284" t="s">
        <v>366</v>
      </c>
      <c r="Q284" t="s">
        <v>105</v>
      </c>
      <c r="R284">
        <v>404</v>
      </c>
      <c r="S284">
        <v>15689</v>
      </c>
      <c r="T284">
        <v>2.5750525846134235E-2</v>
      </c>
      <c r="U284">
        <f t="shared" si="4"/>
        <v>1.9844496307394842E-2</v>
      </c>
    </row>
    <row r="285" spans="1:21" x14ac:dyDescent="0.55000000000000004">
      <c r="A285" s="10" t="s">
        <v>304</v>
      </c>
      <c r="B285" s="10" t="s">
        <v>321</v>
      </c>
      <c r="C285" s="10">
        <v>7</v>
      </c>
      <c r="D285" s="14"/>
      <c r="E285" s="14" t="s">
        <v>392</v>
      </c>
      <c r="F285" s="13" t="s">
        <v>105</v>
      </c>
      <c r="G285" s="14">
        <v>0.436</v>
      </c>
      <c r="H285">
        <v>18.503</v>
      </c>
      <c r="I285">
        <v>2.3563746419499539E-2</v>
      </c>
      <c r="J285" s="10" t="s">
        <v>304</v>
      </c>
      <c r="K285" t="s">
        <v>348</v>
      </c>
      <c r="L285" t="s">
        <v>105</v>
      </c>
      <c r="M285">
        <v>204</v>
      </c>
      <c r="N285">
        <v>14664</v>
      </c>
      <c r="O285">
        <v>1.3911620294599018E-2</v>
      </c>
      <c r="P285" t="s">
        <v>367</v>
      </c>
      <c r="Q285" t="s">
        <v>105</v>
      </c>
      <c r="R285">
        <v>384</v>
      </c>
      <c r="S285">
        <v>13251</v>
      </c>
      <c r="T285">
        <v>2.8978944985284128E-2</v>
      </c>
      <c r="U285">
        <f t="shared" si="4"/>
        <v>2.1445282639941575E-2</v>
      </c>
    </row>
    <row r="286" spans="1:21" x14ac:dyDescent="0.55000000000000004">
      <c r="A286" s="10" t="s">
        <v>305</v>
      </c>
      <c r="B286" s="10" t="s">
        <v>321</v>
      </c>
      <c r="C286" s="10">
        <v>8</v>
      </c>
      <c r="D286" s="14"/>
      <c r="E286" s="14" t="s">
        <v>392</v>
      </c>
      <c r="F286" s="13" t="s">
        <v>105</v>
      </c>
      <c r="G286" s="14">
        <v>0.432</v>
      </c>
      <c r="H286">
        <v>16.23</v>
      </c>
      <c r="I286">
        <v>2.6617375231053602E-2</v>
      </c>
      <c r="J286" s="10" t="s">
        <v>305</v>
      </c>
      <c r="K286" t="s">
        <v>349</v>
      </c>
      <c r="L286" t="s">
        <v>105</v>
      </c>
      <c r="M286">
        <v>400</v>
      </c>
      <c r="N286">
        <v>19263</v>
      </c>
      <c r="O286">
        <v>2.0765197528941494E-2</v>
      </c>
      <c r="P286" t="s">
        <v>368</v>
      </c>
      <c r="Q286" t="s">
        <v>105</v>
      </c>
      <c r="R286">
        <v>441</v>
      </c>
      <c r="S286">
        <v>14701</v>
      </c>
      <c r="T286">
        <v>2.999795932249507E-2</v>
      </c>
      <c r="U286">
        <f t="shared" si="4"/>
        <v>2.5381578425718282E-2</v>
      </c>
    </row>
    <row r="287" spans="1:21" x14ac:dyDescent="0.55000000000000004">
      <c r="A287" s="10" t="s">
        <v>306</v>
      </c>
      <c r="B287" s="10" t="s">
        <v>321</v>
      </c>
      <c r="C287" s="10">
        <v>9</v>
      </c>
      <c r="D287" s="14"/>
      <c r="E287" s="14" t="s">
        <v>392</v>
      </c>
      <c r="F287" s="13" t="s">
        <v>105</v>
      </c>
      <c r="G287" s="14">
        <v>0.21099999999999999</v>
      </c>
      <c r="H287">
        <v>9.8010000000000002</v>
      </c>
      <c r="I287">
        <v>2.1528415467809404E-2</v>
      </c>
      <c r="J287" s="10" t="s">
        <v>306</v>
      </c>
      <c r="K287" t="s">
        <v>350</v>
      </c>
      <c r="L287" t="s">
        <v>105</v>
      </c>
      <c r="M287">
        <v>224</v>
      </c>
      <c r="N287">
        <v>14989</v>
      </c>
      <c r="O287">
        <v>1.4944292481152845E-2</v>
      </c>
      <c r="P287" t="s">
        <v>369</v>
      </c>
      <c r="Q287" t="s">
        <v>105</v>
      </c>
      <c r="R287">
        <v>376</v>
      </c>
      <c r="S287">
        <v>14567</v>
      </c>
      <c r="T287">
        <v>2.5811766321136815E-2</v>
      </c>
      <c r="U287">
        <f t="shared" si="4"/>
        <v>2.0378029401144832E-2</v>
      </c>
    </row>
    <row r="288" spans="1:21" x14ac:dyDescent="0.55000000000000004">
      <c r="A288" s="10" t="s">
        <v>307</v>
      </c>
      <c r="B288" s="10" t="s">
        <v>321</v>
      </c>
      <c r="C288" s="10">
        <v>10</v>
      </c>
      <c r="D288" s="14"/>
      <c r="E288" s="14" t="s">
        <v>392</v>
      </c>
      <c r="F288" s="13" t="s">
        <v>105</v>
      </c>
      <c r="G288" s="14">
        <v>0.248</v>
      </c>
      <c r="H288">
        <v>13.587</v>
      </c>
      <c r="I288">
        <v>1.8252741591226907E-2</v>
      </c>
      <c r="J288" s="10" t="s">
        <v>307</v>
      </c>
      <c r="K288" t="s">
        <v>351</v>
      </c>
      <c r="L288" t="s">
        <v>105</v>
      </c>
      <c r="M288">
        <v>202</v>
      </c>
      <c r="N288">
        <v>16793</v>
      </c>
      <c r="O288">
        <v>1.2028821532781515E-2</v>
      </c>
      <c r="P288" t="s">
        <v>370</v>
      </c>
      <c r="Q288" t="s">
        <v>105</v>
      </c>
      <c r="R288">
        <v>409</v>
      </c>
      <c r="S288">
        <v>15888</v>
      </c>
      <c r="T288">
        <v>2.574269889224572E-2</v>
      </c>
      <c r="U288">
        <f t="shared" si="4"/>
        <v>1.8885760212513619E-2</v>
      </c>
    </row>
    <row r="289" spans="1:21" x14ac:dyDescent="0.55000000000000004">
      <c r="A289" s="20" t="s">
        <v>9</v>
      </c>
      <c r="B289" s="20" t="s">
        <v>320</v>
      </c>
      <c r="C289" s="20">
        <v>9</v>
      </c>
      <c r="D289" s="31" t="s">
        <v>74</v>
      </c>
      <c r="E289" s="14" t="s">
        <v>392</v>
      </c>
      <c r="F289" s="26" t="s">
        <v>316</v>
      </c>
      <c r="G289" s="31">
        <v>0.57399999999999995</v>
      </c>
      <c r="H289">
        <v>17.63</v>
      </c>
      <c r="I289">
        <v>3.255813953488372E-2</v>
      </c>
      <c r="J289" s="20" t="s">
        <v>9</v>
      </c>
      <c r="K289" t="s">
        <v>339</v>
      </c>
      <c r="L289" t="s">
        <v>316</v>
      </c>
      <c r="M289">
        <v>103</v>
      </c>
      <c r="N289">
        <v>14987</v>
      </c>
      <c r="O289">
        <v>6.8726229398812302E-3</v>
      </c>
      <c r="P289" t="s">
        <v>358</v>
      </c>
      <c r="Q289" t="s">
        <v>316</v>
      </c>
      <c r="R289">
        <v>768</v>
      </c>
      <c r="S289">
        <v>16381</v>
      </c>
      <c r="T289">
        <v>4.6883584640742326E-2</v>
      </c>
      <c r="U289">
        <f t="shared" ref="U289:U297" si="5">AVERAGE(T289,O289)</f>
        <v>2.6878103790311778E-2</v>
      </c>
    </row>
    <row r="290" spans="1:21" x14ac:dyDescent="0.55000000000000004">
      <c r="A290" s="20" t="s">
        <v>10</v>
      </c>
      <c r="B290" s="20" t="s">
        <v>320</v>
      </c>
      <c r="C290" s="20">
        <v>10</v>
      </c>
      <c r="D290" s="31" t="s">
        <v>74</v>
      </c>
      <c r="E290" s="14" t="s">
        <v>392</v>
      </c>
      <c r="F290" s="26" t="s">
        <v>316</v>
      </c>
      <c r="G290" s="31">
        <v>0.33</v>
      </c>
      <c r="H290">
        <v>15.933</v>
      </c>
      <c r="I290">
        <v>2.0711730370928265E-2</v>
      </c>
      <c r="J290" s="20" t="s">
        <v>10</v>
      </c>
      <c r="K290" t="s">
        <v>340</v>
      </c>
      <c r="L290" t="s">
        <v>316</v>
      </c>
      <c r="M290">
        <v>83</v>
      </c>
      <c r="N290">
        <v>14393</v>
      </c>
      <c r="O290">
        <v>5.7666921420134786E-3</v>
      </c>
      <c r="P290" t="s">
        <v>359</v>
      </c>
      <c r="Q290" t="s">
        <v>316</v>
      </c>
      <c r="R290">
        <v>167</v>
      </c>
      <c r="S290">
        <v>16689</v>
      </c>
      <c r="T290">
        <v>1.00065911678351E-2</v>
      </c>
      <c r="U290">
        <f t="shared" si="5"/>
        <v>7.8866416549242899E-3</v>
      </c>
    </row>
    <row r="291" spans="1:21" x14ac:dyDescent="0.55000000000000004">
      <c r="A291" s="20" t="s">
        <v>11</v>
      </c>
      <c r="B291" s="20" t="s">
        <v>320</v>
      </c>
      <c r="C291" s="20">
        <v>11</v>
      </c>
      <c r="D291" s="31" t="s">
        <v>74</v>
      </c>
      <c r="E291" s="14" t="s">
        <v>392</v>
      </c>
      <c r="F291" s="26" t="s">
        <v>316</v>
      </c>
      <c r="G291" s="31">
        <v>0.23200000000000001</v>
      </c>
      <c r="H291">
        <v>15.678999999999998</v>
      </c>
      <c r="I291">
        <v>1.4796862044773266E-2</v>
      </c>
      <c r="J291" s="20" t="s">
        <v>11</v>
      </c>
      <c r="K291" t="s">
        <v>341</v>
      </c>
      <c r="L291" t="s">
        <v>316</v>
      </c>
      <c r="M291">
        <v>26</v>
      </c>
      <c r="N291">
        <v>11779</v>
      </c>
      <c r="O291">
        <v>2.2073181084981746E-3</v>
      </c>
      <c r="P291" t="s">
        <v>360</v>
      </c>
      <c r="Q291" t="s">
        <v>316</v>
      </c>
      <c r="R291">
        <v>85</v>
      </c>
      <c r="S291">
        <v>14488</v>
      </c>
      <c r="T291">
        <v>5.8669243511871895E-3</v>
      </c>
      <c r="U291">
        <f t="shared" si="5"/>
        <v>4.0371212298426825E-3</v>
      </c>
    </row>
    <row r="292" spans="1:21" x14ac:dyDescent="0.55000000000000004">
      <c r="A292" s="20" t="s">
        <v>12</v>
      </c>
      <c r="B292" s="20" t="s">
        <v>320</v>
      </c>
      <c r="C292" s="20">
        <v>12</v>
      </c>
      <c r="D292" s="31" t="s">
        <v>74</v>
      </c>
      <c r="E292" s="14" t="s">
        <v>392</v>
      </c>
      <c r="F292" s="26" t="s">
        <v>316</v>
      </c>
      <c r="G292" s="31">
        <v>0.35099999999999998</v>
      </c>
      <c r="H292">
        <v>14.989999999999998</v>
      </c>
      <c r="I292">
        <v>2.3415610406937959E-2</v>
      </c>
      <c r="J292" s="20" t="s">
        <v>12</v>
      </c>
      <c r="K292" t="s">
        <v>342</v>
      </c>
      <c r="L292" t="s">
        <v>316</v>
      </c>
      <c r="M292">
        <v>36</v>
      </c>
      <c r="N292">
        <v>8921</v>
      </c>
      <c r="O292">
        <v>4.0354220378881287E-3</v>
      </c>
      <c r="P292" t="s">
        <v>361</v>
      </c>
      <c r="Q292" t="s">
        <v>316</v>
      </c>
      <c r="R292">
        <v>179</v>
      </c>
      <c r="S292">
        <v>8888</v>
      </c>
      <c r="T292">
        <v>2.0139513951395141E-2</v>
      </c>
      <c r="U292">
        <f t="shared" si="5"/>
        <v>1.2087467994641634E-2</v>
      </c>
    </row>
    <row r="293" spans="1:21" x14ac:dyDescent="0.55000000000000004">
      <c r="A293" s="18" t="s">
        <v>308</v>
      </c>
      <c r="B293" s="18" t="s">
        <v>321</v>
      </c>
      <c r="C293" s="18">
        <v>11</v>
      </c>
      <c r="D293" s="26" t="s">
        <v>313</v>
      </c>
      <c r="E293" s="14" t="s">
        <v>392</v>
      </c>
      <c r="F293" s="26" t="s">
        <v>316</v>
      </c>
      <c r="G293" s="26">
        <v>0.38900000000000001</v>
      </c>
      <c r="H293">
        <v>13.343</v>
      </c>
      <c r="I293">
        <v>2.9153863448999475E-2</v>
      </c>
      <c r="J293" s="18" t="s">
        <v>308</v>
      </c>
      <c r="K293" t="s">
        <v>352</v>
      </c>
      <c r="L293" t="s">
        <v>316</v>
      </c>
      <c r="M293">
        <v>131</v>
      </c>
      <c r="N293">
        <v>16234</v>
      </c>
      <c r="O293">
        <v>8.0694837994332875E-3</v>
      </c>
      <c r="P293" t="s">
        <v>371</v>
      </c>
      <c r="Q293" t="s">
        <v>316</v>
      </c>
      <c r="R293">
        <v>352</v>
      </c>
      <c r="S293">
        <v>14808</v>
      </c>
      <c r="T293">
        <v>2.3770934629929769E-2</v>
      </c>
      <c r="U293">
        <f t="shared" si="5"/>
        <v>1.5920209214681527E-2</v>
      </c>
    </row>
    <row r="294" spans="1:21" x14ac:dyDescent="0.55000000000000004">
      <c r="A294" s="18" t="s">
        <v>309</v>
      </c>
      <c r="B294" s="18" t="s">
        <v>321</v>
      </c>
      <c r="C294" s="18">
        <v>12</v>
      </c>
      <c r="D294" s="26" t="s">
        <v>313</v>
      </c>
      <c r="E294" s="14" t="s">
        <v>392</v>
      </c>
      <c r="F294" s="26" t="s">
        <v>316</v>
      </c>
      <c r="G294" s="26">
        <v>0.217</v>
      </c>
      <c r="H294">
        <v>13.780000000000001</v>
      </c>
      <c r="I294">
        <v>1.5747460087082728E-2</v>
      </c>
      <c r="J294" s="18" t="s">
        <v>309</v>
      </c>
      <c r="K294" t="s">
        <v>353</v>
      </c>
      <c r="L294" t="s">
        <v>316</v>
      </c>
      <c r="M294">
        <v>19</v>
      </c>
      <c r="N294">
        <v>16038</v>
      </c>
      <c r="O294">
        <v>1.1846863698715552E-3</v>
      </c>
      <c r="P294" t="s">
        <v>372</v>
      </c>
      <c r="Q294" t="s">
        <v>316</v>
      </c>
      <c r="R294">
        <v>163</v>
      </c>
      <c r="S294">
        <v>16507</v>
      </c>
      <c r="T294">
        <v>9.8745986551160118E-3</v>
      </c>
      <c r="U294">
        <f t="shared" si="5"/>
        <v>5.5296425124937831E-3</v>
      </c>
    </row>
    <row r="295" spans="1:21" x14ac:dyDescent="0.55000000000000004">
      <c r="A295" s="18" t="s">
        <v>310</v>
      </c>
      <c r="B295" s="18" t="s">
        <v>321</v>
      </c>
      <c r="C295" s="18">
        <v>13</v>
      </c>
      <c r="D295" s="26" t="s">
        <v>313</v>
      </c>
      <c r="E295" s="14" t="s">
        <v>392</v>
      </c>
      <c r="F295" s="26" t="s">
        <v>316</v>
      </c>
      <c r="G295" s="26">
        <v>0.32100000000000001</v>
      </c>
      <c r="H295">
        <v>13.7</v>
      </c>
      <c r="I295">
        <v>2.3430656934306571E-2</v>
      </c>
      <c r="J295" s="18" t="s">
        <v>310</v>
      </c>
      <c r="K295" t="s">
        <v>373</v>
      </c>
      <c r="L295" t="s">
        <v>316</v>
      </c>
      <c r="M295">
        <v>157</v>
      </c>
      <c r="N295">
        <v>17310</v>
      </c>
      <c r="O295">
        <v>9.0699017908723277E-3</v>
      </c>
      <c r="P295" t="s">
        <v>376</v>
      </c>
      <c r="Q295" t="s">
        <v>316</v>
      </c>
      <c r="R295">
        <v>598</v>
      </c>
      <c r="S295">
        <v>16794</v>
      </c>
      <c r="T295">
        <v>3.5607955222103131E-2</v>
      </c>
      <c r="U295">
        <f t="shared" si="5"/>
        <v>2.2338928506487728E-2</v>
      </c>
    </row>
    <row r="296" spans="1:21" x14ac:dyDescent="0.55000000000000004">
      <c r="A296" s="18" t="s">
        <v>311</v>
      </c>
      <c r="B296" s="18" t="s">
        <v>321</v>
      </c>
      <c r="C296" s="18">
        <v>14</v>
      </c>
      <c r="D296" s="26" t="s">
        <v>313</v>
      </c>
      <c r="E296" s="14" t="s">
        <v>392</v>
      </c>
      <c r="F296" s="26" t="s">
        <v>316</v>
      </c>
      <c r="G296" s="26">
        <v>7.9000000000000001E-2</v>
      </c>
      <c r="H296">
        <v>11.191000000000001</v>
      </c>
      <c r="I296">
        <v>7.0592440353855774E-3</v>
      </c>
      <c r="J296" s="18" t="s">
        <v>311</v>
      </c>
      <c r="K296" t="s">
        <v>374</v>
      </c>
      <c r="L296" t="s">
        <v>316</v>
      </c>
      <c r="M296">
        <v>23</v>
      </c>
      <c r="N296">
        <v>19661</v>
      </c>
      <c r="O296">
        <v>1.1698285946798231E-3</v>
      </c>
      <c r="P296" t="s">
        <v>377</v>
      </c>
      <c r="Q296" t="s">
        <v>316</v>
      </c>
      <c r="R296">
        <v>89</v>
      </c>
      <c r="S296">
        <v>19529</v>
      </c>
      <c r="T296">
        <v>4.5573250038404428E-3</v>
      </c>
      <c r="U296">
        <f t="shared" si="5"/>
        <v>2.863576799260133E-3</v>
      </c>
    </row>
    <row r="297" spans="1:21" x14ac:dyDescent="0.55000000000000004">
      <c r="A297" s="18" t="s">
        <v>312</v>
      </c>
      <c r="B297" s="18" t="s">
        <v>321</v>
      </c>
      <c r="C297" s="18">
        <v>15</v>
      </c>
      <c r="D297" s="26" t="s">
        <v>313</v>
      </c>
      <c r="E297" s="14" t="s">
        <v>392</v>
      </c>
      <c r="F297" s="26" t="s">
        <v>316</v>
      </c>
      <c r="G297" s="26">
        <v>0.23300000000000001</v>
      </c>
      <c r="H297">
        <v>11.521000000000001</v>
      </c>
      <c r="I297">
        <v>2.0223938894193213E-2</v>
      </c>
      <c r="J297" s="18" t="s">
        <v>312</v>
      </c>
      <c r="K297" t="s">
        <v>375</v>
      </c>
      <c r="L297" t="s">
        <v>316</v>
      </c>
      <c r="M297">
        <v>49</v>
      </c>
      <c r="N297">
        <v>14560</v>
      </c>
      <c r="O297">
        <v>3.3653846153846156E-3</v>
      </c>
      <c r="P297" t="s">
        <v>378</v>
      </c>
      <c r="Q297" t="s">
        <v>316</v>
      </c>
      <c r="R297">
        <v>372</v>
      </c>
      <c r="S297">
        <v>16424</v>
      </c>
      <c r="T297">
        <v>2.2649780808572821E-2</v>
      </c>
      <c r="U297">
        <f t="shared" si="5"/>
        <v>1.3007582711978719E-2</v>
      </c>
    </row>
    <row r="298" spans="1:21" x14ac:dyDescent="0.55000000000000004">
      <c r="A298" s="11" t="s">
        <v>1</v>
      </c>
      <c r="B298" s="11" t="s">
        <v>320</v>
      </c>
      <c r="C298" s="11">
        <v>1</v>
      </c>
      <c r="D298" s="10"/>
      <c r="E298" s="14" t="s">
        <v>392</v>
      </c>
      <c r="F298" s="30" t="s">
        <v>73</v>
      </c>
      <c r="G298" s="22">
        <v>1.8320000000000001</v>
      </c>
      <c r="H298">
        <v>16.943000000000001</v>
      </c>
      <c r="I298">
        <v>0.10812725019181962</v>
      </c>
      <c r="J298" s="11" t="s">
        <v>1</v>
      </c>
      <c r="K298" t="s">
        <v>322</v>
      </c>
      <c r="L298" t="s">
        <v>73</v>
      </c>
      <c r="M298">
        <v>2347</v>
      </c>
      <c r="N298">
        <v>13800</v>
      </c>
      <c r="O298">
        <v>0.17007246376811594</v>
      </c>
      <c r="P298" t="s">
        <v>329</v>
      </c>
      <c r="Q298" t="s">
        <v>73</v>
      </c>
      <c r="R298">
        <v>2565</v>
      </c>
      <c r="S298">
        <v>14916</v>
      </c>
      <c r="T298">
        <v>0.17196299275945293</v>
      </c>
      <c r="U298">
        <f t="shared" ref="U298:U316" si="6">AVERAGE(T298,O298)</f>
        <v>0.17101772826378442</v>
      </c>
    </row>
    <row r="299" spans="1:21" x14ac:dyDescent="0.55000000000000004">
      <c r="A299" s="11" t="s">
        <v>2</v>
      </c>
      <c r="B299" s="11" t="s">
        <v>320</v>
      </c>
      <c r="C299" s="11">
        <v>2</v>
      </c>
      <c r="D299" s="10"/>
      <c r="E299" s="14" t="s">
        <v>392</v>
      </c>
      <c r="F299" s="30" t="s">
        <v>73</v>
      </c>
      <c r="G299" s="22">
        <v>1.496</v>
      </c>
      <c r="H299">
        <v>15.624999999999998</v>
      </c>
      <c r="I299">
        <v>9.574400000000001E-2</v>
      </c>
      <c r="J299" s="11" t="s">
        <v>2</v>
      </c>
      <c r="K299" t="s">
        <v>323</v>
      </c>
      <c r="L299" t="s">
        <v>73</v>
      </c>
      <c r="M299">
        <v>1862</v>
      </c>
      <c r="N299">
        <v>11267</v>
      </c>
      <c r="O299">
        <v>0.16526138279932545</v>
      </c>
      <c r="U299">
        <f t="shared" si="6"/>
        <v>0.16526138279932545</v>
      </c>
    </row>
    <row r="300" spans="1:21" x14ac:dyDescent="0.55000000000000004">
      <c r="A300" s="11" t="s">
        <v>3</v>
      </c>
      <c r="B300" s="11" t="s">
        <v>320</v>
      </c>
      <c r="C300" s="11">
        <v>3</v>
      </c>
      <c r="D300" s="10"/>
      <c r="E300" s="14" t="s">
        <v>392</v>
      </c>
      <c r="F300" s="30" t="s">
        <v>73</v>
      </c>
      <c r="G300" s="22">
        <v>1.6020000000000001</v>
      </c>
      <c r="H300">
        <v>17.985999999999997</v>
      </c>
      <c r="I300">
        <v>8.9069276103636186E-2</v>
      </c>
      <c r="J300" s="11" t="s">
        <v>3</v>
      </c>
      <c r="K300" t="s">
        <v>324</v>
      </c>
      <c r="L300" t="s">
        <v>73</v>
      </c>
      <c r="M300">
        <v>1627</v>
      </c>
      <c r="N300">
        <v>13463</v>
      </c>
      <c r="O300">
        <v>0.12084973631434301</v>
      </c>
      <c r="U300">
        <f t="shared" si="6"/>
        <v>0.12084973631434301</v>
      </c>
    </row>
    <row r="301" spans="1:21" x14ac:dyDescent="0.55000000000000004">
      <c r="A301" s="11" t="s">
        <v>4</v>
      </c>
      <c r="B301" s="11" t="s">
        <v>320</v>
      </c>
      <c r="C301" s="11">
        <v>4</v>
      </c>
      <c r="D301" s="10"/>
      <c r="E301" s="14" t="s">
        <v>392</v>
      </c>
      <c r="F301" s="30" t="s">
        <v>73</v>
      </c>
      <c r="G301" s="22">
        <v>0.54600000000000004</v>
      </c>
      <c r="H301">
        <v>16.372999999999998</v>
      </c>
      <c r="I301">
        <v>3.334758443779394E-2</v>
      </c>
      <c r="J301" s="11" t="s">
        <v>4</v>
      </c>
      <c r="K301" t="s">
        <v>334</v>
      </c>
      <c r="L301" t="s">
        <v>73</v>
      </c>
      <c r="M301">
        <v>897</v>
      </c>
      <c r="N301">
        <v>14559</v>
      </c>
      <c r="O301">
        <v>6.1611374407582936E-2</v>
      </c>
      <c r="P301" t="s">
        <v>354</v>
      </c>
      <c r="Q301" t="s">
        <v>73</v>
      </c>
      <c r="R301">
        <v>1103</v>
      </c>
      <c r="S301">
        <v>15621</v>
      </c>
      <c r="T301">
        <v>7.0610076179501949E-2</v>
      </c>
      <c r="U301">
        <f t="shared" si="6"/>
        <v>6.6110725293542449E-2</v>
      </c>
    </row>
    <row r="302" spans="1:21" x14ac:dyDescent="0.55000000000000004">
      <c r="A302" s="11" t="s">
        <v>5</v>
      </c>
      <c r="B302" s="11" t="s">
        <v>320</v>
      </c>
      <c r="C302" s="11">
        <v>5</v>
      </c>
      <c r="D302" s="10"/>
      <c r="E302" s="14" t="s">
        <v>392</v>
      </c>
      <c r="F302" s="30" t="s">
        <v>73</v>
      </c>
      <c r="G302" s="22">
        <v>2.0390000000000001</v>
      </c>
      <c r="H302">
        <v>24.123999999999999</v>
      </c>
      <c r="I302">
        <v>8.4521638202619806E-2</v>
      </c>
      <c r="J302" s="11" t="s">
        <v>5</v>
      </c>
      <c r="K302" t="s">
        <v>335</v>
      </c>
      <c r="L302" t="s">
        <v>73</v>
      </c>
      <c r="M302">
        <v>1473</v>
      </c>
      <c r="N302">
        <v>11630</v>
      </c>
      <c r="O302">
        <v>0.12665520206362854</v>
      </c>
      <c r="U302">
        <f t="shared" si="6"/>
        <v>0.12665520206362854</v>
      </c>
    </row>
    <row r="303" spans="1:21" x14ac:dyDescent="0.55000000000000004">
      <c r="A303" s="11" t="s">
        <v>6</v>
      </c>
      <c r="B303" s="11" t="s">
        <v>320</v>
      </c>
      <c r="C303" s="11">
        <v>6</v>
      </c>
      <c r="D303" s="10"/>
      <c r="E303" s="14" t="s">
        <v>392</v>
      </c>
      <c r="F303" s="30" t="s">
        <v>73</v>
      </c>
      <c r="G303" s="22">
        <v>0.22900000000000001</v>
      </c>
      <c r="H303">
        <v>15.478</v>
      </c>
      <c r="I303">
        <v>1.4795193177413103E-2</v>
      </c>
      <c r="J303" s="11" t="s">
        <v>6</v>
      </c>
      <c r="K303" t="s">
        <v>336</v>
      </c>
      <c r="L303" t="s">
        <v>73</v>
      </c>
      <c r="M303">
        <v>219</v>
      </c>
      <c r="N303">
        <v>13939</v>
      </c>
      <c r="O303">
        <v>1.571131358060119E-2</v>
      </c>
      <c r="P303" t="s">
        <v>355</v>
      </c>
      <c r="Q303" t="s">
        <v>73</v>
      </c>
      <c r="R303">
        <v>359</v>
      </c>
      <c r="S303">
        <v>17324</v>
      </c>
      <c r="T303">
        <v>2.0722696836758255E-2</v>
      </c>
      <c r="U303">
        <f t="shared" si="6"/>
        <v>1.8217005208679721E-2</v>
      </c>
    </row>
    <row r="304" spans="1:21" x14ac:dyDescent="0.55000000000000004">
      <c r="A304" s="11" t="s">
        <v>7</v>
      </c>
      <c r="B304" s="11" t="s">
        <v>320</v>
      </c>
      <c r="C304" s="11">
        <v>7</v>
      </c>
      <c r="D304" s="10"/>
      <c r="E304" s="14" t="s">
        <v>392</v>
      </c>
      <c r="F304" s="30" t="s">
        <v>73</v>
      </c>
      <c r="G304" s="22">
        <v>0.39200000000000002</v>
      </c>
      <c r="H304">
        <v>14.958000000000002</v>
      </c>
      <c r="I304">
        <v>2.6206712127289741E-2</v>
      </c>
      <c r="J304" s="11" t="s">
        <v>7</v>
      </c>
      <c r="K304" t="s">
        <v>337</v>
      </c>
      <c r="L304" t="s">
        <v>73</v>
      </c>
      <c r="M304">
        <v>721</v>
      </c>
      <c r="N304">
        <v>15603</v>
      </c>
      <c r="O304">
        <v>4.62090623598026E-2</v>
      </c>
      <c r="P304" t="s">
        <v>356</v>
      </c>
      <c r="Q304" t="s">
        <v>73</v>
      </c>
      <c r="R304">
        <v>844</v>
      </c>
      <c r="S304">
        <v>16149</v>
      </c>
      <c r="T304">
        <v>5.2263298037030156E-2</v>
      </c>
      <c r="U304">
        <f t="shared" si="6"/>
        <v>4.9236180198416378E-2</v>
      </c>
    </row>
    <row r="305" spans="1:21" x14ac:dyDescent="0.55000000000000004">
      <c r="A305" s="11" t="s">
        <v>8</v>
      </c>
      <c r="B305" s="11" t="s">
        <v>320</v>
      </c>
      <c r="C305" s="11">
        <v>8</v>
      </c>
      <c r="D305" s="10"/>
      <c r="E305" s="14" t="s">
        <v>392</v>
      </c>
      <c r="F305" s="30" t="s">
        <v>73</v>
      </c>
      <c r="G305" s="22">
        <v>0.255</v>
      </c>
      <c r="H305">
        <v>13.780999999999999</v>
      </c>
      <c r="I305">
        <v>1.8503737029243163E-2</v>
      </c>
      <c r="J305" s="11" t="s">
        <v>8</v>
      </c>
      <c r="K305" t="s">
        <v>338</v>
      </c>
      <c r="L305" t="s">
        <v>73</v>
      </c>
      <c r="M305">
        <v>623</v>
      </c>
      <c r="N305">
        <v>12250</v>
      </c>
      <c r="O305">
        <v>5.0857142857142858E-2</v>
      </c>
      <c r="P305" t="s">
        <v>357</v>
      </c>
      <c r="Q305" t="s">
        <v>73</v>
      </c>
      <c r="R305">
        <v>966</v>
      </c>
      <c r="S305">
        <v>16112</v>
      </c>
      <c r="T305">
        <v>5.9955312810327704E-2</v>
      </c>
      <c r="U305">
        <f t="shared" si="6"/>
        <v>5.5406227833735278E-2</v>
      </c>
    </row>
    <row r="306" spans="1:21" x14ac:dyDescent="0.55000000000000004">
      <c r="A306" s="10" t="s">
        <v>298</v>
      </c>
      <c r="B306" s="10" t="s">
        <v>321</v>
      </c>
      <c r="C306" s="10">
        <v>1</v>
      </c>
      <c r="D306" s="26" t="s">
        <v>205</v>
      </c>
      <c r="E306" s="14" t="s">
        <v>392</v>
      </c>
      <c r="F306" s="19" t="s">
        <v>73</v>
      </c>
      <c r="G306" s="14">
        <v>0.253</v>
      </c>
      <c r="H306">
        <v>13.363999999999997</v>
      </c>
      <c r="I306">
        <v>1.893145764741096E-2</v>
      </c>
      <c r="J306" s="10" t="s">
        <v>298</v>
      </c>
      <c r="K306" t="s">
        <v>325</v>
      </c>
      <c r="L306" t="s">
        <v>73</v>
      </c>
      <c r="M306">
        <v>767</v>
      </c>
      <c r="N306">
        <v>15850</v>
      </c>
      <c r="O306">
        <v>4.8391167192429023E-2</v>
      </c>
      <c r="P306" t="s">
        <v>330</v>
      </c>
      <c r="Q306" t="s">
        <v>73</v>
      </c>
      <c r="R306">
        <v>862</v>
      </c>
      <c r="S306">
        <v>15761</v>
      </c>
      <c r="T306">
        <v>5.4691961169976523E-2</v>
      </c>
      <c r="U306">
        <f t="shared" si="6"/>
        <v>5.1541564181202773E-2</v>
      </c>
    </row>
    <row r="307" spans="1:21" x14ac:dyDescent="0.55000000000000004">
      <c r="A307" s="10" t="s">
        <v>299</v>
      </c>
      <c r="B307" s="10" t="s">
        <v>321</v>
      </c>
      <c r="C307" s="10">
        <v>2</v>
      </c>
      <c r="D307" s="26" t="s">
        <v>206</v>
      </c>
      <c r="E307" s="14" t="s">
        <v>392</v>
      </c>
      <c r="F307" s="19" t="s">
        <v>73</v>
      </c>
      <c r="G307" s="14">
        <v>2.8959999999999999</v>
      </c>
      <c r="H307">
        <v>18.39</v>
      </c>
      <c r="I307">
        <v>0.15747688961392059</v>
      </c>
      <c r="J307" s="10" t="s">
        <v>299</v>
      </c>
      <c r="K307" t="s">
        <v>326</v>
      </c>
      <c r="L307" t="s">
        <v>73</v>
      </c>
      <c r="M307">
        <v>2952</v>
      </c>
      <c r="N307">
        <v>15694</v>
      </c>
      <c r="O307">
        <v>0.18809736204919078</v>
      </c>
      <c r="P307" t="s">
        <v>331</v>
      </c>
      <c r="Q307" t="s">
        <v>73</v>
      </c>
      <c r="R307">
        <v>3580</v>
      </c>
      <c r="S307">
        <v>16868</v>
      </c>
      <c r="T307">
        <v>0.2122361868626986</v>
      </c>
      <c r="U307">
        <f t="shared" si="6"/>
        <v>0.20016677445594469</v>
      </c>
    </row>
    <row r="308" spans="1:21" x14ac:dyDescent="0.55000000000000004">
      <c r="A308" s="10" t="s">
        <v>300</v>
      </c>
      <c r="B308" s="10" t="s">
        <v>321</v>
      </c>
      <c r="C308" s="10">
        <v>3</v>
      </c>
      <c r="D308" s="26" t="s">
        <v>207</v>
      </c>
      <c r="E308" s="14" t="s">
        <v>392</v>
      </c>
      <c r="F308" s="19" t="s">
        <v>73</v>
      </c>
      <c r="G308" s="14">
        <v>0.80100000000000005</v>
      </c>
      <c r="H308">
        <v>17.242000000000001</v>
      </c>
      <c r="I308">
        <v>4.6456327572207398E-2</v>
      </c>
      <c r="J308" s="10" t="s">
        <v>300</v>
      </c>
      <c r="K308" t="s">
        <v>327</v>
      </c>
      <c r="L308" t="s">
        <v>73</v>
      </c>
      <c r="M308">
        <v>1325</v>
      </c>
      <c r="N308">
        <v>14362</v>
      </c>
      <c r="O308">
        <v>9.2257345773569144E-2</v>
      </c>
      <c r="P308" t="s">
        <v>332</v>
      </c>
      <c r="Q308" t="s">
        <v>73</v>
      </c>
      <c r="R308">
        <v>1789</v>
      </c>
      <c r="S308">
        <v>15801</v>
      </c>
      <c r="T308">
        <v>0.11322068223530156</v>
      </c>
      <c r="U308">
        <f t="shared" si="6"/>
        <v>0.10273901400443536</v>
      </c>
    </row>
    <row r="309" spans="1:21" x14ac:dyDescent="0.55000000000000004">
      <c r="A309" s="10" t="s">
        <v>301</v>
      </c>
      <c r="B309" s="10" t="s">
        <v>321</v>
      </c>
      <c r="C309" s="10">
        <v>4</v>
      </c>
      <c r="D309" s="26" t="s">
        <v>208</v>
      </c>
      <c r="E309" s="14" t="s">
        <v>392</v>
      </c>
      <c r="F309" s="19" t="s">
        <v>73</v>
      </c>
      <c r="G309" s="14">
        <v>2.278</v>
      </c>
      <c r="H309">
        <v>14.079000000000001</v>
      </c>
      <c r="I309">
        <v>0.16180126429433908</v>
      </c>
      <c r="J309" s="10" t="s">
        <v>301</v>
      </c>
      <c r="K309" t="s">
        <v>328</v>
      </c>
      <c r="L309" t="s">
        <v>73</v>
      </c>
      <c r="M309">
        <v>1357</v>
      </c>
      <c r="N309">
        <v>6686</v>
      </c>
      <c r="O309">
        <v>0.20296141190547412</v>
      </c>
      <c r="P309" t="s">
        <v>333</v>
      </c>
      <c r="Q309" t="s">
        <v>73</v>
      </c>
      <c r="R309">
        <v>4022</v>
      </c>
      <c r="S309">
        <v>17982</v>
      </c>
      <c r="T309">
        <v>0.22366811255700145</v>
      </c>
      <c r="U309">
        <f t="shared" si="6"/>
        <v>0.2133147622312378</v>
      </c>
    </row>
    <row r="310" spans="1:21" x14ac:dyDescent="0.55000000000000004">
      <c r="A310" s="10" t="s">
        <v>302</v>
      </c>
      <c r="B310" s="10" t="s">
        <v>321</v>
      </c>
      <c r="C310" s="10">
        <v>5</v>
      </c>
      <c r="D310" s="26" t="s">
        <v>209</v>
      </c>
      <c r="E310" s="14" t="s">
        <v>392</v>
      </c>
      <c r="F310" s="19" t="s">
        <v>73</v>
      </c>
      <c r="G310" s="14">
        <v>0.217</v>
      </c>
      <c r="H310">
        <v>17.5</v>
      </c>
      <c r="I310">
        <v>1.24E-2</v>
      </c>
      <c r="J310" s="10" t="s">
        <v>302</v>
      </c>
      <c r="K310" t="s">
        <v>346</v>
      </c>
      <c r="L310" t="s">
        <v>73</v>
      </c>
      <c r="M310">
        <v>718</v>
      </c>
      <c r="N310">
        <v>14115</v>
      </c>
      <c r="O310">
        <v>5.0867871059156924E-2</v>
      </c>
      <c r="P310" t="s">
        <v>365</v>
      </c>
      <c r="Q310" t="s">
        <v>73</v>
      </c>
      <c r="R310">
        <v>811</v>
      </c>
      <c r="S310">
        <v>15614</v>
      </c>
      <c r="T310">
        <v>5.1940566158575639E-2</v>
      </c>
      <c r="U310">
        <f t="shared" si="6"/>
        <v>5.1404218608866278E-2</v>
      </c>
    </row>
    <row r="311" spans="1:21" x14ac:dyDescent="0.55000000000000004">
      <c r="A311" s="10" t="s">
        <v>303</v>
      </c>
      <c r="B311" s="10" t="s">
        <v>321</v>
      </c>
      <c r="C311" s="10">
        <v>6</v>
      </c>
      <c r="D311" s="26" t="s">
        <v>210</v>
      </c>
      <c r="E311" s="14" t="s">
        <v>392</v>
      </c>
      <c r="F311" s="19" t="s">
        <v>73</v>
      </c>
      <c r="G311" s="14">
        <v>1.6259999999999999</v>
      </c>
      <c r="H311">
        <v>14.652999999999997</v>
      </c>
      <c r="I311">
        <v>0.11096703746673038</v>
      </c>
      <c r="J311" s="10" t="s">
        <v>303</v>
      </c>
      <c r="K311" t="s">
        <v>347</v>
      </c>
      <c r="L311" t="s">
        <v>73</v>
      </c>
      <c r="M311">
        <v>2362</v>
      </c>
      <c r="N311">
        <v>17649</v>
      </c>
      <c r="O311">
        <v>0.13383194515269986</v>
      </c>
      <c r="P311" t="s">
        <v>366</v>
      </c>
      <c r="Q311" t="s">
        <v>73</v>
      </c>
      <c r="R311">
        <v>2403</v>
      </c>
      <c r="S311">
        <v>15689</v>
      </c>
      <c r="T311">
        <v>0.15316463764420932</v>
      </c>
      <c r="U311">
        <f t="shared" si="6"/>
        <v>0.1434982913984546</v>
      </c>
    </row>
    <row r="312" spans="1:21" x14ac:dyDescent="0.55000000000000004">
      <c r="A312" s="10" t="s">
        <v>304</v>
      </c>
      <c r="B312" s="10" t="s">
        <v>321</v>
      </c>
      <c r="C312" s="10">
        <v>7</v>
      </c>
      <c r="D312" s="26" t="s">
        <v>211</v>
      </c>
      <c r="E312" s="14" t="s">
        <v>392</v>
      </c>
      <c r="F312" s="19" t="s">
        <v>73</v>
      </c>
      <c r="G312" s="14">
        <v>1.0680000000000001</v>
      </c>
      <c r="H312">
        <v>18.503</v>
      </c>
      <c r="I312">
        <v>5.7720369669783278E-2</v>
      </c>
      <c r="J312" s="10" t="s">
        <v>304</v>
      </c>
      <c r="K312" t="s">
        <v>348</v>
      </c>
      <c r="L312" t="s">
        <v>73</v>
      </c>
      <c r="M312">
        <v>1626</v>
      </c>
      <c r="N312">
        <v>14664</v>
      </c>
      <c r="O312">
        <v>0.11088379705400982</v>
      </c>
      <c r="P312" t="s">
        <v>367</v>
      </c>
      <c r="Q312" t="s">
        <v>73</v>
      </c>
      <c r="R312">
        <v>2038</v>
      </c>
      <c r="S312">
        <v>13251</v>
      </c>
      <c r="T312">
        <v>0.15379971322919025</v>
      </c>
      <c r="U312">
        <f t="shared" si="6"/>
        <v>0.13234175514160004</v>
      </c>
    </row>
    <row r="313" spans="1:21" x14ac:dyDescent="0.55000000000000004">
      <c r="A313" s="10" t="s">
        <v>305</v>
      </c>
      <c r="B313" s="10" t="s">
        <v>321</v>
      </c>
      <c r="C313" s="10">
        <v>8</v>
      </c>
      <c r="D313" s="26" t="s">
        <v>212</v>
      </c>
      <c r="E313" s="14" t="s">
        <v>392</v>
      </c>
      <c r="F313" s="19" t="s">
        <v>73</v>
      </c>
      <c r="G313" s="14">
        <v>0.98899999999999999</v>
      </c>
      <c r="H313">
        <v>16.23</v>
      </c>
      <c r="I313">
        <v>6.0936537276648182E-2</v>
      </c>
      <c r="J313" s="10" t="s">
        <v>305</v>
      </c>
      <c r="K313" t="s">
        <v>349</v>
      </c>
      <c r="L313" t="s">
        <v>73</v>
      </c>
      <c r="M313">
        <v>1849</v>
      </c>
      <c r="N313">
        <v>19263</v>
      </c>
      <c r="O313">
        <v>9.5987125577532056E-2</v>
      </c>
      <c r="P313" t="s">
        <v>368</v>
      </c>
      <c r="Q313" t="s">
        <v>73</v>
      </c>
      <c r="R313">
        <v>1754</v>
      </c>
      <c r="S313">
        <v>14701</v>
      </c>
      <c r="T313">
        <v>0.11931161145500306</v>
      </c>
      <c r="U313">
        <f t="shared" si="6"/>
        <v>0.10764936851626755</v>
      </c>
    </row>
    <row r="314" spans="1:21" x14ac:dyDescent="0.55000000000000004">
      <c r="A314" s="10" t="s">
        <v>306</v>
      </c>
      <c r="B314" s="10" t="s">
        <v>321</v>
      </c>
      <c r="C314" s="10">
        <v>9</v>
      </c>
      <c r="D314" s="17"/>
      <c r="E314" s="14" t="s">
        <v>392</v>
      </c>
      <c r="F314" s="19" t="s">
        <v>73</v>
      </c>
      <c r="G314" s="14">
        <v>0.74399999999999999</v>
      </c>
      <c r="H314">
        <v>9.8010000000000002</v>
      </c>
      <c r="I314">
        <v>7.5910621365166811E-2</v>
      </c>
      <c r="J314" s="10" t="s">
        <v>306</v>
      </c>
      <c r="K314" t="s">
        <v>350</v>
      </c>
      <c r="L314" t="s">
        <v>73</v>
      </c>
      <c r="M314">
        <v>2095</v>
      </c>
      <c r="N314">
        <v>14989</v>
      </c>
      <c r="O314">
        <v>0.13976916405363934</v>
      </c>
      <c r="P314" t="s">
        <v>369</v>
      </c>
      <c r="Q314" t="s">
        <v>73</v>
      </c>
      <c r="R314">
        <v>2290</v>
      </c>
      <c r="S314">
        <v>14567</v>
      </c>
      <c r="T314">
        <v>0.15720464062607262</v>
      </c>
      <c r="U314">
        <f t="shared" si="6"/>
        <v>0.14848690233985598</v>
      </c>
    </row>
    <row r="315" spans="1:21" x14ac:dyDescent="0.55000000000000004">
      <c r="A315" s="10" t="s">
        <v>307</v>
      </c>
      <c r="B315" s="10" t="s">
        <v>321</v>
      </c>
      <c r="C315" s="10">
        <v>10</v>
      </c>
      <c r="D315" s="17"/>
      <c r="E315" s="14" t="s">
        <v>392</v>
      </c>
      <c r="F315" s="19" t="s">
        <v>73</v>
      </c>
      <c r="G315" s="14">
        <v>0.69699999999999995</v>
      </c>
      <c r="H315">
        <v>13.587</v>
      </c>
      <c r="I315">
        <v>5.1299035843085303E-2</v>
      </c>
      <c r="J315" s="10" t="s">
        <v>307</v>
      </c>
      <c r="K315" t="s">
        <v>351</v>
      </c>
      <c r="L315" t="s">
        <v>73</v>
      </c>
      <c r="M315">
        <v>1661</v>
      </c>
      <c r="N315">
        <v>16793</v>
      </c>
      <c r="O315">
        <v>9.8910260227475733E-2</v>
      </c>
      <c r="P315" t="s">
        <v>370</v>
      </c>
      <c r="Q315" t="s">
        <v>73</v>
      </c>
      <c r="R315">
        <v>1968</v>
      </c>
      <c r="S315">
        <v>15888</v>
      </c>
      <c r="T315">
        <v>0.12386706948640483</v>
      </c>
      <c r="U315">
        <f t="shared" si="6"/>
        <v>0.11138866485694028</v>
      </c>
    </row>
    <row r="316" spans="1:21" x14ac:dyDescent="0.55000000000000004">
      <c r="A316" s="10" t="s">
        <v>308</v>
      </c>
      <c r="B316" s="10" t="s">
        <v>321</v>
      </c>
      <c r="C316" s="10">
        <v>11</v>
      </c>
      <c r="D316" s="17"/>
      <c r="E316" s="14" t="s">
        <v>392</v>
      </c>
      <c r="F316" s="19" t="s">
        <v>73</v>
      </c>
      <c r="G316" s="14">
        <v>0.30499999999999999</v>
      </c>
      <c r="H316">
        <v>13.343</v>
      </c>
      <c r="I316">
        <v>2.2858427639961029E-2</v>
      </c>
      <c r="J316" s="10" t="s">
        <v>308</v>
      </c>
      <c r="K316" t="s">
        <v>352</v>
      </c>
      <c r="L316" t="s">
        <v>73</v>
      </c>
      <c r="M316">
        <v>839</v>
      </c>
      <c r="N316">
        <v>16234</v>
      </c>
      <c r="O316">
        <v>5.1681655784156705E-2</v>
      </c>
      <c r="P316" t="s">
        <v>371</v>
      </c>
      <c r="Q316" t="s">
        <v>73</v>
      </c>
      <c r="R316">
        <v>839</v>
      </c>
      <c r="S316">
        <v>14808</v>
      </c>
      <c r="T316">
        <v>5.6658562938951919E-2</v>
      </c>
      <c r="U316">
        <f t="shared" si="6"/>
        <v>5.4170109361554308E-2</v>
      </c>
    </row>
    <row r="317" spans="1:21" x14ac:dyDescent="0.55000000000000004">
      <c r="A317" s="11" t="s">
        <v>1</v>
      </c>
      <c r="B317" s="11" t="s">
        <v>320</v>
      </c>
      <c r="C317" s="11">
        <v>1</v>
      </c>
      <c r="D317" s="12" t="s">
        <v>40</v>
      </c>
      <c r="E317" s="12" t="s">
        <v>393</v>
      </c>
      <c r="F317" s="11" t="s">
        <v>388</v>
      </c>
      <c r="G317" s="11">
        <v>0.83299999999999996</v>
      </c>
      <c r="H317">
        <v>16.943000000000001</v>
      </c>
      <c r="I317">
        <v>4.9164846839402698E-2</v>
      </c>
      <c r="J317" s="11" t="s">
        <v>1</v>
      </c>
      <c r="K317" t="s">
        <v>322</v>
      </c>
      <c r="L317" t="s">
        <v>39</v>
      </c>
      <c r="M317">
        <v>10</v>
      </c>
      <c r="N317">
        <v>13800</v>
      </c>
      <c r="O317">
        <v>7.246376811594203E-4</v>
      </c>
      <c r="P317" t="s">
        <v>329</v>
      </c>
      <c r="Q317" t="s">
        <v>39</v>
      </c>
      <c r="R317">
        <v>62</v>
      </c>
      <c r="S317">
        <v>14916</v>
      </c>
      <c r="T317">
        <v>4.1566103513006169E-3</v>
      </c>
      <c r="U317">
        <f t="shared" si="4"/>
        <v>2.4406240162300188E-3</v>
      </c>
    </row>
    <row r="318" spans="1:21" x14ac:dyDescent="0.55000000000000004">
      <c r="A318" s="11" t="s">
        <v>4</v>
      </c>
      <c r="B318" s="11" t="s">
        <v>320</v>
      </c>
      <c r="C318" s="11">
        <v>4</v>
      </c>
      <c r="D318" s="12" t="s">
        <v>43</v>
      </c>
      <c r="E318" s="12" t="s">
        <v>393</v>
      </c>
      <c r="F318" s="11" t="s">
        <v>388</v>
      </c>
      <c r="G318" s="20">
        <v>1.2529999999999999</v>
      </c>
      <c r="H318">
        <v>16.372999999999998</v>
      </c>
      <c r="I318">
        <v>7.6528430953398896E-2</v>
      </c>
      <c r="J318" s="11" t="s">
        <v>4</v>
      </c>
      <c r="K318" t="s">
        <v>334</v>
      </c>
      <c r="L318" t="s">
        <v>39</v>
      </c>
      <c r="M318">
        <v>143</v>
      </c>
      <c r="N318">
        <v>14559</v>
      </c>
      <c r="O318">
        <v>9.8221031664262656E-3</v>
      </c>
      <c r="P318" t="s">
        <v>354</v>
      </c>
      <c r="Q318" t="s">
        <v>39</v>
      </c>
      <c r="R318">
        <v>391</v>
      </c>
      <c r="S318">
        <v>15621</v>
      </c>
      <c r="T318">
        <v>2.5030407784392805E-2</v>
      </c>
      <c r="U318">
        <f t="shared" ref="U318:U346" si="7">AVERAGE(T318,O318)</f>
        <v>1.7426255475409536E-2</v>
      </c>
    </row>
    <row r="319" spans="1:21" x14ac:dyDescent="0.55000000000000004">
      <c r="A319" s="11" t="s">
        <v>5</v>
      </c>
      <c r="B319" s="11" t="s">
        <v>320</v>
      </c>
      <c r="C319" s="11">
        <v>5</v>
      </c>
      <c r="D319" s="12" t="s">
        <v>44</v>
      </c>
      <c r="E319" s="12" t="s">
        <v>393</v>
      </c>
      <c r="F319" s="11" t="s">
        <v>388</v>
      </c>
      <c r="G319" s="11">
        <v>0.52</v>
      </c>
      <c r="H319">
        <v>24.123999999999999</v>
      </c>
      <c r="I319">
        <v>2.1555297628917263E-2</v>
      </c>
      <c r="J319" s="11" t="s">
        <v>5</v>
      </c>
      <c r="K319" t="s">
        <v>335</v>
      </c>
      <c r="L319" t="s">
        <v>39</v>
      </c>
      <c r="M319">
        <v>19</v>
      </c>
      <c r="N319">
        <v>11630</v>
      </c>
      <c r="O319">
        <v>1.6337059329320721E-3</v>
      </c>
      <c r="U319">
        <f t="shared" si="7"/>
        <v>1.6337059329320721E-3</v>
      </c>
    </row>
    <row r="320" spans="1:21" x14ac:dyDescent="0.55000000000000004">
      <c r="A320" s="11" t="s">
        <v>6</v>
      </c>
      <c r="B320" s="11" t="s">
        <v>320</v>
      </c>
      <c r="C320" s="11">
        <v>6</v>
      </c>
      <c r="D320" s="12" t="s">
        <v>45</v>
      </c>
      <c r="E320" s="12" t="s">
        <v>393</v>
      </c>
      <c r="F320" s="11" t="s">
        <v>388</v>
      </c>
      <c r="G320" s="11">
        <v>0.63800000000000001</v>
      </c>
      <c r="H320">
        <v>15.478</v>
      </c>
      <c r="I320">
        <v>4.1219795839255717E-2</v>
      </c>
      <c r="J320" s="11" t="s">
        <v>6</v>
      </c>
      <c r="K320" t="s">
        <v>336</v>
      </c>
      <c r="L320" t="s">
        <v>39</v>
      </c>
      <c r="M320">
        <v>18</v>
      </c>
      <c r="N320">
        <v>13939</v>
      </c>
      <c r="O320">
        <v>1.2913408422411939E-3</v>
      </c>
      <c r="P320" t="s">
        <v>355</v>
      </c>
      <c r="Q320" t="s">
        <v>39</v>
      </c>
      <c r="R320">
        <v>51</v>
      </c>
      <c r="S320">
        <v>17324</v>
      </c>
      <c r="T320">
        <v>2.9438928653890556E-3</v>
      </c>
      <c r="U320">
        <f t="shared" si="7"/>
        <v>2.1176168538151246E-3</v>
      </c>
    </row>
    <row r="321" spans="1:21" x14ac:dyDescent="0.55000000000000004">
      <c r="A321" s="11" t="s">
        <v>7</v>
      </c>
      <c r="B321" s="11" t="s">
        <v>320</v>
      </c>
      <c r="C321" s="11">
        <v>7</v>
      </c>
      <c r="D321" s="12" t="s">
        <v>46</v>
      </c>
      <c r="E321" s="12" t="s">
        <v>393</v>
      </c>
      <c r="F321" s="11" t="s">
        <v>388</v>
      </c>
      <c r="G321" s="11">
        <v>1.2669999999999999</v>
      </c>
      <c r="H321">
        <v>14.958000000000002</v>
      </c>
      <c r="I321">
        <v>8.4703837411418625E-2</v>
      </c>
      <c r="J321" s="11" t="s">
        <v>7</v>
      </c>
      <c r="K321" t="s">
        <v>337</v>
      </c>
      <c r="L321" t="s">
        <v>39</v>
      </c>
      <c r="M321">
        <v>75</v>
      </c>
      <c r="N321">
        <v>15603</v>
      </c>
      <c r="O321">
        <v>4.8067679292443759E-3</v>
      </c>
      <c r="P321" t="s">
        <v>356</v>
      </c>
      <c r="Q321" t="s">
        <v>39</v>
      </c>
      <c r="R321">
        <v>142</v>
      </c>
      <c r="S321">
        <v>16149</v>
      </c>
      <c r="T321">
        <v>8.7931141247136052E-3</v>
      </c>
      <c r="U321">
        <f t="shared" si="7"/>
        <v>6.7999410269789905E-3</v>
      </c>
    </row>
    <row r="322" spans="1:21" x14ac:dyDescent="0.55000000000000004">
      <c r="A322" s="11" t="s">
        <v>9</v>
      </c>
      <c r="B322" s="11" t="s">
        <v>320</v>
      </c>
      <c r="C322" s="11">
        <v>9</v>
      </c>
      <c r="D322" s="12" t="s">
        <v>48</v>
      </c>
      <c r="E322" s="12" t="s">
        <v>393</v>
      </c>
      <c r="F322" s="11" t="s">
        <v>388</v>
      </c>
      <c r="G322" s="11">
        <v>1.6639999999999999</v>
      </c>
      <c r="H322">
        <v>17.63</v>
      </c>
      <c r="I322">
        <v>9.4384571752694268E-2</v>
      </c>
      <c r="J322" s="11" t="s">
        <v>9</v>
      </c>
      <c r="K322" t="s">
        <v>339</v>
      </c>
      <c r="L322" t="s">
        <v>39</v>
      </c>
      <c r="M322">
        <v>7</v>
      </c>
      <c r="N322">
        <v>14987</v>
      </c>
      <c r="O322">
        <v>4.6707146193367583E-4</v>
      </c>
      <c r="P322" t="s">
        <v>358</v>
      </c>
      <c r="Q322" t="s">
        <v>39</v>
      </c>
      <c r="R322">
        <v>901</v>
      </c>
      <c r="S322">
        <v>16381</v>
      </c>
      <c r="T322">
        <v>5.5002747085037544E-2</v>
      </c>
      <c r="U322">
        <f t="shared" si="7"/>
        <v>2.7734909273485611E-2</v>
      </c>
    </row>
    <row r="323" spans="1:21" x14ac:dyDescent="0.55000000000000004">
      <c r="A323" s="11" t="s">
        <v>10</v>
      </c>
      <c r="B323" s="11" t="s">
        <v>320</v>
      </c>
      <c r="C323" s="11">
        <v>10</v>
      </c>
      <c r="D323" s="12" t="s">
        <v>43</v>
      </c>
      <c r="E323" s="12" t="s">
        <v>393</v>
      </c>
      <c r="F323" s="11" t="s">
        <v>388</v>
      </c>
      <c r="G323" s="11">
        <v>2.4049999999999998</v>
      </c>
      <c r="H323">
        <v>15.933</v>
      </c>
      <c r="I323">
        <v>0.15094458043055292</v>
      </c>
      <c r="J323" s="11" t="s">
        <v>10</v>
      </c>
      <c r="K323" t="s">
        <v>340</v>
      </c>
      <c r="L323" t="s">
        <v>39</v>
      </c>
      <c r="M323">
        <v>268</v>
      </c>
      <c r="N323">
        <v>14393</v>
      </c>
      <c r="O323">
        <v>1.8620162579031475E-2</v>
      </c>
      <c r="P323" t="s">
        <v>359</v>
      </c>
      <c r="Q323" t="s">
        <v>39</v>
      </c>
      <c r="R323">
        <v>566</v>
      </c>
      <c r="S323">
        <v>16689</v>
      </c>
      <c r="T323">
        <v>3.3914554496974052E-2</v>
      </c>
      <c r="U323">
        <f t="shared" si="7"/>
        <v>2.6267358538002765E-2</v>
      </c>
    </row>
    <row r="324" spans="1:21" x14ac:dyDescent="0.55000000000000004">
      <c r="A324" s="11" t="s">
        <v>11</v>
      </c>
      <c r="B324" s="11" t="s">
        <v>320</v>
      </c>
      <c r="C324" s="11">
        <v>11</v>
      </c>
      <c r="D324" s="12" t="s">
        <v>49</v>
      </c>
      <c r="E324" s="12" t="s">
        <v>393</v>
      </c>
      <c r="F324" s="11" t="s">
        <v>388</v>
      </c>
      <c r="G324" s="11">
        <v>0.4</v>
      </c>
      <c r="H324">
        <v>15.678999999999998</v>
      </c>
      <c r="I324">
        <v>2.5511831111678044E-2</v>
      </c>
      <c r="J324" s="11" t="s">
        <v>11</v>
      </c>
      <c r="K324" t="s">
        <v>341</v>
      </c>
      <c r="L324" t="s">
        <v>39</v>
      </c>
      <c r="M324">
        <v>25</v>
      </c>
      <c r="N324">
        <v>11779</v>
      </c>
      <c r="O324">
        <v>2.1224212581713218E-3</v>
      </c>
      <c r="P324" t="s">
        <v>360</v>
      </c>
      <c r="Q324" t="s">
        <v>39</v>
      </c>
      <c r="R324">
        <v>92</v>
      </c>
      <c r="S324">
        <v>14488</v>
      </c>
      <c r="T324">
        <v>6.3500828271673112E-3</v>
      </c>
      <c r="U324">
        <f t="shared" si="7"/>
        <v>4.2362520426693162E-3</v>
      </c>
    </row>
    <row r="325" spans="1:21" x14ac:dyDescent="0.55000000000000004">
      <c r="A325" s="11" t="s">
        <v>13</v>
      </c>
      <c r="B325" s="11" t="s">
        <v>320</v>
      </c>
      <c r="C325" s="11">
        <v>13</v>
      </c>
      <c r="D325" s="12" t="s">
        <v>49</v>
      </c>
      <c r="E325" s="12" t="s">
        <v>393</v>
      </c>
      <c r="F325" s="11" t="s">
        <v>388</v>
      </c>
      <c r="G325" s="11">
        <v>0.72399999999999998</v>
      </c>
      <c r="H325">
        <v>17.187999999999999</v>
      </c>
      <c r="I325">
        <v>4.2122410984407728E-2</v>
      </c>
      <c r="J325" s="11" t="s">
        <v>13</v>
      </c>
      <c r="P325" t="s">
        <v>362</v>
      </c>
      <c r="Q325" t="s">
        <v>39</v>
      </c>
      <c r="R325">
        <v>201</v>
      </c>
      <c r="S325">
        <v>16175</v>
      </c>
      <c r="T325">
        <v>1.2426584234930448E-2</v>
      </c>
      <c r="U325">
        <f t="shared" si="7"/>
        <v>1.2426584234930448E-2</v>
      </c>
    </row>
    <row r="326" spans="1:21" x14ac:dyDescent="0.55000000000000004">
      <c r="A326" s="10" t="s">
        <v>301</v>
      </c>
      <c r="B326" s="10" t="s">
        <v>321</v>
      </c>
      <c r="C326" s="10">
        <v>4</v>
      </c>
      <c r="D326" s="10" t="s">
        <v>176</v>
      </c>
      <c r="E326" s="12" t="s">
        <v>393</v>
      </c>
      <c r="F326" s="11" t="s">
        <v>388</v>
      </c>
      <c r="G326" s="10">
        <v>1.3</v>
      </c>
      <c r="H326">
        <v>14.079000000000001</v>
      </c>
      <c r="I326">
        <v>9.2336103416435819E-2</v>
      </c>
      <c r="J326" s="10" t="s">
        <v>301</v>
      </c>
      <c r="K326" t="s">
        <v>328</v>
      </c>
      <c r="L326" t="s">
        <v>39</v>
      </c>
      <c r="M326">
        <v>4</v>
      </c>
      <c r="N326">
        <v>6686</v>
      </c>
      <c r="O326">
        <v>5.9826503140891416E-4</v>
      </c>
      <c r="P326" t="s">
        <v>333</v>
      </c>
      <c r="Q326" t="s">
        <v>39</v>
      </c>
      <c r="R326">
        <v>286</v>
      </c>
      <c r="S326">
        <v>17982</v>
      </c>
      <c r="T326">
        <v>1.5904793682571462E-2</v>
      </c>
      <c r="U326">
        <f t="shared" si="7"/>
        <v>8.2515293569901879E-3</v>
      </c>
    </row>
    <row r="327" spans="1:21" x14ac:dyDescent="0.55000000000000004">
      <c r="A327" s="10" t="s">
        <v>303</v>
      </c>
      <c r="B327" s="10" t="s">
        <v>321</v>
      </c>
      <c r="C327" s="10">
        <v>6</v>
      </c>
      <c r="D327" s="10" t="s">
        <v>178</v>
      </c>
      <c r="E327" s="12" t="s">
        <v>393</v>
      </c>
      <c r="F327" s="11" t="s">
        <v>388</v>
      </c>
      <c r="G327" s="10">
        <v>1.1910000000000001</v>
      </c>
      <c r="H327">
        <v>14.652999999999997</v>
      </c>
      <c r="I327">
        <v>8.1280283900907691E-2</v>
      </c>
      <c r="J327" s="10" t="s">
        <v>303</v>
      </c>
      <c r="K327" t="s">
        <v>347</v>
      </c>
      <c r="L327" t="s">
        <v>39</v>
      </c>
      <c r="M327">
        <v>44</v>
      </c>
      <c r="N327">
        <v>17649</v>
      </c>
      <c r="O327">
        <v>2.4930590968326818E-3</v>
      </c>
      <c r="P327" t="s">
        <v>366</v>
      </c>
      <c r="Q327" t="s">
        <v>39</v>
      </c>
      <c r="R327">
        <v>151</v>
      </c>
      <c r="S327">
        <v>15689</v>
      </c>
      <c r="T327">
        <v>9.6245777296194782E-3</v>
      </c>
      <c r="U327">
        <f t="shared" si="7"/>
        <v>6.0588184132260798E-3</v>
      </c>
    </row>
    <row r="328" spans="1:21" x14ac:dyDescent="0.55000000000000004">
      <c r="A328" s="10" t="s">
        <v>305</v>
      </c>
      <c r="B328" s="10" t="s">
        <v>321</v>
      </c>
      <c r="C328" s="10">
        <v>8</v>
      </c>
      <c r="D328" s="10" t="s">
        <v>180</v>
      </c>
      <c r="E328" s="12" t="s">
        <v>393</v>
      </c>
      <c r="F328" s="11" t="s">
        <v>388</v>
      </c>
      <c r="G328" s="10">
        <v>1.6180000000000001</v>
      </c>
      <c r="H328">
        <v>16.23</v>
      </c>
      <c r="I328">
        <v>9.9691928527418358E-2</v>
      </c>
      <c r="J328" s="10" t="s">
        <v>305</v>
      </c>
      <c r="K328" t="s">
        <v>349</v>
      </c>
      <c r="L328" t="s">
        <v>39</v>
      </c>
      <c r="M328">
        <v>17</v>
      </c>
      <c r="N328">
        <v>19263</v>
      </c>
      <c r="O328">
        <v>8.8252089498001352E-4</v>
      </c>
      <c r="P328" t="s">
        <v>368</v>
      </c>
      <c r="Q328" t="s">
        <v>39</v>
      </c>
      <c r="R328">
        <v>353</v>
      </c>
      <c r="S328">
        <v>14701</v>
      </c>
      <c r="T328">
        <v>2.4011971974695599E-2</v>
      </c>
      <c r="U328">
        <f t="shared" si="7"/>
        <v>1.2447246434837807E-2</v>
      </c>
    </row>
    <row r="329" spans="1:21" x14ac:dyDescent="0.55000000000000004">
      <c r="A329" s="10" t="s">
        <v>306</v>
      </c>
      <c r="B329" s="10" t="s">
        <v>321</v>
      </c>
      <c r="C329" s="10">
        <v>9</v>
      </c>
      <c r="D329" s="10" t="s">
        <v>181</v>
      </c>
      <c r="E329" s="12" t="s">
        <v>393</v>
      </c>
      <c r="F329" s="11" t="s">
        <v>388</v>
      </c>
      <c r="G329" s="10">
        <v>1.421</v>
      </c>
      <c r="H329">
        <v>9.8010000000000002</v>
      </c>
      <c r="I329">
        <v>0.14498520559126621</v>
      </c>
      <c r="J329" s="10" t="s">
        <v>306</v>
      </c>
      <c r="K329" t="s">
        <v>350</v>
      </c>
      <c r="L329" t="s">
        <v>39</v>
      </c>
      <c r="M329">
        <v>16</v>
      </c>
      <c r="N329">
        <v>14989</v>
      </c>
      <c r="O329">
        <v>1.0674494629394889E-3</v>
      </c>
      <c r="P329" t="s">
        <v>369</v>
      </c>
      <c r="Q329" t="s">
        <v>39</v>
      </c>
      <c r="R329">
        <v>376</v>
      </c>
      <c r="S329">
        <v>14567</v>
      </c>
      <c r="T329">
        <v>2.5811766321136815E-2</v>
      </c>
      <c r="U329">
        <f t="shared" si="7"/>
        <v>1.3439607892038153E-2</v>
      </c>
    </row>
    <row r="330" spans="1:21" x14ac:dyDescent="0.55000000000000004">
      <c r="A330" s="10" t="s">
        <v>307</v>
      </c>
      <c r="B330" s="10" t="s">
        <v>321</v>
      </c>
      <c r="C330" s="10">
        <v>10</v>
      </c>
      <c r="D330" s="10" t="s">
        <v>182</v>
      </c>
      <c r="E330" s="12" t="s">
        <v>393</v>
      </c>
      <c r="F330" s="11" t="s">
        <v>388</v>
      </c>
      <c r="G330" s="10">
        <v>0.95599999999999996</v>
      </c>
      <c r="H330">
        <v>13.587</v>
      </c>
      <c r="I330">
        <v>7.0361374843600499E-2</v>
      </c>
      <c r="J330" s="10" t="s">
        <v>307</v>
      </c>
      <c r="O330">
        <v>0</v>
      </c>
      <c r="P330" t="s">
        <v>370</v>
      </c>
      <c r="Q330" t="s">
        <v>39</v>
      </c>
      <c r="R330">
        <v>118</v>
      </c>
      <c r="S330">
        <v>15888</v>
      </c>
      <c r="T330">
        <v>7.4269889224572007E-3</v>
      </c>
      <c r="U330">
        <f t="shared" si="7"/>
        <v>3.7134944612286004E-3</v>
      </c>
    </row>
    <row r="331" spans="1:21" x14ac:dyDescent="0.55000000000000004">
      <c r="A331" s="10" t="s">
        <v>308</v>
      </c>
      <c r="B331" s="10" t="s">
        <v>321</v>
      </c>
      <c r="C331" s="10">
        <v>11</v>
      </c>
      <c r="D331" s="10" t="s">
        <v>183</v>
      </c>
      <c r="E331" s="12" t="s">
        <v>393</v>
      </c>
      <c r="F331" s="11" t="s">
        <v>388</v>
      </c>
      <c r="G331" s="10">
        <v>0.29199999999999998</v>
      </c>
      <c r="H331">
        <v>13.343</v>
      </c>
      <c r="I331">
        <v>2.1884134002847933E-2</v>
      </c>
      <c r="J331" s="10" t="s">
        <v>308</v>
      </c>
      <c r="O331">
        <v>0</v>
      </c>
      <c r="P331" t="s">
        <v>371</v>
      </c>
      <c r="Q331" t="s">
        <v>39</v>
      </c>
      <c r="R331">
        <v>25</v>
      </c>
      <c r="S331">
        <v>14808</v>
      </c>
      <c r="T331">
        <v>1.6882766072393301E-3</v>
      </c>
      <c r="U331">
        <f t="shared" si="7"/>
        <v>8.4413830361966503E-4</v>
      </c>
    </row>
    <row r="332" spans="1:21" x14ac:dyDescent="0.55000000000000004">
      <c r="A332" s="10" t="s">
        <v>309</v>
      </c>
      <c r="B332" s="10" t="s">
        <v>321</v>
      </c>
      <c r="C332" s="10">
        <v>12</v>
      </c>
      <c r="D332" s="10" t="s">
        <v>184</v>
      </c>
      <c r="E332" s="12" t="s">
        <v>393</v>
      </c>
      <c r="F332" s="11" t="s">
        <v>388</v>
      </c>
      <c r="G332" s="10">
        <v>2.6419999999999999</v>
      </c>
      <c r="H332">
        <v>13.780000000000001</v>
      </c>
      <c r="I332">
        <v>0.19172714078374453</v>
      </c>
      <c r="J332" s="10" t="s">
        <v>309</v>
      </c>
      <c r="K332" t="s">
        <v>353</v>
      </c>
      <c r="L332" t="s">
        <v>39</v>
      </c>
      <c r="M332">
        <v>66</v>
      </c>
      <c r="N332">
        <v>16038</v>
      </c>
      <c r="O332">
        <v>4.11522633744856E-3</v>
      </c>
      <c r="P332" t="s">
        <v>372</v>
      </c>
      <c r="Q332" t="s">
        <v>39</v>
      </c>
      <c r="R332">
        <v>385</v>
      </c>
      <c r="S332">
        <v>16507</v>
      </c>
      <c r="T332">
        <v>2.3323438541224935E-2</v>
      </c>
      <c r="U332">
        <f t="shared" si="7"/>
        <v>1.3719332439336748E-2</v>
      </c>
    </row>
    <row r="333" spans="1:21" x14ac:dyDescent="0.55000000000000004">
      <c r="A333" s="10" t="s">
        <v>310</v>
      </c>
      <c r="B333" s="10" t="s">
        <v>321</v>
      </c>
      <c r="C333" s="10">
        <v>13</v>
      </c>
      <c r="D333" s="10" t="s">
        <v>182</v>
      </c>
      <c r="E333" s="12" t="s">
        <v>393</v>
      </c>
      <c r="F333" s="11" t="s">
        <v>388</v>
      </c>
      <c r="G333" s="10">
        <v>0.36499999999999999</v>
      </c>
      <c r="H333">
        <v>13.7</v>
      </c>
      <c r="I333">
        <v>2.6642335766423358E-2</v>
      </c>
      <c r="J333" s="10" t="s">
        <v>310</v>
      </c>
      <c r="K333" t="s">
        <v>373</v>
      </c>
      <c r="L333" t="s">
        <v>39</v>
      </c>
      <c r="M333">
        <v>19</v>
      </c>
      <c r="N333">
        <v>17310</v>
      </c>
      <c r="O333">
        <v>1.097631426920855E-3</v>
      </c>
      <c r="P333" t="s">
        <v>376</v>
      </c>
      <c r="Q333" t="s">
        <v>39</v>
      </c>
      <c r="R333">
        <v>177</v>
      </c>
      <c r="S333">
        <v>16794</v>
      </c>
      <c r="T333">
        <v>1.0539478385137548E-2</v>
      </c>
      <c r="U333">
        <f t="shared" si="7"/>
        <v>5.8185549060292014E-3</v>
      </c>
    </row>
    <row r="334" spans="1:21" x14ac:dyDescent="0.55000000000000004">
      <c r="A334" s="10" t="s">
        <v>311</v>
      </c>
      <c r="B334" s="10" t="s">
        <v>321</v>
      </c>
      <c r="C334" s="10">
        <v>14</v>
      </c>
      <c r="D334" s="10" t="s">
        <v>178</v>
      </c>
      <c r="E334" s="12" t="s">
        <v>393</v>
      </c>
      <c r="F334" s="11" t="s">
        <v>388</v>
      </c>
      <c r="G334" s="10">
        <v>0.59</v>
      </c>
      <c r="H334">
        <v>11.191000000000001</v>
      </c>
      <c r="I334">
        <v>5.2720936466803675E-2</v>
      </c>
      <c r="J334" s="10" t="s">
        <v>311</v>
      </c>
      <c r="K334" t="s">
        <v>374</v>
      </c>
      <c r="L334" t="s">
        <v>39</v>
      </c>
      <c r="M334">
        <v>92</v>
      </c>
      <c r="N334">
        <v>19661</v>
      </c>
      <c r="O334">
        <v>4.6793143787192924E-3</v>
      </c>
      <c r="P334" t="s">
        <v>377</v>
      </c>
      <c r="Q334" t="s">
        <v>39</v>
      </c>
      <c r="R334">
        <v>185</v>
      </c>
      <c r="S334">
        <v>19529</v>
      </c>
      <c r="T334">
        <v>9.4730913001177738E-3</v>
      </c>
      <c r="U334">
        <f t="shared" si="7"/>
        <v>7.0762028394185331E-3</v>
      </c>
    </row>
    <row r="335" spans="1:21" x14ac:dyDescent="0.55000000000000004">
      <c r="A335" s="11" t="s">
        <v>2</v>
      </c>
      <c r="B335" s="11" t="s">
        <v>320</v>
      </c>
      <c r="C335" s="11">
        <v>2</v>
      </c>
      <c r="D335" s="12" t="s">
        <v>41</v>
      </c>
      <c r="E335" s="12" t="s">
        <v>394</v>
      </c>
      <c r="F335" s="11" t="s">
        <v>389</v>
      </c>
      <c r="G335" s="20">
        <v>1.1990000000000001</v>
      </c>
      <c r="H335">
        <v>15.624999999999998</v>
      </c>
      <c r="I335">
        <v>7.6736000000000013E-2</v>
      </c>
      <c r="J335" s="11" t="s">
        <v>2</v>
      </c>
      <c r="K335" t="s">
        <v>323</v>
      </c>
      <c r="L335" t="s">
        <v>39</v>
      </c>
      <c r="M335">
        <v>65</v>
      </c>
      <c r="N335">
        <v>11267</v>
      </c>
      <c r="O335">
        <v>5.7690600869796755E-3</v>
      </c>
      <c r="U335">
        <f t="shared" si="7"/>
        <v>5.7690600869796755E-3</v>
      </c>
    </row>
    <row r="336" spans="1:21" x14ac:dyDescent="0.55000000000000004">
      <c r="A336" s="11" t="s">
        <v>3</v>
      </c>
      <c r="B336" s="11" t="s">
        <v>320</v>
      </c>
      <c r="C336" s="11">
        <v>3</v>
      </c>
      <c r="D336" s="25" t="s">
        <v>42</v>
      </c>
      <c r="E336" s="12" t="s">
        <v>394</v>
      </c>
      <c r="F336" s="11" t="s">
        <v>389</v>
      </c>
      <c r="G336" s="11">
        <v>2.7610000000000001</v>
      </c>
      <c r="H336">
        <v>17.985999999999997</v>
      </c>
      <c r="I336">
        <v>0.15350828422106086</v>
      </c>
      <c r="J336" s="11" t="s">
        <v>3</v>
      </c>
      <c r="K336" t="s">
        <v>324</v>
      </c>
      <c r="L336" t="s">
        <v>39</v>
      </c>
      <c r="M336">
        <v>465</v>
      </c>
      <c r="N336">
        <v>13463</v>
      </c>
      <c r="O336">
        <v>3.4539107182648743E-2</v>
      </c>
      <c r="U336">
        <f t="shared" si="7"/>
        <v>3.4539107182648743E-2</v>
      </c>
    </row>
    <row r="337" spans="1:21" x14ac:dyDescent="0.55000000000000004">
      <c r="A337" s="11" t="s">
        <v>8</v>
      </c>
      <c r="B337" s="11" t="s">
        <v>320</v>
      </c>
      <c r="C337" s="11">
        <v>8</v>
      </c>
      <c r="D337" s="12" t="s">
        <v>47</v>
      </c>
      <c r="E337" s="12" t="s">
        <v>394</v>
      </c>
      <c r="F337" s="11" t="s">
        <v>389</v>
      </c>
      <c r="G337" s="11">
        <v>3.2519999999999998</v>
      </c>
      <c r="H337">
        <v>13.780999999999999</v>
      </c>
      <c r="I337">
        <v>0.23597706987881867</v>
      </c>
      <c r="J337" s="11" t="s">
        <v>8</v>
      </c>
      <c r="K337" t="s">
        <v>338</v>
      </c>
      <c r="L337" t="s">
        <v>39</v>
      </c>
      <c r="M337">
        <v>465</v>
      </c>
      <c r="N337">
        <v>12250</v>
      </c>
      <c r="O337">
        <v>3.7959183673469385E-2</v>
      </c>
      <c r="P337" t="s">
        <v>357</v>
      </c>
      <c r="Q337" t="s">
        <v>39</v>
      </c>
      <c r="R337">
        <v>1327</v>
      </c>
      <c r="S337">
        <v>16112</v>
      </c>
      <c r="T337">
        <v>8.236097318768619E-2</v>
      </c>
      <c r="U337">
        <f t="shared" si="7"/>
        <v>6.0160078430577787E-2</v>
      </c>
    </row>
    <row r="338" spans="1:21" x14ac:dyDescent="0.55000000000000004">
      <c r="A338" s="11" t="s">
        <v>12</v>
      </c>
      <c r="B338" s="11" t="s">
        <v>320</v>
      </c>
      <c r="C338" s="11">
        <v>12</v>
      </c>
      <c r="D338" s="12" t="s">
        <v>50</v>
      </c>
      <c r="E338" s="12" t="s">
        <v>394</v>
      </c>
      <c r="F338" s="11" t="s">
        <v>389</v>
      </c>
      <c r="G338" s="12">
        <v>2.5459999999999998</v>
      </c>
      <c r="H338">
        <v>14.989999999999998</v>
      </c>
      <c r="I338">
        <v>0.16984656437625084</v>
      </c>
      <c r="J338" s="11" t="s">
        <v>12</v>
      </c>
      <c r="K338" t="s">
        <v>342</v>
      </c>
      <c r="L338" t="s">
        <v>39</v>
      </c>
      <c r="M338">
        <v>1276</v>
      </c>
      <c r="N338">
        <v>8921</v>
      </c>
      <c r="O338">
        <v>0.14303329223181258</v>
      </c>
      <c r="P338" t="s">
        <v>361</v>
      </c>
      <c r="Q338" t="s">
        <v>39</v>
      </c>
      <c r="R338">
        <v>1388</v>
      </c>
      <c r="S338">
        <v>8888</v>
      </c>
      <c r="T338">
        <v>0.15616561656165617</v>
      </c>
      <c r="U338">
        <f t="shared" si="7"/>
        <v>0.14959945439673439</v>
      </c>
    </row>
    <row r="339" spans="1:21" x14ac:dyDescent="0.55000000000000004">
      <c r="A339" s="11" t="s">
        <v>14</v>
      </c>
      <c r="B339" s="11" t="s">
        <v>320</v>
      </c>
      <c r="C339" s="11">
        <v>14</v>
      </c>
      <c r="D339" s="12" t="s">
        <v>41</v>
      </c>
      <c r="E339" s="12" t="s">
        <v>394</v>
      </c>
      <c r="F339" s="11" t="s">
        <v>389</v>
      </c>
      <c r="G339" s="11">
        <v>1.554</v>
      </c>
      <c r="H339">
        <v>12.722999999999999</v>
      </c>
      <c r="I339">
        <v>0.12214100448007546</v>
      </c>
      <c r="J339" s="11" t="s">
        <v>14</v>
      </c>
      <c r="K339" t="s">
        <v>344</v>
      </c>
      <c r="L339" t="s">
        <v>39</v>
      </c>
      <c r="M339">
        <v>164</v>
      </c>
      <c r="N339">
        <v>15406</v>
      </c>
      <c r="O339">
        <v>1.0645203167597039E-2</v>
      </c>
      <c r="P339" t="s">
        <v>363</v>
      </c>
      <c r="Q339" t="s">
        <v>39</v>
      </c>
      <c r="R339">
        <v>445</v>
      </c>
      <c r="S339">
        <v>13869</v>
      </c>
      <c r="T339">
        <v>3.2085947076213137E-2</v>
      </c>
      <c r="U339">
        <f t="shared" si="7"/>
        <v>2.1365575121905088E-2</v>
      </c>
    </row>
    <row r="340" spans="1:21" x14ac:dyDescent="0.55000000000000004">
      <c r="A340" s="11" t="s">
        <v>15</v>
      </c>
      <c r="B340" s="11" t="s">
        <v>320</v>
      </c>
      <c r="C340" s="11">
        <v>15</v>
      </c>
      <c r="D340" s="12" t="s">
        <v>51</v>
      </c>
      <c r="E340" s="12" t="s">
        <v>394</v>
      </c>
      <c r="F340" s="11" t="s">
        <v>389</v>
      </c>
      <c r="G340" s="11">
        <v>1.276</v>
      </c>
      <c r="H340">
        <v>5.246999999999999</v>
      </c>
      <c r="I340">
        <v>0.24318658280922437</v>
      </c>
      <c r="J340" s="11" t="s">
        <v>15</v>
      </c>
      <c r="K340" t="s">
        <v>345</v>
      </c>
      <c r="L340" t="s">
        <v>39</v>
      </c>
      <c r="M340">
        <v>2572</v>
      </c>
      <c r="N340">
        <v>15032</v>
      </c>
      <c r="O340">
        <v>0.17110164981373072</v>
      </c>
      <c r="P340" t="s">
        <v>364</v>
      </c>
      <c r="Q340" t="s">
        <v>39</v>
      </c>
      <c r="R340">
        <v>3436</v>
      </c>
      <c r="S340">
        <v>16638</v>
      </c>
      <c r="T340">
        <v>0.20651520615458588</v>
      </c>
      <c r="U340">
        <f t="shared" si="7"/>
        <v>0.18880842798415831</v>
      </c>
    </row>
    <row r="341" spans="1:21" x14ac:dyDescent="0.55000000000000004">
      <c r="A341" s="10" t="s">
        <v>298</v>
      </c>
      <c r="B341" s="10" t="s">
        <v>321</v>
      </c>
      <c r="C341" s="10">
        <v>1</v>
      </c>
      <c r="D341" s="10" t="s">
        <v>173</v>
      </c>
      <c r="E341" s="12" t="s">
        <v>394</v>
      </c>
      <c r="F341" s="11" t="s">
        <v>389</v>
      </c>
      <c r="G341" s="10">
        <v>2.0750000000000002</v>
      </c>
      <c r="H341">
        <v>13.363999999999997</v>
      </c>
      <c r="I341">
        <v>0.15526788386710572</v>
      </c>
      <c r="J341" s="10" t="s">
        <v>298</v>
      </c>
      <c r="K341" t="s">
        <v>325</v>
      </c>
      <c r="L341" t="s">
        <v>39</v>
      </c>
      <c r="M341">
        <v>73</v>
      </c>
      <c r="N341">
        <v>15850</v>
      </c>
      <c r="O341">
        <v>4.6056782334384858E-3</v>
      </c>
      <c r="P341" t="s">
        <v>330</v>
      </c>
      <c r="Q341" t="s">
        <v>39</v>
      </c>
      <c r="R341">
        <v>367</v>
      </c>
      <c r="S341">
        <v>15761</v>
      </c>
      <c r="T341">
        <v>2.3285324535245226E-2</v>
      </c>
      <c r="U341">
        <f t="shared" si="7"/>
        <v>1.3945501384341856E-2</v>
      </c>
    </row>
    <row r="342" spans="1:21" x14ac:dyDescent="0.55000000000000004">
      <c r="A342" s="10" t="s">
        <v>299</v>
      </c>
      <c r="B342" s="10" t="s">
        <v>321</v>
      </c>
      <c r="C342" s="10">
        <v>2</v>
      </c>
      <c r="D342" s="10" t="s">
        <v>174</v>
      </c>
      <c r="E342" s="12" t="s">
        <v>394</v>
      </c>
      <c r="F342" s="11" t="s">
        <v>389</v>
      </c>
      <c r="G342" s="10">
        <v>1.6739999999999999</v>
      </c>
      <c r="H342">
        <v>18.39</v>
      </c>
      <c r="I342">
        <v>9.1027732463295263E-2</v>
      </c>
      <c r="J342" s="10" t="s">
        <v>299</v>
      </c>
      <c r="K342" t="s">
        <v>326</v>
      </c>
      <c r="L342" t="s">
        <v>39</v>
      </c>
      <c r="M342">
        <v>356</v>
      </c>
      <c r="N342">
        <v>15694</v>
      </c>
      <c r="O342">
        <v>2.2683828214604306E-2</v>
      </c>
      <c r="P342" t="s">
        <v>331</v>
      </c>
      <c r="Q342" t="s">
        <v>39</v>
      </c>
      <c r="R342">
        <v>961</v>
      </c>
      <c r="S342">
        <v>16868</v>
      </c>
      <c r="T342">
        <v>5.6971780886886411E-2</v>
      </c>
      <c r="U342">
        <f t="shared" si="7"/>
        <v>3.982780455074536E-2</v>
      </c>
    </row>
    <row r="343" spans="1:21" x14ac:dyDescent="0.55000000000000004">
      <c r="A343" s="10" t="s">
        <v>300</v>
      </c>
      <c r="B343" s="10" t="s">
        <v>321</v>
      </c>
      <c r="C343" s="10">
        <v>3</v>
      </c>
      <c r="D343" s="10" t="s">
        <v>175</v>
      </c>
      <c r="E343" s="12" t="s">
        <v>394</v>
      </c>
      <c r="F343" s="11" t="s">
        <v>389</v>
      </c>
      <c r="G343" s="10">
        <v>3.0779999999999998</v>
      </c>
      <c r="H343">
        <v>17.242000000000001</v>
      </c>
      <c r="I343">
        <v>0.17851757336735877</v>
      </c>
      <c r="J343" s="10" t="s">
        <v>300</v>
      </c>
      <c r="K343" t="s">
        <v>327</v>
      </c>
      <c r="L343" t="s">
        <v>39</v>
      </c>
      <c r="M343">
        <v>97</v>
      </c>
      <c r="N343">
        <v>14362</v>
      </c>
      <c r="O343">
        <v>6.7539339924801564E-3</v>
      </c>
      <c r="P343" t="s">
        <v>332</v>
      </c>
      <c r="Q343" t="s">
        <v>39</v>
      </c>
      <c r="R343">
        <v>660</v>
      </c>
      <c r="S343">
        <v>15801</v>
      </c>
      <c r="T343">
        <v>4.1769508258970953E-2</v>
      </c>
      <c r="U343">
        <f t="shared" si="7"/>
        <v>2.4261721125725555E-2</v>
      </c>
    </row>
    <row r="344" spans="1:21" x14ac:dyDescent="0.55000000000000004">
      <c r="A344" s="10" t="s">
        <v>302</v>
      </c>
      <c r="B344" s="10" t="s">
        <v>321</v>
      </c>
      <c r="C344" s="10">
        <v>5</v>
      </c>
      <c r="D344" s="10" t="s">
        <v>177</v>
      </c>
      <c r="E344" s="12" t="s">
        <v>394</v>
      </c>
      <c r="F344" s="11" t="s">
        <v>389</v>
      </c>
      <c r="G344" s="10">
        <v>0.35399999999999998</v>
      </c>
      <c r="H344">
        <v>17.5</v>
      </c>
      <c r="I344">
        <v>2.0228571428571429E-2</v>
      </c>
      <c r="J344" s="10" t="s">
        <v>302</v>
      </c>
      <c r="K344" t="s">
        <v>346</v>
      </c>
      <c r="L344" t="s">
        <v>39</v>
      </c>
      <c r="M344">
        <v>12</v>
      </c>
      <c r="N344">
        <v>14115</v>
      </c>
      <c r="O344">
        <v>8.5015940488841659E-4</v>
      </c>
      <c r="P344" t="s">
        <v>365</v>
      </c>
      <c r="Q344" t="s">
        <v>39</v>
      </c>
      <c r="R344">
        <v>98</v>
      </c>
      <c r="S344">
        <v>15614</v>
      </c>
      <c r="T344">
        <v>6.27641859869348E-3</v>
      </c>
      <c r="U344">
        <f t="shared" si="7"/>
        <v>3.5632890017909483E-3</v>
      </c>
    </row>
    <row r="345" spans="1:21" x14ac:dyDescent="0.55000000000000004">
      <c r="A345" s="10" t="s">
        <v>304</v>
      </c>
      <c r="B345" s="10" t="s">
        <v>321</v>
      </c>
      <c r="C345" s="10">
        <v>7</v>
      </c>
      <c r="D345" s="10" t="s">
        <v>179</v>
      </c>
      <c r="E345" s="12" t="s">
        <v>394</v>
      </c>
      <c r="F345" s="11" t="s">
        <v>389</v>
      </c>
      <c r="G345" s="10">
        <v>0.87</v>
      </c>
      <c r="H345">
        <v>18.503</v>
      </c>
      <c r="I345">
        <v>4.7019402259093117E-2</v>
      </c>
      <c r="J345" s="10" t="s">
        <v>304</v>
      </c>
      <c r="K345" t="s">
        <v>348</v>
      </c>
      <c r="L345" t="s">
        <v>39</v>
      </c>
      <c r="M345">
        <v>82</v>
      </c>
      <c r="N345">
        <v>14664</v>
      </c>
      <c r="O345">
        <v>5.5919258046917622E-3</v>
      </c>
      <c r="P345" t="s">
        <v>367</v>
      </c>
      <c r="Q345" t="s">
        <v>39</v>
      </c>
      <c r="R345">
        <v>385</v>
      </c>
      <c r="S345">
        <v>13251</v>
      </c>
      <c r="T345">
        <v>2.9054410987849975E-2</v>
      </c>
      <c r="U345">
        <f t="shared" si="7"/>
        <v>1.732316839627087E-2</v>
      </c>
    </row>
    <row r="346" spans="1:21" x14ac:dyDescent="0.55000000000000004">
      <c r="A346" s="10" t="s">
        <v>312</v>
      </c>
      <c r="B346" s="10" t="s">
        <v>321</v>
      </c>
      <c r="C346" s="10">
        <v>15</v>
      </c>
      <c r="D346" s="10" t="s">
        <v>185</v>
      </c>
      <c r="E346" s="12" t="s">
        <v>394</v>
      </c>
      <c r="F346" s="11" t="s">
        <v>389</v>
      </c>
      <c r="G346" s="10">
        <v>1.161</v>
      </c>
      <c r="H346">
        <v>11.521000000000001</v>
      </c>
      <c r="I346">
        <v>0.10077250238694557</v>
      </c>
      <c r="J346" s="10" t="s">
        <v>312</v>
      </c>
      <c r="K346" t="s">
        <v>375</v>
      </c>
      <c r="L346" t="s">
        <v>39</v>
      </c>
      <c r="M346">
        <v>111</v>
      </c>
      <c r="N346">
        <v>14560</v>
      </c>
      <c r="O346">
        <v>7.6236263736263734E-3</v>
      </c>
      <c r="P346" t="s">
        <v>378</v>
      </c>
      <c r="Q346" t="s">
        <v>39</v>
      </c>
      <c r="R346">
        <v>771</v>
      </c>
      <c r="S346">
        <v>16424</v>
      </c>
      <c r="T346">
        <v>4.694349732099367E-2</v>
      </c>
      <c r="U346">
        <f t="shared" si="7"/>
        <v>2.7283561847310022E-2</v>
      </c>
    </row>
    <row r="347" spans="1:21" x14ac:dyDescent="0.55000000000000004">
      <c r="A347" s="11" t="s">
        <v>1</v>
      </c>
      <c r="B347" s="11" t="s">
        <v>320</v>
      </c>
      <c r="C347" s="11">
        <v>1</v>
      </c>
      <c r="D347" s="24" t="s">
        <v>132</v>
      </c>
      <c r="E347" s="12" t="s">
        <v>393</v>
      </c>
      <c r="F347" s="11" t="s">
        <v>390</v>
      </c>
      <c r="G347" s="21">
        <v>0.57999999999999996</v>
      </c>
      <c r="H347">
        <v>16.943000000000001</v>
      </c>
      <c r="I347">
        <v>3.4232426370772583E-2</v>
      </c>
      <c r="J347" s="11" t="s">
        <v>1</v>
      </c>
      <c r="K347" t="s">
        <v>322</v>
      </c>
      <c r="L347" t="s">
        <v>131</v>
      </c>
      <c r="M347">
        <v>30</v>
      </c>
      <c r="N347">
        <v>13800</v>
      </c>
      <c r="O347">
        <v>2.1739130434782609E-3</v>
      </c>
      <c r="P347" t="s">
        <v>329</v>
      </c>
      <c r="Q347" t="s">
        <v>131</v>
      </c>
      <c r="R347">
        <v>125</v>
      </c>
      <c r="S347">
        <v>14916</v>
      </c>
      <c r="T347">
        <v>8.3802628050415658E-3</v>
      </c>
      <c r="U347">
        <f t="shared" ref="U347:U362" si="8">AVERAGE(T347,O347)</f>
        <v>5.2770879242599131E-3</v>
      </c>
    </row>
    <row r="348" spans="1:21" x14ac:dyDescent="0.55000000000000004">
      <c r="A348" s="11" t="s">
        <v>2</v>
      </c>
      <c r="B348" s="11" t="s">
        <v>320</v>
      </c>
      <c r="C348" s="11">
        <v>2</v>
      </c>
      <c r="D348" s="24" t="s">
        <v>132</v>
      </c>
      <c r="E348" s="12" t="s">
        <v>393</v>
      </c>
      <c r="F348" s="11" t="s">
        <v>390</v>
      </c>
      <c r="G348" s="21">
        <v>0.96199999999999997</v>
      </c>
      <c r="H348">
        <v>15.624999999999998</v>
      </c>
      <c r="I348">
        <v>6.1568000000000005E-2</v>
      </c>
      <c r="J348" s="11" t="s">
        <v>2</v>
      </c>
      <c r="K348" t="s">
        <v>323</v>
      </c>
      <c r="L348" t="s">
        <v>131</v>
      </c>
      <c r="M348">
        <v>41</v>
      </c>
      <c r="N348">
        <v>11267</v>
      </c>
      <c r="O348">
        <v>3.6389455933256414E-3</v>
      </c>
      <c r="U348">
        <f t="shared" si="8"/>
        <v>3.6389455933256414E-3</v>
      </c>
    </row>
    <row r="349" spans="1:21" x14ac:dyDescent="0.55000000000000004">
      <c r="A349" s="11" t="s">
        <v>3</v>
      </c>
      <c r="B349" s="11" t="s">
        <v>320</v>
      </c>
      <c r="C349" s="11">
        <v>3</v>
      </c>
      <c r="D349" s="28" t="s">
        <v>133</v>
      </c>
      <c r="E349" s="12" t="s">
        <v>393</v>
      </c>
      <c r="F349" s="11" t="s">
        <v>390</v>
      </c>
      <c r="G349" s="25">
        <v>0.24299999999999999</v>
      </c>
      <c r="H349">
        <v>17.985999999999997</v>
      </c>
      <c r="I349">
        <v>1.3510508173023465E-2</v>
      </c>
      <c r="J349" s="11" t="s">
        <v>3</v>
      </c>
      <c r="K349" t="s">
        <v>324</v>
      </c>
      <c r="L349" t="s">
        <v>131</v>
      </c>
      <c r="M349">
        <v>36</v>
      </c>
      <c r="N349">
        <v>13463</v>
      </c>
      <c r="O349">
        <v>2.6739953947857091E-3</v>
      </c>
      <c r="U349">
        <f t="shared" si="8"/>
        <v>2.6739953947857091E-3</v>
      </c>
    </row>
    <row r="350" spans="1:21" x14ac:dyDescent="0.55000000000000004">
      <c r="A350" s="11" t="s">
        <v>5</v>
      </c>
      <c r="B350" s="11" t="s">
        <v>320</v>
      </c>
      <c r="C350" s="11">
        <v>5</v>
      </c>
      <c r="D350" s="24" t="s">
        <v>135</v>
      </c>
      <c r="E350" s="12" t="s">
        <v>393</v>
      </c>
      <c r="F350" s="11" t="s">
        <v>390</v>
      </c>
      <c r="G350" s="21">
        <v>1.367</v>
      </c>
      <c r="H350">
        <v>24.123999999999999</v>
      </c>
      <c r="I350">
        <v>5.6665561266788261E-2</v>
      </c>
      <c r="J350" s="11" t="s">
        <v>5</v>
      </c>
      <c r="K350" t="s">
        <v>335</v>
      </c>
      <c r="L350" t="s">
        <v>131</v>
      </c>
      <c r="M350">
        <v>23</v>
      </c>
      <c r="N350">
        <v>11630</v>
      </c>
      <c r="O350">
        <v>1.9776440240756666E-3</v>
      </c>
      <c r="U350">
        <f t="shared" si="8"/>
        <v>1.9776440240756666E-3</v>
      </c>
    </row>
    <row r="351" spans="1:21" x14ac:dyDescent="0.55000000000000004">
      <c r="A351" s="11" t="s">
        <v>7</v>
      </c>
      <c r="B351" s="11" t="s">
        <v>320</v>
      </c>
      <c r="C351" s="11">
        <v>7</v>
      </c>
      <c r="D351" s="25" t="s">
        <v>137</v>
      </c>
      <c r="E351" s="12" t="s">
        <v>393</v>
      </c>
      <c r="F351" s="11" t="s">
        <v>390</v>
      </c>
      <c r="G351" s="10">
        <v>1.452</v>
      </c>
      <c r="H351">
        <v>14.958000000000002</v>
      </c>
      <c r="I351">
        <v>9.7071801042920167E-2</v>
      </c>
      <c r="J351" s="11" t="s">
        <v>7</v>
      </c>
      <c r="K351" t="s">
        <v>337</v>
      </c>
      <c r="L351" t="s">
        <v>131</v>
      </c>
      <c r="M351">
        <v>266</v>
      </c>
      <c r="N351">
        <v>15603</v>
      </c>
      <c r="O351">
        <v>1.7048003589053388E-2</v>
      </c>
      <c r="P351" t="s">
        <v>356</v>
      </c>
      <c r="Q351" t="s">
        <v>131</v>
      </c>
      <c r="R351">
        <v>465</v>
      </c>
      <c r="S351">
        <v>16149</v>
      </c>
      <c r="T351">
        <v>2.8794352591491733E-2</v>
      </c>
      <c r="U351">
        <f t="shared" si="8"/>
        <v>2.2921178090272561E-2</v>
      </c>
    </row>
    <row r="352" spans="1:21" x14ac:dyDescent="0.55000000000000004">
      <c r="A352" s="10" t="s">
        <v>298</v>
      </c>
      <c r="B352" s="10" t="s">
        <v>321</v>
      </c>
      <c r="C352" s="10">
        <v>1</v>
      </c>
      <c r="D352" s="15" t="s">
        <v>268</v>
      </c>
      <c r="E352" s="12" t="s">
        <v>393</v>
      </c>
      <c r="F352" s="11" t="s">
        <v>390</v>
      </c>
      <c r="G352" s="14">
        <v>0.26400000000000001</v>
      </c>
      <c r="H352">
        <v>13.363999999999997</v>
      </c>
      <c r="I352">
        <v>1.975456450164622E-2</v>
      </c>
      <c r="J352" s="10" t="s">
        <v>298</v>
      </c>
      <c r="K352" t="s">
        <v>325</v>
      </c>
      <c r="L352" t="s">
        <v>131</v>
      </c>
      <c r="M352">
        <v>34</v>
      </c>
      <c r="N352">
        <v>15850</v>
      </c>
      <c r="O352">
        <v>2.1451104100946371E-3</v>
      </c>
      <c r="P352" t="s">
        <v>330</v>
      </c>
      <c r="Q352" t="s">
        <v>131</v>
      </c>
      <c r="R352">
        <v>155</v>
      </c>
      <c r="S352">
        <v>15761</v>
      </c>
      <c r="T352">
        <v>9.834401370471417E-3</v>
      </c>
      <c r="U352">
        <f t="shared" si="8"/>
        <v>5.9897558902830272E-3</v>
      </c>
    </row>
    <row r="353" spans="1:21" x14ac:dyDescent="0.55000000000000004">
      <c r="A353" s="10" t="s">
        <v>299</v>
      </c>
      <c r="B353" s="10" t="s">
        <v>321</v>
      </c>
      <c r="C353" s="10">
        <v>2</v>
      </c>
      <c r="D353" s="16" t="s">
        <v>268</v>
      </c>
      <c r="E353" s="12" t="s">
        <v>393</v>
      </c>
      <c r="F353" s="11" t="s">
        <v>390</v>
      </c>
      <c r="G353" s="14">
        <v>0.39500000000000002</v>
      </c>
      <c r="H353">
        <v>18.39</v>
      </c>
      <c r="I353">
        <v>2.1479064709081022E-2</v>
      </c>
      <c r="J353" s="10" t="s">
        <v>299</v>
      </c>
      <c r="K353" t="s">
        <v>326</v>
      </c>
      <c r="L353" t="s">
        <v>131</v>
      </c>
      <c r="M353">
        <v>147</v>
      </c>
      <c r="N353">
        <v>15694</v>
      </c>
      <c r="O353">
        <v>9.3666369313113295E-3</v>
      </c>
      <c r="P353" t="s">
        <v>331</v>
      </c>
      <c r="Q353" t="s">
        <v>131</v>
      </c>
      <c r="R353">
        <v>372</v>
      </c>
      <c r="S353">
        <v>16868</v>
      </c>
      <c r="T353">
        <v>2.2053592601375384E-2</v>
      </c>
      <c r="U353">
        <f t="shared" si="8"/>
        <v>1.5710114766343358E-2</v>
      </c>
    </row>
    <row r="354" spans="1:21" x14ac:dyDescent="0.55000000000000004">
      <c r="A354" s="10" t="s">
        <v>300</v>
      </c>
      <c r="B354" s="10" t="s">
        <v>321</v>
      </c>
      <c r="C354" s="10">
        <v>3</v>
      </c>
      <c r="D354" s="15" t="s">
        <v>269</v>
      </c>
      <c r="E354" s="12" t="s">
        <v>393</v>
      </c>
      <c r="F354" s="11" t="s">
        <v>390</v>
      </c>
      <c r="G354" s="14">
        <v>2.1640000000000001</v>
      </c>
      <c r="H354">
        <v>17.242000000000001</v>
      </c>
      <c r="I354">
        <v>0.12550748173065771</v>
      </c>
      <c r="J354" s="10" t="s">
        <v>300</v>
      </c>
      <c r="K354" t="s">
        <v>327</v>
      </c>
      <c r="L354" t="s">
        <v>131</v>
      </c>
      <c r="M354">
        <v>634</v>
      </c>
      <c r="N354">
        <v>14362</v>
      </c>
      <c r="O354">
        <v>4.4144269600334213E-2</v>
      </c>
      <c r="P354" t="s">
        <v>332</v>
      </c>
      <c r="Q354" t="s">
        <v>131</v>
      </c>
      <c r="R354">
        <v>765</v>
      </c>
      <c r="S354">
        <v>15801</v>
      </c>
      <c r="T354">
        <v>4.8414657300170874E-2</v>
      </c>
      <c r="U354">
        <f t="shared" si="8"/>
        <v>4.6279463450252543E-2</v>
      </c>
    </row>
    <row r="355" spans="1:21" x14ac:dyDescent="0.55000000000000004">
      <c r="A355" s="10" t="s">
        <v>304</v>
      </c>
      <c r="B355" s="10" t="s">
        <v>321</v>
      </c>
      <c r="C355" s="10">
        <v>7</v>
      </c>
      <c r="D355" s="15" t="s">
        <v>268</v>
      </c>
      <c r="E355" s="12" t="s">
        <v>393</v>
      </c>
      <c r="F355" s="11" t="s">
        <v>390</v>
      </c>
      <c r="G355" s="14">
        <v>0.93899999999999995</v>
      </c>
      <c r="H355">
        <v>18.503</v>
      </c>
      <c r="I355">
        <v>5.0748527265848775E-2</v>
      </c>
      <c r="J355" s="10" t="s">
        <v>304</v>
      </c>
      <c r="K355" t="s">
        <v>348</v>
      </c>
      <c r="L355" t="s">
        <v>131</v>
      </c>
      <c r="M355">
        <v>391</v>
      </c>
      <c r="N355">
        <v>14664</v>
      </c>
      <c r="O355">
        <v>2.6663938897981451E-2</v>
      </c>
      <c r="P355" t="s">
        <v>367</v>
      </c>
      <c r="Q355" t="s">
        <v>131</v>
      </c>
      <c r="R355">
        <v>720</v>
      </c>
      <c r="S355">
        <v>13251</v>
      </c>
      <c r="T355">
        <v>5.4335521847407746E-2</v>
      </c>
      <c r="U355">
        <f t="shared" si="8"/>
        <v>4.0499730372694595E-2</v>
      </c>
    </row>
    <row r="356" spans="1:21" x14ac:dyDescent="0.55000000000000004">
      <c r="A356" s="10" t="s">
        <v>305</v>
      </c>
      <c r="B356" s="10" t="s">
        <v>321</v>
      </c>
      <c r="C356" s="10">
        <v>8</v>
      </c>
      <c r="D356" s="10" t="s">
        <v>271</v>
      </c>
      <c r="E356" s="12" t="s">
        <v>393</v>
      </c>
      <c r="F356" s="11" t="s">
        <v>390</v>
      </c>
      <c r="G356" s="17">
        <v>0.51200000000000001</v>
      </c>
      <c r="H356">
        <v>16.23</v>
      </c>
      <c r="I356">
        <v>3.1546518792359826E-2</v>
      </c>
      <c r="J356" s="10" t="s">
        <v>305</v>
      </c>
      <c r="K356" t="s">
        <v>349</v>
      </c>
      <c r="L356" t="s">
        <v>131</v>
      </c>
      <c r="M356">
        <v>205</v>
      </c>
      <c r="N356">
        <v>19263</v>
      </c>
      <c r="O356">
        <v>1.0642163733582516E-2</v>
      </c>
      <c r="P356" t="s">
        <v>368</v>
      </c>
      <c r="Q356" t="s">
        <v>131</v>
      </c>
      <c r="R356">
        <v>146</v>
      </c>
      <c r="S356">
        <v>14701</v>
      </c>
      <c r="T356">
        <v>9.9312971906673018E-3</v>
      </c>
      <c r="U356">
        <f t="shared" si="8"/>
        <v>1.0286730462124909E-2</v>
      </c>
    </row>
    <row r="357" spans="1:21" x14ac:dyDescent="0.55000000000000004">
      <c r="A357" s="10" t="s">
        <v>308</v>
      </c>
      <c r="B357" s="10" t="s">
        <v>321</v>
      </c>
      <c r="C357" s="10">
        <v>11</v>
      </c>
      <c r="D357" s="10" t="s">
        <v>269</v>
      </c>
      <c r="E357" s="12" t="s">
        <v>393</v>
      </c>
      <c r="F357" s="11" t="s">
        <v>390</v>
      </c>
      <c r="G357" s="10">
        <v>0.749</v>
      </c>
      <c r="H357">
        <v>13.343</v>
      </c>
      <c r="I357">
        <v>5.6134302630592818E-2</v>
      </c>
      <c r="J357" s="10" t="s">
        <v>308</v>
      </c>
      <c r="K357" t="s">
        <v>352</v>
      </c>
      <c r="L357" t="s">
        <v>131</v>
      </c>
      <c r="M357">
        <v>392</v>
      </c>
      <c r="N357">
        <v>16234</v>
      </c>
      <c r="O357">
        <v>2.4146852285327092E-2</v>
      </c>
      <c r="P357" t="s">
        <v>371</v>
      </c>
      <c r="Q357" t="s">
        <v>131</v>
      </c>
      <c r="R357">
        <v>338</v>
      </c>
      <c r="S357">
        <v>14808</v>
      </c>
      <c r="T357">
        <v>2.2825499729875742E-2</v>
      </c>
      <c r="U357">
        <f t="shared" si="8"/>
        <v>2.3486176007601417E-2</v>
      </c>
    </row>
    <row r="358" spans="1:21" x14ac:dyDescent="0.55000000000000004">
      <c r="A358" s="11" t="s">
        <v>4</v>
      </c>
      <c r="B358" s="11" t="s">
        <v>320</v>
      </c>
      <c r="C358" s="11">
        <v>4</v>
      </c>
      <c r="D358" s="24" t="s">
        <v>134</v>
      </c>
      <c r="E358" s="12" t="s">
        <v>394</v>
      </c>
      <c r="F358" s="11" t="s">
        <v>391</v>
      </c>
      <c r="G358" s="39">
        <v>0.997</v>
      </c>
      <c r="H358">
        <v>16.372999999999998</v>
      </c>
      <c r="I358">
        <v>6.0892933488059617E-2</v>
      </c>
      <c r="J358" s="11" t="s">
        <v>4</v>
      </c>
      <c r="K358" t="s">
        <v>334</v>
      </c>
      <c r="L358" t="s">
        <v>131</v>
      </c>
      <c r="M358">
        <v>463</v>
      </c>
      <c r="N358">
        <v>14559</v>
      </c>
      <c r="O358">
        <v>3.1801634727659865E-2</v>
      </c>
      <c r="P358" t="s">
        <v>354</v>
      </c>
      <c r="Q358" t="s">
        <v>131</v>
      </c>
      <c r="R358">
        <v>970</v>
      </c>
      <c r="S358">
        <v>15621</v>
      </c>
      <c r="T358">
        <v>6.2095896549516673E-2</v>
      </c>
      <c r="U358">
        <f t="shared" si="8"/>
        <v>4.6948765638588269E-2</v>
      </c>
    </row>
    <row r="359" spans="1:21" x14ac:dyDescent="0.55000000000000004">
      <c r="A359" s="11" t="s">
        <v>6</v>
      </c>
      <c r="B359" s="11" t="s">
        <v>320</v>
      </c>
      <c r="C359" s="11">
        <v>6</v>
      </c>
      <c r="D359" s="24" t="s">
        <v>136</v>
      </c>
      <c r="E359" s="12" t="s">
        <v>394</v>
      </c>
      <c r="F359" s="11" t="s">
        <v>391</v>
      </c>
      <c r="G359" s="21">
        <v>1.3080000000000001</v>
      </c>
      <c r="H359">
        <v>15.478</v>
      </c>
      <c r="I359">
        <v>8.4507042253521125E-2</v>
      </c>
      <c r="J359" s="11" t="s">
        <v>6</v>
      </c>
      <c r="K359" t="s">
        <v>336</v>
      </c>
      <c r="L359" t="s">
        <v>131</v>
      </c>
      <c r="M359">
        <v>573</v>
      </c>
      <c r="N359">
        <v>13939</v>
      </c>
      <c r="O359">
        <v>4.1107683478011338E-2</v>
      </c>
      <c r="P359" t="s">
        <v>355</v>
      </c>
      <c r="Q359" t="s">
        <v>131</v>
      </c>
      <c r="R359">
        <v>1252</v>
      </c>
      <c r="S359">
        <v>17324</v>
      </c>
      <c r="T359">
        <v>7.2269683675825439E-2</v>
      </c>
      <c r="U359">
        <f t="shared" si="8"/>
        <v>5.6688683576918392E-2</v>
      </c>
    </row>
    <row r="360" spans="1:21" x14ac:dyDescent="0.55000000000000004">
      <c r="A360" s="11" t="s">
        <v>8</v>
      </c>
      <c r="B360" s="11" t="s">
        <v>320</v>
      </c>
      <c r="C360" s="11">
        <v>8</v>
      </c>
      <c r="D360" s="25" t="s">
        <v>138</v>
      </c>
      <c r="E360" s="12" t="s">
        <v>394</v>
      </c>
      <c r="F360" s="11" t="s">
        <v>391</v>
      </c>
      <c r="G360" s="10">
        <v>0.41099999999999998</v>
      </c>
      <c r="H360">
        <v>13.780999999999999</v>
      </c>
      <c r="I360">
        <v>2.9823670270662506E-2</v>
      </c>
      <c r="J360" s="11" t="s">
        <v>8</v>
      </c>
      <c r="K360" t="s">
        <v>338</v>
      </c>
      <c r="L360" t="s">
        <v>131</v>
      </c>
      <c r="M360">
        <v>788</v>
      </c>
      <c r="N360">
        <v>12250</v>
      </c>
      <c r="O360">
        <v>6.43265306122449E-2</v>
      </c>
      <c r="P360" t="s">
        <v>357</v>
      </c>
      <c r="Q360" t="s">
        <v>131</v>
      </c>
      <c r="R360">
        <v>1190</v>
      </c>
      <c r="S360">
        <v>16112</v>
      </c>
      <c r="T360">
        <v>7.385799404170805E-2</v>
      </c>
      <c r="U360">
        <f t="shared" si="8"/>
        <v>6.9092262326976475E-2</v>
      </c>
    </row>
    <row r="361" spans="1:21" x14ac:dyDescent="0.55000000000000004">
      <c r="A361" s="10" t="s">
        <v>301</v>
      </c>
      <c r="B361" s="10" t="s">
        <v>321</v>
      </c>
      <c r="C361" s="10">
        <v>4</v>
      </c>
      <c r="D361" s="15" t="s">
        <v>270</v>
      </c>
      <c r="E361" s="12" t="s">
        <v>394</v>
      </c>
      <c r="F361" s="11" t="s">
        <v>391</v>
      </c>
      <c r="G361" s="17">
        <v>0.379</v>
      </c>
      <c r="H361">
        <v>14.079000000000001</v>
      </c>
      <c r="I361">
        <v>2.6919525534483981E-2</v>
      </c>
      <c r="J361" s="10" t="s">
        <v>301</v>
      </c>
      <c r="K361" t="s">
        <v>328</v>
      </c>
      <c r="L361" t="s">
        <v>131</v>
      </c>
      <c r="M361">
        <v>169</v>
      </c>
      <c r="N361">
        <v>6686</v>
      </c>
      <c r="O361">
        <v>2.5276697577026622E-2</v>
      </c>
      <c r="P361" t="s">
        <v>333</v>
      </c>
      <c r="Q361" t="s">
        <v>131</v>
      </c>
      <c r="R361">
        <v>731</v>
      </c>
      <c r="S361">
        <v>17982</v>
      </c>
      <c r="T361">
        <v>4.0651762873985094E-2</v>
      </c>
      <c r="U361">
        <f t="shared" si="8"/>
        <v>3.2964230225505861E-2</v>
      </c>
    </row>
    <row r="362" spans="1:21" x14ac:dyDescent="0.55000000000000004">
      <c r="A362" s="10" t="s">
        <v>310</v>
      </c>
      <c r="B362" s="10" t="s">
        <v>321</v>
      </c>
      <c r="C362" s="10">
        <v>13</v>
      </c>
      <c r="D362" s="10" t="s">
        <v>272</v>
      </c>
      <c r="E362" s="12" t="s">
        <v>394</v>
      </c>
      <c r="F362" s="11" t="s">
        <v>391</v>
      </c>
      <c r="G362" s="18">
        <v>1.5780000000000001</v>
      </c>
      <c r="H362">
        <v>13.7</v>
      </c>
      <c r="I362">
        <v>0.11518248175182483</v>
      </c>
      <c r="J362" s="10" t="s">
        <v>310</v>
      </c>
      <c r="K362" t="s">
        <v>373</v>
      </c>
      <c r="L362" t="s">
        <v>131</v>
      </c>
      <c r="M362">
        <v>2735</v>
      </c>
      <c r="N362">
        <v>17310</v>
      </c>
      <c r="O362">
        <v>0.15800115540150203</v>
      </c>
      <c r="P362" t="s">
        <v>376</v>
      </c>
      <c r="Q362" t="s">
        <v>131</v>
      </c>
      <c r="R362">
        <v>2364</v>
      </c>
      <c r="S362">
        <v>16794</v>
      </c>
      <c r="T362">
        <v>0.14076455877098965</v>
      </c>
      <c r="U362">
        <f t="shared" si="8"/>
        <v>0.14938285708624582</v>
      </c>
    </row>
  </sheetData>
  <sortState ref="A318:AX346">
    <sortCondition ref="F318:F3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Final_Concatenated_Set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2016-09-01T04:12:36Z</dcterms:created>
  <dcterms:modified xsi:type="dcterms:W3CDTF">2016-09-08T00:10:27Z</dcterms:modified>
</cp:coreProperties>
</file>