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ya/Development/university_class/mirai_pj/data/"/>
    </mc:Choice>
  </mc:AlternateContent>
  <xr:revisionPtr revIDLastSave="0" documentId="13_ncr:1_{98A82BBD-7F11-124B-9203-B69B88C2CD7B}" xr6:coauthVersionLast="47" xr6:coauthVersionMax="47" xr10:uidLastSave="{00000000-0000-0000-0000-000000000000}"/>
  <bookViews>
    <workbookView xWindow="25600" yWindow="500" windowWidth="25600" windowHeight="28300" activeTab="8" xr2:uid="{00000000-000D-0000-FFFF-FFFF00000000}"/>
  </bookViews>
  <sheets>
    <sheet name="tourist_area" sheetId="4" r:id="rId1"/>
    <sheet name="colorhistgram" sheetId="5" r:id="rId2"/>
    <sheet name="return_turist_area" sheetId="12" r:id="rId3"/>
    <sheet name="return_colorhistgram" sheetId="7" r:id="rId4"/>
    <sheet name="weather" sheetId="14" r:id="rId5"/>
    <sheet name="season" sheetId="9" r:id="rId6"/>
    <sheet name="timezone" sheetId="10" r:id="rId7"/>
    <sheet name="category" sheetId="11" r:id="rId8"/>
    <sheet name="color2imp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2" i="12"/>
</calcChain>
</file>

<file path=xl/sharedStrings.xml><?xml version="1.0" encoding="utf-8"?>
<sst xmlns="http://schemas.openxmlformats.org/spreadsheetml/2006/main" count="264" uniqueCount="206">
  <si>
    <t>path</t>
  </si>
  <si>
    <t>red</t>
  </si>
  <si>
    <t>orange</t>
  </si>
  <si>
    <t>yellow</t>
  </si>
  <si>
    <t>green</t>
  </si>
  <si>
    <t>blue</t>
  </si>
  <si>
    <t>indigo</t>
  </si>
  <si>
    <t>purple</t>
  </si>
  <si>
    <t>black</t>
  </si>
  <si>
    <t>gray</t>
  </si>
  <si>
    <t>white</t>
  </si>
  <si>
    <t>山_1_冬_夜.jpg</t>
  </si>
  <si>
    <t>山_1_冬_昼.jpg</t>
  </si>
  <si>
    <t>山_1_夏_夜.jpg</t>
  </si>
  <si>
    <t>山_1_夏_昼.jpg</t>
  </si>
  <si>
    <t>山_1_春_夜.jpg</t>
  </si>
  <si>
    <t>山_1_春_昼.jpg</t>
  </si>
  <si>
    <t>山_1_秋_夜.jpg</t>
  </si>
  <si>
    <t>山_1_秋_昼.jpg</t>
  </si>
  <si>
    <t>山_2_冬_夜.jpg</t>
  </si>
  <si>
    <t>山_2_冬_昼.jpg</t>
  </si>
  <si>
    <t>山_2_夏_夜.jpg</t>
  </si>
  <si>
    <t>山_2_夏_昼.jpg</t>
  </si>
  <si>
    <t>山_2_春_夜.jpg</t>
  </si>
  <si>
    <t>山_2_春_昼.jpg</t>
  </si>
  <si>
    <t>山_2_秋_夜.jpg</t>
  </si>
  <si>
    <t>山_2_秋_昼.jpg</t>
  </si>
  <si>
    <t>温泉_1_冬_夜.jpg</t>
  </si>
  <si>
    <t>温泉_1_冬_昼.jpg</t>
  </si>
  <si>
    <t>温泉_1_夏_夜.jpg</t>
  </si>
  <si>
    <t>温泉_1_夏_昼.jpg</t>
  </si>
  <si>
    <t>温泉_1_春_夜.jpg</t>
  </si>
  <si>
    <t>温泉_1_春_昼.jpg</t>
  </si>
  <si>
    <t>温泉_1_秋_夜.jpg</t>
  </si>
  <si>
    <t>温泉_1_秋_昼.jpg</t>
  </si>
  <si>
    <t>温泉_2_冬_夜.jpg</t>
  </si>
  <si>
    <t>温泉_2_冬_昼.jpg</t>
  </si>
  <si>
    <t>温泉_2_夏_夜.jpg</t>
  </si>
  <si>
    <t>温泉_2_夏_昼.jpg</t>
  </si>
  <si>
    <t>温泉_2_春_夜.jpg</t>
  </si>
  <si>
    <t>温泉_2_春_昼.jpg</t>
  </si>
  <si>
    <t>温泉_2_秋_夜.jpg</t>
  </si>
  <si>
    <t>温泉_2_秋_昼.jpg</t>
  </si>
  <si>
    <t>神社_1_冬_夜.jpg</t>
  </si>
  <si>
    <t>神社_1_冬_昼.jpg</t>
  </si>
  <si>
    <t>神社_1_夏_夜.jpg</t>
  </si>
  <si>
    <t>神社_1_夏_昼.jpg</t>
  </si>
  <si>
    <t>神社_1_春_夜.jpg</t>
  </si>
  <si>
    <t>神社_1_春_昼.jpg</t>
  </si>
  <si>
    <t>神社_1_秋_夜.jpg</t>
  </si>
  <si>
    <t>神社_1_秋_昼.jpg</t>
  </si>
  <si>
    <t>神社_2_冬_夜.jpg</t>
  </si>
  <si>
    <t>神社_2_冬_昼.jpg</t>
  </si>
  <si>
    <t>神社_2_夏_夜.jpg</t>
  </si>
  <si>
    <t>神社_2_夏_昼.jpg</t>
  </si>
  <si>
    <t>神社_2_春_夜.jpg</t>
  </si>
  <si>
    <t>神社_2_春_昼.jpg</t>
  </si>
  <si>
    <t>神社_2_秋_夜.jpg</t>
  </si>
  <si>
    <t>神社_2_秋_昼.jpg</t>
  </si>
  <si>
    <t>立山</t>
  </si>
  <si>
    <t>伊勢神宮</t>
  </si>
  <si>
    <t>冬</t>
    <rPh sb="0" eb="1">
      <t xml:space="preserve">フユ </t>
    </rPh>
    <phoneticPr fontId="1"/>
  </si>
  <si>
    <t>楽しい</t>
  </si>
  <si>
    <t>賑やかな</t>
  </si>
  <si>
    <t>ゆっくり</t>
  </si>
  <si>
    <t>気が晴れる</t>
  </si>
  <si>
    <t>面白い</t>
  </si>
  <si>
    <t>わいわい</t>
  </si>
  <si>
    <t>はしゃぐ</t>
  </si>
  <si>
    <t>のんびり</t>
  </si>
  <si>
    <t>うきうき</t>
  </si>
  <si>
    <t>落ち着いた</t>
  </si>
  <si>
    <t>田舎</t>
  </si>
  <si>
    <t>わくわく</t>
  </si>
  <si>
    <t>きれい</t>
  </si>
  <si>
    <t>癒される</t>
  </si>
  <si>
    <t>まったり</t>
  </si>
  <si>
    <t>神社</t>
    <rPh sb="0" eb="2">
      <t xml:space="preserve">ジンジャ </t>
    </rPh>
    <phoneticPr fontId="1"/>
  </si>
  <si>
    <t>温泉</t>
    <rPh sb="0" eb="2">
      <t xml:space="preserve">オンセン </t>
    </rPh>
    <phoneticPr fontId="1"/>
  </si>
  <si>
    <t>山</t>
    <rPh sb="0" eb="1">
      <t xml:space="preserve">ヤマ </t>
    </rPh>
    <phoneticPr fontId="1"/>
  </si>
  <si>
    <t>春</t>
    <rPh sb="0" eb="1">
      <t xml:space="preserve">ハル </t>
    </rPh>
    <phoneticPr fontId="1"/>
  </si>
  <si>
    <t>秋</t>
    <rPh sb="0" eb="1">
      <t xml:space="preserve">アキ </t>
    </rPh>
    <phoneticPr fontId="1"/>
  </si>
  <si>
    <t>夜</t>
    <rPh sb="0" eb="1">
      <t xml:space="preserve">ヨル </t>
    </rPh>
    <phoneticPr fontId="1"/>
  </si>
  <si>
    <t>ID</t>
  </si>
  <si>
    <t>伊吹山</t>
  </si>
  <si>
    <t>草津温泉</t>
  </si>
  <si>
    <t>別府温泉</t>
  </si>
  <si>
    <t>金閣寺</t>
  </si>
  <si>
    <t>longitude</t>
    <phoneticPr fontId="1"/>
  </si>
  <si>
    <t>latitude</t>
    <phoneticPr fontId="1"/>
  </si>
  <si>
    <t>area_name</t>
    <phoneticPr fontId="1"/>
  </si>
  <si>
    <t>season_id</t>
  </si>
  <si>
    <t>timezone_id</t>
  </si>
  <si>
    <t>category_id</t>
  </si>
  <si>
    <t>imp_name</t>
    <phoneticPr fontId="1"/>
  </si>
  <si>
    <t>r_path</t>
    <phoneticPr fontId="1"/>
  </si>
  <si>
    <t>r_area_name</t>
    <phoneticPr fontId="1"/>
  </si>
  <si>
    <t>r_longitude</t>
    <phoneticPr fontId="1"/>
  </si>
  <si>
    <t>r_latitude</t>
    <phoneticPr fontId="1"/>
  </si>
  <si>
    <t>r_season_id</t>
    <phoneticPr fontId="1"/>
  </si>
  <si>
    <t>r_timezone_id</t>
    <phoneticPr fontId="1"/>
  </si>
  <si>
    <t>r_red</t>
    <phoneticPr fontId="1"/>
  </si>
  <si>
    <t>r_orange</t>
    <phoneticPr fontId="1"/>
  </si>
  <si>
    <t>r_yellow</t>
    <phoneticPr fontId="1"/>
  </si>
  <si>
    <t>r_green</t>
    <phoneticPr fontId="1"/>
  </si>
  <si>
    <t>r_blue</t>
    <phoneticPr fontId="1"/>
  </si>
  <si>
    <t>r_indigo</t>
    <phoneticPr fontId="1"/>
  </si>
  <si>
    <t>r_purple</t>
    <phoneticPr fontId="1"/>
  </si>
  <si>
    <t>r_black</t>
    <phoneticPr fontId="1"/>
  </si>
  <si>
    <t>r_gray</t>
    <phoneticPr fontId="1"/>
  </si>
  <si>
    <t>r_white</t>
    <phoneticPr fontId="1"/>
  </si>
  <si>
    <t>夏</t>
    <rPh sb="0" eb="1">
      <t xml:space="preserve">ナツ </t>
    </rPh>
    <phoneticPr fontId="1"/>
  </si>
  <si>
    <t>id</t>
    <phoneticPr fontId="1"/>
  </si>
  <si>
    <t>crowding</t>
    <phoneticPr fontId="1"/>
  </si>
  <si>
    <t>雨</t>
    <rPh sb="0" eb="1">
      <t xml:space="preserve">アメ </t>
    </rPh>
    <phoneticPr fontId="1"/>
  </si>
  <si>
    <t>曇</t>
    <phoneticPr fontId="1"/>
  </si>
  <si>
    <t>晴</t>
    <rPh sb="0" eb="1">
      <t xml:space="preserve">ハレ </t>
    </rPh>
    <phoneticPr fontId="1"/>
  </si>
  <si>
    <t>weather</t>
    <phoneticPr fontId="1"/>
  </si>
  <si>
    <t>雪</t>
    <phoneticPr fontId="1"/>
  </si>
  <si>
    <t>weather_id</t>
    <phoneticPr fontId="1"/>
  </si>
  <si>
    <t>r_crowding</t>
    <phoneticPr fontId="1"/>
  </si>
  <si>
    <t>r_category_id</t>
    <phoneticPr fontId="1"/>
  </si>
  <si>
    <t>朝昼</t>
    <rPh sb="0" eb="2">
      <t xml:space="preserve">アサヒル </t>
    </rPh>
    <phoneticPr fontId="1"/>
  </si>
  <si>
    <t>category</t>
    <phoneticPr fontId="1"/>
  </si>
  <si>
    <t>山1</t>
  </si>
  <si>
    <t>山2</t>
  </si>
  <si>
    <t>山3</t>
  </si>
  <si>
    <t>山4</t>
  </si>
  <si>
    <t>山5</t>
  </si>
  <si>
    <t>山6</t>
  </si>
  <si>
    <t>山7</t>
  </si>
  <si>
    <t>山8</t>
  </si>
  <si>
    <t>山9</t>
  </si>
  <si>
    <t>山10</t>
  </si>
  <si>
    <t>山11</t>
  </si>
  <si>
    <t>山12</t>
  </si>
  <si>
    <t>山13</t>
  </si>
  <si>
    <t>山14</t>
  </si>
  <si>
    <t>山15</t>
  </si>
  <si>
    <t>山16</t>
  </si>
  <si>
    <t>山17</t>
  </si>
  <si>
    <t>山18</t>
  </si>
  <si>
    <t>山19</t>
  </si>
  <si>
    <t>山20</t>
  </si>
  <si>
    <t>山21</t>
  </si>
  <si>
    <t>山22</t>
  </si>
  <si>
    <t>山23</t>
  </si>
  <si>
    <t>山24</t>
  </si>
  <si>
    <t>山25</t>
  </si>
  <si>
    <t>山26</t>
  </si>
  <si>
    <t>温泉27</t>
  </si>
  <si>
    <t>温泉28</t>
  </si>
  <si>
    <t>温泉29</t>
  </si>
  <si>
    <t>温泉30</t>
  </si>
  <si>
    <t>温泉31</t>
  </si>
  <si>
    <t>温泉32</t>
  </si>
  <si>
    <t>温泉33</t>
  </si>
  <si>
    <t>温泉34</t>
  </si>
  <si>
    <t>温泉35</t>
  </si>
  <si>
    <t>温泉36</t>
  </si>
  <si>
    <t>温泉37</t>
  </si>
  <si>
    <t>温泉38</t>
  </si>
  <si>
    <t>温泉39</t>
  </si>
  <si>
    <t>温泉40</t>
  </si>
  <si>
    <t>温泉41</t>
  </si>
  <si>
    <t>温泉42</t>
  </si>
  <si>
    <t>温泉43</t>
  </si>
  <si>
    <t>温泉44</t>
  </si>
  <si>
    <t>温泉45</t>
  </si>
  <si>
    <t>温泉46</t>
  </si>
  <si>
    <t>温泉47</t>
  </si>
  <si>
    <t>温泉48</t>
  </si>
  <si>
    <t>温泉49</t>
  </si>
  <si>
    <t>温泉50</t>
  </si>
  <si>
    <t>温泉51</t>
  </si>
  <si>
    <t>温泉52</t>
  </si>
  <si>
    <t>神社53</t>
  </si>
  <si>
    <t>神社54</t>
  </si>
  <si>
    <t>神社55</t>
  </si>
  <si>
    <t>神社56</t>
  </si>
  <si>
    <t>神社57</t>
  </si>
  <si>
    <t>神社58</t>
  </si>
  <si>
    <t>神社59</t>
  </si>
  <si>
    <t>神社60</t>
  </si>
  <si>
    <t>神社61</t>
  </si>
  <si>
    <t>神社62</t>
  </si>
  <si>
    <t>神社63</t>
  </si>
  <si>
    <t>神社64</t>
  </si>
  <si>
    <t>神社65</t>
  </si>
  <si>
    <t>神社66</t>
  </si>
  <si>
    <t>神社67</t>
  </si>
  <si>
    <t>神社68</t>
  </si>
  <si>
    <t>神社69</t>
  </si>
  <si>
    <t>神社70</t>
  </si>
  <si>
    <t>神社71</t>
  </si>
  <si>
    <t>神社72</t>
  </si>
  <si>
    <t>神社73</t>
  </si>
  <si>
    <t>神社74</t>
  </si>
  <si>
    <t>神社75</t>
  </si>
  <si>
    <t>神社76</t>
  </si>
  <si>
    <t>神社77</t>
  </si>
  <si>
    <t>神社78</t>
  </si>
  <si>
    <t>r_weather_id</t>
    <phoneticPr fontId="1"/>
  </si>
  <si>
    <t>eason</t>
    <phoneticPr fontId="1"/>
  </si>
  <si>
    <t>timezone_id</t>
    <phoneticPr fontId="1"/>
  </si>
  <si>
    <t>timezone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</si>
</sst>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color rgb="FF00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E4BC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8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4" fillId="10" borderId="1" xfId="0" applyFont="1" applyFill="1" applyBorder="1"/>
    <xf numFmtId="0" fontId="5" fillId="10" borderId="2" xfId="0" applyFont="1" applyFill="1" applyBorder="1" applyAlignment="1">
      <alignment horizontal="center" vertical="top"/>
    </xf>
    <xf numFmtId="0" fontId="5" fillId="9" borderId="3" xfId="0" applyFont="1" applyFill="1" applyBorder="1" applyAlignment="1">
      <alignment horizontal="center" vertical="top"/>
    </xf>
    <xf numFmtId="0" fontId="4" fillId="9" borderId="4" xfId="0" applyFont="1" applyFill="1" applyBorder="1"/>
    <xf numFmtId="176" fontId="4" fillId="9" borderId="4" xfId="0" applyNumberFormat="1" applyFont="1" applyFill="1" applyBorder="1"/>
    <xf numFmtId="0" fontId="5" fillId="11" borderId="3" xfId="0" applyFont="1" applyFill="1" applyBorder="1" applyAlignment="1">
      <alignment horizontal="center" vertical="top"/>
    </xf>
    <xf numFmtId="0" fontId="4" fillId="11" borderId="4" xfId="0" applyFont="1" applyFill="1" applyBorder="1"/>
    <xf numFmtId="176" fontId="4" fillId="11" borderId="4" xfId="0" applyNumberFormat="1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5" fillId="12" borderId="3" xfId="0" applyFont="1" applyFill="1" applyBorder="1" applyAlignment="1">
      <alignment horizontal="center" vertical="top"/>
    </xf>
    <xf numFmtId="0" fontId="4" fillId="12" borderId="4" xfId="0" applyFont="1" applyFill="1" applyBorder="1"/>
    <xf numFmtId="176" fontId="4" fillId="12" borderId="4" xfId="0" applyNumberFormat="1" applyFont="1" applyFill="1" applyBorder="1" applyAlignment="1">
      <alignment vertical="center"/>
    </xf>
    <xf numFmtId="0" fontId="4" fillId="12" borderId="4" xfId="0" applyFont="1" applyFill="1" applyBorder="1" applyAlignment="1">
      <alignment vertical="center"/>
    </xf>
    <xf numFmtId="0" fontId="5" fillId="13" borderId="3" xfId="0" applyFont="1" applyFill="1" applyBorder="1" applyAlignment="1">
      <alignment horizontal="center" vertical="top"/>
    </xf>
    <xf numFmtId="0" fontId="4" fillId="13" borderId="4" xfId="0" applyFont="1" applyFill="1" applyBorder="1"/>
    <xf numFmtId="176" fontId="4" fillId="13" borderId="4" xfId="0" applyNumberFormat="1" applyFont="1" applyFill="1" applyBorder="1" applyAlignment="1">
      <alignment vertical="center"/>
    </xf>
    <xf numFmtId="0" fontId="4" fillId="13" borderId="4" xfId="0" applyFont="1" applyFill="1" applyBorder="1" applyAlignment="1">
      <alignment vertical="center"/>
    </xf>
    <xf numFmtId="0" fontId="5" fillId="14" borderId="3" xfId="0" applyFont="1" applyFill="1" applyBorder="1" applyAlignment="1">
      <alignment horizontal="center" vertical="top"/>
    </xf>
    <xf numFmtId="0" fontId="4" fillId="14" borderId="4" xfId="0" applyFont="1" applyFill="1" applyBorder="1"/>
    <xf numFmtId="176" fontId="4" fillId="14" borderId="4" xfId="0" applyNumberFormat="1" applyFont="1" applyFill="1" applyBorder="1"/>
    <xf numFmtId="0" fontId="5" fillId="15" borderId="3" xfId="0" applyFont="1" applyFill="1" applyBorder="1" applyAlignment="1">
      <alignment horizontal="center" vertical="top"/>
    </xf>
    <xf numFmtId="0" fontId="4" fillId="15" borderId="4" xfId="0" applyFont="1" applyFill="1" applyBorder="1"/>
    <xf numFmtId="176" fontId="4" fillId="15" borderId="4" xfId="0" applyNumberFormat="1" applyFont="1" applyFill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4" fillId="16" borderId="1" xfId="0" applyFont="1" applyFill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6" borderId="4" xfId="0" applyFont="1" applyFill="1" applyBorder="1"/>
    <xf numFmtId="0" fontId="5" fillId="10" borderId="0" xfId="0" applyFont="1" applyFill="1" applyAlignment="1">
      <alignment horizontal="center" vertical="top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0" xfId="0" applyAlignment="1">
      <alignment vertical="center"/>
    </xf>
    <xf numFmtId="0" fontId="4" fillId="11" borderId="3" xfId="0" applyFont="1" applyFill="1" applyBorder="1"/>
    <xf numFmtId="0" fontId="4" fillId="13" borderId="3" xfId="0" applyFont="1" applyFill="1" applyBorder="1"/>
    <xf numFmtId="0" fontId="4" fillId="19" borderId="3" xfId="0" applyFont="1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04EF-B0FB-1A49-B2FF-8B382DC57410}">
  <sheetPr>
    <tabColor theme="8" tint="-0.499984740745262"/>
  </sheetPr>
  <dimension ref="A1:J49"/>
  <sheetViews>
    <sheetView workbookViewId="0">
      <selection activeCell="I1" sqref="I1"/>
    </sheetView>
  </sheetViews>
  <sheetFormatPr baseColWidth="10" defaultRowHeight="14"/>
  <cols>
    <col min="2" max="2" width="14.6640625" bestFit="1" customWidth="1"/>
  </cols>
  <sheetData>
    <row r="1" spans="1:10">
      <c r="A1" s="10" t="s">
        <v>83</v>
      </c>
      <c r="B1" s="11" t="s">
        <v>0</v>
      </c>
      <c r="C1" s="11" t="s">
        <v>90</v>
      </c>
      <c r="D1" s="11" t="s">
        <v>88</v>
      </c>
      <c r="E1" s="11" t="s">
        <v>89</v>
      </c>
      <c r="F1" s="11" t="s">
        <v>91</v>
      </c>
      <c r="G1" t="s">
        <v>92</v>
      </c>
      <c r="H1" t="s">
        <v>93</v>
      </c>
      <c r="I1" s="38" t="s">
        <v>113</v>
      </c>
      <c r="J1" t="s">
        <v>117</v>
      </c>
    </row>
    <row r="2" spans="1:10">
      <c r="A2" s="12">
        <v>0</v>
      </c>
      <c r="B2" s="13" t="s">
        <v>11</v>
      </c>
      <c r="C2" s="13" t="s">
        <v>59</v>
      </c>
      <c r="D2" s="14">
        <v>36.58455</v>
      </c>
      <c r="E2" s="13">
        <v>137.61409800000001</v>
      </c>
      <c r="F2" s="13">
        <v>4</v>
      </c>
      <c r="G2">
        <v>2</v>
      </c>
      <c r="H2">
        <v>1</v>
      </c>
      <c r="I2">
        <v>0</v>
      </c>
      <c r="J2">
        <v>1</v>
      </c>
    </row>
    <row r="3" spans="1:10">
      <c r="A3" s="12">
        <v>1</v>
      </c>
      <c r="B3" s="13" t="s">
        <v>12</v>
      </c>
      <c r="C3" s="13" t="s">
        <v>59</v>
      </c>
      <c r="D3" s="14">
        <v>36.58455</v>
      </c>
      <c r="E3" s="13">
        <v>137.61409800000001</v>
      </c>
      <c r="F3" s="13">
        <v>4</v>
      </c>
      <c r="G3">
        <v>1</v>
      </c>
      <c r="H3">
        <v>1</v>
      </c>
      <c r="I3">
        <v>0</v>
      </c>
      <c r="J3">
        <v>2</v>
      </c>
    </row>
    <row r="4" spans="1:10">
      <c r="A4" s="12">
        <v>2</v>
      </c>
      <c r="B4" s="13" t="s">
        <v>13</v>
      </c>
      <c r="C4" s="13" t="s">
        <v>59</v>
      </c>
      <c r="D4" s="14">
        <v>36.58455</v>
      </c>
      <c r="E4" s="13">
        <v>137.61409800000001</v>
      </c>
      <c r="F4" s="13">
        <v>2</v>
      </c>
      <c r="G4">
        <v>2</v>
      </c>
      <c r="H4">
        <v>1</v>
      </c>
      <c r="I4">
        <v>0</v>
      </c>
      <c r="J4">
        <v>1</v>
      </c>
    </row>
    <row r="5" spans="1:10">
      <c r="A5" s="12">
        <v>3</v>
      </c>
      <c r="B5" s="13" t="s">
        <v>14</v>
      </c>
      <c r="C5" s="13" t="s">
        <v>59</v>
      </c>
      <c r="D5" s="14">
        <v>36.58455</v>
      </c>
      <c r="E5" s="13">
        <v>137.61409800000001</v>
      </c>
      <c r="F5" s="13">
        <v>2</v>
      </c>
      <c r="G5">
        <v>1</v>
      </c>
      <c r="H5">
        <v>1</v>
      </c>
      <c r="I5">
        <v>0</v>
      </c>
      <c r="J5">
        <v>2</v>
      </c>
    </row>
    <row r="6" spans="1:10">
      <c r="A6" s="12">
        <v>4</v>
      </c>
      <c r="B6" s="13" t="s">
        <v>15</v>
      </c>
      <c r="C6" s="13" t="s">
        <v>59</v>
      </c>
      <c r="D6" s="14">
        <v>36.58455</v>
      </c>
      <c r="E6" s="13">
        <v>137.61409800000001</v>
      </c>
      <c r="F6" s="13">
        <v>1</v>
      </c>
      <c r="G6">
        <v>2</v>
      </c>
      <c r="H6">
        <v>1</v>
      </c>
      <c r="I6">
        <v>0</v>
      </c>
      <c r="J6">
        <v>1</v>
      </c>
    </row>
    <row r="7" spans="1:10">
      <c r="A7" s="12">
        <v>5</v>
      </c>
      <c r="B7" s="13" t="s">
        <v>16</v>
      </c>
      <c r="C7" s="13" t="s">
        <v>59</v>
      </c>
      <c r="D7" s="14">
        <v>36.58455</v>
      </c>
      <c r="E7" s="13">
        <v>137.61409800000001</v>
      </c>
      <c r="F7" s="13">
        <v>1</v>
      </c>
      <c r="G7">
        <v>1</v>
      </c>
      <c r="H7">
        <v>1</v>
      </c>
      <c r="I7">
        <v>0</v>
      </c>
      <c r="J7">
        <v>2</v>
      </c>
    </row>
    <row r="8" spans="1:10">
      <c r="A8" s="12">
        <v>6</v>
      </c>
      <c r="B8" s="13" t="s">
        <v>17</v>
      </c>
      <c r="C8" s="13" t="s">
        <v>59</v>
      </c>
      <c r="D8" s="14">
        <v>36.58455</v>
      </c>
      <c r="E8" s="13">
        <v>137.61409800000001</v>
      </c>
      <c r="F8" s="13">
        <v>3</v>
      </c>
      <c r="G8">
        <v>2</v>
      </c>
      <c r="H8">
        <v>1</v>
      </c>
      <c r="I8">
        <v>0</v>
      </c>
      <c r="J8">
        <v>1</v>
      </c>
    </row>
    <row r="9" spans="1:10">
      <c r="A9" s="12">
        <v>7</v>
      </c>
      <c r="B9" s="13" t="s">
        <v>18</v>
      </c>
      <c r="C9" s="13" t="s">
        <v>59</v>
      </c>
      <c r="D9" s="14">
        <v>36.58455</v>
      </c>
      <c r="E9" s="13">
        <v>137.61409800000001</v>
      </c>
      <c r="F9" s="13">
        <v>3</v>
      </c>
      <c r="G9">
        <v>1</v>
      </c>
      <c r="H9">
        <v>1</v>
      </c>
      <c r="I9">
        <v>0</v>
      </c>
      <c r="J9">
        <v>1</v>
      </c>
    </row>
    <row r="10" spans="1:10">
      <c r="A10" s="15">
        <v>8</v>
      </c>
      <c r="B10" s="16" t="s">
        <v>19</v>
      </c>
      <c r="C10" s="16" t="s">
        <v>84</v>
      </c>
      <c r="D10" s="17">
        <v>35.419294999999998</v>
      </c>
      <c r="E10" s="18">
        <v>136.406172</v>
      </c>
      <c r="F10" s="13">
        <v>4</v>
      </c>
      <c r="G10">
        <v>2</v>
      </c>
      <c r="H10">
        <v>1</v>
      </c>
      <c r="I10">
        <v>0</v>
      </c>
      <c r="J10">
        <v>1</v>
      </c>
    </row>
    <row r="11" spans="1:10">
      <c r="A11" s="15">
        <v>9</v>
      </c>
      <c r="B11" s="16" t="s">
        <v>20</v>
      </c>
      <c r="C11" s="18" t="s">
        <v>84</v>
      </c>
      <c r="D11" s="17">
        <v>35.419294999999998</v>
      </c>
      <c r="E11" s="18">
        <v>136.406172</v>
      </c>
      <c r="F11" s="13">
        <v>4</v>
      </c>
      <c r="G11">
        <v>1</v>
      </c>
      <c r="H11">
        <v>1</v>
      </c>
      <c r="I11">
        <v>0.03</v>
      </c>
      <c r="J11">
        <v>2</v>
      </c>
    </row>
    <row r="12" spans="1:10">
      <c r="A12" s="15">
        <v>10</v>
      </c>
      <c r="B12" s="16" t="s">
        <v>21</v>
      </c>
      <c r="C12" s="18" t="s">
        <v>84</v>
      </c>
      <c r="D12" s="17">
        <v>35.419294999999998</v>
      </c>
      <c r="E12" s="18">
        <v>136.406172</v>
      </c>
      <c r="F12" s="13">
        <v>2</v>
      </c>
      <c r="G12">
        <v>2</v>
      </c>
      <c r="H12">
        <v>1</v>
      </c>
      <c r="I12">
        <v>0</v>
      </c>
      <c r="J12">
        <v>1</v>
      </c>
    </row>
    <row r="13" spans="1:10">
      <c r="A13" s="15">
        <v>11</v>
      </c>
      <c r="B13" s="16" t="s">
        <v>22</v>
      </c>
      <c r="C13" s="18" t="s">
        <v>84</v>
      </c>
      <c r="D13" s="17">
        <v>35.419294999999998</v>
      </c>
      <c r="E13" s="18">
        <v>136.406172</v>
      </c>
      <c r="F13" s="13">
        <v>2</v>
      </c>
      <c r="G13">
        <v>1</v>
      </c>
      <c r="H13">
        <v>1</v>
      </c>
      <c r="I13">
        <v>0</v>
      </c>
      <c r="J13">
        <v>2</v>
      </c>
    </row>
    <row r="14" spans="1:10">
      <c r="A14" s="15">
        <v>12</v>
      </c>
      <c r="B14" s="16" t="s">
        <v>23</v>
      </c>
      <c r="C14" s="18" t="s">
        <v>84</v>
      </c>
      <c r="D14" s="17">
        <v>35.419294999999998</v>
      </c>
      <c r="E14" s="18">
        <v>136.406172</v>
      </c>
      <c r="F14" s="13">
        <v>1</v>
      </c>
      <c r="G14">
        <v>2</v>
      </c>
      <c r="H14">
        <v>1</v>
      </c>
      <c r="I14">
        <v>0</v>
      </c>
      <c r="J14">
        <v>1</v>
      </c>
    </row>
    <row r="15" spans="1:10">
      <c r="A15" s="15">
        <v>13</v>
      </c>
      <c r="B15" s="16" t="s">
        <v>24</v>
      </c>
      <c r="C15" s="18" t="s">
        <v>84</v>
      </c>
      <c r="D15" s="17">
        <v>35.419294999999998</v>
      </c>
      <c r="E15" s="18">
        <v>136.406172</v>
      </c>
      <c r="F15" s="13">
        <v>1</v>
      </c>
      <c r="G15">
        <v>1</v>
      </c>
      <c r="H15">
        <v>1</v>
      </c>
      <c r="I15">
        <v>0</v>
      </c>
      <c r="J15">
        <v>1</v>
      </c>
    </row>
    <row r="16" spans="1:10">
      <c r="A16" s="15">
        <v>14</v>
      </c>
      <c r="B16" s="16" t="s">
        <v>25</v>
      </c>
      <c r="C16" s="18" t="s">
        <v>84</v>
      </c>
      <c r="D16" s="17">
        <v>35.419294999999998</v>
      </c>
      <c r="E16" s="18">
        <v>136.406172</v>
      </c>
      <c r="F16" s="13">
        <v>3</v>
      </c>
      <c r="G16">
        <v>2</v>
      </c>
      <c r="H16">
        <v>1</v>
      </c>
      <c r="I16">
        <v>0</v>
      </c>
      <c r="J16">
        <v>1</v>
      </c>
    </row>
    <row r="17" spans="1:10">
      <c r="A17" s="15">
        <v>15</v>
      </c>
      <c r="B17" s="16" t="s">
        <v>26</v>
      </c>
      <c r="C17" s="18" t="s">
        <v>84</v>
      </c>
      <c r="D17" s="17">
        <v>35.419294999999998</v>
      </c>
      <c r="E17" s="18">
        <v>136.406172</v>
      </c>
      <c r="F17" s="13">
        <v>3</v>
      </c>
      <c r="G17">
        <v>1</v>
      </c>
      <c r="H17">
        <v>1</v>
      </c>
      <c r="I17">
        <v>0</v>
      </c>
      <c r="J17">
        <v>2</v>
      </c>
    </row>
    <row r="18" spans="1:10">
      <c r="A18" s="19">
        <v>16</v>
      </c>
      <c r="B18" s="20" t="s">
        <v>27</v>
      </c>
      <c r="C18" s="22" t="s">
        <v>85</v>
      </c>
      <c r="D18" s="21">
        <v>36.68336</v>
      </c>
      <c r="E18" s="22">
        <v>138.55581699999999</v>
      </c>
      <c r="F18" s="13">
        <v>4</v>
      </c>
      <c r="G18">
        <v>2</v>
      </c>
      <c r="H18">
        <v>2</v>
      </c>
      <c r="I18">
        <v>0.01</v>
      </c>
      <c r="J18">
        <v>1</v>
      </c>
    </row>
    <row r="19" spans="1:10">
      <c r="A19" s="19">
        <v>17</v>
      </c>
      <c r="B19" s="20" t="s">
        <v>28</v>
      </c>
      <c r="C19" s="22" t="s">
        <v>85</v>
      </c>
      <c r="D19" s="21">
        <v>36.68336</v>
      </c>
      <c r="E19" s="22">
        <v>138.55581699999999</v>
      </c>
      <c r="F19" s="13">
        <v>4</v>
      </c>
      <c r="G19">
        <v>1</v>
      </c>
      <c r="H19">
        <v>2</v>
      </c>
      <c r="I19">
        <v>0</v>
      </c>
      <c r="J19">
        <v>1</v>
      </c>
    </row>
    <row r="20" spans="1:10">
      <c r="A20" s="19">
        <v>18</v>
      </c>
      <c r="B20" s="20" t="s">
        <v>29</v>
      </c>
      <c r="C20" s="22" t="s">
        <v>85</v>
      </c>
      <c r="D20" s="21">
        <v>36.68336</v>
      </c>
      <c r="E20" s="22">
        <v>138.55581699999999</v>
      </c>
      <c r="F20" s="13">
        <v>2</v>
      </c>
      <c r="G20">
        <v>2</v>
      </c>
      <c r="H20">
        <v>2</v>
      </c>
      <c r="I20">
        <v>0</v>
      </c>
      <c r="J20">
        <v>1</v>
      </c>
    </row>
    <row r="21" spans="1:10">
      <c r="A21" s="19">
        <v>19</v>
      </c>
      <c r="B21" s="20" t="s">
        <v>30</v>
      </c>
      <c r="C21" s="22" t="s">
        <v>85</v>
      </c>
      <c r="D21" s="21">
        <v>36.68336</v>
      </c>
      <c r="E21" s="22">
        <v>138.55581699999999</v>
      </c>
      <c r="F21" s="13">
        <v>2</v>
      </c>
      <c r="G21">
        <v>1</v>
      </c>
      <c r="H21">
        <v>2</v>
      </c>
      <c r="I21">
        <v>0</v>
      </c>
      <c r="J21">
        <v>1</v>
      </c>
    </row>
    <row r="22" spans="1:10">
      <c r="A22" s="19">
        <v>20</v>
      </c>
      <c r="B22" s="20" t="s">
        <v>31</v>
      </c>
      <c r="C22" s="22" t="s">
        <v>85</v>
      </c>
      <c r="D22" s="21">
        <v>36.68336</v>
      </c>
      <c r="E22" s="22">
        <v>138.55581699999999</v>
      </c>
      <c r="F22" s="13">
        <v>1</v>
      </c>
      <c r="G22">
        <v>2</v>
      </c>
      <c r="H22">
        <v>2</v>
      </c>
      <c r="I22">
        <v>0</v>
      </c>
      <c r="J22">
        <v>2</v>
      </c>
    </row>
    <row r="23" spans="1:10">
      <c r="A23" s="19">
        <v>21</v>
      </c>
      <c r="B23" s="20" t="s">
        <v>32</v>
      </c>
      <c r="C23" s="22" t="s">
        <v>85</v>
      </c>
      <c r="D23" s="21">
        <v>36.68336</v>
      </c>
      <c r="E23" s="22">
        <v>138.55581699999999</v>
      </c>
      <c r="F23" s="13">
        <v>1</v>
      </c>
      <c r="G23">
        <v>1</v>
      </c>
      <c r="H23">
        <v>2</v>
      </c>
      <c r="I23">
        <v>0</v>
      </c>
      <c r="J23">
        <v>1</v>
      </c>
    </row>
    <row r="24" spans="1:10">
      <c r="A24" s="19">
        <v>22</v>
      </c>
      <c r="B24" s="20" t="s">
        <v>33</v>
      </c>
      <c r="C24" s="22" t="s">
        <v>85</v>
      </c>
      <c r="D24" s="21">
        <v>36.68336</v>
      </c>
      <c r="E24" s="22">
        <v>138.55581699999999</v>
      </c>
      <c r="F24" s="13">
        <v>3</v>
      </c>
      <c r="G24">
        <v>2</v>
      </c>
      <c r="H24">
        <v>2</v>
      </c>
      <c r="I24">
        <v>0</v>
      </c>
      <c r="J24">
        <v>1</v>
      </c>
    </row>
    <row r="25" spans="1:10">
      <c r="A25" s="19">
        <v>23</v>
      </c>
      <c r="B25" s="20" t="s">
        <v>34</v>
      </c>
      <c r="C25" s="22" t="s">
        <v>85</v>
      </c>
      <c r="D25" s="21">
        <v>36.68336</v>
      </c>
      <c r="E25" s="22">
        <v>138.55581699999999</v>
      </c>
      <c r="F25" s="13">
        <v>3</v>
      </c>
      <c r="G25">
        <v>1</v>
      </c>
      <c r="H25">
        <v>2</v>
      </c>
      <c r="I25">
        <v>0</v>
      </c>
      <c r="J25">
        <v>1</v>
      </c>
    </row>
    <row r="26" spans="1:10">
      <c r="A26" s="23">
        <v>24</v>
      </c>
      <c r="B26" s="24" t="s">
        <v>35</v>
      </c>
      <c r="C26" s="26" t="s">
        <v>86</v>
      </c>
      <c r="D26" s="25">
        <v>33.297843999999998</v>
      </c>
      <c r="E26" s="26">
        <v>131.48408599999999</v>
      </c>
      <c r="F26" s="13">
        <v>4</v>
      </c>
      <c r="G26">
        <v>2</v>
      </c>
      <c r="H26">
        <v>2</v>
      </c>
      <c r="I26">
        <v>0</v>
      </c>
      <c r="J26">
        <v>1</v>
      </c>
    </row>
    <row r="27" spans="1:10">
      <c r="A27" s="23">
        <v>25</v>
      </c>
      <c r="B27" s="24" t="s">
        <v>36</v>
      </c>
      <c r="C27" s="26" t="s">
        <v>86</v>
      </c>
      <c r="D27" s="25">
        <v>33.297843999999998</v>
      </c>
      <c r="E27" s="26">
        <v>131.48408599999999</v>
      </c>
      <c r="F27" s="13">
        <v>4</v>
      </c>
      <c r="G27">
        <v>1</v>
      </c>
      <c r="H27">
        <v>2</v>
      </c>
      <c r="I27">
        <v>0</v>
      </c>
      <c r="J27">
        <v>1</v>
      </c>
    </row>
    <row r="28" spans="1:10">
      <c r="A28" s="23">
        <v>26</v>
      </c>
      <c r="B28" s="24" t="s">
        <v>37</v>
      </c>
      <c r="C28" s="26" t="s">
        <v>86</v>
      </c>
      <c r="D28" s="25">
        <v>33.297843999999998</v>
      </c>
      <c r="E28" s="26">
        <v>131.48408599999999</v>
      </c>
      <c r="F28" s="13">
        <v>2</v>
      </c>
      <c r="G28">
        <v>2</v>
      </c>
      <c r="H28">
        <v>2</v>
      </c>
      <c r="I28">
        <v>0</v>
      </c>
      <c r="J28">
        <v>2</v>
      </c>
    </row>
    <row r="29" spans="1:10">
      <c r="A29" s="23">
        <v>27</v>
      </c>
      <c r="B29" s="24" t="s">
        <v>38</v>
      </c>
      <c r="C29" s="26" t="s">
        <v>86</v>
      </c>
      <c r="D29" s="25">
        <v>33.297843999999998</v>
      </c>
      <c r="E29" s="26">
        <v>131.48408599999999</v>
      </c>
      <c r="F29" s="13">
        <v>2</v>
      </c>
      <c r="G29">
        <v>1</v>
      </c>
      <c r="H29">
        <v>2</v>
      </c>
      <c r="I29">
        <v>0</v>
      </c>
      <c r="J29">
        <v>1</v>
      </c>
    </row>
    <row r="30" spans="1:10">
      <c r="A30" s="23">
        <v>28</v>
      </c>
      <c r="B30" s="24" t="s">
        <v>39</v>
      </c>
      <c r="C30" s="26" t="s">
        <v>86</v>
      </c>
      <c r="D30" s="25">
        <v>33.297843999999998</v>
      </c>
      <c r="E30" s="26">
        <v>131.48408599999999</v>
      </c>
      <c r="F30" s="13">
        <v>1</v>
      </c>
      <c r="G30">
        <v>2</v>
      </c>
      <c r="H30">
        <v>2</v>
      </c>
      <c r="I30">
        <v>0</v>
      </c>
      <c r="J30">
        <v>1</v>
      </c>
    </row>
    <row r="31" spans="1:10">
      <c r="A31" s="23">
        <v>29</v>
      </c>
      <c r="B31" s="24" t="s">
        <v>40</v>
      </c>
      <c r="C31" s="26" t="s">
        <v>86</v>
      </c>
      <c r="D31" s="25">
        <v>33.297843999999998</v>
      </c>
      <c r="E31" s="26">
        <v>131.48408599999999</v>
      </c>
      <c r="F31" s="13">
        <v>1</v>
      </c>
      <c r="G31">
        <v>1</v>
      </c>
      <c r="H31">
        <v>2</v>
      </c>
      <c r="I31">
        <v>0</v>
      </c>
      <c r="J31">
        <v>1</v>
      </c>
    </row>
    <row r="32" spans="1:10">
      <c r="A32" s="23">
        <v>30</v>
      </c>
      <c r="B32" s="24" t="s">
        <v>41</v>
      </c>
      <c r="C32" s="26" t="s">
        <v>86</v>
      </c>
      <c r="D32" s="25">
        <v>33.297843999999998</v>
      </c>
      <c r="E32" s="26">
        <v>131.48408599999999</v>
      </c>
      <c r="F32" s="13">
        <v>3</v>
      </c>
      <c r="G32">
        <v>2</v>
      </c>
      <c r="H32">
        <v>2</v>
      </c>
      <c r="I32">
        <v>0</v>
      </c>
      <c r="J32">
        <v>2</v>
      </c>
    </row>
    <row r="33" spans="1:10">
      <c r="A33" s="23">
        <v>31</v>
      </c>
      <c r="B33" s="24" t="s">
        <v>42</v>
      </c>
      <c r="C33" s="26" t="s">
        <v>86</v>
      </c>
      <c r="D33" s="25">
        <v>33.297843999999998</v>
      </c>
      <c r="E33" s="26">
        <v>131.48408599999999</v>
      </c>
      <c r="F33" s="13">
        <v>3</v>
      </c>
      <c r="G33">
        <v>1</v>
      </c>
      <c r="H33">
        <v>2</v>
      </c>
      <c r="I33">
        <v>0.01</v>
      </c>
      <c r="J33">
        <v>2</v>
      </c>
    </row>
    <row r="34" spans="1:10">
      <c r="A34" s="27">
        <v>32</v>
      </c>
      <c r="B34" s="28" t="s">
        <v>43</v>
      </c>
      <c r="C34" s="28" t="s">
        <v>60</v>
      </c>
      <c r="D34" s="29">
        <v>34.454991999999997</v>
      </c>
      <c r="E34" s="28">
        <v>136.725447</v>
      </c>
      <c r="F34" s="13">
        <v>4</v>
      </c>
      <c r="G34">
        <v>2</v>
      </c>
      <c r="H34">
        <v>3</v>
      </c>
      <c r="I34">
        <v>0.02</v>
      </c>
      <c r="J34">
        <v>1</v>
      </c>
    </row>
    <row r="35" spans="1:10">
      <c r="A35" s="27">
        <v>33</v>
      </c>
      <c r="B35" s="28" t="s">
        <v>44</v>
      </c>
      <c r="C35" s="28" t="s">
        <v>60</v>
      </c>
      <c r="D35" s="29">
        <v>34.454991999999997</v>
      </c>
      <c r="E35" s="28">
        <v>136.725447</v>
      </c>
      <c r="F35" s="13">
        <v>4</v>
      </c>
      <c r="G35">
        <v>1</v>
      </c>
      <c r="H35">
        <v>3</v>
      </c>
      <c r="I35">
        <v>0</v>
      </c>
      <c r="J35">
        <v>4</v>
      </c>
    </row>
    <row r="36" spans="1:10">
      <c r="A36" s="27">
        <v>34</v>
      </c>
      <c r="B36" s="28" t="s">
        <v>45</v>
      </c>
      <c r="C36" s="28" t="s">
        <v>60</v>
      </c>
      <c r="D36" s="29">
        <v>34.454991999999997</v>
      </c>
      <c r="E36" s="28">
        <v>136.725447</v>
      </c>
      <c r="F36" s="13">
        <v>2</v>
      </c>
      <c r="G36">
        <v>2</v>
      </c>
      <c r="H36">
        <v>3</v>
      </c>
      <c r="I36">
        <v>0.05</v>
      </c>
      <c r="J36">
        <v>2</v>
      </c>
    </row>
    <row r="37" spans="1:10">
      <c r="A37" s="27">
        <v>35</v>
      </c>
      <c r="B37" s="28" t="s">
        <v>46</v>
      </c>
      <c r="C37" s="28" t="s">
        <v>60</v>
      </c>
      <c r="D37" s="29">
        <v>34.454991999999997</v>
      </c>
      <c r="E37" s="28">
        <v>136.725447</v>
      </c>
      <c r="F37" s="13">
        <v>2</v>
      </c>
      <c r="G37">
        <v>1</v>
      </c>
      <c r="H37">
        <v>3</v>
      </c>
      <c r="I37">
        <v>0.02</v>
      </c>
      <c r="J37">
        <v>1</v>
      </c>
    </row>
    <row r="38" spans="1:10">
      <c r="A38" s="27">
        <v>36</v>
      </c>
      <c r="B38" s="28" t="s">
        <v>47</v>
      </c>
      <c r="C38" s="28" t="s">
        <v>60</v>
      </c>
      <c r="D38" s="29">
        <v>34.454991999999997</v>
      </c>
      <c r="E38" s="28">
        <v>136.725447</v>
      </c>
      <c r="F38" s="13">
        <v>1</v>
      </c>
      <c r="G38">
        <v>2</v>
      </c>
      <c r="H38">
        <v>3</v>
      </c>
      <c r="I38">
        <v>0.03</v>
      </c>
      <c r="J38">
        <v>1</v>
      </c>
    </row>
    <row r="39" spans="1:10">
      <c r="A39" s="27">
        <v>37</v>
      </c>
      <c r="B39" s="28" t="s">
        <v>48</v>
      </c>
      <c r="C39" s="28" t="s">
        <v>60</v>
      </c>
      <c r="D39" s="29">
        <v>34.454991999999997</v>
      </c>
      <c r="E39" s="28">
        <v>136.725447</v>
      </c>
      <c r="F39" s="13">
        <v>1</v>
      </c>
      <c r="G39">
        <v>1</v>
      </c>
      <c r="H39">
        <v>3</v>
      </c>
      <c r="I39">
        <v>0</v>
      </c>
      <c r="J39">
        <v>2</v>
      </c>
    </row>
    <row r="40" spans="1:10">
      <c r="A40" s="27">
        <v>38</v>
      </c>
      <c r="B40" s="28" t="s">
        <v>49</v>
      </c>
      <c r="C40" s="28" t="s">
        <v>60</v>
      </c>
      <c r="D40" s="29">
        <v>34.454991999999997</v>
      </c>
      <c r="E40" s="28">
        <v>136.725447</v>
      </c>
      <c r="F40" s="13">
        <v>3</v>
      </c>
      <c r="G40">
        <v>2</v>
      </c>
      <c r="H40">
        <v>3</v>
      </c>
      <c r="I40">
        <v>0</v>
      </c>
      <c r="J40">
        <v>1</v>
      </c>
    </row>
    <row r="41" spans="1:10">
      <c r="A41" s="27">
        <v>39</v>
      </c>
      <c r="B41" s="28" t="s">
        <v>50</v>
      </c>
      <c r="C41" s="28" t="s">
        <v>60</v>
      </c>
      <c r="D41" s="29">
        <v>34.454991999999997</v>
      </c>
      <c r="E41" s="28">
        <v>136.725447</v>
      </c>
      <c r="F41" s="13">
        <v>3</v>
      </c>
      <c r="G41">
        <v>1</v>
      </c>
      <c r="H41">
        <v>3</v>
      </c>
      <c r="I41">
        <v>0</v>
      </c>
      <c r="J41">
        <v>2</v>
      </c>
    </row>
    <row r="42" spans="1:10">
      <c r="A42" s="30">
        <v>40</v>
      </c>
      <c r="B42" s="31" t="s">
        <v>51</v>
      </c>
      <c r="C42" s="33" t="s">
        <v>87</v>
      </c>
      <c r="D42" s="32">
        <v>35.039628</v>
      </c>
      <c r="E42" s="33">
        <v>135.729288</v>
      </c>
      <c r="F42" s="13">
        <v>4</v>
      </c>
      <c r="G42">
        <v>2</v>
      </c>
      <c r="H42">
        <v>3</v>
      </c>
      <c r="I42">
        <v>0</v>
      </c>
      <c r="J42">
        <v>4</v>
      </c>
    </row>
    <row r="43" spans="1:10">
      <c r="A43" s="30">
        <v>41</v>
      </c>
      <c r="B43" s="31" t="s">
        <v>52</v>
      </c>
      <c r="C43" s="33" t="s">
        <v>87</v>
      </c>
      <c r="D43" s="32">
        <v>35.039628</v>
      </c>
      <c r="E43" s="33">
        <v>135.729288</v>
      </c>
      <c r="F43" s="13">
        <v>4</v>
      </c>
      <c r="G43">
        <v>1</v>
      </c>
      <c r="H43">
        <v>3</v>
      </c>
      <c r="I43">
        <v>0</v>
      </c>
      <c r="J43">
        <v>1</v>
      </c>
    </row>
    <row r="44" spans="1:10">
      <c r="A44" s="30">
        <v>42</v>
      </c>
      <c r="B44" s="31" t="s">
        <v>53</v>
      </c>
      <c r="C44" s="33" t="s">
        <v>87</v>
      </c>
      <c r="D44" s="32">
        <v>35.039628</v>
      </c>
      <c r="E44" s="33">
        <v>135.729288</v>
      </c>
      <c r="F44" s="13">
        <v>2</v>
      </c>
      <c r="G44">
        <v>2</v>
      </c>
      <c r="H44">
        <v>3</v>
      </c>
      <c r="I44">
        <v>0</v>
      </c>
      <c r="J44">
        <v>1</v>
      </c>
    </row>
    <row r="45" spans="1:10">
      <c r="A45" s="30">
        <v>43</v>
      </c>
      <c r="B45" s="31" t="s">
        <v>54</v>
      </c>
      <c r="C45" s="33" t="s">
        <v>87</v>
      </c>
      <c r="D45" s="32">
        <v>35.039628</v>
      </c>
      <c r="E45" s="33">
        <v>135.729288</v>
      </c>
      <c r="F45" s="13">
        <v>2</v>
      </c>
      <c r="G45">
        <v>1</v>
      </c>
      <c r="H45">
        <v>3</v>
      </c>
      <c r="I45">
        <v>0</v>
      </c>
      <c r="J45">
        <v>2</v>
      </c>
    </row>
    <row r="46" spans="1:10">
      <c r="A46" s="30">
        <v>44</v>
      </c>
      <c r="B46" s="31" t="s">
        <v>55</v>
      </c>
      <c r="C46" s="33" t="s">
        <v>87</v>
      </c>
      <c r="D46" s="32">
        <v>35.039628</v>
      </c>
      <c r="E46" s="33">
        <v>135.729288</v>
      </c>
      <c r="F46" s="13">
        <v>1</v>
      </c>
      <c r="G46">
        <v>2</v>
      </c>
      <c r="H46">
        <v>3</v>
      </c>
      <c r="I46">
        <v>0</v>
      </c>
      <c r="J46">
        <v>1</v>
      </c>
    </row>
    <row r="47" spans="1:10">
      <c r="A47" s="30">
        <v>45</v>
      </c>
      <c r="B47" s="31" t="s">
        <v>56</v>
      </c>
      <c r="C47" s="33" t="s">
        <v>87</v>
      </c>
      <c r="D47" s="32">
        <v>35.039628</v>
      </c>
      <c r="E47" s="33">
        <v>135.729288</v>
      </c>
      <c r="F47" s="13">
        <v>1</v>
      </c>
      <c r="G47">
        <v>1</v>
      </c>
      <c r="H47">
        <v>3</v>
      </c>
      <c r="I47">
        <v>0</v>
      </c>
      <c r="J47">
        <v>1</v>
      </c>
    </row>
    <row r="48" spans="1:10">
      <c r="A48" s="30">
        <v>46</v>
      </c>
      <c r="B48" s="31" t="s">
        <v>57</v>
      </c>
      <c r="C48" s="33" t="s">
        <v>87</v>
      </c>
      <c r="D48" s="32">
        <v>35.039628</v>
      </c>
      <c r="E48" s="33">
        <v>135.729288</v>
      </c>
      <c r="F48" s="13">
        <v>3</v>
      </c>
      <c r="G48">
        <v>2</v>
      </c>
      <c r="H48">
        <v>3</v>
      </c>
      <c r="I48">
        <v>0</v>
      </c>
      <c r="J48">
        <v>2</v>
      </c>
    </row>
    <row r="49" spans="1:10">
      <c r="A49" s="30">
        <v>47</v>
      </c>
      <c r="B49" s="31" t="s">
        <v>58</v>
      </c>
      <c r="C49" s="33" t="s">
        <v>87</v>
      </c>
      <c r="D49" s="32">
        <v>35.039628</v>
      </c>
      <c r="E49" s="33">
        <v>135.729288</v>
      </c>
      <c r="F49" s="13">
        <v>3</v>
      </c>
      <c r="G49">
        <v>1</v>
      </c>
      <c r="H49">
        <v>3</v>
      </c>
      <c r="I49">
        <v>0</v>
      </c>
      <c r="J49">
        <v>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D746-A9D4-CE4D-BDC0-1703C4C5E8D9}">
  <sheetPr>
    <tabColor theme="8" tint="-0.249977111117893"/>
  </sheetPr>
  <dimension ref="A1:K49"/>
  <sheetViews>
    <sheetView workbookViewId="0">
      <selection activeCell="E80" sqref="E80"/>
    </sheetView>
  </sheetViews>
  <sheetFormatPr baseColWidth="10" defaultRowHeight="14"/>
  <sheetData>
    <row r="1" spans="1:11">
      <c r="A1" s="10" t="s">
        <v>83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2">
        <v>0</v>
      </c>
      <c r="B2" s="2">
        <v>0</v>
      </c>
      <c r="C2" s="2">
        <v>81</v>
      </c>
      <c r="D2" s="2">
        <v>0</v>
      </c>
      <c r="E2" s="2">
        <v>0</v>
      </c>
      <c r="F2" s="2">
        <v>2</v>
      </c>
      <c r="G2" s="2">
        <v>65421</v>
      </c>
      <c r="H2" s="2">
        <v>6312</v>
      </c>
      <c r="I2" s="2">
        <v>15086</v>
      </c>
      <c r="J2" s="2">
        <v>153063</v>
      </c>
      <c r="K2" s="2">
        <v>35</v>
      </c>
    </row>
    <row r="3" spans="1:11">
      <c r="A3" s="12">
        <v>1</v>
      </c>
      <c r="B3" s="2">
        <v>0</v>
      </c>
      <c r="C3" s="2">
        <v>132581</v>
      </c>
      <c r="D3" s="2">
        <v>0</v>
      </c>
      <c r="E3" s="2">
        <v>0</v>
      </c>
      <c r="F3" s="2">
        <v>0</v>
      </c>
      <c r="G3" s="2">
        <v>9686</v>
      </c>
      <c r="H3" s="2">
        <v>63012</v>
      </c>
      <c r="I3" s="2">
        <v>10330</v>
      </c>
      <c r="J3" s="2">
        <v>24073</v>
      </c>
      <c r="K3" s="2">
        <v>318</v>
      </c>
    </row>
    <row r="4" spans="1:11">
      <c r="A4" s="12">
        <v>2</v>
      </c>
      <c r="B4" s="2">
        <v>0</v>
      </c>
      <c r="C4" s="2">
        <v>54</v>
      </c>
      <c r="D4" s="2">
        <v>1</v>
      </c>
      <c r="E4" s="2">
        <v>0</v>
      </c>
      <c r="F4" s="2">
        <v>0</v>
      </c>
      <c r="G4" s="2">
        <v>2748</v>
      </c>
      <c r="H4" s="2">
        <v>278</v>
      </c>
      <c r="I4" s="2">
        <v>119065</v>
      </c>
      <c r="J4" s="2">
        <v>117839</v>
      </c>
      <c r="K4" s="2">
        <v>15</v>
      </c>
    </row>
    <row r="5" spans="1:11">
      <c r="A5" s="12">
        <v>3</v>
      </c>
      <c r="B5" s="2">
        <v>5174</v>
      </c>
      <c r="C5" s="2">
        <v>86853</v>
      </c>
      <c r="D5" s="2">
        <v>0</v>
      </c>
      <c r="E5" s="2">
        <v>0</v>
      </c>
      <c r="F5" s="2">
        <v>0</v>
      </c>
      <c r="G5" s="2">
        <v>9771</v>
      </c>
      <c r="H5" s="2">
        <v>11138</v>
      </c>
      <c r="I5" s="2">
        <v>8017</v>
      </c>
      <c r="J5" s="2">
        <v>93915</v>
      </c>
      <c r="K5" s="2">
        <v>25132</v>
      </c>
    </row>
    <row r="6" spans="1:11">
      <c r="A6" s="1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233003</v>
      </c>
      <c r="J6" s="2">
        <v>6995</v>
      </c>
      <c r="K6" s="2">
        <v>0</v>
      </c>
    </row>
    <row r="7" spans="1:11">
      <c r="A7" s="12">
        <v>5</v>
      </c>
      <c r="B7" s="2">
        <v>0</v>
      </c>
      <c r="C7" s="2">
        <v>132581</v>
      </c>
      <c r="D7" s="2">
        <v>0</v>
      </c>
      <c r="E7" s="2">
        <v>0</v>
      </c>
      <c r="F7" s="2">
        <v>0</v>
      </c>
      <c r="G7" s="2">
        <v>9686</v>
      </c>
      <c r="H7" s="2">
        <v>63012</v>
      </c>
      <c r="I7" s="2">
        <v>10330</v>
      </c>
      <c r="J7" s="2">
        <v>24073</v>
      </c>
      <c r="K7" s="2">
        <v>318</v>
      </c>
    </row>
    <row r="8" spans="1:11">
      <c r="A8" s="12">
        <v>6</v>
      </c>
      <c r="B8" s="2">
        <v>367</v>
      </c>
      <c r="C8" s="2">
        <v>33275</v>
      </c>
      <c r="D8" s="2">
        <v>219</v>
      </c>
      <c r="E8" s="2">
        <v>3</v>
      </c>
      <c r="F8" s="2">
        <v>891</v>
      </c>
      <c r="G8" s="2">
        <v>20879</v>
      </c>
      <c r="H8" s="2">
        <v>69491</v>
      </c>
      <c r="I8" s="2">
        <v>59285</v>
      </c>
      <c r="J8" s="2">
        <v>53624</v>
      </c>
      <c r="K8" s="2">
        <v>1966</v>
      </c>
    </row>
    <row r="9" spans="1:11">
      <c r="A9" s="12">
        <v>7</v>
      </c>
      <c r="B9" s="2">
        <v>34107</v>
      </c>
      <c r="C9" s="2">
        <v>42221</v>
      </c>
      <c r="D9" s="2">
        <v>294</v>
      </c>
      <c r="E9" s="2">
        <v>0</v>
      </c>
      <c r="F9" s="2">
        <v>4334</v>
      </c>
      <c r="G9" s="2">
        <v>22183</v>
      </c>
      <c r="H9" s="2">
        <v>64074</v>
      </c>
      <c r="I9" s="2">
        <v>18994</v>
      </c>
      <c r="J9" s="2">
        <v>45066</v>
      </c>
      <c r="K9" s="2">
        <v>8727</v>
      </c>
    </row>
    <row r="10" spans="1:11">
      <c r="A10" s="15">
        <v>8</v>
      </c>
      <c r="B10" s="3">
        <v>0</v>
      </c>
      <c r="C10" s="3">
        <v>166</v>
      </c>
      <c r="D10" s="3">
        <v>0</v>
      </c>
      <c r="E10" s="3">
        <v>0</v>
      </c>
      <c r="F10" s="3">
        <v>0</v>
      </c>
      <c r="G10" s="3">
        <v>8477</v>
      </c>
      <c r="H10" s="3">
        <v>5166</v>
      </c>
      <c r="I10" s="3">
        <v>103846</v>
      </c>
      <c r="J10" s="3">
        <v>122345</v>
      </c>
      <c r="K10" s="3">
        <v>0</v>
      </c>
    </row>
    <row r="11" spans="1:11">
      <c r="A11" s="15">
        <v>9</v>
      </c>
      <c r="B11" s="3">
        <v>4</v>
      </c>
      <c r="C11" s="3">
        <v>174063</v>
      </c>
      <c r="D11" s="3">
        <v>0</v>
      </c>
      <c r="E11" s="3">
        <v>0</v>
      </c>
      <c r="F11" s="3">
        <v>1</v>
      </c>
      <c r="G11" s="3">
        <v>4758</v>
      </c>
      <c r="H11" s="3">
        <v>29293</v>
      </c>
      <c r="I11" s="3">
        <v>9055</v>
      </c>
      <c r="J11" s="3">
        <v>22623</v>
      </c>
      <c r="K11" s="3">
        <v>203</v>
      </c>
    </row>
    <row r="12" spans="1:11">
      <c r="A12" s="15">
        <v>10</v>
      </c>
      <c r="B12" s="3">
        <v>0</v>
      </c>
      <c r="C12" s="3">
        <v>4898</v>
      </c>
      <c r="D12" s="3">
        <v>0</v>
      </c>
      <c r="E12" s="3">
        <v>0</v>
      </c>
      <c r="F12" s="3">
        <v>0</v>
      </c>
      <c r="G12" s="3">
        <v>19842</v>
      </c>
      <c r="H12" s="3">
        <v>12154</v>
      </c>
      <c r="I12" s="3">
        <v>76547</v>
      </c>
      <c r="J12" s="3">
        <v>125726</v>
      </c>
      <c r="K12" s="3">
        <v>833</v>
      </c>
    </row>
    <row r="13" spans="1:11">
      <c r="A13" s="15">
        <v>11</v>
      </c>
      <c r="B13" s="3">
        <v>0</v>
      </c>
      <c r="C13" s="3">
        <v>39770</v>
      </c>
      <c r="D13" s="3">
        <v>111</v>
      </c>
      <c r="E13" s="3">
        <v>2</v>
      </c>
      <c r="F13" s="3">
        <v>187</v>
      </c>
      <c r="G13" s="3">
        <v>34581</v>
      </c>
      <c r="H13" s="3">
        <v>57620</v>
      </c>
      <c r="I13" s="3">
        <v>12286</v>
      </c>
      <c r="J13" s="3">
        <v>73135</v>
      </c>
      <c r="K13" s="3">
        <v>22308</v>
      </c>
    </row>
    <row r="14" spans="1:11">
      <c r="A14" s="15">
        <v>12</v>
      </c>
      <c r="B14" s="3">
        <v>0</v>
      </c>
      <c r="C14" s="3">
        <v>675</v>
      </c>
      <c r="D14" s="3">
        <v>23</v>
      </c>
      <c r="E14" s="3">
        <v>0</v>
      </c>
      <c r="F14" s="3">
        <v>0</v>
      </c>
      <c r="G14" s="3">
        <v>24261</v>
      </c>
      <c r="H14" s="3">
        <v>28667</v>
      </c>
      <c r="I14" s="3">
        <v>94537</v>
      </c>
      <c r="J14" s="3">
        <v>91597</v>
      </c>
      <c r="K14" s="3">
        <v>240</v>
      </c>
    </row>
    <row r="15" spans="1:11">
      <c r="A15" s="15">
        <v>13</v>
      </c>
      <c r="B15" s="3">
        <v>222</v>
      </c>
      <c r="C15" s="3">
        <v>118975</v>
      </c>
      <c r="D15" s="3">
        <v>0</v>
      </c>
      <c r="E15" s="3">
        <v>4</v>
      </c>
      <c r="F15" s="3">
        <v>39</v>
      </c>
      <c r="G15" s="3">
        <v>14115</v>
      </c>
      <c r="H15" s="3">
        <v>78216</v>
      </c>
      <c r="I15" s="3">
        <v>2472</v>
      </c>
      <c r="J15" s="3">
        <v>18691</v>
      </c>
      <c r="K15" s="3">
        <v>7266</v>
      </c>
    </row>
    <row r="16" spans="1:11">
      <c r="A16" s="15">
        <v>14</v>
      </c>
      <c r="B16" s="3">
        <v>0</v>
      </c>
      <c r="C16" s="3">
        <v>6</v>
      </c>
      <c r="D16" s="3">
        <v>0</v>
      </c>
      <c r="E16" s="3">
        <v>0</v>
      </c>
      <c r="F16" s="3">
        <v>0</v>
      </c>
      <c r="G16" s="3">
        <v>47454</v>
      </c>
      <c r="H16" s="3">
        <v>3934</v>
      </c>
      <c r="I16" s="3">
        <v>68564</v>
      </c>
      <c r="J16" s="3">
        <v>120040</v>
      </c>
      <c r="K16" s="3">
        <v>2</v>
      </c>
    </row>
    <row r="17" spans="1:11">
      <c r="A17" s="15">
        <v>15</v>
      </c>
      <c r="B17" s="3">
        <v>124241</v>
      </c>
      <c r="C17" s="3">
        <v>27490</v>
      </c>
      <c r="D17" s="3">
        <v>353</v>
      </c>
      <c r="E17" s="3">
        <v>15</v>
      </c>
      <c r="F17" s="3">
        <v>3500</v>
      </c>
      <c r="G17" s="3">
        <v>11873</v>
      </c>
      <c r="H17" s="3">
        <v>36474</v>
      </c>
      <c r="I17" s="3">
        <v>2346</v>
      </c>
      <c r="J17" s="3">
        <v>8875</v>
      </c>
      <c r="K17" s="3">
        <v>24833</v>
      </c>
    </row>
    <row r="18" spans="1:11">
      <c r="A18" s="19">
        <v>16</v>
      </c>
      <c r="B18" s="4">
        <v>1</v>
      </c>
      <c r="C18" s="4">
        <v>35027</v>
      </c>
      <c r="D18" s="4">
        <v>307</v>
      </c>
      <c r="E18" s="4">
        <v>0</v>
      </c>
      <c r="F18" s="4">
        <v>10201</v>
      </c>
      <c r="G18" s="4">
        <v>13536</v>
      </c>
      <c r="H18" s="4">
        <v>37517</v>
      </c>
      <c r="I18" s="4">
        <v>72977</v>
      </c>
      <c r="J18" s="4">
        <v>32146</v>
      </c>
      <c r="K18" s="4">
        <v>38288</v>
      </c>
    </row>
    <row r="19" spans="1:11">
      <c r="A19" s="19">
        <v>17</v>
      </c>
      <c r="B19" s="4">
        <v>0</v>
      </c>
      <c r="C19" s="4">
        <v>45903</v>
      </c>
      <c r="D19" s="4">
        <v>0</v>
      </c>
      <c r="E19" s="4">
        <v>0</v>
      </c>
      <c r="F19" s="4">
        <v>0</v>
      </c>
      <c r="G19" s="4">
        <v>45800</v>
      </c>
      <c r="H19" s="4">
        <v>82437</v>
      </c>
      <c r="I19" s="4">
        <v>8894</v>
      </c>
      <c r="J19" s="4">
        <v>48496</v>
      </c>
      <c r="K19" s="4">
        <v>8470</v>
      </c>
    </row>
    <row r="20" spans="1:11">
      <c r="A20" s="19">
        <v>18</v>
      </c>
      <c r="B20" s="4">
        <v>0</v>
      </c>
      <c r="C20" s="4">
        <v>13364</v>
      </c>
      <c r="D20" s="4">
        <v>0</v>
      </c>
      <c r="E20" s="4">
        <v>0</v>
      </c>
      <c r="F20" s="4">
        <v>40</v>
      </c>
      <c r="G20" s="4">
        <v>28901</v>
      </c>
      <c r="H20" s="4">
        <v>47021</v>
      </c>
      <c r="I20" s="4">
        <v>24298</v>
      </c>
      <c r="J20" s="4">
        <v>123169</v>
      </c>
      <c r="K20" s="4">
        <v>3207</v>
      </c>
    </row>
    <row r="21" spans="1:11">
      <c r="A21" s="19">
        <v>19</v>
      </c>
      <c r="B21" s="4">
        <v>3</v>
      </c>
      <c r="C21" s="4">
        <v>26548</v>
      </c>
      <c r="D21" s="4">
        <v>0</v>
      </c>
      <c r="E21" s="4">
        <v>0</v>
      </c>
      <c r="F21" s="4">
        <v>0</v>
      </c>
      <c r="G21" s="4">
        <v>19458</v>
      </c>
      <c r="H21" s="4">
        <v>43786</v>
      </c>
      <c r="I21" s="4">
        <v>87698</v>
      </c>
      <c r="J21" s="4">
        <v>59140</v>
      </c>
      <c r="K21" s="4">
        <v>3367</v>
      </c>
    </row>
    <row r="22" spans="1:11">
      <c r="A22" s="19">
        <v>20</v>
      </c>
      <c r="B22" s="4">
        <v>7</v>
      </c>
      <c r="C22" s="4">
        <v>11716</v>
      </c>
      <c r="D22" s="4">
        <v>5558</v>
      </c>
      <c r="E22" s="4">
        <v>1</v>
      </c>
      <c r="F22" s="4">
        <v>1362</v>
      </c>
      <c r="G22" s="4">
        <v>36715</v>
      </c>
      <c r="H22" s="4">
        <v>38151</v>
      </c>
      <c r="I22" s="4">
        <v>32129</v>
      </c>
      <c r="J22" s="4">
        <v>107109</v>
      </c>
      <c r="K22" s="4">
        <v>7252</v>
      </c>
    </row>
    <row r="23" spans="1:11">
      <c r="A23" s="19">
        <v>21</v>
      </c>
      <c r="B23" s="4">
        <v>0</v>
      </c>
      <c r="C23" s="4">
        <v>40306</v>
      </c>
      <c r="D23" s="4">
        <v>0</v>
      </c>
      <c r="E23" s="4">
        <v>0</v>
      </c>
      <c r="F23" s="4">
        <v>0</v>
      </c>
      <c r="G23" s="4">
        <v>22592</v>
      </c>
      <c r="H23" s="4">
        <v>62789</v>
      </c>
      <c r="I23" s="4">
        <v>39547</v>
      </c>
      <c r="J23" s="4">
        <v>63408</v>
      </c>
      <c r="K23" s="4">
        <v>11358</v>
      </c>
    </row>
    <row r="24" spans="1:11">
      <c r="A24" s="19">
        <v>22</v>
      </c>
      <c r="B24" s="4">
        <v>13910</v>
      </c>
      <c r="C24" s="4">
        <v>52229</v>
      </c>
      <c r="D24" s="4">
        <v>25</v>
      </c>
      <c r="E24" s="4">
        <v>0</v>
      </c>
      <c r="F24" s="4">
        <v>4696</v>
      </c>
      <c r="G24" s="4">
        <v>14566</v>
      </c>
      <c r="H24" s="4">
        <v>38134</v>
      </c>
      <c r="I24" s="4">
        <v>63013</v>
      </c>
      <c r="J24" s="4">
        <v>40164</v>
      </c>
      <c r="K24" s="4">
        <v>13263</v>
      </c>
    </row>
    <row r="25" spans="1:11">
      <c r="A25" s="19">
        <v>23</v>
      </c>
      <c r="B25" s="4">
        <v>183</v>
      </c>
      <c r="C25" s="4">
        <v>18767</v>
      </c>
      <c r="D25" s="4">
        <v>6</v>
      </c>
      <c r="E25" s="4">
        <v>0</v>
      </c>
      <c r="F25" s="4">
        <v>6051</v>
      </c>
      <c r="G25" s="4">
        <v>15218</v>
      </c>
      <c r="H25" s="4">
        <v>21651</v>
      </c>
      <c r="I25" s="4">
        <v>52386</v>
      </c>
      <c r="J25" s="4">
        <v>99268</v>
      </c>
      <c r="K25" s="4">
        <v>26470</v>
      </c>
    </row>
    <row r="26" spans="1:11">
      <c r="A26" s="23">
        <v>24</v>
      </c>
      <c r="B26" s="5">
        <v>0</v>
      </c>
      <c r="C26" s="5">
        <v>41583</v>
      </c>
      <c r="D26" s="5">
        <v>0</v>
      </c>
      <c r="E26" s="5">
        <v>0</v>
      </c>
      <c r="F26" s="5">
        <v>670</v>
      </c>
      <c r="G26" s="5">
        <v>19034</v>
      </c>
      <c r="H26" s="5">
        <v>32311</v>
      </c>
      <c r="I26" s="5">
        <v>60557</v>
      </c>
      <c r="J26" s="5">
        <v>67455</v>
      </c>
      <c r="K26" s="5">
        <v>18390</v>
      </c>
    </row>
    <row r="27" spans="1:11">
      <c r="A27" s="23">
        <v>25</v>
      </c>
      <c r="B27" s="5">
        <v>0</v>
      </c>
      <c r="C27" s="5">
        <v>41794</v>
      </c>
      <c r="D27" s="5">
        <v>0</v>
      </c>
      <c r="E27" s="5">
        <v>0</v>
      </c>
      <c r="F27" s="5">
        <v>0</v>
      </c>
      <c r="G27" s="5">
        <v>27207</v>
      </c>
      <c r="H27" s="5">
        <v>59218</v>
      </c>
      <c r="I27" s="5">
        <v>21404</v>
      </c>
      <c r="J27" s="5">
        <v>71759</v>
      </c>
      <c r="K27" s="5">
        <v>18618</v>
      </c>
    </row>
    <row r="28" spans="1:11">
      <c r="A28" s="23">
        <v>26</v>
      </c>
      <c r="B28" s="5">
        <v>802</v>
      </c>
      <c r="C28" s="5">
        <v>17313</v>
      </c>
      <c r="D28" s="5">
        <v>24</v>
      </c>
      <c r="E28" s="5">
        <v>29</v>
      </c>
      <c r="F28" s="5">
        <v>4170</v>
      </c>
      <c r="G28" s="5">
        <v>28769</v>
      </c>
      <c r="H28" s="5">
        <v>36757</v>
      </c>
      <c r="I28" s="5">
        <v>64541</v>
      </c>
      <c r="J28" s="5">
        <v>85431</v>
      </c>
      <c r="K28" s="5">
        <v>2164</v>
      </c>
    </row>
    <row r="29" spans="1:11">
      <c r="A29" s="23">
        <v>27</v>
      </c>
      <c r="B29" s="5">
        <v>0</v>
      </c>
      <c r="C29" s="5">
        <v>14691</v>
      </c>
      <c r="D29" s="5">
        <v>725</v>
      </c>
      <c r="E29" s="5">
        <v>0</v>
      </c>
      <c r="F29" s="5">
        <v>23</v>
      </c>
      <c r="G29" s="5">
        <v>30335</v>
      </c>
      <c r="H29" s="5">
        <v>38394</v>
      </c>
      <c r="I29" s="5">
        <v>62549</v>
      </c>
      <c r="J29" s="5">
        <v>89540</v>
      </c>
      <c r="K29" s="5">
        <v>3743</v>
      </c>
    </row>
    <row r="30" spans="1:11">
      <c r="A30" s="23">
        <v>28</v>
      </c>
      <c r="B30" s="5">
        <v>4</v>
      </c>
      <c r="C30" s="5">
        <v>10151</v>
      </c>
      <c r="D30" s="5">
        <v>2</v>
      </c>
      <c r="E30" s="5">
        <v>25</v>
      </c>
      <c r="F30" s="5">
        <v>400</v>
      </c>
      <c r="G30" s="5">
        <v>22560</v>
      </c>
      <c r="H30" s="5">
        <v>37630</v>
      </c>
      <c r="I30" s="5">
        <v>71264</v>
      </c>
      <c r="J30" s="5">
        <v>95289</v>
      </c>
      <c r="K30" s="5">
        <v>2675</v>
      </c>
    </row>
    <row r="31" spans="1:11">
      <c r="A31" s="23">
        <v>29</v>
      </c>
      <c r="B31" s="5">
        <v>0</v>
      </c>
      <c r="C31" s="5">
        <v>38970</v>
      </c>
      <c r="D31" s="5">
        <v>21</v>
      </c>
      <c r="E31" s="5">
        <v>0</v>
      </c>
      <c r="F31" s="5">
        <v>62</v>
      </c>
      <c r="G31" s="5">
        <v>17649</v>
      </c>
      <c r="H31" s="5">
        <v>48950</v>
      </c>
      <c r="I31" s="5">
        <v>68775</v>
      </c>
      <c r="J31" s="5">
        <v>57275</v>
      </c>
      <c r="K31" s="5">
        <v>8298</v>
      </c>
    </row>
    <row r="32" spans="1:11">
      <c r="A32" s="23">
        <v>30</v>
      </c>
      <c r="B32" s="5">
        <v>2861</v>
      </c>
      <c r="C32" s="5">
        <v>6314</v>
      </c>
      <c r="D32" s="5">
        <v>574</v>
      </c>
      <c r="E32" s="5">
        <v>0</v>
      </c>
      <c r="F32" s="5">
        <v>848</v>
      </c>
      <c r="G32" s="5">
        <v>12243</v>
      </c>
      <c r="H32" s="5">
        <v>10283</v>
      </c>
      <c r="I32" s="5">
        <v>66461</v>
      </c>
      <c r="J32" s="5">
        <v>117418</v>
      </c>
      <c r="K32" s="5">
        <v>22998</v>
      </c>
    </row>
    <row r="33" spans="1:11">
      <c r="A33" s="23">
        <v>31</v>
      </c>
      <c r="B33" s="5">
        <v>16</v>
      </c>
      <c r="C33" s="5">
        <v>49024</v>
      </c>
      <c r="D33" s="5">
        <v>93</v>
      </c>
      <c r="E33" s="5">
        <v>0</v>
      </c>
      <c r="F33" s="5">
        <v>777</v>
      </c>
      <c r="G33" s="5">
        <v>30257</v>
      </c>
      <c r="H33" s="5">
        <v>61163</v>
      </c>
      <c r="I33" s="5">
        <v>22481</v>
      </c>
      <c r="J33" s="5">
        <v>66059</v>
      </c>
      <c r="K33" s="5">
        <v>10130</v>
      </c>
    </row>
    <row r="34" spans="1:11">
      <c r="A34" s="27">
        <v>32</v>
      </c>
      <c r="B34" s="6">
        <v>0</v>
      </c>
      <c r="C34" s="6">
        <v>5044</v>
      </c>
      <c r="D34" s="6">
        <v>0</v>
      </c>
      <c r="E34" s="6">
        <v>0</v>
      </c>
      <c r="F34" s="6">
        <v>0</v>
      </c>
      <c r="G34" s="6">
        <v>6868</v>
      </c>
      <c r="H34" s="6">
        <v>11062</v>
      </c>
      <c r="I34" s="6">
        <v>178557</v>
      </c>
      <c r="J34" s="6">
        <v>36375</v>
      </c>
      <c r="K34" s="6">
        <v>2094</v>
      </c>
    </row>
    <row r="35" spans="1:11">
      <c r="A35" s="27">
        <v>33</v>
      </c>
      <c r="B35" s="6">
        <v>0</v>
      </c>
      <c r="C35" s="6">
        <v>93395</v>
      </c>
      <c r="D35" s="6">
        <v>0</v>
      </c>
      <c r="E35" s="6">
        <v>0</v>
      </c>
      <c r="F35" s="6">
        <v>0</v>
      </c>
      <c r="G35" s="6">
        <v>9625</v>
      </c>
      <c r="H35" s="6">
        <v>39203</v>
      </c>
      <c r="I35" s="6">
        <v>25441</v>
      </c>
      <c r="J35" s="6">
        <v>67893</v>
      </c>
      <c r="K35" s="6">
        <v>4443</v>
      </c>
    </row>
    <row r="36" spans="1:11">
      <c r="A36" s="27">
        <v>34</v>
      </c>
      <c r="B36" s="6">
        <v>3</v>
      </c>
      <c r="C36" s="6">
        <v>3049</v>
      </c>
      <c r="D36" s="6">
        <v>0</v>
      </c>
      <c r="E36" s="6">
        <v>0</v>
      </c>
      <c r="F36" s="6">
        <v>1424</v>
      </c>
      <c r="G36" s="6">
        <v>9012</v>
      </c>
      <c r="H36" s="6">
        <v>12282</v>
      </c>
      <c r="I36" s="6">
        <v>175312</v>
      </c>
      <c r="J36" s="6">
        <v>37798</v>
      </c>
      <c r="K36" s="6">
        <v>1120</v>
      </c>
    </row>
    <row r="37" spans="1:11">
      <c r="A37" s="27">
        <v>35</v>
      </c>
      <c r="B37" s="6">
        <v>0</v>
      </c>
      <c r="C37" s="6">
        <v>22134</v>
      </c>
      <c r="D37" s="6">
        <v>25</v>
      </c>
      <c r="E37" s="6">
        <v>0</v>
      </c>
      <c r="F37" s="6">
        <v>0</v>
      </c>
      <c r="G37" s="6">
        <v>19247</v>
      </c>
      <c r="H37" s="6">
        <v>32001</v>
      </c>
      <c r="I37" s="6">
        <v>67178</v>
      </c>
      <c r="J37" s="6">
        <v>88415</v>
      </c>
      <c r="K37" s="6">
        <v>11000</v>
      </c>
    </row>
    <row r="38" spans="1:11">
      <c r="A38" s="27">
        <v>36</v>
      </c>
      <c r="B38" s="6">
        <v>7</v>
      </c>
      <c r="C38" s="6">
        <v>16137</v>
      </c>
      <c r="D38" s="6">
        <v>0</v>
      </c>
      <c r="E38" s="6">
        <v>0</v>
      </c>
      <c r="F38" s="6">
        <v>2</v>
      </c>
      <c r="G38" s="6">
        <v>17808</v>
      </c>
      <c r="H38" s="6">
        <v>45145</v>
      </c>
      <c r="I38" s="6">
        <v>124208</v>
      </c>
      <c r="J38" s="6">
        <v>36115</v>
      </c>
      <c r="K38" s="6">
        <v>578</v>
      </c>
    </row>
    <row r="39" spans="1:11">
      <c r="A39" s="27">
        <v>37</v>
      </c>
      <c r="B39" s="6">
        <v>0</v>
      </c>
      <c r="C39" s="6">
        <v>74738</v>
      </c>
      <c r="D39" s="6">
        <v>0</v>
      </c>
      <c r="E39" s="6">
        <v>0</v>
      </c>
      <c r="F39" s="6">
        <v>0</v>
      </c>
      <c r="G39" s="6">
        <v>18455</v>
      </c>
      <c r="H39" s="6">
        <v>66766</v>
      </c>
      <c r="I39" s="6">
        <v>11328</v>
      </c>
      <c r="J39" s="6">
        <v>24425</v>
      </c>
      <c r="K39" s="6">
        <v>44288</v>
      </c>
    </row>
    <row r="40" spans="1:11">
      <c r="A40" s="27">
        <v>38</v>
      </c>
      <c r="B40" s="6">
        <v>119</v>
      </c>
      <c r="C40" s="6">
        <v>13661</v>
      </c>
      <c r="D40" s="6">
        <v>7114</v>
      </c>
      <c r="E40" s="6">
        <v>0</v>
      </c>
      <c r="F40" s="6">
        <v>893</v>
      </c>
      <c r="G40" s="6">
        <v>49645</v>
      </c>
      <c r="H40" s="6">
        <v>43781</v>
      </c>
      <c r="I40" s="6">
        <v>29501</v>
      </c>
      <c r="J40" s="6">
        <v>90540</v>
      </c>
      <c r="K40" s="6">
        <v>4746</v>
      </c>
    </row>
    <row r="41" spans="1:11">
      <c r="A41" s="27">
        <v>39</v>
      </c>
      <c r="B41" s="6">
        <v>0</v>
      </c>
      <c r="C41" s="6">
        <v>66576</v>
      </c>
      <c r="D41" s="6">
        <v>0</v>
      </c>
      <c r="E41" s="6">
        <v>0</v>
      </c>
      <c r="F41" s="6">
        <v>0</v>
      </c>
      <c r="G41" s="6">
        <v>19073</v>
      </c>
      <c r="H41" s="6">
        <v>74817</v>
      </c>
      <c r="I41" s="6">
        <v>30527</v>
      </c>
      <c r="J41" s="6">
        <v>47482</v>
      </c>
      <c r="K41" s="6">
        <v>1525</v>
      </c>
    </row>
    <row r="42" spans="1:11">
      <c r="A42" s="30">
        <v>40</v>
      </c>
      <c r="B42" s="7">
        <v>0</v>
      </c>
      <c r="C42" s="7">
        <v>13263</v>
      </c>
      <c r="D42" s="7">
        <v>0</v>
      </c>
      <c r="E42" s="7">
        <v>0</v>
      </c>
      <c r="F42" s="7">
        <v>0</v>
      </c>
      <c r="G42" s="7">
        <v>48790</v>
      </c>
      <c r="H42" s="7">
        <v>79500</v>
      </c>
      <c r="I42" s="7">
        <v>36204</v>
      </c>
      <c r="J42" s="7">
        <v>60386</v>
      </c>
      <c r="K42" s="7">
        <v>1857</v>
      </c>
    </row>
    <row r="43" spans="1:11">
      <c r="A43" s="30">
        <v>41</v>
      </c>
      <c r="B43" s="7">
        <v>6908</v>
      </c>
      <c r="C43" s="7">
        <v>43403</v>
      </c>
      <c r="D43" s="7">
        <v>0</v>
      </c>
      <c r="E43" s="7">
        <v>0</v>
      </c>
      <c r="F43" s="7">
        <v>307</v>
      </c>
      <c r="G43" s="7">
        <v>27641</v>
      </c>
      <c r="H43" s="7">
        <v>64436</v>
      </c>
      <c r="I43" s="7">
        <v>21361</v>
      </c>
      <c r="J43" s="7">
        <v>60109</v>
      </c>
      <c r="K43" s="7">
        <v>15835</v>
      </c>
    </row>
    <row r="44" spans="1:11">
      <c r="A44" s="30">
        <v>42</v>
      </c>
      <c r="B44" s="7">
        <v>0</v>
      </c>
      <c r="C44" s="7">
        <v>8564</v>
      </c>
      <c r="D44" s="7">
        <v>0</v>
      </c>
      <c r="E44" s="7">
        <v>0</v>
      </c>
      <c r="F44" s="7">
        <v>2</v>
      </c>
      <c r="G44" s="7">
        <v>3960</v>
      </c>
      <c r="H44" s="7">
        <v>11783</v>
      </c>
      <c r="I44" s="7">
        <v>202046</v>
      </c>
      <c r="J44" s="7">
        <v>13489</v>
      </c>
      <c r="K44" s="7">
        <v>156</v>
      </c>
    </row>
    <row r="45" spans="1:11">
      <c r="A45" s="30">
        <v>43</v>
      </c>
      <c r="B45" s="7">
        <v>0</v>
      </c>
      <c r="C45" s="7">
        <v>29817</v>
      </c>
      <c r="D45" s="7">
        <v>1</v>
      </c>
      <c r="E45" s="7">
        <v>0</v>
      </c>
      <c r="F45" s="7">
        <v>22</v>
      </c>
      <c r="G45" s="7">
        <v>20233</v>
      </c>
      <c r="H45" s="7">
        <v>23297</v>
      </c>
      <c r="I45" s="7">
        <v>46066</v>
      </c>
      <c r="J45" s="7">
        <v>89193</v>
      </c>
      <c r="K45" s="7">
        <v>31371</v>
      </c>
    </row>
    <row r="46" spans="1:11">
      <c r="A46" s="30">
        <v>44</v>
      </c>
      <c r="B46" s="7">
        <v>0</v>
      </c>
      <c r="C46" s="7">
        <v>11999</v>
      </c>
      <c r="D46" s="7">
        <v>0</v>
      </c>
      <c r="E46" s="7">
        <v>0</v>
      </c>
      <c r="F46" s="7">
        <v>0</v>
      </c>
      <c r="G46" s="7">
        <v>6627</v>
      </c>
      <c r="H46" s="7">
        <v>14848</v>
      </c>
      <c r="I46" s="7">
        <v>177598</v>
      </c>
      <c r="J46" s="7">
        <v>24866</v>
      </c>
      <c r="K46" s="7">
        <v>4062</v>
      </c>
    </row>
    <row r="47" spans="1:11">
      <c r="A47" s="30">
        <v>45</v>
      </c>
      <c r="B47" s="7">
        <v>0</v>
      </c>
      <c r="C47" s="7">
        <v>56449</v>
      </c>
      <c r="D47" s="7">
        <v>150</v>
      </c>
      <c r="E47" s="7">
        <v>0</v>
      </c>
      <c r="F47" s="7">
        <v>15</v>
      </c>
      <c r="G47" s="7">
        <v>23947</v>
      </c>
      <c r="H47" s="7">
        <v>58656</v>
      </c>
      <c r="I47" s="7">
        <v>16804</v>
      </c>
      <c r="J47" s="7">
        <v>80994</v>
      </c>
      <c r="K47" s="7">
        <v>2985</v>
      </c>
    </row>
    <row r="48" spans="1:11">
      <c r="A48" s="30">
        <v>46</v>
      </c>
      <c r="B48" s="7">
        <v>0</v>
      </c>
      <c r="C48" s="7">
        <v>5041</v>
      </c>
      <c r="D48" s="7">
        <v>10</v>
      </c>
      <c r="E48" s="7">
        <v>0</v>
      </c>
      <c r="F48" s="7">
        <v>173</v>
      </c>
      <c r="G48" s="7">
        <v>4770</v>
      </c>
      <c r="H48" s="7">
        <v>6670</v>
      </c>
      <c r="I48" s="7">
        <v>194061</v>
      </c>
      <c r="J48" s="7">
        <v>28679</v>
      </c>
      <c r="K48" s="7">
        <v>596</v>
      </c>
    </row>
    <row r="49" spans="1:11">
      <c r="A49" s="30">
        <v>47</v>
      </c>
      <c r="B49" s="7">
        <v>68</v>
      </c>
      <c r="C49" s="7">
        <v>48256</v>
      </c>
      <c r="D49" s="7">
        <v>3</v>
      </c>
      <c r="E49" s="7">
        <v>0</v>
      </c>
      <c r="F49" s="7">
        <v>991</v>
      </c>
      <c r="G49" s="7">
        <v>27932</v>
      </c>
      <c r="H49" s="7">
        <v>51367</v>
      </c>
      <c r="I49" s="7">
        <v>16366</v>
      </c>
      <c r="J49" s="7">
        <v>79450</v>
      </c>
      <c r="K49" s="7">
        <v>15567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FB2B-BB06-BE47-9B0D-04CD82E8F8B3}">
  <sheetPr>
    <tabColor theme="7" tint="-0.499984740745262"/>
  </sheetPr>
  <dimension ref="A1:N79"/>
  <sheetViews>
    <sheetView topLeftCell="A6" zoomScale="140" zoomScaleNormal="140" workbookViewId="0">
      <selection activeCell="D13" sqref="D13"/>
    </sheetView>
  </sheetViews>
  <sheetFormatPr baseColWidth="10" defaultRowHeight="14"/>
  <cols>
    <col min="1" max="16384" width="10.83203125" style="39"/>
  </cols>
  <sheetData>
    <row r="1" spans="1:14">
      <c r="A1" s="39" t="s">
        <v>112</v>
      </c>
      <c r="B1" s="39" t="s">
        <v>95</v>
      </c>
      <c r="C1" s="39" t="s">
        <v>96</v>
      </c>
      <c r="D1" s="39" t="s">
        <v>97</v>
      </c>
      <c r="E1" s="39" t="s">
        <v>98</v>
      </c>
      <c r="F1" s="39" t="s">
        <v>99</v>
      </c>
      <c r="G1" s="39" t="s">
        <v>100</v>
      </c>
      <c r="H1" s="39" t="s">
        <v>202</v>
      </c>
      <c r="I1" s="9" t="s">
        <v>121</v>
      </c>
      <c r="J1" s="39" t="s">
        <v>120</v>
      </c>
      <c r="M1" s="9"/>
      <c r="N1" s="9"/>
    </row>
    <row r="2" spans="1:14">
      <c r="A2" s="39">
        <v>1</v>
      </c>
      <c r="B2" s="43">
        <f>A2</f>
        <v>1</v>
      </c>
      <c r="C2" s="40" t="s">
        <v>124</v>
      </c>
      <c r="D2" s="44">
        <v>140.07896199999999</v>
      </c>
      <c r="E2" s="44">
        <v>35.939534000000002</v>
      </c>
      <c r="F2" s="40">
        <v>1</v>
      </c>
      <c r="G2" s="40">
        <v>1</v>
      </c>
      <c r="H2" s="40">
        <v>1</v>
      </c>
      <c r="I2" s="45">
        <v>1</v>
      </c>
      <c r="J2" s="39">
        <v>0</v>
      </c>
    </row>
    <row r="3" spans="1:14">
      <c r="A3" s="39">
        <v>2</v>
      </c>
      <c r="B3" s="43">
        <f t="shared" ref="B3:B66" si="0">A3</f>
        <v>2</v>
      </c>
      <c r="C3" s="40" t="s">
        <v>125</v>
      </c>
      <c r="D3" s="44">
        <v>140.03947500000001</v>
      </c>
      <c r="E3" s="44">
        <v>34.806458999999997</v>
      </c>
      <c r="F3" s="40">
        <v>1</v>
      </c>
      <c r="G3" s="40">
        <v>1</v>
      </c>
      <c r="H3" s="40">
        <v>2</v>
      </c>
      <c r="I3" s="45">
        <v>1</v>
      </c>
      <c r="J3" s="39">
        <v>0</v>
      </c>
    </row>
    <row r="4" spans="1:14">
      <c r="A4" s="39">
        <v>3</v>
      </c>
      <c r="B4" s="43">
        <f t="shared" si="0"/>
        <v>3</v>
      </c>
      <c r="C4" s="40" t="s">
        <v>126</v>
      </c>
      <c r="D4" s="44">
        <v>135.381035</v>
      </c>
      <c r="E4" s="44">
        <v>37.212730000000001</v>
      </c>
      <c r="F4" s="40">
        <v>1</v>
      </c>
      <c r="G4" s="40">
        <v>1</v>
      </c>
      <c r="H4" s="40">
        <v>3</v>
      </c>
      <c r="I4" s="45">
        <v>1</v>
      </c>
      <c r="J4" s="39">
        <v>0</v>
      </c>
    </row>
    <row r="5" spans="1:14">
      <c r="A5" s="39">
        <v>4</v>
      </c>
      <c r="B5" s="43">
        <f t="shared" si="0"/>
        <v>4</v>
      </c>
      <c r="C5" s="40" t="s">
        <v>127</v>
      </c>
      <c r="D5" s="44">
        <v>141.26875999999999</v>
      </c>
      <c r="E5" s="44">
        <v>32.646118999999999</v>
      </c>
      <c r="F5" s="40">
        <v>1</v>
      </c>
      <c r="G5" s="40">
        <v>2</v>
      </c>
      <c r="H5" s="40">
        <v>1</v>
      </c>
      <c r="I5" s="45">
        <v>1</v>
      </c>
      <c r="J5" s="39">
        <v>0</v>
      </c>
    </row>
    <row r="6" spans="1:14">
      <c r="A6" s="39">
        <v>5</v>
      </c>
      <c r="B6" s="43">
        <f t="shared" si="0"/>
        <v>5</v>
      </c>
      <c r="C6" s="40" t="s">
        <v>128</v>
      </c>
      <c r="D6" s="44">
        <v>139.02228099999999</v>
      </c>
      <c r="E6" s="44">
        <v>36.371425000000002</v>
      </c>
      <c r="F6" s="40">
        <v>1</v>
      </c>
      <c r="G6" s="40">
        <v>2</v>
      </c>
      <c r="H6" s="40">
        <v>2</v>
      </c>
      <c r="I6" s="45">
        <v>1</v>
      </c>
      <c r="J6" s="39">
        <v>0</v>
      </c>
    </row>
    <row r="7" spans="1:14">
      <c r="A7" s="39">
        <v>6</v>
      </c>
      <c r="B7" s="43">
        <f t="shared" si="0"/>
        <v>6</v>
      </c>
      <c r="C7" s="40" t="s">
        <v>129</v>
      </c>
      <c r="D7" s="44">
        <v>139.51894300000001</v>
      </c>
      <c r="E7" s="44">
        <v>35.438319</v>
      </c>
      <c r="F7" s="40">
        <v>1</v>
      </c>
      <c r="G7" s="40">
        <v>2</v>
      </c>
      <c r="H7" s="40">
        <v>3</v>
      </c>
      <c r="I7" s="45">
        <v>1</v>
      </c>
      <c r="J7" s="39">
        <v>0</v>
      </c>
    </row>
    <row r="8" spans="1:14">
      <c r="A8" s="39">
        <v>7</v>
      </c>
      <c r="B8" s="43">
        <f t="shared" si="0"/>
        <v>7</v>
      </c>
      <c r="C8" s="40" t="s">
        <v>130</v>
      </c>
      <c r="D8" s="44">
        <v>139.734162</v>
      </c>
      <c r="E8" s="44">
        <v>31.564121</v>
      </c>
      <c r="F8" s="40">
        <v>2</v>
      </c>
      <c r="G8" s="40">
        <v>1</v>
      </c>
      <c r="H8" s="40">
        <v>1</v>
      </c>
      <c r="I8" s="45">
        <v>1</v>
      </c>
      <c r="J8" s="39">
        <v>0</v>
      </c>
    </row>
    <row r="9" spans="1:14">
      <c r="A9" s="39">
        <v>8</v>
      </c>
      <c r="B9" s="43">
        <f t="shared" si="0"/>
        <v>8</v>
      </c>
      <c r="C9" s="40" t="s">
        <v>131</v>
      </c>
      <c r="D9" s="44">
        <v>135.044704</v>
      </c>
      <c r="E9" s="44">
        <v>36.748372000000003</v>
      </c>
      <c r="F9" s="40">
        <v>2</v>
      </c>
      <c r="G9" s="40">
        <v>1</v>
      </c>
      <c r="H9" s="40">
        <v>2</v>
      </c>
      <c r="I9" s="45">
        <v>1</v>
      </c>
      <c r="J9" s="39">
        <v>0</v>
      </c>
    </row>
    <row r="10" spans="1:14">
      <c r="A10" s="39">
        <v>9</v>
      </c>
      <c r="B10" s="43">
        <f t="shared" si="0"/>
        <v>9</v>
      </c>
      <c r="C10" s="40" t="s">
        <v>132</v>
      </c>
      <c r="D10" s="44">
        <v>136.813524</v>
      </c>
      <c r="E10" s="44">
        <v>39.005226999999998</v>
      </c>
      <c r="F10" s="40">
        <v>2</v>
      </c>
      <c r="G10" s="40">
        <v>1</v>
      </c>
      <c r="H10" s="40">
        <v>3</v>
      </c>
      <c r="I10" s="45">
        <v>1</v>
      </c>
      <c r="J10" s="39">
        <v>0</v>
      </c>
    </row>
    <row r="11" spans="1:14">
      <c r="A11" s="39">
        <v>10</v>
      </c>
      <c r="B11" s="43">
        <f t="shared" si="0"/>
        <v>10</v>
      </c>
      <c r="C11" s="40" t="s">
        <v>133</v>
      </c>
      <c r="D11" s="44">
        <v>144.02770000000001</v>
      </c>
      <c r="E11" s="44">
        <v>34.719644000000002</v>
      </c>
      <c r="F11" s="40">
        <v>2</v>
      </c>
      <c r="G11" s="40">
        <v>2</v>
      </c>
      <c r="H11" s="40">
        <v>1</v>
      </c>
      <c r="I11" s="45">
        <v>1</v>
      </c>
      <c r="J11" s="39">
        <v>0</v>
      </c>
    </row>
    <row r="12" spans="1:14">
      <c r="A12" s="39">
        <v>11</v>
      </c>
      <c r="B12" s="43">
        <f t="shared" si="0"/>
        <v>11</v>
      </c>
      <c r="C12" s="40" t="s">
        <v>134</v>
      </c>
      <c r="D12" s="44">
        <v>141.237414</v>
      </c>
      <c r="E12" s="44">
        <v>35.585079999999998</v>
      </c>
      <c r="F12" s="40">
        <v>2</v>
      </c>
      <c r="G12" s="40">
        <v>2</v>
      </c>
      <c r="H12" s="40">
        <v>2</v>
      </c>
      <c r="I12" s="45">
        <v>1</v>
      </c>
      <c r="J12" s="39">
        <v>0</v>
      </c>
    </row>
    <row r="13" spans="1:14">
      <c r="A13" s="39">
        <v>12</v>
      </c>
      <c r="B13" s="43">
        <f t="shared" si="0"/>
        <v>12</v>
      </c>
      <c r="C13" s="40" t="s">
        <v>135</v>
      </c>
      <c r="D13" s="44">
        <v>136.05027200000001</v>
      </c>
      <c r="E13" s="44">
        <v>38.412647999999997</v>
      </c>
      <c r="F13" s="40">
        <v>2</v>
      </c>
      <c r="G13" s="40">
        <v>2</v>
      </c>
      <c r="H13" s="40">
        <v>3</v>
      </c>
      <c r="I13" s="45">
        <v>1</v>
      </c>
      <c r="J13" s="39">
        <v>0</v>
      </c>
    </row>
    <row r="14" spans="1:14">
      <c r="A14" s="39">
        <v>13</v>
      </c>
      <c r="B14" s="43">
        <f t="shared" si="0"/>
        <v>13</v>
      </c>
      <c r="C14" s="40" t="s">
        <v>136</v>
      </c>
      <c r="D14" s="44">
        <v>136.95330000000001</v>
      </c>
      <c r="E14" s="44">
        <v>37.589638000000001</v>
      </c>
      <c r="F14" s="40">
        <v>3</v>
      </c>
      <c r="G14" s="40">
        <v>1</v>
      </c>
      <c r="H14" s="40">
        <v>1</v>
      </c>
      <c r="I14" s="45">
        <v>1</v>
      </c>
      <c r="J14" s="39">
        <v>0</v>
      </c>
    </row>
    <row r="15" spans="1:14">
      <c r="A15" s="39">
        <v>14</v>
      </c>
      <c r="B15" s="43">
        <f t="shared" si="0"/>
        <v>14</v>
      </c>
      <c r="C15" s="40" t="s">
        <v>137</v>
      </c>
      <c r="D15" s="44">
        <v>141.67068399999999</v>
      </c>
      <c r="E15" s="44">
        <v>38.325623</v>
      </c>
      <c r="F15" s="40">
        <v>3</v>
      </c>
      <c r="G15" s="40">
        <v>1</v>
      </c>
      <c r="H15" s="40">
        <v>2</v>
      </c>
      <c r="I15" s="45">
        <v>1</v>
      </c>
      <c r="J15" s="39">
        <v>0</v>
      </c>
      <c r="K15" s="9"/>
    </row>
    <row r="16" spans="1:14">
      <c r="A16" s="39">
        <v>15</v>
      </c>
      <c r="B16" s="43">
        <f t="shared" si="0"/>
        <v>15</v>
      </c>
      <c r="C16" s="40" t="s">
        <v>138</v>
      </c>
      <c r="D16" s="44">
        <v>140.11569900000001</v>
      </c>
      <c r="E16" s="44">
        <v>36.054524000000001</v>
      </c>
      <c r="F16" s="40">
        <v>3</v>
      </c>
      <c r="G16" s="40">
        <v>1</v>
      </c>
      <c r="H16" s="40">
        <v>3</v>
      </c>
      <c r="I16" s="45">
        <v>1</v>
      </c>
      <c r="J16" s="9">
        <v>0</v>
      </c>
      <c r="K16" s="9"/>
    </row>
    <row r="17" spans="1:11">
      <c r="A17" s="39">
        <v>16</v>
      </c>
      <c r="B17" s="43">
        <f t="shared" si="0"/>
        <v>16</v>
      </c>
      <c r="C17" s="40" t="s">
        <v>139</v>
      </c>
      <c r="D17" s="44">
        <v>140.636618</v>
      </c>
      <c r="E17" s="44">
        <v>34.347676999999997</v>
      </c>
      <c r="F17" s="40">
        <v>3</v>
      </c>
      <c r="G17" s="40">
        <v>2</v>
      </c>
      <c r="H17" s="40">
        <v>1</v>
      </c>
      <c r="I17" s="45">
        <v>1</v>
      </c>
      <c r="J17" s="9">
        <v>0</v>
      </c>
      <c r="K17" s="9"/>
    </row>
    <row r="18" spans="1:11">
      <c r="A18" s="39">
        <v>17</v>
      </c>
      <c r="B18" s="43">
        <f t="shared" si="0"/>
        <v>17</v>
      </c>
      <c r="C18" s="40" t="s">
        <v>140</v>
      </c>
      <c r="D18" s="44">
        <v>141.62660199999999</v>
      </c>
      <c r="E18" s="44">
        <v>36.742877999999997</v>
      </c>
      <c r="F18" s="40">
        <v>3</v>
      </c>
      <c r="G18" s="40">
        <v>2</v>
      </c>
      <c r="H18" s="40">
        <v>2</v>
      </c>
      <c r="I18" s="45">
        <v>1</v>
      </c>
      <c r="J18" s="39">
        <v>0</v>
      </c>
    </row>
    <row r="19" spans="1:11">
      <c r="A19" s="39">
        <v>18</v>
      </c>
      <c r="B19" s="43">
        <f t="shared" si="0"/>
        <v>18</v>
      </c>
      <c r="C19" s="40" t="s">
        <v>141</v>
      </c>
      <c r="D19" s="44">
        <v>144.86783199999999</v>
      </c>
      <c r="E19" s="44">
        <v>36.250126000000002</v>
      </c>
      <c r="F19" s="40">
        <v>3</v>
      </c>
      <c r="G19" s="40">
        <v>2</v>
      </c>
      <c r="H19" s="40">
        <v>3</v>
      </c>
      <c r="I19" s="45">
        <v>1</v>
      </c>
      <c r="J19" s="39">
        <v>0</v>
      </c>
    </row>
    <row r="20" spans="1:11">
      <c r="A20" s="39">
        <v>19</v>
      </c>
      <c r="B20" s="43">
        <f t="shared" si="0"/>
        <v>19</v>
      </c>
      <c r="C20" s="40" t="s">
        <v>142</v>
      </c>
      <c r="D20" s="44">
        <v>139.256429</v>
      </c>
      <c r="E20" s="44">
        <v>35.842331000000001</v>
      </c>
      <c r="F20" s="40">
        <v>4</v>
      </c>
      <c r="G20" s="40">
        <v>1</v>
      </c>
      <c r="H20" s="40">
        <v>1</v>
      </c>
      <c r="I20" s="45">
        <v>1</v>
      </c>
      <c r="J20" s="39">
        <v>0</v>
      </c>
    </row>
    <row r="21" spans="1:11">
      <c r="A21" s="39">
        <v>20</v>
      </c>
      <c r="B21" s="43">
        <f t="shared" si="0"/>
        <v>20</v>
      </c>
      <c r="C21" s="40" t="s">
        <v>143</v>
      </c>
      <c r="D21" s="44">
        <v>140.143126</v>
      </c>
      <c r="E21" s="44">
        <v>36.013506</v>
      </c>
      <c r="F21" s="40">
        <v>4</v>
      </c>
      <c r="G21" s="40">
        <v>1</v>
      </c>
      <c r="H21" s="40">
        <v>2</v>
      </c>
      <c r="I21" s="45">
        <v>1</v>
      </c>
      <c r="J21" s="39">
        <v>0</v>
      </c>
    </row>
    <row r="22" spans="1:11">
      <c r="A22" s="39">
        <v>21</v>
      </c>
      <c r="B22" s="43">
        <f t="shared" si="0"/>
        <v>21</v>
      </c>
      <c r="C22" s="40" t="s">
        <v>144</v>
      </c>
      <c r="D22" s="44">
        <v>137.181453</v>
      </c>
      <c r="E22" s="44">
        <v>36.020189999999999</v>
      </c>
      <c r="F22" s="40">
        <v>4</v>
      </c>
      <c r="G22" s="40">
        <v>1</v>
      </c>
      <c r="H22" s="40">
        <v>3</v>
      </c>
      <c r="I22" s="45">
        <v>1</v>
      </c>
      <c r="J22" s="39">
        <v>0</v>
      </c>
    </row>
    <row r="23" spans="1:11">
      <c r="A23" s="39">
        <v>22</v>
      </c>
      <c r="B23" s="43">
        <f t="shared" si="0"/>
        <v>22</v>
      </c>
      <c r="C23" s="40" t="s">
        <v>145</v>
      </c>
      <c r="D23" s="44">
        <v>138.94517200000001</v>
      </c>
      <c r="E23" s="44">
        <v>40.006404000000003</v>
      </c>
      <c r="F23" s="40">
        <v>4</v>
      </c>
      <c r="G23" s="40">
        <v>1</v>
      </c>
      <c r="H23" s="40">
        <v>4</v>
      </c>
      <c r="I23" s="45">
        <v>1</v>
      </c>
      <c r="J23" s="39">
        <v>0</v>
      </c>
    </row>
    <row r="24" spans="1:11">
      <c r="A24" s="39">
        <v>23</v>
      </c>
      <c r="B24" s="43">
        <f t="shared" si="0"/>
        <v>23</v>
      </c>
      <c r="C24" s="40" t="s">
        <v>146</v>
      </c>
      <c r="D24" s="44">
        <v>137.866005</v>
      </c>
      <c r="E24" s="44">
        <v>35.897745</v>
      </c>
      <c r="F24" s="40">
        <v>4</v>
      </c>
      <c r="G24" s="40">
        <v>2</v>
      </c>
      <c r="H24" s="40">
        <v>1</v>
      </c>
      <c r="I24" s="45">
        <v>1</v>
      </c>
      <c r="J24" s="39">
        <v>0</v>
      </c>
    </row>
    <row r="25" spans="1:11">
      <c r="A25" s="39">
        <v>24</v>
      </c>
      <c r="B25" s="43">
        <f t="shared" si="0"/>
        <v>24</v>
      </c>
      <c r="C25" s="40" t="s">
        <v>147</v>
      </c>
      <c r="D25" s="44">
        <v>138.66240500000001</v>
      </c>
      <c r="E25" s="44">
        <v>35.858203000000003</v>
      </c>
      <c r="F25" s="40">
        <v>4</v>
      </c>
      <c r="G25" s="40">
        <v>2</v>
      </c>
      <c r="H25" s="40">
        <v>2</v>
      </c>
      <c r="I25" s="45">
        <v>1</v>
      </c>
      <c r="J25" s="39">
        <v>0</v>
      </c>
    </row>
    <row r="26" spans="1:11">
      <c r="A26" s="39">
        <v>25</v>
      </c>
      <c r="B26" s="43">
        <f t="shared" si="0"/>
        <v>25</v>
      </c>
      <c r="C26" s="40" t="s">
        <v>148</v>
      </c>
      <c r="D26" s="44">
        <v>134.964133</v>
      </c>
      <c r="E26" s="44">
        <v>36.143453000000001</v>
      </c>
      <c r="F26" s="40">
        <v>4</v>
      </c>
      <c r="G26" s="40">
        <v>2</v>
      </c>
      <c r="H26" s="40">
        <v>3</v>
      </c>
      <c r="I26" s="45">
        <v>1</v>
      </c>
      <c r="J26" s="39">
        <v>0</v>
      </c>
    </row>
    <row r="27" spans="1:11">
      <c r="A27" s="39">
        <v>26</v>
      </c>
      <c r="B27" s="43">
        <f t="shared" si="0"/>
        <v>26</v>
      </c>
      <c r="C27" s="40" t="s">
        <v>149</v>
      </c>
      <c r="D27" s="44">
        <v>139.84551999999999</v>
      </c>
      <c r="E27" s="44">
        <v>35.299222999999998</v>
      </c>
      <c r="F27" s="40">
        <v>4</v>
      </c>
      <c r="G27" s="40">
        <v>2</v>
      </c>
      <c r="H27" s="40">
        <v>4</v>
      </c>
      <c r="I27" s="45">
        <v>1</v>
      </c>
      <c r="J27" s="39">
        <v>0</v>
      </c>
    </row>
    <row r="28" spans="1:11">
      <c r="A28" s="39">
        <v>27</v>
      </c>
      <c r="B28" s="43">
        <f t="shared" si="0"/>
        <v>27</v>
      </c>
      <c r="C28" s="40" t="s">
        <v>150</v>
      </c>
      <c r="D28" s="44">
        <v>142.60882699999999</v>
      </c>
      <c r="E28" s="44">
        <v>34.288449999999997</v>
      </c>
      <c r="F28" s="41">
        <v>1</v>
      </c>
      <c r="G28" s="41">
        <v>1</v>
      </c>
      <c r="H28" s="41">
        <v>1</v>
      </c>
      <c r="I28" s="46">
        <v>2</v>
      </c>
      <c r="J28" s="39">
        <v>0</v>
      </c>
    </row>
    <row r="29" spans="1:11">
      <c r="A29" s="39">
        <v>28</v>
      </c>
      <c r="B29" s="43">
        <f t="shared" si="0"/>
        <v>28</v>
      </c>
      <c r="C29" s="40" t="s">
        <v>151</v>
      </c>
      <c r="D29" s="44">
        <v>139.24504400000001</v>
      </c>
      <c r="E29" s="44">
        <v>34.308422</v>
      </c>
      <c r="F29" s="41">
        <v>1</v>
      </c>
      <c r="G29" s="41">
        <v>1</v>
      </c>
      <c r="H29" s="41">
        <v>2</v>
      </c>
      <c r="I29" s="46">
        <v>2</v>
      </c>
      <c r="J29" s="39">
        <v>0</v>
      </c>
    </row>
    <row r="30" spans="1:11">
      <c r="A30" s="39">
        <v>29</v>
      </c>
      <c r="B30" s="43">
        <f t="shared" si="0"/>
        <v>29</v>
      </c>
      <c r="C30" s="40" t="s">
        <v>152</v>
      </c>
      <c r="D30" s="44">
        <v>143.72448600000001</v>
      </c>
      <c r="E30" s="44">
        <v>35.485874000000003</v>
      </c>
      <c r="F30" s="41">
        <v>1</v>
      </c>
      <c r="G30" s="41">
        <v>1</v>
      </c>
      <c r="H30" s="41">
        <v>3</v>
      </c>
      <c r="I30" s="46">
        <v>2</v>
      </c>
      <c r="J30" s="39">
        <v>0</v>
      </c>
    </row>
    <row r="31" spans="1:11">
      <c r="A31" s="39">
        <v>30</v>
      </c>
      <c r="B31" s="43">
        <f t="shared" si="0"/>
        <v>30</v>
      </c>
      <c r="C31" s="40" t="s">
        <v>153</v>
      </c>
      <c r="D31" s="44">
        <v>140.054542</v>
      </c>
      <c r="E31" s="44">
        <v>35.554268</v>
      </c>
      <c r="F31" s="41">
        <v>1</v>
      </c>
      <c r="G31" s="41">
        <v>2</v>
      </c>
      <c r="H31" s="41">
        <v>1</v>
      </c>
      <c r="I31" s="46">
        <v>2</v>
      </c>
      <c r="J31" s="39">
        <v>3.0000000000000001E-3</v>
      </c>
    </row>
    <row r="32" spans="1:11">
      <c r="A32" s="39">
        <v>31</v>
      </c>
      <c r="B32" s="43">
        <f t="shared" si="0"/>
        <v>31</v>
      </c>
      <c r="C32" s="40" t="s">
        <v>154</v>
      </c>
      <c r="D32" s="44">
        <v>143.17850999999999</v>
      </c>
      <c r="E32" s="44">
        <v>33.748517</v>
      </c>
      <c r="F32" s="41">
        <v>1</v>
      </c>
      <c r="G32" s="41">
        <v>2</v>
      </c>
      <c r="H32" s="41">
        <v>2</v>
      </c>
      <c r="I32" s="46">
        <v>2</v>
      </c>
      <c r="J32" s="39">
        <v>3.0000000000000001E-3</v>
      </c>
    </row>
    <row r="33" spans="1:10">
      <c r="A33" s="39">
        <v>32</v>
      </c>
      <c r="B33" s="43">
        <f t="shared" si="0"/>
        <v>32</v>
      </c>
      <c r="C33" s="40" t="s">
        <v>155</v>
      </c>
      <c r="D33" s="44">
        <v>138.916663</v>
      </c>
      <c r="E33" s="44">
        <v>35.729354999999998</v>
      </c>
      <c r="F33" s="41">
        <v>1</v>
      </c>
      <c r="G33" s="41">
        <v>2</v>
      </c>
      <c r="H33" s="41">
        <v>3</v>
      </c>
      <c r="I33" s="46">
        <v>2</v>
      </c>
      <c r="J33" s="39">
        <v>8.0000000000000002E-3</v>
      </c>
    </row>
    <row r="34" spans="1:10">
      <c r="A34" s="39">
        <v>33</v>
      </c>
      <c r="B34" s="43">
        <f t="shared" si="0"/>
        <v>33</v>
      </c>
      <c r="C34" s="40" t="s">
        <v>156</v>
      </c>
      <c r="D34" s="44">
        <v>143.69676899999999</v>
      </c>
      <c r="E34" s="44">
        <v>33.650649999999999</v>
      </c>
      <c r="F34" s="41">
        <v>2</v>
      </c>
      <c r="G34" s="41">
        <v>1</v>
      </c>
      <c r="H34" s="41">
        <v>1</v>
      </c>
      <c r="I34" s="46">
        <v>2</v>
      </c>
      <c r="J34" s="39">
        <v>0.30299999999999999</v>
      </c>
    </row>
    <row r="35" spans="1:10">
      <c r="A35" s="39">
        <v>34</v>
      </c>
      <c r="B35" s="43">
        <f t="shared" si="0"/>
        <v>34</v>
      </c>
      <c r="C35" s="40" t="s">
        <v>157</v>
      </c>
      <c r="D35" s="44">
        <v>140.13001299999999</v>
      </c>
      <c r="E35" s="44">
        <v>36.500844999999998</v>
      </c>
      <c r="F35" s="41">
        <v>2</v>
      </c>
      <c r="G35" s="41">
        <v>1</v>
      </c>
      <c r="H35" s="41">
        <v>2</v>
      </c>
      <c r="I35" s="46">
        <v>2</v>
      </c>
      <c r="J35" s="39">
        <v>0</v>
      </c>
    </row>
    <row r="36" spans="1:10">
      <c r="A36" s="39">
        <v>35</v>
      </c>
      <c r="B36" s="43">
        <f t="shared" si="0"/>
        <v>35</v>
      </c>
      <c r="C36" s="40" t="s">
        <v>158</v>
      </c>
      <c r="D36" s="44">
        <v>137.989723</v>
      </c>
      <c r="E36" s="44">
        <v>34.971501000000004</v>
      </c>
      <c r="F36" s="41">
        <v>2</v>
      </c>
      <c r="G36" s="41">
        <v>1</v>
      </c>
      <c r="H36" s="41">
        <v>3</v>
      </c>
      <c r="I36" s="46">
        <v>2</v>
      </c>
      <c r="J36" s="39">
        <v>1E-3</v>
      </c>
    </row>
    <row r="37" spans="1:10">
      <c r="A37" s="39">
        <v>36</v>
      </c>
      <c r="B37" s="43">
        <f t="shared" si="0"/>
        <v>36</v>
      </c>
      <c r="C37" s="40" t="s">
        <v>159</v>
      </c>
      <c r="D37" s="44">
        <v>140.80407299999999</v>
      </c>
      <c r="E37" s="44">
        <v>34.685712000000002</v>
      </c>
      <c r="F37" s="41">
        <v>2</v>
      </c>
      <c r="G37" s="41">
        <v>2</v>
      </c>
      <c r="H37" s="41">
        <v>1</v>
      </c>
      <c r="I37" s="46">
        <v>2</v>
      </c>
      <c r="J37" s="39">
        <v>0</v>
      </c>
    </row>
    <row r="38" spans="1:10">
      <c r="A38" s="39">
        <v>37</v>
      </c>
      <c r="B38" s="43">
        <f t="shared" si="0"/>
        <v>37</v>
      </c>
      <c r="C38" s="40" t="s">
        <v>160</v>
      </c>
      <c r="D38" s="44">
        <v>138.871005</v>
      </c>
      <c r="E38" s="44">
        <v>34.162061999999999</v>
      </c>
      <c r="F38" s="41">
        <v>2</v>
      </c>
      <c r="G38" s="41">
        <v>2</v>
      </c>
      <c r="H38" s="41">
        <v>2</v>
      </c>
      <c r="I38" s="46">
        <v>2</v>
      </c>
      <c r="J38" s="39">
        <v>0</v>
      </c>
    </row>
    <row r="39" spans="1:10">
      <c r="A39" s="39">
        <v>38</v>
      </c>
      <c r="B39" s="43">
        <f t="shared" si="0"/>
        <v>38</v>
      </c>
      <c r="C39" s="40" t="s">
        <v>161</v>
      </c>
      <c r="D39" s="44">
        <v>139.76184499999999</v>
      </c>
      <c r="E39" s="44">
        <v>35.516069999999999</v>
      </c>
      <c r="F39" s="41">
        <v>2</v>
      </c>
      <c r="G39" s="41">
        <v>2</v>
      </c>
      <c r="H39" s="41">
        <v>3</v>
      </c>
      <c r="I39" s="46">
        <v>2</v>
      </c>
      <c r="J39" s="39">
        <v>7.0000000000000001E-3</v>
      </c>
    </row>
    <row r="40" spans="1:10">
      <c r="A40" s="39">
        <v>39</v>
      </c>
      <c r="B40" s="43">
        <f t="shared" si="0"/>
        <v>39</v>
      </c>
      <c r="C40" s="40" t="s">
        <v>162</v>
      </c>
      <c r="D40" s="44">
        <v>140.85566900000001</v>
      </c>
      <c r="E40" s="44">
        <v>34.855984999999997</v>
      </c>
      <c r="F40" s="41">
        <v>3</v>
      </c>
      <c r="G40" s="41">
        <v>1</v>
      </c>
      <c r="H40" s="41">
        <v>1</v>
      </c>
      <c r="I40" s="46">
        <v>2</v>
      </c>
      <c r="J40" s="39">
        <v>0</v>
      </c>
    </row>
    <row r="41" spans="1:10">
      <c r="A41" s="39">
        <v>40</v>
      </c>
      <c r="B41" s="43">
        <f t="shared" si="0"/>
        <v>40</v>
      </c>
      <c r="C41" s="40" t="s">
        <v>163</v>
      </c>
      <c r="D41" s="44">
        <v>137.86926299999999</v>
      </c>
      <c r="E41" s="44">
        <v>38.364240000000002</v>
      </c>
      <c r="F41" s="41">
        <v>3</v>
      </c>
      <c r="G41" s="41">
        <v>1</v>
      </c>
      <c r="H41" s="41">
        <v>2</v>
      </c>
      <c r="I41" s="46">
        <v>2</v>
      </c>
      <c r="J41" s="39">
        <v>0</v>
      </c>
    </row>
    <row r="42" spans="1:10">
      <c r="A42" s="39">
        <v>41</v>
      </c>
      <c r="B42" s="43">
        <f t="shared" si="0"/>
        <v>41</v>
      </c>
      <c r="C42" s="40" t="s">
        <v>164</v>
      </c>
      <c r="D42" s="44">
        <v>140.418105</v>
      </c>
      <c r="E42" s="44">
        <v>35.701056999999999</v>
      </c>
      <c r="F42" s="41">
        <v>3</v>
      </c>
      <c r="G42" s="41">
        <v>1</v>
      </c>
      <c r="H42" s="41">
        <v>3</v>
      </c>
      <c r="I42" s="46">
        <v>2</v>
      </c>
      <c r="J42" s="39">
        <v>0</v>
      </c>
    </row>
    <row r="43" spans="1:10">
      <c r="A43" s="39">
        <v>42</v>
      </c>
      <c r="B43" s="43">
        <f t="shared" si="0"/>
        <v>42</v>
      </c>
      <c r="C43" s="40" t="s">
        <v>165</v>
      </c>
      <c r="D43" s="44">
        <v>135.332356</v>
      </c>
      <c r="E43" s="44">
        <v>37.986137999999997</v>
      </c>
      <c r="F43" s="41">
        <v>3</v>
      </c>
      <c r="G43" s="41">
        <v>2</v>
      </c>
      <c r="H43" s="41">
        <v>1</v>
      </c>
      <c r="I43" s="46">
        <v>2</v>
      </c>
      <c r="J43" s="39">
        <v>0</v>
      </c>
    </row>
    <row r="44" spans="1:10">
      <c r="A44" s="39">
        <v>43</v>
      </c>
      <c r="B44" s="43">
        <f t="shared" si="0"/>
        <v>43</v>
      </c>
      <c r="C44" s="40" t="s">
        <v>166</v>
      </c>
      <c r="D44" s="44">
        <v>139.090022</v>
      </c>
      <c r="E44" s="44">
        <v>32.520760000000003</v>
      </c>
      <c r="F44" s="41">
        <v>3</v>
      </c>
      <c r="G44" s="41">
        <v>2</v>
      </c>
      <c r="H44" s="41">
        <v>2</v>
      </c>
      <c r="I44" s="46">
        <v>2</v>
      </c>
      <c r="J44" s="39">
        <v>0</v>
      </c>
    </row>
    <row r="45" spans="1:10">
      <c r="A45" s="39">
        <v>44</v>
      </c>
      <c r="B45" s="43">
        <f t="shared" si="0"/>
        <v>44</v>
      </c>
      <c r="C45" s="40" t="s">
        <v>167</v>
      </c>
      <c r="D45" s="44">
        <v>140.54648</v>
      </c>
      <c r="E45" s="44">
        <v>35.912999999999997</v>
      </c>
      <c r="F45" s="41">
        <v>3</v>
      </c>
      <c r="G45" s="41">
        <v>2</v>
      </c>
      <c r="H45" s="41">
        <v>3</v>
      </c>
      <c r="I45" s="46">
        <v>2</v>
      </c>
      <c r="J45" s="39">
        <v>0</v>
      </c>
    </row>
    <row r="46" spans="1:10">
      <c r="A46" s="39">
        <v>45</v>
      </c>
      <c r="B46" s="43">
        <f t="shared" si="0"/>
        <v>45</v>
      </c>
      <c r="C46" s="40" t="s">
        <v>168</v>
      </c>
      <c r="D46" s="44">
        <v>144.70907500000001</v>
      </c>
      <c r="E46" s="44">
        <v>34.768684</v>
      </c>
      <c r="F46" s="41">
        <v>4</v>
      </c>
      <c r="G46" s="41">
        <v>1</v>
      </c>
      <c r="H46" s="41">
        <v>1</v>
      </c>
      <c r="I46" s="46">
        <v>2</v>
      </c>
      <c r="J46" s="39">
        <v>0</v>
      </c>
    </row>
    <row r="47" spans="1:10">
      <c r="A47" s="39">
        <v>46</v>
      </c>
      <c r="B47" s="43">
        <f t="shared" si="0"/>
        <v>46</v>
      </c>
      <c r="C47" s="40" t="s">
        <v>169</v>
      </c>
      <c r="D47" s="44">
        <v>142.98381499999999</v>
      </c>
      <c r="E47" s="44">
        <v>35.833649000000001</v>
      </c>
      <c r="F47" s="41">
        <v>4</v>
      </c>
      <c r="G47" s="41">
        <v>1</v>
      </c>
      <c r="H47" s="41">
        <v>2</v>
      </c>
      <c r="I47" s="46">
        <v>2</v>
      </c>
      <c r="J47" s="39">
        <v>8.0000000000000002E-3</v>
      </c>
    </row>
    <row r="48" spans="1:10">
      <c r="A48" s="39">
        <v>47</v>
      </c>
      <c r="B48" s="43">
        <f t="shared" si="0"/>
        <v>47</v>
      </c>
      <c r="C48" s="40" t="s">
        <v>170</v>
      </c>
      <c r="D48" s="44">
        <v>137.76816500000001</v>
      </c>
      <c r="E48" s="44">
        <v>36.105746000000003</v>
      </c>
      <c r="F48" s="41">
        <v>4</v>
      </c>
      <c r="G48" s="41">
        <v>1</v>
      </c>
      <c r="H48" s="41">
        <v>3</v>
      </c>
      <c r="I48" s="46">
        <v>2</v>
      </c>
      <c r="J48" s="39">
        <v>0.151</v>
      </c>
    </row>
    <row r="49" spans="1:10">
      <c r="A49" s="39">
        <v>48</v>
      </c>
      <c r="B49" s="43">
        <f t="shared" si="0"/>
        <v>48</v>
      </c>
      <c r="C49" s="40" t="s">
        <v>171</v>
      </c>
      <c r="D49" s="44">
        <v>140.313029</v>
      </c>
      <c r="E49" s="44">
        <v>33.362971000000002</v>
      </c>
      <c r="F49" s="41">
        <v>4</v>
      </c>
      <c r="G49" s="41">
        <v>1</v>
      </c>
      <c r="H49" s="41">
        <v>4</v>
      </c>
      <c r="I49" s="46">
        <v>2</v>
      </c>
      <c r="J49" s="39">
        <v>0</v>
      </c>
    </row>
    <row r="50" spans="1:10">
      <c r="A50" s="39">
        <v>49</v>
      </c>
      <c r="B50" s="43">
        <f t="shared" si="0"/>
        <v>49</v>
      </c>
      <c r="C50" s="40" t="s">
        <v>172</v>
      </c>
      <c r="D50" s="44">
        <v>138.27526800000001</v>
      </c>
      <c r="E50" s="44">
        <v>32.780914000000003</v>
      </c>
      <c r="F50" s="41">
        <v>4</v>
      </c>
      <c r="G50" s="41">
        <v>2</v>
      </c>
      <c r="H50" s="41">
        <v>1</v>
      </c>
      <c r="I50" s="46">
        <v>2</v>
      </c>
      <c r="J50" s="39">
        <v>7.0000000000000001E-3</v>
      </c>
    </row>
    <row r="51" spans="1:10">
      <c r="A51" s="39">
        <v>50</v>
      </c>
      <c r="B51" s="43">
        <f t="shared" si="0"/>
        <v>50</v>
      </c>
      <c r="C51" s="40" t="s">
        <v>173</v>
      </c>
      <c r="D51" s="44">
        <v>140.00007400000001</v>
      </c>
      <c r="E51" s="44">
        <v>33.950581</v>
      </c>
      <c r="F51" s="41">
        <v>4</v>
      </c>
      <c r="G51" s="41">
        <v>2</v>
      </c>
      <c r="H51" s="41">
        <v>2</v>
      </c>
      <c r="I51" s="46">
        <v>2</v>
      </c>
      <c r="J51" s="39">
        <v>5.0000000000000001E-3</v>
      </c>
    </row>
    <row r="52" spans="1:10">
      <c r="A52" s="39">
        <v>51</v>
      </c>
      <c r="B52" s="43">
        <f t="shared" si="0"/>
        <v>51</v>
      </c>
      <c r="C52" s="40" t="s">
        <v>174</v>
      </c>
      <c r="D52" s="44">
        <v>138.75979699999999</v>
      </c>
      <c r="E52" s="44">
        <v>37.184649999999998</v>
      </c>
      <c r="F52" s="41">
        <v>4</v>
      </c>
      <c r="G52" s="41">
        <v>2</v>
      </c>
      <c r="H52" s="41">
        <v>3</v>
      </c>
      <c r="I52" s="46">
        <v>2</v>
      </c>
      <c r="J52" s="39">
        <v>5.6000000000000001E-2</v>
      </c>
    </row>
    <row r="53" spans="1:10">
      <c r="A53" s="39">
        <v>52</v>
      </c>
      <c r="B53" s="43">
        <f t="shared" si="0"/>
        <v>52</v>
      </c>
      <c r="C53" s="40" t="s">
        <v>175</v>
      </c>
      <c r="D53" s="44">
        <v>140.30723399999999</v>
      </c>
      <c r="E53" s="44">
        <v>39.216737000000002</v>
      </c>
      <c r="F53" s="41">
        <v>4</v>
      </c>
      <c r="G53" s="41">
        <v>2</v>
      </c>
      <c r="H53" s="41">
        <v>4</v>
      </c>
      <c r="I53" s="46">
        <v>2</v>
      </c>
      <c r="J53" s="39">
        <v>2.4E-2</v>
      </c>
    </row>
    <row r="54" spans="1:10">
      <c r="A54" s="39">
        <v>53</v>
      </c>
      <c r="B54" s="43">
        <f t="shared" si="0"/>
        <v>53</v>
      </c>
      <c r="C54" s="40" t="s">
        <v>176</v>
      </c>
      <c r="D54" s="44">
        <v>145.16983300000001</v>
      </c>
      <c r="E54" s="44">
        <v>35.484704000000001</v>
      </c>
      <c r="F54" s="42">
        <v>1</v>
      </c>
      <c r="G54" s="42">
        <v>1</v>
      </c>
      <c r="H54" s="42">
        <v>1</v>
      </c>
      <c r="I54" s="47">
        <v>3</v>
      </c>
      <c r="J54" s="39">
        <v>8.0000000000000002E-3</v>
      </c>
    </row>
    <row r="55" spans="1:10">
      <c r="A55" s="39">
        <v>54</v>
      </c>
      <c r="B55" s="43">
        <f t="shared" si="0"/>
        <v>54</v>
      </c>
      <c r="C55" s="40" t="s">
        <v>177</v>
      </c>
      <c r="D55" s="44">
        <v>138.29586499999999</v>
      </c>
      <c r="E55" s="44">
        <v>38.629939999999998</v>
      </c>
      <c r="F55" s="42">
        <v>1</v>
      </c>
      <c r="G55" s="42">
        <v>1</v>
      </c>
      <c r="H55" s="42">
        <v>2</v>
      </c>
      <c r="I55" s="47">
        <v>3</v>
      </c>
      <c r="J55" s="39">
        <v>0</v>
      </c>
    </row>
    <row r="56" spans="1:10">
      <c r="A56" s="39">
        <v>55</v>
      </c>
      <c r="B56" s="43">
        <f t="shared" si="0"/>
        <v>55</v>
      </c>
      <c r="C56" s="40" t="s">
        <v>178</v>
      </c>
      <c r="D56" s="44">
        <v>141.162644</v>
      </c>
      <c r="E56" s="44">
        <v>38.833976</v>
      </c>
      <c r="F56" s="42">
        <v>1</v>
      </c>
      <c r="G56" s="42">
        <v>1</v>
      </c>
      <c r="H56" s="42">
        <v>3</v>
      </c>
      <c r="I56" s="47">
        <v>3</v>
      </c>
      <c r="J56" s="39">
        <v>0</v>
      </c>
    </row>
    <row r="57" spans="1:10">
      <c r="A57" s="39">
        <v>56</v>
      </c>
      <c r="B57" s="43">
        <f t="shared" si="0"/>
        <v>56</v>
      </c>
      <c r="C57" s="40" t="s">
        <v>179</v>
      </c>
      <c r="D57" s="44">
        <v>135.55810500000001</v>
      </c>
      <c r="E57" s="44">
        <v>37.976523</v>
      </c>
      <c r="F57" s="42">
        <v>1</v>
      </c>
      <c r="G57" s="42">
        <v>2</v>
      </c>
      <c r="H57" s="42">
        <v>1</v>
      </c>
      <c r="I57" s="47">
        <v>3</v>
      </c>
      <c r="J57" s="39">
        <v>0</v>
      </c>
    </row>
    <row r="58" spans="1:10">
      <c r="A58" s="39">
        <v>57</v>
      </c>
      <c r="B58" s="43">
        <f t="shared" si="0"/>
        <v>57</v>
      </c>
      <c r="C58" s="40" t="s">
        <v>180</v>
      </c>
      <c r="D58" s="44">
        <v>140.08547999999999</v>
      </c>
      <c r="E58" s="44">
        <v>35.731316</v>
      </c>
      <c r="F58" s="42">
        <v>1</v>
      </c>
      <c r="G58" s="42">
        <v>2</v>
      </c>
      <c r="H58" s="42">
        <v>2</v>
      </c>
      <c r="I58" s="47">
        <v>3</v>
      </c>
      <c r="J58" s="39">
        <v>1E-3</v>
      </c>
    </row>
    <row r="59" spans="1:10">
      <c r="A59" s="39">
        <v>58</v>
      </c>
      <c r="B59" s="43">
        <f t="shared" si="0"/>
        <v>58</v>
      </c>
      <c r="C59" s="40" t="s">
        <v>181</v>
      </c>
      <c r="D59" s="44">
        <v>138.91923600000001</v>
      </c>
      <c r="E59" s="44">
        <v>37.437041000000001</v>
      </c>
      <c r="F59" s="42">
        <v>1</v>
      </c>
      <c r="G59" s="42">
        <v>2</v>
      </c>
      <c r="H59" s="42">
        <v>3</v>
      </c>
      <c r="I59" s="47">
        <v>3</v>
      </c>
      <c r="J59" s="39">
        <v>2.8000000000000001E-2</v>
      </c>
    </row>
    <row r="60" spans="1:10">
      <c r="A60" s="39">
        <v>59</v>
      </c>
      <c r="B60" s="43">
        <f t="shared" si="0"/>
        <v>59</v>
      </c>
      <c r="C60" s="40" t="s">
        <v>182</v>
      </c>
      <c r="D60" s="44">
        <v>138.54375400000001</v>
      </c>
      <c r="E60" s="44">
        <v>36.223171999999998</v>
      </c>
      <c r="F60" s="42">
        <v>2</v>
      </c>
      <c r="G60" s="42">
        <v>1</v>
      </c>
      <c r="H60" s="42">
        <v>1</v>
      </c>
      <c r="I60" s="47">
        <v>3</v>
      </c>
      <c r="J60" s="39">
        <v>0</v>
      </c>
    </row>
    <row r="61" spans="1:10">
      <c r="A61" s="39">
        <v>60</v>
      </c>
      <c r="B61" s="43">
        <f t="shared" si="0"/>
        <v>60</v>
      </c>
      <c r="C61" s="40" t="s">
        <v>183</v>
      </c>
      <c r="D61" s="44">
        <v>140.812972</v>
      </c>
      <c r="E61" s="44">
        <v>35.087138000000003</v>
      </c>
      <c r="F61" s="42">
        <v>2</v>
      </c>
      <c r="G61" s="42">
        <v>1</v>
      </c>
      <c r="H61" s="42">
        <v>2</v>
      </c>
      <c r="I61" s="47">
        <v>3</v>
      </c>
      <c r="J61" s="39">
        <v>0</v>
      </c>
    </row>
    <row r="62" spans="1:10">
      <c r="A62" s="39">
        <v>61</v>
      </c>
      <c r="B62" s="43">
        <f t="shared" si="0"/>
        <v>61</v>
      </c>
      <c r="C62" s="40" t="s">
        <v>184</v>
      </c>
      <c r="D62" s="44">
        <v>141.02833000000001</v>
      </c>
      <c r="E62" s="44">
        <v>36.937514999999998</v>
      </c>
      <c r="F62" s="42">
        <v>2</v>
      </c>
      <c r="G62" s="42">
        <v>1</v>
      </c>
      <c r="H62" s="42">
        <v>3</v>
      </c>
      <c r="I62" s="47">
        <v>3</v>
      </c>
      <c r="J62" s="39">
        <v>0</v>
      </c>
    </row>
    <row r="63" spans="1:10">
      <c r="A63" s="39">
        <v>62</v>
      </c>
      <c r="B63" s="43">
        <f t="shared" si="0"/>
        <v>62</v>
      </c>
      <c r="C63" s="40" t="s">
        <v>185</v>
      </c>
      <c r="D63" s="44">
        <v>139.93502100000001</v>
      </c>
      <c r="E63" s="44">
        <v>39.745936999999998</v>
      </c>
      <c r="F63" s="42">
        <v>2</v>
      </c>
      <c r="G63" s="42">
        <v>2</v>
      </c>
      <c r="H63" s="42">
        <v>1</v>
      </c>
      <c r="I63" s="47">
        <v>3</v>
      </c>
      <c r="J63" s="39">
        <v>0</v>
      </c>
    </row>
    <row r="64" spans="1:10">
      <c r="A64" s="39">
        <v>63</v>
      </c>
      <c r="B64" s="43">
        <f t="shared" si="0"/>
        <v>63</v>
      </c>
      <c r="C64" s="40" t="s">
        <v>186</v>
      </c>
      <c r="D64" s="44">
        <v>135.56174200000001</v>
      </c>
      <c r="E64" s="44">
        <v>33.116360999999998</v>
      </c>
      <c r="F64" s="42">
        <v>2</v>
      </c>
      <c r="G64" s="42">
        <v>2</v>
      </c>
      <c r="H64" s="42">
        <v>2</v>
      </c>
      <c r="I64" s="47">
        <v>3</v>
      </c>
      <c r="J64" s="39">
        <v>0</v>
      </c>
    </row>
    <row r="65" spans="1:10">
      <c r="A65" s="39">
        <v>64</v>
      </c>
      <c r="B65" s="43">
        <f t="shared" si="0"/>
        <v>64</v>
      </c>
      <c r="C65" s="40" t="s">
        <v>187</v>
      </c>
      <c r="D65" s="44">
        <v>141.85111699999999</v>
      </c>
      <c r="E65" s="44">
        <v>34.632615999999999</v>
      </c>
      <c r="F65" s="42">
        <v>2</v>
      </c>
      <c r="G65" s="42">
        <v>2</v>
      </c>
      <c r="H65" s="42">
        <v>3</v>
      </c>
      <c r="I65" s="47">
        <v>3</v>
      </c>
      <c r="J65" s="39">
        <v>0</v>
      </c>
    </row>
    <row r="66" spans="1:10">
      <c r="A66" s="39">
        <v>65</v>
      </c>
      <c r="B66" s="43">
        <f t="shared" si="0"/>
        <v>65</v>
      </c>
      <c r="C66" s="40" t="s">
        <v>188</v>
      </c>
      <c r="D66" s="44">
        <v>139.57828499999999</v>
      </c>
      <c r="E66" s="44">
        <v>33.183323999999999</v>
      </c>
      <c r="F66" s="42">
        <v>3</v>
      </c>
      <c r="G66" s="42">
        <v>1</v>
      </c>
      <c r="H66" s="42">
        <v>1</v>
      </c>
      <c r="I66" s="47">
        <v>3</v>
      </c>
      <c r="J66" s="39">
        <v>0</v>
      </c>
    </row>
    <row r="67" spans="1:10">
      <c r="A67" s="39">
        <v>66</v>
      </c>
      <c r="B67" s="43">
        <f t="shared" ref="B67:B79" si="1">A67</f>
        <v>66</v>
      </c>
      <c r="C67" s="40" t="s">
        <v>189</v>
      </c>
      <c r="D67" s="44">
        <v>138.49481</v>
      </c>
      <c r="E67" s="44">
        <v>31.896816000000001</v>
      </c>
      <c r="F67" s="42">
        <v>3</v>
      </c>
      <c r="G67" s="42">
        <v>1</v>
      </c>
      <c r="H67" s="42">
        <v>2</v>
      </c>
      <c r="I67" s="47">
        <v>3</v>
      </c>
      <c r="J67" s="39">
        <v>0</v>
      </c>
    </row>
    <row r="68" spans="1:10">
      <c r="A68" s="39">
        <v>67</v>
      </c>
      <c r="B68" s="43">
        <f t="shared" si="1"/>
        <v>67</v>
      </c>
      <c r="C68" s="40" t="s">
        <v>190</v>
      </c>
      <c r="D68" s="44">
        <v>139.60814199999999</v>
      </c>
      <c r="E68" s="44">
        <v>35.988498</v>
      </c>
      <c r="F68" s="42">
        <v>3</v>
      </c>
      <c r="G68" s="42">
        <v>1</v>
      </c>
      <c r="H68" s="42">
        <v>3</v>
      </c>
      <c r="I68" s="47">
        <v>3</v>
      </c>
      <c r="J68" s="39">
        <v>0</v>
      </c>
    </row>
    <row r="69" spans="1:10">
      <c r="A69" s="39">
        <v>68</v>
      </c>
      <c r="B69" s="43">
        <f t="shared" si="1"/>
        <v>68</v>
      </c>
      <c r="C69" s="40" t="s">
        <v>191</v>
      </c>
      <c r="D69" s="44">
        <v>143.146624</v>
      </c>
      <c r="E69" s="44">
        <v>33.607016999999999</v>
      </c>
      <c r="F69" s="42">
        <v>3</v>
      </c>
      <c r="G69" s="42">
        <v>2</v>
      </c>
      <c r="H69" s="42">
        <v>1</v>
      </c>
      <c r="I69" s="47">
        <v>3</v>
      </c>
      <c r="J69" s="39">
        <v>0</v>
      </c>
    </row>
    <row r="70" spans="1:10">
      <c r="A70" s="39">
        <v>69</v>
      </c>
      <c r="B70" s="43">
        <f t="shared" si="1"/>
        <v>69</v>
      </c>
      <c r="C70" s="40" t="s">
        <v>192</v>
      </c>
      <c r="D70" s="44">
        <v>139.79700099999999</v>
      </c>
      <c r="E70" s="44">
        <v>35.753067000000001</v>
      </c>
      <c r="F70" s="42">
        <v>3</v>
      </c>
      <c r="G70" s="42">
        <v>2</v>
      </c>
      <c r="H70" s="42">
        <v>2</v>
      </c>
      <c r="I70" s="47">
        <v>3</v>
      </c>
      <c r="J70" s="39">
        <v>0</v>
      </c>
    </row>
    <row r="71" spans="1:10">
      <c r="A71" s="39">
        <v>70</v>
      </c>
      <c r="B71" s="43">
        <f t="shared" si="1"/>
        <v>70</v>
      </c>
      <c r="C71" s="40" t="s">
        <v>193</v>
      </c>
      <c r="D71" s="44">
        <v>137.741005</v>
      </c>
      <c r="E71" s="44">
        <v>33.420050000000003</v>
      </c>
      <c r="F71" s="42">
        <v>3</v>
      </c>
      <c r="G71" s="42">
        <v>2</v>
      </c>
      <c r="H71" s="42">
        <v>3</v>
      </c>
      <c r="I71" s="47">
        <v>3</v>
      </c>
      <c r="J71" s="39">
        <v>3.0000000000000001E-3</v>
      </c>
    </row>
    <row r="72" spans="1:10">
      <c r="A72" s="39">
        <v>71</v>
      </c>
      <c r="B72" s="43">
        <f t="shared" si="1"/>
        <v>71</v>
      </c>
      <c r="C72" s="40" t="s">
        <v>194</v>
      </c>
      <c r="D72" s="44">
        <v>141.30819399999999</v>
      </c>
      <c r="E72" s="44">
        <v>39.767910000000001</v>
      </c>
      <c r="F72" s="42">
        <v>4</v>
      </c>
      <c r="G72" s="42">
        <v>1</v>
      </c>
      <c r="H72" s="42">
        <v>1</v>
      </c>
      <c r="I72" s="47">
        <v>3</v>
      </c>
      <c r="J72" s="39">
        <v>0</v>
      </c>
    </row>
    <row r="73" spans="1:10">
      <c r="A73" s="39">
        <v>72</v>
      </c>
      <c r="B73" s="43">
        <f t="shared" si="1"/>
        <v>72</v>
      </c>
      <c r="C73" s="40" t="s">
        <v>195</v>
      </c>
      <c r="D73" s="44">
        <v>139.70476600000001</v>
      </c>
      <c r="E73" s="44">
        <v>35.788266</v>
      </c>
      <c r="F73" s="42">
        <v>4</v>
      </c>
      <c r="G73" s="42">
        <v>1</v>
      </c>
      <c r="H73" s="42">
        <v>2</v>
      </c>
      <c r="I73" s="47">
        <v>3</v>
      </c>
      <c r="J73" s="39">
        <v>0</v>
      </c>
    </row>
    <row r="74" spans="1:10">
      <c r="A74" s="39">
        <v>73</v>
      </c>
      <c r="B74" s="43">
        <f t="shared" si="1"/>
        <v>73</v>
      </c>
      <c r="C74" s="40" t="s">
        <v>196</v>
      </c>
      <c r="D74" s="44">
        <v>139.77889099999999</v>
      </c>
      <c r="E74" s="44">
        <v>35.672181000000002</v>
      </c>
      <c r="F74" s="42">
        <v>4</v>
      </c>
      <c r="G74" s="42">
        <v>1</v>
      </c>
      <c r="H74" s="42">
        <v>3</v>
      </c>
      <c r="I74" s="47">
        <v>3</v>
      </c>
      <c r="J74" s="39">
        <v>1.9E-2</v>
      </c>
    </row>
    <row r="75" spans="1:10">
      <c r="A75" s="39">
        <v>74</v>
      </c>
      <c r="B75" s="43">
        <f t="shared" si="1"/>
        <v>74</v>
      </c>
      <c r="C75" s="40" t="s">
        <v>197</v>
      </c>
      <c r="D75" s="44">
        <v>139.422437</v>
      </c>
      <c r="E75" s="44">
        <v>35.957700000000003</v>
      </c>
      <c r="F75" s="42">
        <v>4</v>
      </c>
      <c r="G75" s="42">
        <v>1</v>
      </c>
      <c r="H75" s="42">
        <v>4</v>
      </c>
      <c r="I75" s="47">
        <v>3</v>
      </c>
      <c r="J75" s="39">
        <v>0</v>
      </c>
    </row>
    <row r="76" spans="1:10">
      <c r="A76" s="39">
        <v>75</v>
      </c>
      <c r="B76" s="43">
        <f t="shared" si="1"/>
        <v>75</v>
      </c>
      <c r="C76" s="40" t="s">
        <v>198</v>
      </c>
      <c r="D76" s="44">
        <v>139.878165</v>
      </c>
      <c r="E76" s="44">
        <v>35.927562000000002</v>
      </c>
      <c r="F76" s="42">
        <v>4</v>
      </c>
      <c r="G76" s="42">
        <v>2</v>
      </c>
      <c r="H76" s="42">
        <v>1</v>
      </c>
      <c r="I76" s="47">
        <v>3</v>
      </c>
      <c r="J76" s="39">
        <v>0</v>
      </c>
    </row>
    <row r="77" spans="1:10">
      <c r="A77" s="39">
        <v>76</v>
      </c>
      <c r="B77" s="43">
        <f t="shared" si="1"/>
        <v>76</v>
      </c>
      <c r="C77" s="40" t="s">
        <v>199</v>
      </c>
      <c r="D77" s="44">
        <v>141.06445600000001</v>
      </c>
      <c r="E77" s="44">
        <v>33.563834999999997</v>
      </c>
      <c r="F77" s="42">
        <v>4</v>
      </c>
      <c r="G77" s="42">
        <v>2</v>
      </c>
      <c r="H77" s="42">
        <v>2</v>
      </c>
      <c r="I77" s="47">
        <v>3</v>
      </c>
      <c r="J77" s="39">
        <v>0</v>
      </c>
    </row>
    <row r="78" spans="1:10">
      <c r="A78" s="39">
        <v>77</v>
      </c>
      <c r="B78" s="43">
        <f t="shared" si="1"/>
        <v>77</v>
      </c>
      <c r="C78" s="40" t="s">
        <v>200</v>
      </c>
      <c r="D78" s="44">
        <v>145.097352</v>
      </c>
      <c r="E78" s="44">
        <v>36.728712999999999</v>
      </c>
      <c r="F78" s="42">
        <v>4</v>
      </c>
      <c r="G78" s="42">
        <v>2</v>
      </c>
      <c r="H78" s="42">
        <v>3</v>
      </c>
      <c r="I78" s="47">
        <v>3</v>
      </c>
      <c r="J78" s="39">
        <v>0</v>
      </c>
    </row>
    <row r="79" spans="1:10">
      <c r="A79" s="39">
        <v>78</v>
      </c>
      <c r="B79" s="43">
        <f t="shared" si="1"/>
        <v>78</v>
      </c>
      <c r="C79" s="40" t="s">
        <v>201</v>
      </c>
      <c r="D79" s="44">
        <v>144.53219200000001</v>
      </c>
      <c r="E79" s="44">
        <v>37.105544999999999</v>
      </c>
      <c r="F79" s="42">
        <v>4</v>
      </c>
      <c r="G79" s="42">
        <v>2</v>
      </c>
      <c r="H79" s="42">
        <v>4</v>
      </c>
      <c r="I79" s="47">
        <v>3</v>
      </c>
      <c r="J79" s="39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7AD8-5BCC-2342-8B1B-153C036D4EA9}">
  <sheetPr>
    <tabColor theme="7" tint="-0.249977111117893"/>
  </sheetPr>
  <dimension ref="A1:K79"/>
  <sheetViews>
    <sheetView workbookViewId="0">
      <selection activeCell="B1" sqref="B1:K79"/>
    </sheetView>
  </sheetViews>
  <sheetFormatPr baseColWidth="10" defaultRowHeight="14"/>
  <cols>
    <col min="1" max="1" width="10.83203125" style="39"/>
  </cols>
  <sheetData>
    <row r="1" spans="1:11">
      <c r="A1" s="39" t="s">
        <v>112</v>
      </c>
      <c r="B1" s="8" t="s">
        <v>101</v>
      </c>
      <c r="C1" s="8" t="s">
        <v>102</v>
      </c>
      <c r="D1" s="8" t="s">
        <v>103</v>
      </c>
      <c r="E1" s="8" t="s">
        <v>104</v>
      </c>
      <c r="F1" s="8" t="s">
        <v>105</v>
      </c>
      <c r="G1" s="8" t="s">
        <v>106</v>
      </c>
      <c r="H1" s="8" t="s">
        <v>107</v>
      </c>
      <c r="I1" s="8" t="s">
        <v>108</v>
      </c>
      <c r="J1" s="8" t="s">
        <v>109</v>
      </c>
      <c r="K1" s="8" t="s">
        <v>110</v>
      </c>
    </row>
    <row r="2" spans="1:11">
      <c r="A2" s="39">
        <v>1</v>
      </c>
      <c r="B2">
        <v>6</v>
      </c>
      <c r="C2">
        <v>31708</v>
      </c>
      <c r="D2">
        <v>95</v>
      </c>
      <c r="E2">
        <v>0</v>
      </c>
      <c r="F2">
        <v>229</v>
      </c>
      <c r="G2">
        <v>10976</v>
      </c>
      <c r="H2">
        <v>61542</v>
      </c>
      <c r="I2">
        <v>8728</v>
      </c>
      <c r="J2">
        <v>44469</v>
      </c>
      <c r="K2">
        <v>82247</v>
      </c>
    </row>
    <row r="3" spans="1:11">
      <c r="A3" s="39">
        <v>2</v>
      </c>
      <c r="B3">
        <v>0</v>
      </c>
      <c r="C3">
        <v>21670</v>
      </c>
      <c r="D3">
        <v>0</v>
      </c>
      <c r="E3">
        <v>0</v>
      </c>
      <c r="F3">
        <v>0</v>
      </c>
      <c r="G3">
        <v>5361</v>
      </c>
      <c r="H3">
        <v>77147</v>
      </c>
      <c r="I3">
        <v>5190</v>
      </c>
      <c r="J3">
        <v>62394</v>
      </c>
      <c r="K3">
        <v>68238</v>
      </c>
    </row>
    <row r="4" spans="1:11">
      <c r="A4" s="39">
        <v>3</v>
      </c>
      <c r="B4">
        <v>2</v>
      </c>
      <c r="C4">
        <v>11013</v>
      </c>
      <c r="D4">
        <v>13</v>
      </c>
      <c r="E4">
        <v>76</v>
      </c>
      <c r="F4">
        <v>27</v>
      </c>
      <c r="G4">
        <v>743</v>
      </c>
      <c r="H4">
        <v>81695</v>
      </c>
      <c r="I4">
        <v>721</v>
      </c>
      <c r="J4">
        <v>58912</v>
      </c>
      <c r="K4">
        <v>86798</v>
      </c>
    </row>
    <row r="5" spans="1:11">
      <c r="A5" s="39">
        <v>4</v>
      </c>
      <c r="B5">
        <v>0</v>
      </c>
      <c r="C5">
        <v>8869</v>
      </c>
      <c r="D5">
        <v>6</v>
      </c>
      <c r="E5">
        <v>0</v>
      </c>
      <c r="F5">
        <v>0</v>
      </c>
      <c r="G5">
        <v>95</v>
      </c>
      <c r="H5">
        <v>74204</v>
      </c>
      <c r="I5">
        <v>55865</v>
      </c>
      <c r="J5">
        <v>84137</v>
      </c>
      <c r="K5">
        <v>16824</v>
      </c>
    </row>
    <row r="6" spans="1:11">
      <c r="A6" s="39">
        <v>5</v>
      </c>
      <c r="B6">
        <v>0</v>
      </c>
      <c r="C6">
        <v>477</v>
      </c>
      <c r="D6">
        <v>0</v>
      </c>
      <c r="E6">
        <v>0</v>
      </c>
      <c r="F6">
        <v>0</v>
      </c>
      <c r="G6">
        <v>64103</v>
      </c>
      <c r="H6">
        <v>30002</v>
      </c>
      <c r="I6">
        <v>114057</v>
      </c>
      <c r="J6">
        <v>31085</v>
      </c>
      <c r="K6">
        <v>276</v>
      </c>
    </row>
    <row r="7" spans="1:11">
      <c r="A7" s="39">
        <v>6</v>
      </c>
      <c r="B7">
        <v>1</v>
      </c>
      <c r="C7">
        <v>594</v>
      </c>
      <c r="D7">
        <v>1</v>
      </c>
      <c r="E7">
        <v>0</v>
      </c>
      <c r="F7">
        <v>43</v>
      </c>
      <c r="G7">
        <v>58981</v>
      </c>
      <c r="H7">
        <v>3862</v>
      </c>
      <c r="I7">
        <v>102631</v>
      </c>
      <c r="J7">
        <v>72955</v>
      </c>
      <c r="K7">
        <v>932</v>
      </c>
    </row>
    <row r="8" spans="1:11">
      <c r="A8" s="39">
        <v>7</v>
      </c>
      <c r="B8">
        <v>26784</v>
      </c>
      <c r="C8">
        <v>43794</v>
      </c>
      <c r="D8">
        <v>0</v>
      </c>
      <c r="E8">
        <v>0</v>
      </c>
      <c r="F8">
        <v>1</v>
      </c>
      <c r="G8">
        <v>33201</v>
      </c>
      <c r="H8">
        <v>41320</v>
      </c>
      <c r="I8">
        <v>10664</v>
      </c>
      <c r="J8">
        <v>50206</v>
      </c>
      <c r="K8">
        <v>34030</v>
      </c>
    </row>
    <row r="9" spans="1:11">
      <c r="A9" s="39">
        <v>8</v>
      </c>
      <c r="B9">
        <v>8921</v>
      </c>
      <c r="C9">
        <v>42185</v>
      </c>
      <c r="D9">
        <v>353</v>
      </c>
      <c r="E9">
        <v>0</v>
      </c>
      <c r="F9">
        <v>1</v>
      </c>
      <c r="G9">
        <v>63539</v>
      </c>
      <c r="H9">
        <v>24041</v>
      </c>
      <c r="I9">
        <v>1758</v>
      </c>
      <c r="J9">
        <v>21588</v>
      </c>
      <c r="K9">
        <v>77614</v>
      </c>
    </row>
    <row r="10" spans="1:11">
      <c r="A10" s="39">
        <v>9</v>
      </c>
      <c r="B10">
        <v>0</v>
      </c>
      <c r="C10">
        <v>2663</v>
      </c>
      <c r="D10">
        <v>0</v>
      </c>
      <c r="E10">
        <v>0</v>
      </c>
      <c r="F10">
        <v>0</v>
      </c>
      <c r="G10">
        <v>0</v>
      </c>
      <c r="H10">
        <v>26214</v>
      </c>
      <c r="I10">
        <v>64133</v>
      </c>
      <c r="J10">
        <v>86911</v>
      </c>
      <c r="K10">
        <v>60079</v>
      </c>
    </row>
    <row r="11" spans="1:11">
      <c r="A11" s="39">
        <v>10</v>
      </c>
      <c r="B11">
        <v>0</v>
      </c>
      <c r="C11">
        <v>610</v>
      </c>
      <c r="D11">
        <v>4</v>
      </c>
      <c r="E11">
        <v>0</v>
      </c>
      <c r="F11">
        <v>29</v>
      </c>
      <c r="G11">
        <v>5566</v>
      </c>
      <c r="H11">
        <v>2705</v>
      </c>
      <c r="I11">
        <v>83444</v>
      </c>
      <c r="J11">
        <v>144792</v>
      </c>
      <c r="K11">
        <v>2850</v>
      </c>
    </row>
    <row r="12" spans="1:11">
      <c r="A12" s="39">
        <v>11</v>
      </c>
      <c r="B12">
        <v>0</v>
      </c>
      <c r="C12">
        <v>84250</v>
      </c>
      <c r="D12">
        <v>0</v>
      </c>
      <c r="E12">
        <v>0</v>
      </c>
      <c r="F12">
        <v>4</v>
      </c>
      <c r="G12">
        <v>9132</v>
      </c>
      <c r="H12">
        <v>54222</v>
      </c>
      <c r="I12">
        <v>68850</v>
      </c>
      <c r="J12">
        <v>18568</v>
      </c>
      <c r="K12">
        <v>4974</v>
      </c>
    </row>
    <row r="13" spans="1:11">
      <c r="A13" s="39">
        <v>12</v>
      </c>
      <c r="B13">
        <v>0</v>
      </c>
      <c r="C13">
        <v>502</v>
      </c>
      <c r="D13">
        <v>0</v>
      </c>
      <c r="E13">
        <v>0</v>
      </c>
      <c r="F13">
        <v>0</v>
      </c>
      <c r="G13">
        <v>540</v>
      </c>
      <c r="H13">
        <v>41864</v>
      </c>
      <c r="I13">
        <v>94354</v>
      </c>
      <c r="J13">
        <v>97523</v>
      </c>
      <c r="K13">
        <v>5217</v>
      </c>
    </row>
    <row r="14" spans="1:11">
      <c r="A14" s="39">
        <v>13</v>
      </c>
      <c r="B14">
        <v>73644</v>
      </c>
      <c r="C14">
        <v>45235</v>
      </c>
      <c r="D14">
        <v>0</v>
      </c>
      <c r="E14">
        <v>0</v>
      </c>
      <c r="F14">
        <v>327</v>
      </c>
      <c r="G14">
        <v>64223</v>
      </c>
      <c r="H14">
        <v>30839</v>
      </c>
      <c r="I14">
        <v>8126</v>
      </c>
      <c r="J14">
        <v>17039</v>
      </c>
      <c r="K14">
        <v>567</v>
      </c>
    </row>
    <row r="15" spans="1:11">
      <c r="A15" s="39">
        <v>14</v>
      </c>
      <c r="B15">
        <v>4</v>
      </c>
      <c r="C15">
        <v>31571</v>
      </c>
      <c r="D15">
        <v>10</v>
      </c>
      <c r="E15">
        <v>0</v>
      </c>
      <c r="F15">
        <v>1813</v>
      </c>
      <c r="G15">
        <v>71042</v>
      </c>
      <c r="H15">
        <v>22562</v>
      </c>
      <c r="I15">
        <v>8935</v>
      </c>
      <c r="J15">
        <v>29268</v>
      </c>
      <c r="K15">
        <v>74795</v>
      </c>
    </row>
    <row r="16" spans="1:11">
      <c r="A16" s="39">
        <v>15</v>
      </c>
      <c r="B16">
        <v>0</v>
      </c>
      <c r="C16">
        <v>2804</v>
      </c>
      <c r="D16">
        <v>0</v>
      </c>
      <c r="E16">
        <v>0</v>
      </c>
      <c r="F16">
        <v>0</v>
      </c>
      <c r="G16">
        <v>11113</v>
      </c>
      <c r="H16">
        <v>66385</v>
      </c>
      <c r="I16">
        <v>44820</v>
      </c>
      <c r="J16">
        <v>87257</v>
      </c>
      <c r="K16">
        <v>27621</v>
      </c>
    </row>
    <row r="17" spans="1:11">
      <c r="A17" s="39">
        <v>16</v>
      </c>
      <c r="B17">
        <v>0</v>
      </c>
      <c r="C17">
        <v>21290</v>
      </c>
      <c r="D17">
        <v>404</v>
      </c>
      <c r="E17">
        <v>5</v>
      </c>
      <c r="F17">
        <v>716</v>
      </c>
      <c r="G17">
        <v>121605</v>
      </c>
      <c r="H17">
        <v>35176</v>
      </c>
      <c r="I17">
        <v>23330</v>
      </c>
      <c r="J17">
        <v>36220</v>
      </c>
      <c r="K17">
        <v>1254</v>
      </c>
    </row>
    <row r="18" spans="1:11">
      <c r="A18" s="39">
        <v>17</v>
      </c>
      <c r="B18">
        <v>5</v>
      </c>
      <c r="C18">
        <v>19553</v>
      </c>
      <c r="D18">
        <v>10</v>
      </c>
      <c r="E18">
        <v>0</v>
      </c>
      <c r="F18">
        <v>809</v>
      </c>
      <c r="G18">
        <v>47462</v>
      </c>
      <c r="H18">
        <v>44209</v>
      </c>
      <c r="I18">
        <v>84740</v>
      </c>
      <c r="J18">
        <v>42926</v>
      </c>
      <c r="K18">
        <v>286</v>
      </c>
    </row>
    <row r="19" spans="1:11">
      <c r="A19" s="39">
        <v>18</v>
      </c>
      <c r="B19">
        <v>0</v>
      </c>
      <c r="C19">
        <v>2459</v>
      </c>
      <c r="D19">
        <v>4</v>
      </c>
      <c r="E19">
        <v>0</v>
      </c>
      <c r="F19">
        <v>8</v>
      </c>
      <c r="G19">
        <v>8737</v>
      </c>
      <c r="H19">
        <v>7590</v>
      </c>
      <c r="I19">
        <v>176271</v>
      </c>
      <c r="J19">
        <v>44260</v>
      </c>
      <c r="K19">
        <v>671</v>
      </c>
    </row>
    <row r="20" spans="1:11">
      <c r="A20" s="39">
        <v>19</v>
      </c>
      <c r="B20">
        <v>0</v>
      </c>
      <c r="C20">
        <v>72740</v>
      </c>
      <c r="D20">
        <v>0</v>
      </c>
      <c r="E20">
        <v>0</v>
      </c>
      <c r="F20">
        <v>0</v>
      </c>
      <c r="G20">
        <v>58532</v>
      </c>
      <c r="H20">
        <v>37428</v>
      </c>
      <c r="I20">
        <v>1353</v>
      </c>
      <c r="J20">
        <v>35024</v>
      </c>
      <c r="K20">
        <v>34923</v>
      </c>
    </row>
    <row r="21" spans="1:11">
      <c r="A21" s="39">
        <v>20</v>
      </c>
      <c r="B21">
        <v>0</v>
      </c>
      <c r="C21">
        <v>7994</v>
      </c>
      <c r="D21">
        <v>0</v>
      </c>
      <c r="E21">
        <v>0</v>
      </c>
      <c r="F21">
        <v>0</v>
      </c>
      <c r="G21">
        <v>3573</v>
      </c>
      <c r="H21">
        <v>41185</v>
      </c>
      <c r="I21">
        <v>18319</v>
      </c>
      <c r="J21">
        <v>76890</v>
      </c>
      <c r="K21">
        <v>92039</v>
      </c>
    </row>
    <row r="22" spans="1:11">
      <c r="A22" s="39">
        <v>21</v>
      </c>
      <c r="B22">
        <v>0</v>
      </c>
      <c r="C22">
        <v>27</v>
      </c>
      <c r="D22">
        <v>0</v>
      </c>
      <c r="E22">
        <v>0</v>
      </c>
      <c r="F22">
        <v>0</v>
      </c>
      <c r="G22">
        <v>0</v>
      </c>
      <c r="H22">
        <v>55889</v>
      </c>
      <c r="I22">
        <v>403</v>
      </c>
      <c r="J22">
        <v>102652</v>
      </c>
      <c r="K22">
        <v>81029</v>
      </c>
    </row>
    <row r="23" spans="1:11">
      <c r="A23" s="39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83338</v>
      </c>
      <c r="I23">
        <v>6379</v>
      </c>
      <c r="J23">
        <v>123235</v>
      </c>
      <c r="K23">
        <v>27048</v>
      </c>
    </row>
    <row r="24" spans="1:11">
      <c r="A24" s="39">
        <v>23</v>
      </c>
      <c r="B24">
        <v>0</v>
      </c>
      <c r="C24">
        <v>28966</v>
      </c>
      <c r="D24">
        <v>0</v>
      </c>
      <c r="E24">
        <v>0</v>
      </c>
      <c r="F24">
        <v>0</v>
      </c>
      <c r="G24">
        <v>51264</v>
      </c>
      <c r="H24">
        <v>21751</v>
      </c>
      <c r="I24">
        <v>18485</v>
      </c>
      <c r="J24">
        <v>92027</v>
      </c>
      <c r="K24">
        <v>27507</v>
      </c>
    </row>
    <row r="25" spans="1:11">
      <c r="A25" s="39">
        <v>24</v>
      </c>
      <c r="B25">
        <v>0</v>
      </c>
      <c r="C25">
        <v>127</v>
      </c>
      <c r="D25">
        <v>0</v>
      </c>
      <c r="E25">
        <v>0</v>
      </c>
      <c r="F25">
        <v>0</v>
      </c>
      <c r="G25">
        <v>23149</v>
      </c>
      <c r="H25">
        <v>100130</v>
      </c>
      <c r="I25">
        <v>8262</v>
      </c>
      <c r="J25">
        <v>105031</v>
      </c>
      <c r="K25">
        <v>3301</v>
      </c>
    </row>
    <row r="26" spans="1:11">
      <c r="A26" s="39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5722</v>
      </c>
      <c r="I26">
        <v>16</v>
      </c>
      <c r="J26">
        <v>234256</v>
      </c>
      <c r="K26">
        <v>0</v>
      </c>
    </row>
    <row r="27" spans="1:11">
      <c r="A27" s="39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70069</v>
      </c>
      <c r="I27">
        <v>13096</v>
      </c>
      <c r="J27">
        <v>156834</v>
      </c>
      <c r="K27">
        <v>0</v>
      </c>
    </row>
    <row r="28" spans="1:11">
      <c r="A28" s="39">
        <v>27</v>
      </c>
      <c r="B28">
        <v>0</v>
      </c>
      <c r="C28">
        <v>629</v>
      </c>
      <c r="D28">
        <v>0</v>
      </c>
      <c r="E28">
        <v>0</v>
      </c>
      <c r="F28">
        <v>0</v>
      </c>
      <c r="G28">
        <v>3827</v>
      </c>
      <c r="H28">
        <v>53385</v>
      </c>
      <c r="I28">
        <v>65147</v>
      </c>
      <c r="J28">
        <v>92806</v>
      </c>
      <c r="K28">
        <v>24206</v>
      </c>
    </row>
    <row r="29" spans="1:11">
      <c r="A29" s="39">
        <v>28</v>
      </c>
      <c r="B29">
        <v>0</v>
      </c>
      <c r="C29">
        <v>404</v>
      </c>
      <c r="D29">
        <v>0</v>
      </c>
      <c r="E29">
        <v>0</v>
      </c>
      <c r="F29">
        <v>0</v>
      </c>
      <c r="G29">
        <v>320</v>
      </c>
      <c r="H29">
        <v>57029</v>
      </c>
      <c r="I29">
        <v>33493</v>
      </c>
      <c r="J29">
        <v>75644</v>
      </c>
      <c r="K29">
        <v>73110</v>
      </c>
    </row>
    <row r="30" spans="1:11">
      <c r="A30" s="39">
        <v>29</v>
      </c>
      <c r="B30">
        <v>0</v>
      </c>
      <c r="C30">
        <v>278</v>
      </c>
      <c r="D30">
        <v>2</v>
      </c>
      <c r="E30">
        <v>0</v>
      </c>
      <c r="F30">
        <v>0</v>
      </c>
      <c r="G30">
        <v>703</v>
      </c>
      <c r="H30">
        <v>63099</v>
      </c>
      <c r="I30">
        <v>29380</v>
      </c>
      <c r="J30">
        <v>117268</v>
      </c>
      <c r="K30">
        <v>29270</v>
      </c>
    </row>
    <row r="31" spans="1:11">
      <c r="A31" s="39">
        <v>30</v>
      </c>
      <c r="B31">
        <v>0</v>
      </c>
      <c r="C31">
        <v>35675</v>
      </c>
      <c r="D31">
        <v>0</v>
      </c>
      <c r="E31">
        <v>0</v>
      </c>
      <c r="F31">
        <v>26</v>
      </c>
      <c r="G31">
        <v>86272</v>
      </c>
      <c r="H31">
        <v>31822</v>
      </c>
      <c r="I31">
        <v>71822</v>
      </c>
      <c r="J31">
        <v>4979</v>
      </c>
      <c r="K31">
        <v>9404</v>
      </c>
    </row>
    <row r="32" spans="1:11">
      <c r="A32" s="39">
        <v>31</v>
      </c>
      <c r="B32">
        <v>0</v>
      </c>
      <c r="C32">
        <v>63714</v>
      </c>
      <c r="D32">
        <v>0</v>
      </c>
      <c r="E32">
        <v>0</v>
      </c>
      <c r="F32">
        <v>2</v>
      </c>
      <c r="G32">
        <v>21181</v>
      </c>
      <c r="H32">
        <v>24723</v>
      </c>
      <c r="I32">
        <v>39082</v>
      </c>
      <c r="J32">
        <v>84245</v>
      </c>
      <c r="K32">
        <v>7053</v>
      </c>
    </row>
    <row r="33" spans="1:11">
      <c r="A33" s="39">
        <v>32</v>
      </c>
      <c r="B33">
        <v>4</v>
      </c>
      <c r="C33">
        <v>2789</v>
      </c>
      <c r="D33">
        <v>0</v>
      </c>
      <c r="E33">
        <v>0</v>
      </c>
      <c r="F33">
        <v>36</v>
      </c>
      <c r="G33">
        <v>29941</v>
      </c>
      <c r="H33">
        <v>5234</v>
      </c>
      <c r="I33">
        <v>165128</v>
      </c>
      <c r="J33">
        <v>29112</v>
      </c>
      <c r="K33">
        <v>7756</v>
      </c>
    </row>
    <row r="34" spans="1:11">
      <c r="A34" s="39">
        <v>33</v>
      </c>
      <c r="B34">
        <v>0</v>
      </c>
      <c r="C34">
        <v>6495</v>
      </c>
      <c r="D34">
        <v>8787</v>
      </c>
      <c r="E34">
        <v>0</v>
      </c>
      <c r="F34">
        <v>4</v>
      </c>
      <c r="G34">
        <v>2412</v>
      </c>
      <c r="H34">
        <v>92118</v>
      </c>
      <c r="I34">
        <v>12052</v>
      </c>
      <c r="J34">
        <v>81687</v>
      </c>
      <c r="K34">
        <v>36445</v>
      </c>
    </row>
    <row r="35" spans="1:11">
      <c r="A35" s="39">
        <v>34</v>
      </c>
      <c r="B35">
        <v>0</v>
      </c>
      <c r="C35">
        <v>1846</v>
      </c>
      <c r="D35">
        <v>0</v>
      </c>
      <c r="E35">
        <v>0</v>
      </c>
      <c r="F35">
        <v>0</v>
      </c>
      <c r="G35">
        <v>0</v>
      </c>
      <c r="H35">
        <v>73218</v>
      </c>
      <c r="I35">
        <v>23688</v>
      </c>
      <c r="J35">
        <v>82011</v>
      </c>
      <c r="K35">
        <v>59237</v>
      </c>
    </row>
    <row r="36" spans="1:11">
      <c r="A36" s="39">
        <v>35</v>
      </c>
      <c r="B36">
        <v>0</v>
      </c>
      <c r="C36">
        <v>6</v>
      </c>
      <c r="D36">
        <v>0</v>
      </c>
      <c r="E36">
        <v>0</v>
      </c>
      <c r="F36">
        <v>0</v>
      </c>
      <c r="G36">
        <v>60</v>
      </c>
      <c r="H36">
        <v>18082</v>
      </c>
      <c r="I36">
        <v>60890</v>
      </c>
      <c r="J36">
        <v>105196</v>
      </c>
      <c r="K36">
        <v>55766</v>
      </c>
    </row>
    <row r="37" spans="1:11">
      <c r="A37" s="39">
        <v>36</v>
      </c>
      <c r="B37">
        <v>14</v>
      </c>
      <c r="C37">
        <v>42737</v>
      </c>
      <c r="D37">
        <v>340</v>
      </c>
      <c r="E37">
        <v>0</v>
      </c>
      <c r="F37">
        <v>2057</v>
      </c>
      <c r="G37">
        <v>47232</v>
      </c>
      <c r="H37">
        <v>3217</v>
      </c>
      <c r="I37">
        <v>138796</v>
      </c>
      <c r="J37">
        <v>2341</v>
      </c>
      <c r="K37">
        <v>3266</v>
      </c>
    </row>
    <row r="38" spans="1:11">
      <c r="A38" s="39">
        <v>37</v>
      </c>
      <c r="B38">
        <v>0</v>
      </c>
      <c r="C38">
        <v>7307</v>
      </c>
      <c r="D38">
        <v>53</v>
      </c>
      <c r="E38">
        <v>0</v>
      </c>
      <c r="F38">
        <v>1385</v>
      </c>
      <c r="G38">
        <v>24489</v>
      </c>
      <c r="H38">
        <v>2635</v>
      </c>
      <c r="I38">
        <v>129399</v>
      </c>
      <c r="J38">
        <v>22894</v>
      </c>
      <c r="K38">
        <v>51838</v>
      </c>
    </row>
    <row r="39" spans="1:11">
      <c r="A39" s="39">
        <v>38</v>
      </c>
      <c r="B39">
        <v>0</v>
      </c>
      <c r="C39">
        <v>9958</v>
      </c>
      <c r="D39">
        <v>1233</v>
      </c>
      <c r="E39">
        <v>0</v>
      </c>
      <c r="F39">
        <v>6273</v>
      </c>
      <c r="G39">
        <v>65134</v>
      </c>
      <c r="H39">
        <v>14440</v>
      </c>
      <c r="I39">
        <v>86522</v>
      </c>
      <c r="J39">
        <v>47333</v>
      </c>
      <c r="K39">
        <v>9107</v>
      </c>
    </row>
    <row r="40" spans="1:11">
      <c r="A40" s="39">
        <v>39</v>
      </c>
      <c r="B40">
        <v>0</v>
      </c>
      <c r="C40">
        <v>66122</v>
      </c>
      <c r="D40">
        <v>0</v>
      </c>
      <c r="E40">
        <v>16</v>
      </c>
      <c r="F40">
        <v>6</v>
      </c>
      <c r="G40">
        <v>36603</v>
      </c>
      <c r="H40">
        <v>69187</v>
      </c>
      <c r="I40">
        <v>17354</v>
      </c>
      <c r="J40">
        <v>37387</v>
      </c>
      <c r="K40">
        <v>13325</v>
      </c>
    </row>
    <row r="41" spans="1:11">
      <c r="A41" s="39">
        <v>40</v>
      </c>
      <c r="B41">
        <v>0</v>
      </c>
      <c r="C41">
        <v>24504</v>
      </c>
      <c r="D41">
        <v>101</v>
      </c>
      <c r="E41">
        <v>0</v>
      </c>
      <c r="F41">
        <v>2578</v>
      </c>
      <c r="G41">
        <v>19158</v>
      </c>
      <c r="H41">
        <v>55469</v>
      </c>
      <c r="I41">
        <v>15798</v>
      </c>
      <c r="J41">
        <v>105505</v>
      </c>
      <c r="K41">
        <v>16887</v>
      </c>
    </row>
    <row r="42" spans="1:11">
      <c r="A42" s="39">
        <v>41</v>
      </c>
      <c r="B42">
        <v>0</v>
      </c>
      <c r="C42">
        <v>1469</v>
      </c>
      <c r="D42">
        <v>0</v>
      </c>
      <c r="E42">
        <v>0</v>
      </c>
      <c r="F42">
        <v>0</v>
      </c>
      <c r="G42">
        <v>26173</v>
      </c>
      <c r="H42">
        <v>27519</v>
      </c>
      <c r="I42">
        <v>25319</v>
      </c>
      <c r="J42">
        <v>85388</v>
      </c>
      <c r="K42">
        <v>74132</v>
      </c>
    </row>
    <row r="43" spans="1:11">
      <c r="A43" s="39">
        <v>42</v>
      </c>
      <c r="B43">
        <v>121</v>
      </c>
      <c r="C43">
        <v>41349</v>
      </c>
      <c r="D43">
        <v>1226</v>
      </c>
      <c r="E43">
        <v>0</v>
      </c>
      <c r="F43">
        <v>7985</v>
      </c>
      <c r="G43">
        <v>134885</v>
      </c>
      <c r="H43">
        <v>5209</v>
      </c>
      <c r="I43">
        <v>38690</v>
      </c>
      <c r="J43">
        <v>9882</v>
      </c>
      <c r="K43">
        <v>653</v>
      </c>
    </row>
    <row r="44" spans="1:11">
      <c r="A44" s="39">
        <v>43</v>
      </c>
      <c r="B44">
        <v>0</v>
      </c>
      <c r="C44">
        <v>13533</v>
      </c>
      <c r="D44">
        <v>1195</v>
      </c>
      <c r="E44">
        <v>0</v>
      </c>
      <c r="F44">
        <v>3067</v>
      </c>
      <c r="G44">
        <v>76326</v>
      </c>
      <c r="H44">
        <v>1602</v>
      </c>
      <c r="I44">
        <v>101816</v>
      </c>
      <c r="J44">
        <v>41080</v>
      </c>
      <c r="K44">
        <v>1381</v>
      </c>
    </row>
    <row r="45" spans="1:11">
      <c r="A45" s="39">
        <v>44</v>
      </c>
      <c r="B45">
        <v>0</v>
      </c>
      <c r="C45">
        <v>4557</v>
      </c>
      <c r="D45">
        <v>129</v>
      </c>
      <c r="E45">
        <v>0</v>
      </c>
      <c r="F45">
        <v>224</v>
      </c>
      <c r="G45">
        <v>52344</v>
      </c>
      <c r="H45">
        <v>4615</v>
      </c>
      <c r="I45">
        <v>157137</v>
      </c>
      <c r="J45">
        <v>17327</v>
      </c>
      <c r="K45">
        <v>3667</v>
      </c>
    </row>
    <row r="46" spans="1:11">
      <c r="A46" s="39">
        <v>45</v>
      </c>
      <c r="B46">
        <v>0</v>
      </c>
      <c r="C46">
        <v>449</v>
      </c>
      <c r="D46">
        <v>0</v>
      </c>
      <c r="E46">
        <v>0</v>
      </c>
      <c r="F46">
        <v>0</v>
      </c>
      <c r="G46">
        <v>3784</v>
      </c>
      <c r="H46">
        <v>91735</v>
      </c>
      <c r="I46">
        <v>22948</v>
      </c>
      <c r="J46">
        <v>92858</v>
      </c>
      <c r="K46">
        <v>28226</v>
      </c>
    </row>
    <row r="47" spans="1:11">
      <c r="A47" s="39">
        <v>46</v>
      </c>
      <c r="B47">
        <v>0</v>
      </c>
      <c r="C47">
        <v>836</v>
      </c>
      <c r="D47">
        <v>0</v>
      </c>
      <c r="E47">
        <v>0</v>
      </c>
      <c r="F47">
        <v>0</v>
      </c>
      <c r="G47">
        <v>1552</v>
      </c>
      <c r="H47">
        <v>42424</v>
      </c>
      <c r="I47">
        <v>36878</v>
      </c>
      <c r="J47">
        <v>105190</v>
      </c>
      <c r="K47">
        <v>53120</v>
      </c>
    </row>
    <row r="48" spans="1:11">
      <c r="A48" s="39">
        <v>47</v>
      </c>
      <c r="B48">
        <v>0</v>
      </c>
      <c r="C48">
        <v>2208</v>
      </c>
      <c r="D48">
        <v>3</v>
      </c>
      <c r="E48">
        <v>0</v>
      </c>
      <c r="F48">
        <v>12</v>
      </c>
      <c r="G48">
        <v>757</v>
      </c>
      <c r="H48">
        <v>37649</v>
      </c>
      <c r="I48">
        <v>50780</v>
      </c>
      <c r="J48">
        <v>116903</v>
      </c>
      <c r="K48">
        <v>31688</v>
      </c>
    </row>
    <row r="49" spans="1:11">
      <c r="A49" s="39">
        <v>48</v>
      </c>
      <c r="B49">
        <v>0</v>
      </c>
      <c r="C49">
        <v>9171</v>
      </c>
      <c r="D49">
        <v>0</v>
      </c>
      <c r="E49">
        <v>0</v>
      </c>
      <c r="F49">
        <v>0</v>
      </c>
      <c r="G49">
        <v>2</v>
      </c>
      <c r="H49">
        <v>55750</v>
      </c>
      <c r="I49">
        <v>34591</v>
      </c>
      <c r="J49">
        <v>70041</v>
      </c>
      <c r="K49">
        <v>70445</v>
      </c>
    </row>
    <row r="50" spans="1:11">
      <c r="A50" s="39">
        <v>49</v>
      </c>
      <c r="B50">
        <v>0</v>
      </c>
      <c r="C50">
        <v>15924</v>
      </c>
      <c r="D50">
        <v>76</v>
      </c>
      <c r="E50">
        <v>0</v>
      </c>
      <c r="F50">
        <v>1444</v>
      </c>
      <c r="G50">
        <v>35407</v>
      </c>
      <c r="H50">
        <v>38291</v>
      </c>
      <c r="I50">
        <v>33390</v>
      </c>
      <c r="J50">
        <v>103181</v>
      </c>
      <c r="K50">
        <v>12287</v>
      </c>
    </row>
    <row r="51" spans="1:11">
      <c r="A51" s="39">
        <v>50</v>
      </c>
      <c r="B51">
        <v>29613</v>
      </c>
      <c r="C51">
        <v>33507</v>
      </c>
      <c r="D51">
        <v>296</v>
      </c>
      <c r="E51">
        <v>0</v>
      </c>
      <c r="F51">
        <v>859</v>
      </c>
      <c r="G51">
        <v>38352</v>
      </c>
      <c r="H51">
        <v>10369</v>
      </c>
      <c r="I51">
        <v>102126</v>
      </c>
      <c r="J51">
        <v>23571</v>
      </c>
      <c r="K51">
        <v>1307</v>
      </c>
    </row>
    <row r="52" spans="1:11">
      <c r="A52" s="39">
        <v>51</v>
      </c>
      <c r="B52">
        <v>0</v>
      </c>
      <c r="C52">
        <v>8574</v>
      </c>
      <c r="D52">
        <v>215</v>
      </c>
      <c r="E52">
        <v>0</v>
      </c>
      <c r="F52">
        <v>382</v>
      </c>
      <c r="G52">
        <v>35120</v>
      </c>
      <c r="H52">
        <v>11590</v>
      </c>
      <c r="I52">
        <v>123527</v>
      </c>
      <c r="J52">
        <v>53496</v>
      </c>
      <c r="K52">
        <v>7096</v>
      </c>
    </row>
    <row r="53" spans="1:11">
      <c r="A53" s="39">
        <v>52</v>
      </c>
      <c r="B53">
        <v>1</v>
      </c>
      <c r="C53">
        <v>25922</v>
      </c>
      <c r="D53">
        <v>0</v>
      </c>
      <c r="E53">
        <v>4</v>
      </c>
      <c r="F53">
        <v>0</v>
      </c>
      <c r="G53">
        <v>51509</v>
      </c>
      <c r="H53">
        <v>39880</v>
      </c>
      <c r="I53">
        <v>25077</v>
      </c>
      <c r="J53">
        <v>73453</v>
      </c>
      <c r="K53">
        <v>24154</v>
      </c>
    </row>
    <row r="54" spans="1:11">
      <c r="A54" s="39">
        <v>53</v>
      </c>
      <c r="B54">
        <v>0</v>
      </c>
      <c r="C54">
        <v>649</v>
      </c>
      <c r="D54">
        <v>0</v>
      </c>
      <c r="E54">
        <v>0</v>
      </c>
      <c r="F54">
        <v>0</v>
      </c>
      <c r="G54">
        <v>364</v>
      </c>
      <c r="H54">
        <v>54707</v>
      </c>
      <c r="I54">
        <v>30004</v>
      </c>
      <c r="J54">
        <v>95951</v>
      </c>
      <c r="K54">
        <v>58325</v>
      </c>
    </row>
    <row r="55" spans="1:11">
      <c r="A55" s="39">
        <v>54</v>
      </c>
      <c r="B55">
        <v>0</v>
      </c>
      <c r="C55">
        <v>1011</v>
      </c>
      <c r="D55">
        <v>0</v>
      </c>
      <c r="E55">
        <v>0</v>
      </c>
      <c r="F55">
        <v>0</v>
      </c>
      <c r="G55">
        <v>820</v>
      </c>
      <c r="H55">
        <v>44291</v>
      </c>
      <c r="I55">
        <v>68764</v>
      </c>
      <c r="J55">
        <v>71530</v>
      </c>
      <c r="K55">
        <v>53584</v>
      </c>
    </row>
    <row r="56" spans="1:11">
      <c r="A56" s="39">
        <v>55</v>
      </c>
      <c r="B56">
        <v>842</v>
      </c>
      <c r="C56">
        <v>6100</v>
      </c>
      <c r="D56">
        <v>0</v>
      </c>
      <c r="E56">
        <v>37170</v>
      </c>
      <c r="F56">
        <v>0</v>
      </c>
      <c r="G56">
        <v>10077</v>
      </c>
      <c r="H56">
        <v>33170</v>
      </c>
      <c r="I56">
        <v>54225</v>
      </c>
      <c r="J56">
        <v>54950</v>
      </c>
      <c r="K56">
        <v>43466</v>
      </c>
    </row>
    <row r="57" spans="1:11">
      <c r="A57" s="39">
        <v>56</v>
      </c>
      <c r="B57">
        <v>0</v>
      </c>
      <c r="C57">
        <v>2912</v>
      </c>
      <c r="D57">
        <v>0</v>
      </c>
      <c r="E57">
        <v>0</v>
      </c>
      <c r="F57">
        <v>3</v>
      </c>
      <c r="G57">
        <v>37728</v>
      </c>
      <c r="H57">
        <v>20591</v>
      </c>
      <c r="I57">
        <v>102348</v>
      </c>
      <c r="J57">
        <v>70795</v>
      </c>
      <c r="K57">
        <v>5623</v>
      </c>
    </row>
    <row r="58" spans="1:11">
      <c r="A58" s="39">
        <v>57</v>
      </c>
      <c r="B58">
        <v>0</v>
      </c>
      <c r="C58">
        <v>2411</v>
      </c>
      <c r="D58">
        <v>0</v>
      </c>
      <c r="E58">
        <v>0</v>
      </c>
      <c r="F58">
        <v>11</v>
      </c>
      <c r="G58">
        <v>12672</v>
      </c>
      <c r="H58">
        <v>26989</v>
      </c>
      <c r="I58">
        <v>128174</v>
      </c>
      <c r="J58">
        <v>61668</v>
      </c>
      <c r="K58">
        <v>8075</v>
      </c>
    </row>
    <row r="59" spans="1:11">
      <c r="A59" s="39">
        <v>58</v>
      </c>
      <c r="B59">
        <v>1</v>
      </c>
      <c r="C59">
        <v>16779</v>
      </c>
      <c r="D59">
        <v>12</v>
      </c>
      <c r="E59">
        <v>0</v>
      </c>
      <c r="F59">
        <v>426</v>
      </c>
      <c r="G59">
        <v>68314</v>
      </c>
      <c r="H59">
        <v>15923</v>
      </c>
      <c r="I59">
        <v>50647</v>
      </c>
      <c r="J59">
        <v>62000</v>
      </c>
      <c r="K59">
        <v>25898</v>
      </c>
    </row>
    <row r="60" spans="1:11">
      <c r="A60" s="39">
        <v>59</v>
      </c>
      <c r="B60">
        <v>0</v>
      </c>
      <c r="C60">
        <v>13037</v>
      </c>
      <c r="D60">
        <v>82</v>
      </c>
      <c r="E60">
        <v>1</v>
      </c>
      <c r="F60">
        <v>3</v>
      </c>
      <c r="G60">
        <v>9571</v>
      </c>
      <c r="H60">
        <v>45113</v>
      </c>
      <c r="I60">
        <v>36810</v>
      </c>
      <c r="J60">
        <v>50802</v>
      </c>
      <c r="K60">
        <v>84581</v>
      </c>
    </row>
    <row r="61" spans="1:11">
      <c r="A61" s="39">
        <v>60</v>
      </c>
      <c r="B61">
        <v>0</v>
      </c>
      <c r="C61">
        <v>17283</v>
      </c>
      <c r="D61">
        <v>0</v>
      </c>
      <c r="E61">
        <v>0</v>
      </c>
      <c r="F61">
        <v>0</v>
      </c>
      <c r="G61">
        <v>624</v>
      </c>
      <c r="H61">
        <v>21602</v>
      </c>
      <c r="I61">
        <v>48785</v>
      </c>
      <c r="J61">
        <v>98684</v>
      </c>
      <c r="K61">
        <v>53022</v>
      </c>
    </row>
    <row r="62" spans="1:11">
      <c r="A62" s="39">
        <v>61</v>
      </c>
      <c r="B62">
        <v>0</v>
      </c>
      <c r="C62">
        <v>1349</v>
      </c>
      <c r="D62">
        <v>0</v>
      </c>
      <c r="E62">
        <v>0</v>
      </c>
      <c r="F62">
        <v>0</v>
      </c>
      <c r="G62">
        <v>11091</v>
      </c>
      <c r="H62">
        <v>14693</v>
      </c>
      <c r="I62">
        <v>147388</v>
      </c>
      <c r="J62">
        <v>64709</v>
      </c>
      <c r="K62">
        <v>770</v>
      </c>
    </row>
    <row r="63" spans="1:11">
      <c r="A63" s="39">
        <v>62</v>
      </c>
      <c r="B63">
        <v>39</v>
      </c>
      <c r="C63">
        <v>10742</v>
      </c>
      <c r="D63">
        <v>0</v>
      </c>
      <c r="E63">
        <v>0</v>
      </c>
      <c r="F63">
        <v>37</v>
      </c>
      <c r="G63">
        <v>53730</v>
      </c>
      <c r="H63">
        <v>4989</v>
      </c>
      <c r="I63">
        <v>114553</v>
      </c>
      <c r="J63">
        <v>52482</v>
      </c>
      <c r="K63">
        <v>3428</v>
      </c>
    </row>
    <row r="64" spans="1:11">
      <c r="A64" s="39">
        <v>63</v>
      </c>
      <c r="B64">
        <v>1212</v>
      </c>
      <c r="C64">
        <v>13106</v>
      </c>
      <c r="D64">
        <v>43</v>
      </c>
      <c r="E64">
        <v>192</v>
      </c>
      <c r="F64">
        <v>207</v>
      </c>
      <c r="G64">
        <v>51042</v>
      </c>
      <c r="H64">
        <v>6633</v>
      </c>
      <c r="I64">
        <v>122392</v>
      </c>
      <c r="J64">
        <v>34047</v>
      </c>
      <c r="K64">
        <v>11126</v>
      </c>
    </row>
    <row r="65" spans="1:11">
      <c r="A65" s="39">
        <v>64</v>
      </c>
      <c r="B65">
        <v>204</v>
      </c>
      <c r="C65">
        <v>7727</v>
      </c>
      <c r="D65">
        <v>9</v>
      </c>
      <c r="E65">
        <v>0</v>
      </c>
      <c r="F65">
        <v>112</v>
      </c>
      <c r="G65">
        <v>60226</v>
      </c>
      <c r="H65">
        <v>4374</v>
      </c>
      <c r="I65">
        <v>105430</v>
      </c>
      <c r="J65">
        <v>57654</v>
      </c>
      <c r="K65">
        <v>4264</v>
      </c>
    </row>
    <row r="66" spans="1:11">
      <c r="A66" s="39">
        <v>65</v>
      </c>
      <c r="B66">
        <v>2369</v>
      </c>
      <c r="C66">
        <v>49569</v>
      </c>
      <c r="D66">
        <v>0</v>
      </c>
      <c r="E66">
        <v>24</v>
      </c>
      <c r="F66">
        <v>0</v>
      </c>
      <c r="G66">
        <v>80989</v>
      </c>
      <c r="H66">
        <v>12430</v>
      </c>
      <c r="I66">
        <v>44636</v>
      </c>
      <c r="J66">
        <v>40871</v>
      </c>
      <c r="K66">
        <v>9112</v>
      </c>
    </row>
    <row r="67" spans="1:11">
      <c r="A67" s="39">
        <v>66</v>
      </c>
      <c r="B67">
        <v>0</v>
      </c>
      <c r="C67">
        <v>8332</v>
      </c>
      <c r="D67">
        <v>3</v>
      </c>
      <c r="E67">
        <v>41</v>
      </c>
      <c r="F67">
        <v>8</v>
      </c>
      <c r="G67">
        <v>42102</v>
      </c>
      <c r="H67">
        <v>58363</v>
      </c>
      <c r="I67">
        <v>27840</v>
      </c>
      <c r="J67">
        <v>62411</v>
      </c>
      <c r="K67">
        <v>40900</v>
      </c>
    </row>
    <row r="68" spans="1:11">
      <c r="A68" s="39">
        <v>67</v>
      </c>
      <c r="B68">
        <v>0</v>
      </c>
      <c r="C68">
        <v>3984</v>
      </c>
      <c r="D68">
        <v>0</v>
      </c>
      <c r="E68">
        <v>0</v>
      </c>
      <c r="F68">
        <v>0</v>
      </c>
      <c r="G68">
        <v>6100</v>
      </c>
      <c r="H68">
        <v>35884</v>
      </c>
      <c r="I68">
        <v>39604</v>
      </c>
      <c r="J68">
        <v>131356</v>
      </c>
      <c r="K68">
        <v>23072</v>
      </c>
    </row>
    <row r="69" spans="1:11">
      <c r="A69" s="39">
        <v>68</v>
      </c>
      <c r="B69">
        <v>94</v>
      </c>
      <c r="C69">
        <v>22521</v>
      </c>
      <c r="D69">
        <v>0</v>
      </c>
      <c r="E69">
        <v>0</v>
      </c>
      <c r="F69">
        <v>1053</v>
      </c>
      <c r="G69">
        <v>87061</v>
      </c>
      <c r="H69">
        <v>2340</v>
      </c>
      <c r="I69">
        <v>105291</v>
      </c>
      <c r="J69">
        <v>20767</v>
      </c>
      <c r="K69">
        <v>873</v>
      </c>
    </row>
    <row r="70" spans="1:11">
      <c r="A70" s="39">
        <v>69</v>
      </c>
      <c r="B70">
        <v>8</v>
      </c>
      <c r="C70">
        <v>11674</v>
      </c>
      <c r="D70">
        <v>401</v>
      </c>
      <c r="E70">
        <v>0</v>
      </c>
      <c r="F70">
        <v>1457</v>
      </c>
      <c r="G70">
        <v>27647</v>
      </c>
      <c r="H70">
        <v>2991</v>
      </c>
      <c r="I70">
        <v>177745</v>
      </c>
      <c r="J70">
        <v>11857</v>
      </c>
      <c r="K70">
        <v>6220</v>
      </c>
    </row>
    <row r="71" spans="1:11">
      <c r="A71" s="39">
        <v>70</v>
      </c>
      <c r="B71">
        <v>673</v>
      </c>
      <c r="C71">
        <v>27640</v>
      </c>
      <c r="D71">
        <v>214</v>
      </c>
      <c r="E71">
        <v>0</v>
      </c>
      <c r="F71">
        <v>132</v>
      </c>
      <c r="G71">
        <v>26848</v>
      </c>
      <c r="H71">
        <v>14849</v>
      </c>
      <c r="I71">
        <v>103093</v>
      </c>
      <c r="J71">
        <v>56100</v>
      </c>
      <c r="K71">
        <v>10451</v>
      </c>
    </row>
    <row r="72" spans="1:11">
      <c r="A72" s="39">
        <v>71</v>
      </c>
      <c r="B72">
        <v>34064</v>
      </c>
      <c r="C72">
        <v>33420</v>
      </c>
      <c r="D72">
        <v>0</v>
      </c>
      <c r="E72">
        <v>0</v>
      </c>
      <c r="F72">
        <v>0</v>
      </c>
      <c r="G72">
        <v>9389</v>
      </c>
      <c r="H72">
        <v>56786</v>
      </c>
      <c r="I72">
        <v>12625</v>
      </c>
      <c r="J72">
        <v>52849</v>
      </c>
      <c r="K72">
        <v>40867</v>
      </c>
    </row>
    <row r="73" spans="1:11">
      <c r="A73" s="39">
        <v>72</v>
      </c>
      <c r="B73">
        <v>0</v>
      </c>
      <c r="C73">
        <v>17252</v>
      </c>
      <c r="D73">
        <v>0</v>
      </c>
      <c r="E73">
        <v>0</v>
      </c>
      <c r="F73">
        <v>12</v>
      </c>
      <c r="G73">
        <v>12195</v>
      </c>
      <c r="H73">
        <v>36153</v>
      </c>
      <c r="I73">
        <v>35278</v>
      </c>
      <c r="J73">
        <v>77469</v>
      </c>
      <c r="K73">
        <v>61641</v>
      </c>
    </row>
    <row r="74" spans="1:11">
      <c r="A74" s="39">
        <v>73</v>
      </c>
      <c r="B74">
        <v>14</v>
      </c>
      <c r="C74">
        <v>17916</v>
      </c>
      <c r="D74">
        <v>0</v>
      </c>
      <c r="E74">
        <v>0</v>
      </c>
      <c r="F74">
        <v>0</v>
      </c>
      <c r="G74">
        <v>21570</v>
      </c>
      <c r="H74">
        <v>49660</v>
      </c>
      <c r="I74">
        <v>43889</v>
      </c>
      <c r="J74">
        <v>71246</v>
      </c>
      <c r="K74">
        <v>35705</v>
      </c>
    </row>
    <row r="75" spans="1:11">
      <c r="A75" s="39">
        <v>74</v>
      </c>
      <c r="B75">
        <v>16886</v>
      </c>
      <c r="C75">
        <v>28251</v>
      </c>
      <c r="D75">
        <v>0</v>
      </c>
      <c r="E75">
        <v>401</v>
      </c>
      <c r="F75">
        <v>0</v>
      </c>
      <c r="G75">
        <v>4556</v>
      </c>
      <c r="H75">
        <v>38302</v>
      </c>
      <c r="I75">
        <v>5975</v>
      </c>
      <c r="J75">
        <v>31388</v>
      </c>
      <c r="K75">
        <v>114241</v>
      </c>
    </row>
    <row r="76" spans="1:11">
      <c r="A76" s="39">
        <v>75</v>
      </c>
      <c r="B76">
        <v>0</v>
      </c>
      <c r="C76">
        <v>5238</v>
      </c>
      <c r="D76">
        <v>0</v>
      </c>
      <c r="E76">
        <v>0</v>
      </c>
      <c r="F76">
        <v>0</v>
      </c>
      <c r="G76">
        <v>25493</v>
      </c>
      <c r="H76">
        <v>24871</v>
      </c>
      <c r="I76">
        <v>95264</v>
      </c>
      <c r="J76">
        <v>54491</v>
      </c>
      <c r="K76">
        <v>34643</v>
      </c>
    </row>
    <row r="77" spans="1:11">
      <c r="A77" s="39">
        <v>76</v>
      </c>
      <c r="B77">
        <v>118</v>
      </c>
      <c r="C77">
        <v>40017</v>
      </c>
      <c r="D77">
        <v>1</v>
      </c>
      <c r="E77">
        <v>0</v>
      </c>
      <c r="F77">
        <v>1063</v>
      </c>
      <c r="G77">
        <v>130686</v>
      </c>
      <c r="H77">
        <v>8213</v>
      </c>
      <c r="I77">
        <v>49142</v>
      </c>
      <c r="J77">
        <v>1650</v>
      </c>
      <c r="K77">
        <v>9110</v>
      </c>
    </row>
    <row r="78" spans="1:11">
      <c r="A78" s="39">
        <v>77</v>
      </c>
      <c r="B78">
        <v>0</v>
      </c>
      <c r="C78">
        <v>6779</v>
      </c>
      <c r="D78">
        <v>0</v>
      </c>
      <c r="E78">
        <v>0</v>
      </c>
      <c r="F78">
        <v>10</v>
      </c>
      <c r="G78">
        <v>37113</v>
      </c>
      <c r="H78">
        <v>15097</v>
      </c>
      <c r="I78">
        <v>137309</v>
      </c>
      <c r="J78">
        <v>39120</v>
      </c>
      <c r="K78">
        <v>4572</v>
      </c>
    </row>
    <row r="79" spans="1:11">
      <c r="A79" s="39">
        <v>78</v>
      </c>
      <c r="B79">
        <v>1448</v>
      </c>
      <c r="C79">
        <v>51703</v>
      </c>
      <c r="D79">
        <v>16</v>
      </c>
      <c r="E79">
        <v>3</v>
      </c>
      <c r="F79">
        <v>327</v>
      </c>
      <c r="G79">
        <v>83879</v>
      </c>
      <c r="H79">
        <v>21734</v>
      </c>
      <c r="I79">
        <v>27817</v>
      </c>
      <c r="J79">
        <v>47270</v>
      </c>
      <c r="K79">
        <v>5803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8F6F-AA62-3E40-BC89-E97ABCAE556E}">
  <sheetPr>
    <tabColor theme="6"/>
  </sheetPr>
  <dimension ref="A1:B5"/>
  <sheetViews>
    <sheetView workbookViewId="0">
      <selection activeCell="D13" sqref="D13"/>
    </sheetView>
  </sheetViews>
  <sheetFormatPr baseColWidth="10" defaultRowHeight="14"/>
  <sheetData>
    <row r="1" spans="1:2">
      <c r="A1" t="s">
        <v>119</v>
      </c>
      <c r="B1" t="s">
        <v>117</v>
      </c>
    </row>
    <row r="2" spans="1:2">
      <c r="A2">
        <v>1</v>
      </c>
      <c r="B2" t="s">
        <v>116</v>
      </c>
    </row>
    <row r="3" spans="1:2">
      <c r="A3">
        <v>2</v>
      </c>
      <c r="B3" t="s">
        <v>115</v>
      </c>
    </row>
    <row r="4" spans="1:2">
      <c r="A4">
        <v>3</v>
      </c>
      <c r="B4" t="s">
        <v>114</v>
      </c>
    </row>
    <row r="5" spans="1:2">
      <c r="A5">
        <v>4</v>
      </c>
      <c r="B5" t="s">
        <v>118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CEF5-6850-3D44-BB10-1F5631BBDA6C}">
  <sheetPr>
    <tabColor theme="6"/>
  </sheetPr>
  <dimension ref="A1:B5"/>
  <sheetViews>
    <sheetView workbookViewId="0">
      <selection activeCell="D13" sqref="D13"/>
    </sheetView>
  </sheetViews>
  <sheetFormatPr baseColWidth="10" defaultRowHeight="14"/>
  <sheetData>
    <row r="1" spans="1:2">
      <c r="A1" s="11" t="s">
        <v>91</v>
      </c>
      <c r="B1" s="11" t="s">
        <v>203</v>
      </c>
    </row>
    <row r="2" spans="1:2">
      <c r="A2">
        <v>1</v>
      </c>
      <c r="B2" t="s">
        <v>80</v>
      </c>
    </row>
    <row r="3" spans="1:2">
      <c r="A3">
        <v>2</v>
      </c>
      <c r="B3" t="s">
        <v>111</v>
      </c>
    </row>
    <row r="4" spans="1:2">
      <c r="A4">
        <v>3</v>
      </c>
      <c r="B4" t="s">
        <v>81</v>
      </c>
    </row>
    <row r="5" spans="1:2">
      <c r="A5">
        <v>4</v>
      </c>
      <c r="B5" t="s">
        <v>61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2843-B620-734F-99FA-DD236C61AC9B}">
  <sheetPr>
    <tabColor theme="6"/>
  </sheetPr>
  <dimension ref="A1:B3"/>
  <sheetViews>
    <sheetView workbookViewId="0">
      <selection activeCell="D13" sqref="D13"/>
    </sheetView>
  </sheetViews>
  <sheetFormatPr baseColWidth="10" defaultRowHeight="14"/>
  <sheetData>
    <row r="1" spans="1:2">
      <c r="A1" t="s">
        <v>204</v>
      </c>
      <c r="B1" t="s">
        <v>205</v>
      </c>
    </row>
    <row r="2" spans="1:2">
      <c r="A2">
        <v>1</v>
      </c>
      <c r="B2" t="s">
        <v>122</v>
      </c>
    </row>
    <row r="3" spans="1:2">
      <c r="A3">
        <v>2</v>
      </c>
      <c r="B3" t="s">
        <v>82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8CC5-33AA-7441-AA2F-9918E8B0082C}">
  <sheetPr>
    <tabColor theme="6"/>
  </sheetPr>
  <dimension ref="A1:B4"/>
  <sheetViews>
    <sheetView workbookViewId="0">
      <selection activeCell="D13" sqref="D13"/>
    </sheetView>
  </sheetViews>
  <sheetFormatPr baseColWidth="10" defaultRowHeight="14"/>
  <sheetData>
    <row r="1" spans="1:2">
      <c r="A1" t="s">
        <v>93</v>
      </c>
      <c r="B1" t="s">
        <v>123</v>
      </c>
    </row>
    <row r="2" spans="1:2">
      <c r="A2">
        <v>1</v>
      </c>
      <c r="B2" t="s">
        <v>79</v>
      </c>
    </row>
    <row r="3" spans="1:2">
      <c r="A3">
        <v>2</v>
      </c>
      <c r="B3" t="s">
        <v>78</v>
      </c>
    </row>
    <row r="4" spans="1:2">
      <c r="A4">
        <v>3</v>
      </c>
      <c r="B4" t="s">
        <v>77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508A-E466-DE43-AD7E-84F9AEBF97F2}">
  <sheetPr>
    <tabColor theme="6"/>
  </sheetPr>
  <dimension ref="A1:L16"/>
  <sheetViews>
    <sheetView tabSelected="1" workbookViewId="0">
      <selection activeCell="E32" sqref="E32"/>
    </sheetView>
  </sheetViews>
  <sheetFormatPr baseColWidth="10" defaultRowHeight="14"/>
  <sheetData>
    <row r="1" spans="1:12">
      <c r="A1" t="s">
        <v>112</v>
      </c>
      <c r="B1" s="34" t="s">
        <v>94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</row>
    <row r="2" spans="1:12">
      <c r="A2">
        <v>1</v>
      </c>
      <c r="B2" s="36" t="s">
        <v>62</v>
      </c>
      <c r="C2" s="37">
        <v>8</v>
      </c>
      <c r="D2" s="37">
        <v>10</v>
      </c>
      <c r="E2" s="37">
        <v>9</v>
      </c>
      <c r="F2" s="37">
        <v>6</v>
      </c>
      <c r="G2" s="37">
        <v>5</v>
      </c>
      <c r="H2" s="37">
        <v>3</v>
      </c>
      <c r="I2" s="37">
        <v>4</v>
      </c>
      <c r="J2" s="37">
        <v>1</v>
      </c>
      <c r="K2" s="37">
        <v>2</v>
      </c>
      <c r="L2" s="37">
        <v>7</v>
      </c>
    </row>
    <row r="3" spans="1:12">
      <c r="A3">
        <v>2</v>
      </c>
      <c r="B3" s="36" t="s">
        <v>63</v>
      </c>
      <c r="C3" s="37">
        <v>10</v>
      </c>
      <c r="D3" s="37">
        <v>9</v>
      </c>
      <c r="E3" s="37">
        <v>8</v>
      </c>
      <c r="F3" s="37">
        <v>3</v>
      </c>
      <c r="G3" s="37">
        <v>5</v>
      </c>
      <c r="H3" s="37">
        <v>4</v>
      </c>
      <c r="I3" s="37">
        <v>6</v>
      </c>
      <c r="J3" s="37">
        <v>1</v>
      </c>
      <c r="K3" s="37">
        <v>2</v>
      </c>
      <c r="L3" s="37">
        <v>7</v>
      </c>
    </row>
    <row r="4" spans="1:12">
      <c r="A4">
        <v>3</v>
      </c>
      <c r="B4" s="36" t="s">
        <v>64</v>
      </c>
      <c r="C4" s="37">
        <v>1</v>
      </c>
      <c r="D4" s="37">
        <v>2</v>
      </c>
      <c r="E4" s="37">
        <v>3</v>
      </c>
      <c r="F4" s="37">
        <v>10</v>
      </c>
      <c r="G4" s="37">
        <v>9</v>
      </c>
      <c r="H4" s="37">
        <v>5</v>
      </c>
      <c r="I4" s="37">
        <v>4</v>
      </c>
      <c r="J4" s="37">
        <v>6</v>
      </c>
      <c r="K4" s="37">
        <v>7</v>
      </c>
      <c r="L4" s="37">
        <v>8</v>
      </c>
    </row>
    <row r="5" spans="1:12">
      <c r="A5">
        <v>4</v>
      </c>
      <c r="B5" s="36" t="s">
        <v>65</v>
      </c>
      <c r="C5" s="37">
        <v>4</v>
      </c>
      <c r="D5" s="37">
        <v>5</v>
      </c>
      <c r="E5" s="37">
        <v>6</v>
      </c>
      <c r="F5" s="37">
        <v>10</v>
      </c>
      <c r="G5" s="37">
        <v>8</v>
      </c>
      <c r="H5" s="37">
        <v>7</v>
      </c>
      <c r="I5" s="37">
        <v>3</v>
      </c>
      <c r="J5" s="37">
        <v>1</v>
      </c>
      <c r="K5" s="37">
        <v>2</v>
      </c>
      <c r="L5" s="37">
        <v>9</v>
      </c>
    </row>
    <row r="6" spans="1:12">
      <c r="A6">
        <v>5</v>
      </c>
      <c r="B6" s="36" t="s">
        <v>66</v>
      </c>
      <c r="C6" s="37">
        <v>8</v>
      </c>
      <c r="D6" s="37">
        <v>10</v>
      </c>
      <c r="E6" s="37">
        <v>9</v>
      </c>
      <c r="F6" s="37">
        <v>1</v>
      </c>
      <c r="G6" s="37">
        <v>2</v>
      </c>
      <c r="H6" s="37">
        <v>3</v>
      </c>
      <c r="I6" s="37">
        <v>6</v>
      </c>
      <c r="J6" s="37">
        <v>4</v>
      </c>
      <c r="K6" s="37">
        <v>5</v>
      </c>
      <c r="L6" s="37">
        <v>7</v>
      </c>
    </row>
    <row r="7" spans="1:12">
      <c r="A7">
        <v>6</v>
      </c>
      <c r="B7" s="36" t="s">
        <v>67</v>
      </c>
      <c r="C7" s="37">
        <v>8</v>
      </c>
      <c r="D7" s="37">
        <v>9</v>
      </c>
      <c r="E7" s="37">
        <v>10</v>
      </c>
      <c r="F7" s="37">
        <v>4</v>
      </c>
      <c r="G7" s="37">
        <v>5</v>
      </c>
      <c r="H7" s="37">
        <v>3</v>
      </c>
      <c r="I7" s="37">
        <v>6</v>
      </c>
      <c r="J7" s="37">
        <v>1</v>
      </c>
      <c r="K7" s="37">
        <v>2</v>
      </c>
      <c r="L7" s="37">
        <v>7</v>
      </c>
    </row>
    <row r="8" spans="1:12">
      <c r="A8">
        <v>7</v>
      </c>
      <c r="B8" s="36" t="s">
        <v>68</v>
      </c>
      <c r="C8" s="37">
        <v>6</v>
      </c>
      <c r="D8" s="37">
        <v>8</v>
      </c>
      <c r="E8" s="37">
        <v>7</v>
      </c>
      <c r="F8" s="37">
        <v>3</v>
      </c>
      <c r="G8" s="37">
        <v>5</v>
      </c>
      <c r="H8" s="37">
        <v>2</v>
      </c>
      <c r="I8" s="37">
        <v>9</v>
      </c>
      <c r="J8" s="37">
        <v>1</v>
      </c>
      <c r="K8" s="37">
        <v>4</v>
      </c>
      <c r="L8" s="37">
        <v>10</v>
      </c>
    </row>
    <row r="9" spans="1:12">
      <c r="A9">
        <v>8</v>
      </c>
      <c r="B9" s="36" t="s">
        <v>69</v>
      </c>
      <c r="C9" s="37">
        <v>1</v>
      </c>
      <c r="D9" s="37">
        <v>3</v>
      </c>
      <c r="E9" s="37">
        <v>2</v>
      </c>
      <c r="F9" s="37">
        <v>10</v>
      </c>
      <c r="G9" s="37">
        <v>9</v>
      </c>
      <c r="H9" s="37">
        <v>8</v>
      </c>
      <c r="I9" s="37">
        <v>4</v>
      </c>
      <c r="J9" s="37">
        <v>7</v>
      </c>
      <c r="K9" s="37">
        <v>6</v>
      </c>
      <c r="L9" s="37">
        <v>5</v>
      </c>
    </row>
    <row r="10" spans="1:12">
      <c r="A10">
        <v>9</v>
      </c>
      <c r="B10" s="36" t="s">
        <v>70</v>
      </c>
      <c r="C10" s="37">
        <v>7</v>
      </c>
      <c r="D10" s="37">
        <v>10</v>
      </c>
      <c r="E10" s="37">
        <v>9</v>
      </c>
      <c r="F10" s="37">
        <v>1</v>
      </c>
      <c r="G10" s="37">
        <v>6</v>
      </c>
      <c r="H10" s="37">
        <v>2</v>
      </c>
      <c r="I10" s="37">
        <v>8</v>
      </c>
      <c r="J10" s="37">
        <v>3</v>
      </c>
      <c r="K10" s="37">
        <v>4</v>
      </c>
      <c r="L10" s="37">
        <v>5</v>
      </c>
    </row>
    <row r="11" spans="1:12">
      <c r="A11">
        <v>10</v>
      </c>
      <c r="B11" s="36" t="s">
        <v>71</v>
      </c>
      <c r="C11" s="37">
        <v>1</v>
      </c>
      <c r="D11" s="37">
        <v>5</v>
      </c>
      <c r="E11" s="37">
        <v>3</v>
      </c>
      <c r="F11" s="37">
        <v>7</v>
      </c>
      <c r="G11" s="37">
        <v>6</v>
      </c>
      <c r="H11" s="37">
        <v>4</v>
      </c>
      <c r="I11" s="37">
        <v>2</v>
      </c>
      <c r="J11" s="37">
        <v>8</v>
      </c>
      <c r="K11" s="37">
        <v>10</v>
      </c>
      <c r="L11" s="37">
        <v>9</v>
      </c>
    </row>
    <row r="12" spans="1:12">
      <c r="A12">
        <v>11</v>
      </c>
      <c r="B12" s="36" t="s">
        <v>72</v>
      </c>
      <c r="C12" s="37">
        <v>1</v>
      </c>
      <c r="D12" s="37">
        <v>2</v>
      </c>
      <c r="E12" s="37">
        <v>3</v>
      </c>
      <c r="F12" s="37">
        <v>10</v>
      </c>
      <c r="G12" s="37">
        <v>9</v>
      </c>
      <c r="H12" s="37">
        <v>5</v>
      </c>
      <c r="I12" s="37">
        <v>4</v>
      </c>
      <c r="J12" s="37">
        <v>6</v>
      </c>
      <c r="K12" s="37">
        <v>7</v>
      </c>
      <c r="L12" s="37">
        <v>8</v>
      </c>
    </row>
    <row r="13" spans="1:12">
      <c r="A13">
        <v>12</v>
      </c>
      <c r="B13" s="36" t="s">
        <v>73</v>
      </c>
      <c r="C13" s="37">
        <v>10</v>
      </c>
      <c r="D13" s="37">
        <v>9</v>
      </c>
      <c r="E13" s="37">
        <v>8</v>
      </c>
      <c r="F13" s="37">
        <v>1</v>
      </c>
      <c r="G13" s="37">
        <v>3</v>
      </c>
      <c r="H13" s="37">
        <v>2</v>
      </c>
      <c r="I13" s="37">
        <v>7</v>
      </c>
      <c r="J13" s="37">
        <v>4</v>
      </c>
      <c r="K13" s="37">
        <v>5</v>
      </c>
      <c r="L13" s="37">
        <v>6</v>
      </c>
    </row>
    <row r="14" spans="1:12">
      <c r="A14">
        <v>13</v>
      </c>
      <c r="B14" s="36" t="s">
        <v>74</v>
      </c>
      <c r="C14" s="37">
        <v>1</v>
      </c>
      <c r="D14" s="37">
        <v>8</v>
      </c>
      <c r="E14" s="37">
        <v>2</v>
      </c>
      <c r="F14" s="37">
        <v>10</v>
      </c>
      <c r="G14" s="37">
        <v>9</v>
      </c>
      <c r="H14" s="37">
        <v>5</v>
      </c>
      <c r="I14" s="37">
        <v>6</v>
      </c>
      <c r="J14" s="37">
        <v>4</v>
      </c>
      <c r="K14" s="37">
        <v>3</v>
      </c>
      <c r="L14" s="37">
        <v>7</v>
      </c>
    </row>
    <row r="15" spans="1:12">
      <c r="A15">
        <v>14</v>
      </c>
      <c r="B15" s="36" t="s">
        <v>75</v>
      </c>
      <c r="C15" s="37">
        <v>1</v>
      </c>
      <c r="D15" s="37">
        <v>2</v>
      </c>
      <c r="E15" s="37">
        <v>3</v>
      </c>
      <c r="F15" s="37">
        <v>9</v>
      </c>
      <c r="G15" s="37">
        <v>10</v>
      </c>
      <c r="H15" s="37">
        <v>7</v>
      </c>
      <c r="I15" s="37">
        <v>4</v>
      </c>
      <c r="J15" s="37">
        <v>6</v>
      </c>
      <c r="K15" s="37">
        <v>5</v>
      </c>
      <c r="L15" s="37">
        <v>8</v>
      </c>
    </row>
    <row r="16" spans="1:12">
      <c r="A16">
        <v>15</v>
      </c>
      <c r="B16" s="36" t="s">
        <v>76</v>
      </c>
      <c r="C16" s="37">
        <v>1</v>
      </c>
      <c r="D16" s="37">
        <v>2</v>
      </c>
      <c r="E16" s="37">
        <v>3</v>
      </c>
      <c r="F16" s="37">
        <v>10</v>
      </c>
      <c r="G16" s="37">
        <v>4</v>
      </c>
      <c r="H16" s="37">
        <v>5</v>
      </c>
      <c r="I16" s="37">
        <v>6</v>
      </c>
      <c r="J16" s="37">
        <v>9</v>
      </c>
      <c r="K16" s="37">
        <v>8</v>
      </c>
      <c r="L16" s="37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tourist_area</vt:lpstr>
      <vt:lpstr>colorhistgram</vt:lpstr>
      <vt:lpstr>return_turist_area</vt:lpstr>
      <vt:lpstr>return_colorhistgram</vt:lpstr>
      <vt:lpstr>weather</vt:lpstr>
      <vt:lpstr>season</vt:lpstr>
      <vt:lpstr>timezone</vt:lpstr>
      <vt:lpstr>category</vt:lpstr>
      <vt:lpstr>color2imp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岡田早貴</cp:lastModifiedBy>
  <dcterms:created xsi:type="dcterms:W3CDTF">2023-02-05T15:09:23Z</dcterms:created>
  <dcterms:modified xsi:type="dcterms:W3CDTF">2024-12-19T20:09:46Z</dcterms:modified>
</cp:coreProperties>
</file>