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BA1674E-2D43-46CD-B006-D8A666B1D09E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F19" i="1"/>
  <c r="AB19" i="1"/>
  <c r="Z19" i="1"/>
  <c r="B116" i="2" l="1"/>
  <c r="D116" i="2"/>
  <c r="E116" i="2"/>
  <c r="J116" i="2"/>
  <c r="K116" i="2"/>
  <c r="N116" i="2" l="1"/>
  <c r="O116" i="2"/>
  <c r="R116" i="2" s="1"/>
  <c r="P116" i="2"/>
  <c r="S116" i="2" s="1"/>
  <c r="B117" i="2"/>
  <c r="D117" i="2"/>
  <c r="E117" i="2"/>
  <c r="M116" i="2"/>
  <c r="Q116" i="2" l="1"/>
  <c r="B118" i="2"/>
  <c r="D118" i="2"/>
  <c r="D119" i="2" s="1"/>
  <c r="E118" i="2"/>
  <c r="B119" i="2"/>
  <c r="E119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Z14" i="1"/>
  <c r="AB16" i="1"/>
  <c r="Z18" i="1"/>
  <c r="AB14" i="1"/>
  <c r="Z16" i="1"/>
  <c r="AB15" i="1"/>
  <c r="AB17" i="1"/>
  <c r="Z17" i="1"/>
  <c r="AB18" i="1"/>
  <c r="Z15" i="1"/>
  <c r="F18" i="1" l="1"/>
  <c r="F14" i="1"/>
  <c r="F15" i="1"/>
  <c r="F16" i="1"/>
  <c r="F17" i="1"/>
  <c r="E43" i="2" l="1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N41" i="2" l="1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37" i="2"/>
  <c r="M39" i="2"/>
  <c r="M41" i="2"/>
  <c r="Q41" i="2" l="1"/>
  <c r="Q39" i="2"/>
  <c r="Q37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0" i="1"/>
  <c r="Z10" i="1"/>
  <c r="AB12" i="1"/>
  <c r="Z13" i="1"/>
  <c r="Z11" i="1"/>
  <c r="AB11" i="1"/>
  <c r="Z12" i="1"/>
  <c r="AB13" i="1"/>
  <c r="P104" i="2" l="1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AB8" i="1"/>
  <c r="M104" i="2"/>
  <c r="Z9" i="1"/>
  <c r="M92" i="2"/>
  <c r="Z6" i="1"/>
  <c r="AB9" i="1"/>
  <c r="Z8" i="1"/>
  <c r="AB6" i="1"/>
  <c r="M80" i="2"/>
  <c r="N4" i="2" l="1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4" i="2"/>
  <c r="M26" i="2"/>
  <c r="M44" i="2"/>
  <c r="M68" i="2"/>
  <c r="M56" i="2"/>
  <c r="Q68" i="2" l="1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2" i="1"/>
  <c r="AB5" i="1"/>
  <c r="AB3" i="1"/>
  <c r="AB4" i="1"/>
  <c r="O16" i="2" l="1"/>
  <c r="N16" i="2"/>
  <c r="O6" i="2"/>
  <c r="N6" i="2"/>
  <c r="O2" i="2"/>
  <c r="N2" i="2"/>
  <c r="M6" i="2"/>
  <c r="Z2" i="1"/>
  <c r="M16" i="2"/>
  <c r="Z3" i="1"/>
  <c r="Z5" i="1"/>
  <c r="Z4" i="1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116" i="2" l="1"/>
  <c r="K117" i="2" l="1"/>
  <c r="J117" i="2"/>
  <c r="L92" i="2" l="1"/>
  <c r="L39" i="2"/>
  <c r="L41" i="2"/>
  <c r="L104" i="2"/>
  <c r="L37" i="2"/>
  <c r="L80" i="2"/>
  <c r="P117" i="2"/>
  <c r="S117" i="2" s="1"/>
  <c r="N117" i="2"/>
  <c r="O117" i="2"/>
  <c r="R117" i="2" s="1"/>
  <c r="L117" i="2"/>
  <c r="K118" i="2" s="1"/>
  <c r="M117" i="2"/>
  <c r="Q117" i="2" l="1"/>
  <c r="J118" i="2"/>
  <c r="L118" i="2" s="1"/>
  <c r="K119" i="2" s="1"/>
  <c r="J81" i="2"/>
  <c r="K81" i="2"/>
  <c r="L81" i="2" s="1"/>
  <c r="K82" i="2" s="1"/>
  <c r="J38" i="2"/>
  <c r="K38" i="2"/>
  <c r="L38" i="2" s="1"/>
  <c r="K105" i="2"/>
  <c r="J105" i="2"/>
  <c r="K42" i="2"/>
  <c r="J42" i="2"/>
  <c r="K40" i="2"/>
  <c r="L40" i="2" s="1"/>
  <c r="J40" i="2"/>
  <c r="J93" i="2"/>
  <c r="K93" i="2"/>
  <c r="L93" i="2" s="1"/>
  <c r="K94" i="2" s="1"/>
  <c r="L4" i="2" l="1"/>
  <c r="L42" i="2"/>
  <c r="K43" i="2" s="1"/>
  <c r="L105" i="2"/>
  <c r="K106" i="2" s="1"/>
  <c r="O38" i="2"/>
  <c r="R38" i="2" s="1"/>
  <c r="P38" i="2"/>
  <c r="S38" i="2" s="1"/>
  <c r="N38" i="2"/>
  <c r="P42" i="2"/>
  <c r="S42" i="2" s="1"/>
  <c r="O42" i="2"/>
  <c r="R42" i="2" s="1"/>
  <c r="N42" i="2"/>
  <c r="O81" i="2"/>
  <c r="R81" i="2" s="1"/>
  <c r="P81" i="2"/>
  <c r="S81" i="2" s="1"/>
  <c r="N81" i="2"/>
  <c r="J82" i="2"/>
  <c r="L82" i="2" s="1"/>
  <c r="K83" i="2" s="1"/>
  <c r="N93" i="2"/>
  <c r="P93" i="2"/>
  <c r="S93" i="2" s="1"/>
  <c r="O93" i="2"/>
  <c r="R93" i="2" s="1"/>
  <c r="J94" i="2"/>
  <c r="N118" i="2"/>
  <c r="P118" i="2"/>
  <c r="S118" i="2" s="1"/>
  <c r="O118" i="2"/>
  <c r="R118" i="2" s="1"/>
  <c r="J119" i="2"/>
  <c r="L119" i="2" s="1"/>
  <c r="N105" i="2"/>
  <c r="P105" i="2"/>
  <c r="S105" i="2" s="1"/>
  <c r="O105" i="2"/>
  <c r="R105" i="2" s="1"/>
  <c r="J106" i="2"/>
  <c r="N40" i="2"/>
  <c r="O40" i="2"/>
  <c r="R40" i="2" s="1"/>
  <c r="P40" i="2"/>
  <c r="S40" i="2" s="1"/>
  <c r="M93" i="2"/>
  <c r="M42" i="2"/>
  <c r="M40" i="2"/>
  <c r="M118" i="2"/>
  <c r="M38" i="2"/>
  <c r="M105" i="2"/>
  <c r="M81" i="2"/>
  <c r="J43" i="2" l="1"/>
  <c r="Q118" i="2"/>
  <c r="Q42" i="2"/>
  <c r="Q38" i="2"/>
  <c r="Q40" i="2"/>
  <c r="Q93" i="2"/>
  <c r="Q81" i="2"/>
  <c r="Q105" i="2"/>
  <c r="O43" i="2"/>
  <c r="R43" i="2" s="1"/>
  <c r="N43" i="2"/>
  <c r="P43" i="2"/>
  <c r="S43" i="2" s="1"/>
  <c r="N94" i="2"/>
  <c r="P94" i="2"/>
  <c r="S94" i="2" s="1"/>
  <c r="O94" i="2"/>
  <c r="R94" i="2" s="1"/>
  <c r="P106" i="2"/>
  <c r="S106" i="2" s="1"/>
  <c r="O106" i="2"/>
  <c r="R106" i="2" s="1"/>
  <c r="N106" i="2"/>
  <c r="P82" i="2"/>
  <c r="S82" i="2" s="1"/>
  <c r="O82" i="2"/>
  <c r="R82" i="2" s="1"/>
  <c r="N82" i="2"/>
  <c r="J83" i="2"/>
  <c r="L106" i="2"/>
  <c r="K107" i="2" s="1"/>
  <c r="L43" i="2"/>
  <c r="O119" i="2"/>
  <c r="R119" i="2" s="1"/>
  <c r="P119" i="2"/>
  <c r="S119" i="2" s="1"/>
  <c r="N119" i="2"/>
  <c r="L94" i="2"/>
  <c r="K95" i="2" s="1"/>
  <c r="J5" i="2"/>
  <c r="K5" i="2"/>
  <c r="M106" i="2"/>
  <c r="M43" i="2"/>
  <c r="M119" i="2"/>
  <c r="M94" i="2"/>
  <c r="M82" i="2"/>
  <c r="L5" i="2" l="1"/>
  <c r="L68" i="2"/>
  <c r="L44" i="2"/>
  <c r="L56" i="2"/>
  <c r="Q94" i="2"/>
  <c r="Q82" i="2"/>
  <c r="Q43" i="2"/>
  <c r="Q106" i="2"/>
  <c r="Q119" i="2"/>
  <c r="L83" i="2"/>
  <c r="K84" i="2" s="1"/>
  <c r="N83" i="2"/>
  <c r="O83" i="2"/>
  <c r="R83" i="2" s="1"/>
  <c r="P83" i="2"/>
  <c r="S83" i="2" s="1"/>
  <c r="J107" i="2"/>
  <c r="N5" i="2"/>
  <c r="O5" i="2"/>
  <c r="R5" i="2" s="1"/>
  <c r="P5" i="2"/>
  <c r="S5" i="2" s="1"/>
  <c r="J95" i="2"/>
  <c r="L95" i="2" s="1"/>
  <c r="K96" i="2" s="1"/>
  <c r="M5" i="2"/>
  <c r="M83" i="2"/>
  <c r="J84" i="2" l="1"/>
  <c r="Q83" i="2"/>
  <c r="Q5" i="2"/>
  <c r="L84" i="2"/>
  <c r="K85" i="2" s="1"/>
  <c r="P84" i="2"/>
  <c r="S84" i="2" s="1"/>
  <c r="O84" i="2"/>
  <c r="R84" i="2" s="1"/>
  <c r="N84" i="2"/>
  <c r="O95" i="2"/>
  <c r="R95" i="2" s="1"/>
  <c r="N95" i="2"/>
  <c r="P95" i="2"/>
  <c r="S95" i="2" s="1"/>
  <c r="J96" i="2"/>
  <c r="J57" i="2"/>
  <c r="K57" i="2"/>
  <c r="L107" i="2"/>
  <c r="K108" i="2" s="1"/>
  <c r="N107" i="2"/>
  <c r="O107" i="2"/>
  <c r="R107" i="2" s="1"/>
  <c r="P107" i="2"/>
  <c r="S107" i="2" s="1"/>
  <c r="K45" i="2"/>
  <c r="J45" i="2"/>
  <c r="K69" i="2"/>
  <c r="J69" i="2"/>
  <c r="M95" i="2"/>
  <c r="M107" i="2"/>
  <c r="M84" i="2"/>
  <c r="L69" i="2" l="1"/>
  <c r="K70" i="2" s="1"/>
  <c r="L45" i="2"/>
  <c r="K46" i="2" s="1"/>
  <c r="J108" i="2"/>
  <c r="L108" i="2" s="1"/>
  <c r="L57" i="2"/>
  <c r="K58" i="2" s="1"/>
  <c r="Q95" i="2"/>
  <c r="Q84" i="2"/>
  <c r="Q107" i="2"/>
  <c r="P96" i="2"/>
  <c r="S96" i="2" s="1"/>
  <c r="O96" i="2"/>
  <c r="R96" i="2" s="1"/>
  <c r="N96" i="2"/>
  <c r="J85" i="2"/>
  <c r="L85" i="2" s="1"/>
  <c r="K86" i="2" s="1"/>
  <c r="N69" i="2"/>
  <c r="P69" i="2"/>
  <c r="S69" i="2" s="1"/>
  <c r="O69" i="2"/>
  <c r="R69" i="2" s="1"/>
  <c r="J70" i="2"/>
  <c r="L96" i="2"/>
  <c r="K97" i="2" s="1"/>
  <c r="O45" i="2"/>
  <c r="R45" i="2" s="1"/>
  <c r="P45" i="2"/>
  <c r="S45" i="2" s="1"/>
  <c r="N45" i="2"/>
  <c r="J46" i="2"/>
  <c r="O57" i="2"/>
  <c r="R57" i="2" s="1"/>
  <c r="P57" i="2"/>
  <c r="S57" i="2" s="1"/>
  <c r="N57" i="2"/>
  <c r="J58" i="2"/>
  <c r="M69" i="2"/>
  <c r="M96" i="2"/>
  <c r="M57" i="2"/>
  <c r="M45" i="2"/>
  <c r="N108" i="2" l="1"/>
  <c r="O108" i="2"/>
  <c r="R108" i="2" s="1"/>
  <c r="P108" i="2"/>
  <c r="S108" i="2" s="1"/>
  <c r="K109" i="2"/>
  <c r="J109" i="2"/>
  <c r="Q69" i="2"/>
  <c r="Q96" i="2"/>
  <c r="Q45" i="2"/>
  <c r="Q57" i="2"/>
  <c r="L70" i="2"/>
  <c r="K71" i="2" s="1"/>
  <c r="N70" i="2"/>
  <c r="P70" i="2"/>
  <c r="S70" i="2" s="1"/>
  <c r="O70" i="2"/>
  <c r="R70" i="2" s="1"/>
  <c r="O46" i="2"/>
  <c r="R46" i="2" s="1"/>
  <c r="P46" i="2"/>
  <c r="S46" i="2" s="1"/>
  <c r="N46" i="2"/>
  <c r="N85" i="2"/>
  <c r="O85" i="2"/>
  <c r="R85" i="2" s="1"/>
  <c r="P85" i="2"/>
  <c r="S85" i="2" s="1"/>
  <c r="J86" i="2"/>
  <c r="L86" i="2" s="1"/>
  <c r="K87" i="2" s="1"/>
  <c r="J97" i="2"/>
  <c r="L97" i="2" s="1"/>
  <c r="K98" i="2" s="1"/>
  <c r="L58" i="2"/>
  <c r="K59" i="2" s="1"/>
  <c r="P58" i="2"/>
  <c r="S58" i="2" s="1"/>
  <c r="O58" i="2"/>
  <c r="R58" i="2" s="1"/>
  <c r="N58" i="2"/>
  <c r="L46" i="2"/>
  <c r="K47" i="2" s="1"/>
  <c r="M108" i="2"/>
  <c r="M85" i="2"/>
  <c r="M58" i="2"/>
  <c r="M46" i="2"/>
  <c r="M70" i="2"/>
  <c r="P109" i="2" l="1"/>
  <c r="S109" i="2" s="1"/>
  <c r="O109" i="2"/>
  <c r="R109" i="2" s="1"/>
  <c r="Q108" i="2"/>
  <c r="J71" i="2"/>
  <c r="L71" i="2" s="1"/>
  <c r="N109" i="2"/>
  <c r="L109" i="2"/>
  <c r="J59" i="2"/>
  <c r="P59" i="2" s="1"/>
  <c r="S59" i="2" s="1"/>
  <c r="Q70" i="2"/>
  <c r="Q58" i="2"/>
  <c r="Q85" i="2"/>
  <c r="Q46" i="2"/>
  <c r="N97" i="2"/>
  <c r="O97" i="2"/>
  <c r="R97" i="2" s="1"/>
  <c r="P97" i="2"/>
  <c r="S97" i="2" s="1"/>
  <c r="J98" i="2"/>
  <c r="L98" i="2" s="1"/>
  <c r="K99" i="2" s="1"/>
  <c r="P86" i="2"/>
  <c r="S86" i="2" s="1"/>
  <c r="J87" i="2"/>
  <c r="O86" i="2"/>
  <c r="R86" i="2" s="1"/>
  <c r="N86" i="2"/>
  <c r="J47" i="2"/>
  <c r="M109" i="2"/>
  <c r="M97" i="2"/>
  <c r="M86" i="2"/>
  <c r="O71" i="2" l="1"/>
  <c r="R71" i="2" s="1"/>
  <c r="N71" i="2"/>
  <c r="P71" i="2"/>
  <c r="S71" i="2" s="1"/>
  <c r="K72" i="2"/>
  <c r="J72" i="2"/>
  <c r="L59" i="2"/>
  <c r="K60" i="2" s="1"/>
  <c r="N59" i="2"/>
  <c r="O59" i="2"/>
  <c r="R59" i="2" s="1"/>
  <c r="Q109" i="2"/>
  <c r="K110" i="2"/>
  <c r="J110" i="2"/>
  <c r="J60" i="2"/>
  <c r="L60" i="2" s="1"/>
  <c r="K61" i="2" s="1"/>
  <c r="Q97" i="2"/>
  <c r="Q86" i="2"/>
  <c r="O47" i="2"/>
  <c r="R47" i="2" s="1"/>
  <c r="P47" i="2"/>
  <c r="S47" i="2" s="1"/>
  <c r="N47" i="2"/>
  <c r="L47" i="2"/>
  <c r="K48" i="2" s="1"/>
  <c r="N87" i="2"/>
  <c r="P87" i="2"/>
  <c r="S87" i="2" s="1"/>
  <c r="O87" i="2"/>
  <c r="R87" i="2" s="1"/>
  <c r="L72" i="2"/>
  <c r="K73" i="2" s="1"/>
  <c r="N72" i="2"/>
  <c r="P72" i="2"/>
  <c r="S72" i="2" s="1"/>
  <c r="O72" i="2"/>
  <c r="R72" i="2" s="1"/>
  <c r="N98" i="2"/>
  <c r="P98" i="2"/>
  <c r="S98" i="2" s="1"/>
  <c r="O98" i="2"/>
  <c r="R98" i="2" s="1"/>
  <c r="J99" i="2"/>
  <c r="L87" i="2"/>
  <c r="K88" i="2" s="1"/>
  <c r="M71" i="2"/>
  <c r="M59" i="2"/>
  <c r="M72" i="2"/>
  <c r="M98" i="2"/>
  <c r="M87" i="2"/>
  <c r="M47" i="2"/>
  <c r="Q71" i="2" l="1"/>
  <c r="O60" i="2"/>
  <c r="R60" i="2" s="1"/>
  <c r="N60" i="2"/>
  <c r="P60" i="2"/>
  <c r="S60" i="2" s="1"/>
  <c r="Q59" i="2"/>
  <c r="J61" i="2"/>
  <c r="N61" i="2" s="1"/>
  <c r="L110" i="2"/>
  <c r="K111" i="2" s="1"/>
  <c r="N110" i="2"/>
  <c r="O110" i="2"/>
  <c r="R110" i="2" s="1"/>
  <c r="P110" i="2"/>
  <c r="S110" i="2" s="1"/>
  <c r="L61" i="2"/>
  <c r="K62" i="2" s="1"/>
  <c r="L26" i="2"/>
  <c r="L2" i="2"/>
  <c r="L6" i="2"/>
  <c r="L16" i="2"/>
  <c r="Q98" i="2"/>
  <c r="Q87" i="2"/>
  <c r="Q72" i="2"/>
  <c r="Q47" i="2"/>
  <c r="O99" i="2"/>
  <c r="R99" i="2" s="1"/>
  <c r="P99" i="2"/>
  <c r="S99" i="2" s="1"/>
  <c r="N99" i="2"/>
  <c r="J88" i="2"/>
  <c r="L88" i="2" s="1"/>
  <c r="K89" i="2" s="1"/>
  <c r="O61" i="2"/>
  <c r="R61" i="2" s="1"/>
  <c r="P61" i="2"/>
  <c r="S61" i="2" s="1"/>
  <c r="L99" i="2"/>
  <c r="K100" i="2" s="1"/>
  <c r="J48" i="2"/>
  <c r="J73" i="2"/>
  <c r="M60" i="2"/>
  <c r="M110" i="2"/>
  <c r="M99" i="2"/>
  <c r="M61" i="2"/>
  <c r="J111" i="2" l="1"/>
  <c r="Q60" i="2"/>
  <c r="J62" i="2"/>
  <c r="N62" i="2" s="1"/>
  <c r="L111" i="2"/>
  <c r="K112" i="2" s="1"/>
  <c r="Q110" i="2"/>
  <c r="N111" i="2"/>
  <c r="O111" i="2"/>
  <c r="R111" i="2" s="1"/>
  <c r="P111" i="2"/>
  <c r="S111" i="2" s="1"/>
  <c r="Q61" i="2"/>
  <c r="Q99" i="2"/>
  <c r="L62" i="2"/>
  <c r="K63" i="2" s="1"/>
  <c r="P62" i="2"/>
  <c r="S62" i="2" s="1"/>
  <c r="L48" i="2"/>
  <c r="K49" i="2" s="1"/>
  <c r="O48" i="2"/>
  <c r="R48" i="2" s="1"/>
  <c r="P48" i="2"/>
  <c r="S48" i="2" s="1"/>
  <c r="N48" i="2"/>
  <c r="P88" i="2"/>
  <c r="S88" i="2" s="1"/>
  <c r="O88" i="2"/>
  <c r="R88" i="2" s="1"/>
  <c r="N88" i="2"/>
  <c r="J89" i="2"/>
  <c r="K17" i="2"/>
  <c r="J17" i="2"/>
  <c r="L73" i="2"/>
  <c r="K74" i="2" s="1"/>
  <c r="N73" i="2"/>
  <c r="P73" i="2"/>
  <c r="S73" i="2" s="1"/>
  <c r="O73" i="2"/>
  <c r="R73" i="2" s="1"/>
  <c r="J100" i="2"/>
  <c r="K7" i="2"/>
  <c r="J7" i="2"/>
  <c r="K3" i="2"/>
  <c r="J3" i="2"/>
  <c r="K27" i="2"/>
  <c r="J27" i="2"/>
  <c r="M48" i="2"/>
  <c r="M88" i="2"/>
  <c r="M111" i="2"/>
  <c r="M73" i="2"/>
  <c r="M62" i="2"/>
  <c r="O62" i="2" l="1"/>
  <c r="R62" i="2" s="1"/>
  <c r="L3" i="2"/>
  <c r="J112" i="2"/>
  <c r="Q111" i="2"/>
  <c r="J49" i="2"/>
  <c r="J74" i="2"/>
  <c r="L74" i="2" s="1"/>
  <c r="L17" i="2"/>
  <c r="K18" i="2" s="1"/>
  <c r="J63" i="2"/>
  <c r="L63" i="2" s="1"/>
  <c r="Q48" i="2"/>
  <c r="Q62" i="2"/>
  <c r="Q73" i="2"/>
  <c r="Q88" i="2"/>
  <c r="L27" i="2"/>
  <c r="K28" i="2" s="1"/>
  <c r="L49" i="2"/>
  <c r="K50" i="2" s="1"/>
  <c r="P17" i="2"/>
  <c r="S17" i="2" s="1"/>
  <c r="O17" i="2"/>
  <c r="R17" i="2" s="1"/>
  <c r="N17" i="2"/>
  <c r="O3" i="2"/>
  <c r="R3" i="2" s="1"/>
  <c r="N3" i="2"/>
  <c r="P3" i="2"/>
  <c r="S3" i="2" s="1"/>
  <c r="N89" i="2"/>
  <c r="P89" i="2"/>
  <c r="S89" i="2" s="1"/>
  <c r="O89" i="2"/>
  <c r="R89" i="2" s="1"/>
  <c r="N49" i="2"/>
  <c r="O49" i="2"/>
  <c r="R49" i="2" s="1"/>
  <c r="P49" i="2"/>
  <c r="S49" i="2" s="1"/>
  <c r="P27" i="2"/>
  <c r="S27" i="2" s="1"/>
  <c r="O27" i="2"/>
  <c r="R27" i="2" s="1"/>
  <c r="N27" i="2"/>
  <c r="N74" i="2"/>
  <c r="O74" i="2"/>
  <c r="R74" i="2" s="1"/>
  <c r="P74" i="2"/>
  <c r="S74" i="2" s="1"/>
  <c r="O7" i="2"/>
  <c r="R7" i="2" s="1"/>
  <c r="N7" i="2"/>
  <c r="P7" i="2"/>
  <c r="S7" i="2" s="1"/>
  <c r="L7" i="2"/>
  <c r="K8" i="2" s="1"/>
  <c r="L100" i="2"/>
  <c r="K101" i="2" s="1"/>
  <c r="P100" i="2"/>
  <c r="S100" i="2" s="1"/>
  <c r="N100" i="2"/>
  <c r="O100" i="2"/>
  <c r="R100" i="2" s="1"/>
  <c r="L89" i="2"/>
  <c r="K90" i="2" s="1"/>
  <c r="M3" i="2"/>
  <c r="M27" i="2"/>
  <c r="M49" i="2"/>
  <c r="M17" i="2"/>
  <c r="M7" i="2"/>
  <c r="M74" i="2"/>
  <c r="M100" i="2"/>
  <c r="M89" i="2"/>
  <c r="N63" i="2" l="1"/>
  <c r="O63" i="2"/>
  <c r="R63" i="2" s="1"/>
  <c r="P63" i="2"/>
  <c r="S63" i="2" s="1"/>
  <c r="J28" i="2"/>
  <c r="L28" i="2" s="1"/>
  <c r="K29" i="2" s="1"/>
  <c r="J18" i="2"/>
  <c r="N18" i="2" s="1"/>
  <c r="K64" i="2"/>
  <c r="J64" i="2"/>
  <c r="O64" i="2" s="1"/>
  <c r="R64" i="2" s="1"/>
  <c r="L112" i="2"/>
  <c r="O112" i="2"/>
  <c r="R112" i="2" s="1"/>
  <c r="N112" i="2"/>
  <c r="P112" i="2"/>
  <c r="S112" i="2" s="1"/>
  <c r="K75" i="2"/>
  <c r="L75" i="2" s="1"/>
  <c r="K76" i="2" s="1"/>
  <c r="J75" i="2"/>
  <c r="J90" i="2"/>
  <c r="P90" i="2" s="1"/>
  <c r="S90" i="2" s="1"/>
  <c r="J101" i="2"/>
  <c r="O101" i="2" s="1"/>
  <c r="R101" i="2" s="1"/>
  <c r="Q17" i="2"/>
  <c r="Q49" i="2"/>
  <c r="Q27" i="2"/>
  <c r="Q89" i="2"/>
  <c r="Q3" i="2"/>
  <c r="Q7" i="2"/>
  <c r="Q100" i="2"/>
  <c r="Q74" i="2"/>
  <c r="L90" i="2"/>
  <c r="K91" i="2" s="1"/>
  <c r="N28" i="2"/>
  <c r="P28" i="2"/>
  <c r="S28" i="2" s="1"/>
  <c r="O28" i="2"/>
  <c r="R28" i="2" s="1"/>
  <c r="J8" i="2"/>
  <c r="L8" i="2" s="1"/>
  <c r="K9" i="2" s="1"/>
  <c r="P64" i="2"/>
  <c r="S64" i="2" s="1"/>
  <c r="N64" i="2"/>
  <c r="J50" i="2"/>
  <c r="L50" i="2" s="1"/>
  <c r="K51" i="2" s="1"/>
  <c r="L18" i="2"/>
  <c r="K19" i="2" s="1"/>
  <c r="P18" i="2"/>
  <c r="S18" i="2" s="1"/>
  <c r="O18" i="2"/>
  <c r="R18" i="2" s="1"/>
  <c r="M63" i="2"/>
  <c r="M18" i="2"/>
  <c r="M112" i="2"/>
  <c r="M28" i="2"/>
  <c r="M64" i="2"/>
  <c r="Q63" i="2" l="1"/>
  <c r="P75" i="2"/>
  <c r="S75" i="2" s="1"/>
  <c r="N75" i="2"/>
  <c r="O75" i="2"/>
  <c r="R75" i="2" s="1"/>
  <c r="O90" i="2"/>
  <c r="R90" i="2" s="1"/>
  <c r="Q112" i="2"/>
  <c r="L101" i="2"/>
  <c r="K102" i="2" s="1"/>
  <c r="P101" i="2"/>
  <c r="S101" i="2" s="1"/>
  <c r="N101" i="2"/>
  <c r="K113" i="2"/>
  <c r="L113" i="2" s="1"/>
  <c r="K114" i="2" s="1"/>
  <c r="J113" i="2"/>
  <c r="N90" i="2"/>
  <c r="L64" i="2"/>
  <c r="J19" i="2"/>
  <c r="N19" i="2" s="1"/>
  <c r="J76" i="2"/>
  <c r="N76" i="2" s="1"/>
  <c r="Q18" i="2"/>
  <c r="Q64" i="2"/>
  <c r="Q28" i="2"/>
  <c r="L19" i="2"/>
  <c r="K20" i="2" s="1"/>
  <c r="P50" i="2"/>
  <c r="S50" i="2" s="1"/>
  <c r="O50" i="2"/>
  <c r="R50" i="2" s="1"/>
  <c r="N50" i="2"/>
  <c r="J51" i="2"/>
  <c r="J29" i="2"/>
  <c r="L29" i="2" s="1"/>
  <c r="K30" i="2" s="1"/>
  <c r="O8" i="2"/>
  <c r="R8" i="2" s="1"/>
  <c r="N8" i="2"/>
  <c r="P8" i="2"/>
  <c r="S8" i="2" s="1"/>
  <c r="J9" i="2"/>
  <c r="L9" i="2" s="1"/>
  <c r="K10" i="2" s="1"/>
  <c r="J91" i="2"/>
  <c r="M75" i="2"/>
  <c r="M101" i="2"/>
  <c r="M90" i="2"/>
  <c r="M19" i="2"/>
  <c r="M8" i="2"/>
  <c r="M50" i="2"/>
  <c r="M76" i="2"/>
  <c r="Q75" i="2" l="1"/>
  <c r="O19" i="2"/>
  <c r="R19" i="2" s="1"/>
  <c r="P19" i="2"/>
  <c r="S19" i="2" s="1"/>
  <c r="Q90" i="2"/>
  <c r="Q101" i="2"/>
  <c r="K65" i="2"/>
  <c r="L65" i="2" s="1"/>
  <c r="K66" i="2" s="1"/>
  <c r="J65" i="2"/>
  <c r="P76" i="2"/>
  <c r="S76" i="2" s="1"/>
  <c r="O76" i="2"/>
  <c r="R76" i="2" s="1"/>
  <c r="P113" i="2"/>
  <c r="S113" i="2" s="1"/>
  <c r="O113" i="2"/>
  <c r="R113" i="2" s="1"/>
  <c r="N113" i="2"/>
  <c r="J114" i="2"/>
  <c r="L114" i="2" s="1"/>
  <c r="K115" i="2" s="1"/>
  <c r="J102" i="2"/>
  <c r="L76" i="2"/>
  <c r="K77" i="2" s="1"/>
  <c r="Q50" i="2"/>
  <c r="Q76" i="2"/>
  <c r="Q8" i="2"/>
  <c r="Q19" i="2"/>
  <c r="O91" i="2"/>
  <c r="R91" i="2" s="1"/>
  <c r="P91" i="2"/>
  <c r="S91" i="2" s="1"/>
  <c r="N91" i="2"/>
  <c r="L51" i="2"/>
  <c r="K52" i="2" s="1"/>
  <c r="O51" i="2"/>
  <c r="R51" i="2" s="1"/>
  <c r="P51" i="2"/>
  <c r="S51" i="2" s="1"/>
  <c r="N51" i="2"/>
  <c r="N29" i="2"/>
  <c r="P29" i="2"/>
  <c r="S29" i="2" s="1"/>
  <c r="O29" i="2"/>
  <c r="R29" i="2" s="1"/>
  <c r="J30" i="2"/>
  <c r="J20" i="2"/>
  <c r="L91" i="2"/>
  <c r="O9" i="2"/>
  <c r="R9" i="2" s="1"/>
  <c r="P9" i="2"/>
  <c r="S9" i="2" s="1"/>
  <c r="N9" i="2"/>
  <c r="J10" i="2"/>
  <c r="L10" i="2" s="1"/>
  <c r="K11" i="2" s="1"/>
  <c r="M29" i="2"/>
  <c r="M113" i="2"/>
  <c r="M91" i="2"/>
  <c r="M51" i="2"/>
  <c r="M9" i="2"/>
  <c r="J77" i="2" l="1"/>
  <c r="N77" i="2" s="1"/>
  <c r="Q113" i="2"/>
  <c r="N102" i="2"/>
  <c r="L102" i="2"/>
  <c r="K103" i="2" s="1"/>
  <c r="O102" i="2"/>
  <c r="R102" i="2" s="1"/>
  <c r="P102" i="2"/>
  <c r="S102" i="2" s="1"/>
  <c r="N114" i="2"/>
  <c r="P114" i="2"/>
  <c r="S114" i="2" s="1"/>
  <c r="O114" i="2"/>
  <c r="R114" i="2" s="1"/>
  <c r="J115" i="2"/>
  <c r="O77" i="2"/>
  <c r="R77" i="2" s="1"/>
  <c r="P65" i="2"/>
  <c r="S65" i="2" s="1"/>
  <c r="O65" i="2"/>
  <c r="R65" i="2" s="1"/>
  <c r="N65" i="2"/>
  <c r="J66" i="2"/>
  <c r="P77" i="2"/>
  <c r="S77" i="2" s="1"/>
  <c r="Q91" i="2"/>
  <c r="Q9" i="2"/>
  <c r="Q51" i="2"/>
  <c r="Q29" i="2"/>
  <c r="P30" i="2"/>
  <c r="S30" i="2" s="1"/>
  <c r="O30" i="2"/>
  <c r="R30" i="2" s="1"/>
  <c r="N30" i="2"/>
  <c r="L30" i="2"/>
  <c r="K31" i="2" s="1"/>
  <c r="J52" i="2"/>
  <c r="N10" i="2"/>
  <c r="P10" i="2"/>
  <c r="S10" i="2" s="1"/>
  <c r="O10" i="2"/>
  <c r="R10" i="2" s="1"/>
  <c r="J11" i="2"/>
  <c r="L20" i="2"/>
  <c r="K21" i="2" s="1"/>
  <c r="N20" i="2"/>
  <c r="P20" i="2"/>
  <c r="S20" i="2" s="1"/>
  <c r="O20" i="2"/>
  <c r="R20" i="2" s="1"/>
  <c r="M77" i="2"/>
  <c r="M102" i="2"/>
  <c r="M65" i="2"/>
  <c r="M114" i="2"/>
  <c r="M20" i="2"/>
  <c r="M10" i="2"/>
  <c r="M30" i="2"/>
  <c r="J103" i="2" l="1"/>
  <c r="P103" i="2" s="1"/>
  <c r="S103" i="2" s="1"/>
  <c r="L77" i="2"/>
  <c r="Q77" i="2"/>
  <c r="Q114" i="2"/>
  <c r="Q65" i="2"/>
  <c r="Q102" i="2"/>
  <c r="N103" i="2"/>
  <c r="P115" i="2"/>
  <c r="S115" i="2" s="1"/>
  <c r="N115" i="2"/>
  <c r="O115" i="2"/>
  <c r="R115" i="2" s="1"/>
  <c r="L103" i="2"/>
  <c r="J67" i="2"/>
  <c r="P66" i="2"/>
  <c r="S66" i="2" s="1"/>
  <c r="N66" i="2"/>
  <c r="O66" i="2"/>
  <c r="R66" i="2" s="1"/>
  <c r="O103" i="2"/>
  <c r="R103" i="2" s="1"/>
  <c r="L66" i="2"/>
  <c r="K67" i="2" s="1"/>
  <c r="L115" i="2"/>
  <c r="J31" i="2"/>
  <c r="O31" i="2" s="1"/>
  <c r="R31" i="2" s="1"/>
  <c r="J21" i="2"/>
  <c r="L21" i="2" s="1"/>
  <c r="Q30" i="2"/>
  <c r="Q10" i="2"/>
  <c r="Q20" i="2"/>
  <c r="P52" i="2"/>
  <c r="S52" i="2" s="1"/>
  <c r="O52" i="2"/>
  <c r="R52" i="2" s="1"/>
  <c r="N52" i="2"/>
  <c r="L52" i="2"/>
  <c r="K53" i="2" s="1"/>
  <c r="L11" i="2"/>
  <c r="K12" i="2" s="1"/>
  <c r="P11" i="2"/>
  <c r="S11" i="2" s="1"/>
  <c r="N11" i="2"/>
  <c r="O11" i="2"/>
  <c r="R11" i="2" s="1"/>
  <c r="L31" i="2"/>
  <c r="K32" i="2" s="1"/>
  <c r="P31" i="2"/>
  <c r="S31" i="2" s="1"/>
  <c r="M115" i="2"/>
  <c r="M52" i="2"/>
  <c r="M103" i="2"/>
  <c r="M66" i="2"/>
  <c r="M11" i="2"/>
  <c r="L67" i="2" l="1"/>
  <c r="N31" i="2"/>
  <c r="K78" i="2"/>
  <c r="J78" i="2"/>
  <c r="P21" i="2"/>
  <c r="S21" i="2" s="1"/>
  <c r="N21" i="2"/>
  <c r="O21" i="2"/>
  <c r="R21" i="2" s="1"/>
  <c r="Q66" i="2"/>
  <c r="Q115" i="2"/>
  <c r="Q103" i="2"/>
  <c r="N67" i="2"/>
  <c r="O67" i="2"/>
  <c r="R67" i="2" s="1"/>
  <c r="P67" i="2"/>
  <c r="S67" i="2" s="1"/>
  <c r="K22" i="2"/>
  <c r="L22" i="2" s="1"/>
  <c r="K23" i="2" s="1"/>
  <c r="J22" i="2"/>
  <c r="J32" i="2"/>
  <c r="L32" i="2" s="1"/>
  <c r="Q52" i="2"/>
  <c r="Q11" i="2"/>
  <c r="J53" i="2"/>
  <c r="J12" i="2"/>
  <c r="M31" i="2"/>
  <c r="M21" i="2"/>
  <c r="M67" i="2"/>
  <c r="N22" i="2" l="1"/>
  <c r="Q31" i="2"/>
  <c r="L78" i="2"/>
  <c r="K79" i="2" s="1"/>
  <c r="O78" i="2"/>
  <c r="R78" i="2" s="1"/>
  <c r="N78" i="2"/>
  <c r="P78" i="2"/>
  <c r="S78" i="2" s="1"/>
  <c r="Q21" i="2"/>
  <c r="N32" i="2"/>
  <c r="O32" i="2"/>
  <c r="R32" i="2" s="1"/>
  <c r="P32" i="2"/>
  <c r="S32" i="2" s="1"/>
  <c r="Q67" i="2"/>
  <c r="K33" i="2"/>
  <c r="L33" i="2" s="1"/>
  <c r="K34" i="2" s="1"/>
  <c r="J33" i="2"/>
  <c r="P22" i="2"/>
  <c r="S22" i="2" s="1"/>
  <c r="O22" i="2"/>
  <c r="R22" i="2" s="1"/>
  <c r="J23" i="2"/>
  <c r="L23" i="2" s="1"/>
  <c r="N12" i="2"/>
  <c r="P12" i="2"/>
  <c r="S12" i="2" s="1"/>
  <c r="O12" i="2"/>
  <c r="R12" i="2" s="1"/>
  <c r="L53" i="2"/>
  <c r="K54" i="2" s="1"/>
  <c r="O53" i="2"/>
  <c r="R53" i="2" s="1"/>
  <c r="P53" i="2"/>
  <c r="S53" i="2" s="1"/>
  <c r="N53" i="2"/>
  <c r="L12" i="2"/>
  <c r="K13" i="2" s="1"/>
  <c r="M22" i="2"/>
  <c r="M78" i="2"/>
  <c r="M32" i="2"/>
  <c r="M12" i="2"/>
  <c r="M53" i="2"/>
  <c r="Q22" i="2" l="1"/>
  <c r="J79" i="2"/>
  <c r="Q78" i="2"/>
  <c r="L79" i="2"/>
  <c r="N79" i="2"/>
  <c r="P79" i="2"/>
  <c r="S79" i="2" s="1"/>
  <c r="O79" i="2"/>
  <c r="R79" i="2" s="1"/>
  <c r="P33" i="2"/>
  <c r="S33" i="2" s="1"/>
  <c r="N33" i="2"/>
  <c r="O33" i="2"/>
  <c r="R33" i="2" s="1"/>
  <c r="Q32" i="2"/>
  <c r="O23" i="2"/>
  <c r="R23" i="2" s="1"/>
  <c r="P23" i="2"/>
  <c r="S23" i="2" s="1"/>
  <c r="N23" i="2"/>
  <c r="J34" i="2"/>
  <c r="N34" i="2" s="1"/>
  <c r="K24" i="2"/>
  <c r="J24" i="2"/>
  <c r="J13" i="2"/>
  <c r="L13" i="2" s="1"/>
  <c r="Q53" i="2"/>
  <c r="Q12" i="2"/>
  <c r="J54" i="2"/>
  <c r="L54" i="2" s="1"/>
  <c r="K55" i="2" s="1"/>
  <c r="L34" i="2"/>
  <c r="K35" i="2" s="1"/>
  <c r="O34" i="2"/>
  <c r="R34" i="2" s="1"/>
  <c r="M79" i="2"/>
  <c r="M33" i="2"/>
  <c r="M23" i="2"/>
  <c r="M34" i="2"/>
  <c r="Q33" i="2" l="1"/>
  <c r="Q79" i="2"/>
  <c r="P24" i="2"/>
  <c r="S24" i="2" s="1"/>
  <c r="P34" i="2"/>
  <c r="S34" i="2" s="1"/>
  <c r="Q23" i="2"/>
  <c r="O13" i="2"/>
  <c r="R13" i="2" s="1"/>
  <c r="P13" i="2"/>
  <c r="S13" i="2" s="1"/>
  <c r="N13" i="2"/>
  <c r="L24" i="2"/>
  <c r="K25" i="2" s="1"/>
  <c r="O24" i="2"/>
  <c r="R24" i="2" s="1"/>
  <c r="N24" i="2"/>
  <c r="K14" i="2"/>
  <c r="L14" i="2" s="1"/>
  <c r="K15" i="2" s="1"/>
  <c r="J14" i="2"/>
  <c r="J35" i="2"/>
  <c r="L35" i="2" s="1"/>
  <c r="Q34" i="2"/>
  <c r="O54" i="2"/>
  <c r="R54" i="2" s="1"/>
  <c r="J55" i="2"/>
  <c r="L55" i="2" s="1"/>
  <c r="N54" i="2"/>
  <c r="P54" i="2"/>
  <c r="S54" i="2" s="1"/>
  <c r="M24" i="2"/>
  <c r="M13" i="2"/>
  <c r="M54" i="2"/>
  <c r="P14" i="2" l="1"/>
  <c r="S14" i="2" s="1"/>
  <c r="J25" i="2"/>
  <c r="L25" i="2"/>
  <c r="P35" i="2"/>
  <c r="S35" i="2" s="1"/>
  <c r="Q13" i="2"/>
  <c r="O14" i="2"/>
  <c r="R14" i="2" s="1"/>
  <c r="N14" i="2"/>
  <c r="J15" i="2"/>
  <c r="O15" i="2" s="1"/>
  <c r="R15" i="2" s="1"/>
  <c r="N35" i="2"/>
  <c r="O35" i="2"/>
  <c r="R35" i="2" s="1"/>
  <c r="Q24" i="2"/>
  <c r="K36" i="2"/>
  <c r="J36" i="2"/>
  <c r="Q54" i="2"/>
  <c r="P55" i="2"/>
  <c r="S55" i="2" s="1"/>
  <c r="O55" i="2"/>
  <c r="R55" i="2" s="1"/>
  <c r="N55" i="2"/>
  <c r="O25" i="2"/>
  <c r="R25" i="2" s="1"/>
  <c r="P25" i="2"/>
  <c r="S25" i="2" s="1"/>
  <c r="N25" i="2"/>
  <c r="M35" i="2"/>
  <c r="M14" i="2"/>
  <c r="M55" i="2"/>
  <c r="M25" i="2"/>
  <c r="L15" i="2" l="1"/>
  <c r="L36" i="2"/>
  <c r="O36" i="2"/>
  <c r="R36" i="2" s="1"/>
  <c r="P15" i="2"/>
  <c r="S15" i="2" s="1"/>
  <c r="N15" i="2"/>
  <c r="Q14" i="2"/>
  <c r="N36" i="2"/>
  <c r="P36" i="2"/>
  <c r="S36" i="2" s="1"/>
  <c r="Q35" i="2"/>
  <c r="Q55" i="2"/>
  <c r="Q25" i="2"/>
  <c r="M15" i="2"/>
  <c r="M36" i="2"/>
  <c r="Q15" i="2" l="1"/>
  <c r="Q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16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<sst xmlns="http://schemas.openxmlformats.org/spreadsheetml/2006/main" count="311" uniqueCount="152">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</sst>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ev5_oneplustwo_1</v>
          </cell>
          <cell r="E17" t="str">
            <v>ev5_oneplustwo_1</v>
          </cell>
        </row>
        <row r="18">
          <cell r="A18" t="str">
            <v>ev5_oneplustwo_2</v>
          </cell>
          <cell r="E18" t="str">
            <v>ev5_oneplustwo_2</v>
          </cell>
        </row>
        <row r="19">
          <cell r="A19" t="str">
            <v>ev5_oneplustwo_3</v>
          </cell>
          <cell r="E19" t="str">
            <v>ev5_oneplustwo_3</v>
          </cell>
        </row>
        <row r="20">
          <cell r="A20" t="str">
            <v>ev11_flashsale</v>
          </cell>
          <cell r="D20" t="str">
            <v>번쩍 세일</v>
          </cell>
          <cell r="E20" t="str">
            <v>ev11_flashsale</v>
          </cell>
        </row>
        <row r="21">
          <cell r="A21" t="str">
            <v>ev12_nuclearsale</v>
          </cell>
          <cell r="D21" t="str">
            <v>핵폭탄 세일</v>
          </cell>
          <cell r="E21" t="str">
            <v>ev12_nuclearsale</v>
          </cell>
        </row>
        <row r="22">
          <cell r="A22" t="str">
            <v>fortunewheel</v>
          </cell>
          <cell r="D22" t="str">
            <v>황금 룰렛</v>
          </cell>
          <cell r="E22" t="str">
            <v>fortunewheel</v>
          </cell>
        </row>
        <row r="23">
          <cell r="A23" t="str">
            <v>firstpurchase</v>
          </cell>
          <cell r="E23" t="str">
            <v>firstpurchase</v>
          </cell>
        </row>
        <row r="24">
          <cell r="A24" t="str">
            <v>seventotalgroup1_1</v>
          </cell>
          <cell r="D24" t="str">
            <v>7일 미션 1팩</v>
          </cell>
          <cell r="E24" t="str">
            <v>seventotalgroup1_1</v>
          </cell>
        </row>
        <row r="25">
          <cell r="A25" t="str">
            <v>seventotalgroup1_2</v>
          </cell>
          <cell r="D25" t="str">
            <v>7일 미션 2팩</v>
          </cell>
          <cell r="E25" t="str">
            <v>seventotalgroup1_2</v>
          </cell>
        </row>
        <row r="26">
          <cell r="A26" t="str">
            <v>seventotalgroup1_3</v>
          </cell>
          <cell r="D26" t="str">
            <v>7일 미션 3팩</v>
          </cell>
          <cell r="E26" t="str">
            <v>seventotalgroup1_3</v>
          </cell>
        </row>
        <row r="27">
          <cell r="A27" t="str">
            <v>seventotalgroup1_4</v>
          </cell>
          <cell r="D27" t="str">
            <v>7일 미션 4팩</v>
          </cell>
          <cell r="E27" t="str">
            <v>seventotalgroup1_4</v>
          </cell>
        </row>
        <row r="28">
          <cell r="A28" t="str">
            <v>seventotalgroup2_1</v>
          </cell>
          <cell r="D28" t="str">
            <v>7일 미션 1팩</v>
          </cell>
          <cell r="E28" t="str">
            <v>seventotalgroup2_1</v>
          </cell>
        </row>
        <row r="29">
          <cell r="A29" t="str">
            <v>seventotalgroup2_2</v>
          </cell>
          <cell r="D29" t="str">
            <v>7일 미션 2팩</v>
          </cell>
          <cell r="E29" t="str">
            <v>seventotalgroup2_2</v>
          </cell>
        </row>
        <row r="30">
          <cell r="A30" t="str">
            <v>seventotalgroup2_3</v>
          </cell>
          <cell r="D30" t="str">
            <v>7일 미션 3팩</v>
          </cell>
          <cell r="E30" t="str">
            <v>seventotalgroup2_3</v>
          </cell>
        </row>
        <row r="31">
          <cell r="A31" t="str">
            <v>seventotalgroup2_4</v>
          </cell>
          <cell r="D31" t="str">
            <v>7일 미션 4팩</v>
          </cell>
          <cell r="E31" t="str">
            <v>seventotalgroup2_4</v>
          </cell>
        </row>
        <row r="32">
          <cell r="A32" t="str">
            <v>seventotalgroup3_1</v>
          </cell>
          <cell r="D32" t="str">
            <v>7일 미션 1팩</v>
          </cell>
          <cell r="E32" t="str">
            <v>seventotalgroup3_1</v>
          </cell>
        </row>
        <row r="33">
          <cell r="A33" t="str">
            <v>seventotalgroup3_2</v>
          </cell>
          <cell r="D33" t="str">
            <v>7일 미션 2팩</v>
          </cell>
          <cell r="E33" t="str">
            <v>seventotalgroup3_2</v>
          </cell>
        </row>
        <row r="34">
          <cell r="A34" t="str">
            <v>seventotalgroup3_3</v>
          </cell>
          <cell r="D34" t="str">
            <v>7일 미션 3팩</v>
          </cell>
          <cell r="E34" t="str">
            <v>seventotalgroup3_3</v>
          </cell>
        </row>
        <row r="35">
          <cell r="A35" t="str">
            <v>seventotalgroup3_4</v>
          </cell>
          <cell r="D35" t="str">
            <v>7일 미션 4팩</v>
          </cell>
          <cell r="E35" t="str">
            <v>seventotalgroup3_4</v>
          </cell>
        </row>
        <row r="36">
          <cell r="A36" t="str">
            <v>festivalgroup1_1</v>
          </cell>
          <cell r="D36" t="str">
            <v>페스티벌 1팩</v>
          </cell>
          <cell r="E36" t="str">
            <v>festivalgroup1_1</v>
          </cell>
        </row>
        <row r="37">
          <cell r="A37" t="str">
            <v>festivalgroup1_2</v>
          </cell>
          <cell r="D37" t="str">
            <v>페스티벌 2팩</v>
          </cell>
          <cell r="E37" t="str">
            <v>festivalgroup1_2</v>
          </cell>
        </row>
        <row r="38">
          <cell r="A38" t="str">
            <v>festivalgroup1_3</v>
          </cell>
          <cell r="D38" t="str">
            <v>페스티벌 3팩</v>
          </cell>
          <cell r="E38" t="str">
            <v>festivalgroup1_3</v>
          </cell>
        </row>
        <row r="39">
          <cell r="A39" t="str">
            <v>festivalgroup1_4</v>
          </cell>
          <cell r="D39" t="str">
            <v>페스티벌 4팩</v>
          </cell>
          <cell r="E39" t="str">
            <v>festivalgroup1_4</v>
          </cell>
        </row>
        <row r="40">
          <cell r="A40" t="str">
            <v>festivalgroup2_1</v>
          </cell>
          <cell r="D40" t="str">
            <v>페스티벌 1팩</v>
          </cell>
          <cell r="E40" t="str">
            <v>festivalgroup2_1</v>
          </cell>
        </row>
        <row r="41">
          <cell r="A41" t="str">
            <v>festivalgroup2_2</v>
          </cell>
          <cell r="D41" t="str">
            <v>페스티벌 2팩</v>
          </cell>
          <cell r="E41" t="str">
            <v>festivalgroup2_2</v>
          </cell>
        </row>
        <row r="42">
          <cell r="A42" t="str">
            <v>festivalgroup2_3</v>
          </cell>
          <cell r="D42" t="str">
            <v>페스티벌 3팩</v>
          </cell>
          <cell r="E42" t="str">
            <v>festivalgroup2_3</v>
          </cell>
        </row>
        <row r="43">
          <cell r="A43" t="str">
            <v>festivalgroup2_4</v>
          </cell>
          <cell r="D43" t="str">
            <v>페스티벌 4팩</v>
          </cell>
          <cell r="E43" t="str">
            <v>festivalgroup2_4</v>
          </cell>
        </row>
        <row r="44">
          <cell r="A44" t="str">
            <v>festivalgroup3_1</v>
          </cell>
          <cell r="D44" t="str">
            <v>페스티벌 1팩</v>
          </cell>
          <cell r="E44" t="str">
            <v>festivalgroup3_1</v>
          </cell>
        </row>
        <row r="45">
          <cell r="A45" t="str">
            <v>festivalgroup3_2</v>
          </cell>
          <cell r="D45" t="str">
            <v>페스티벌 2팩</v>
          </cell>
          <cell r="E45" t="str">
            <v>festivalgroup3_2</v>
          </cell>
        </row>
        <row r="46">
          <cell r="A46" t="str">
            <v>festivalgroup3_3</v>
          </cell>
          <cell r="D46" t="str">
            <v>페스티벌 3팩</v>
          </cell>
          <cell r="E46" t="str">
            <v>festivalgroup3_3</v>
          </cell>
        </row>
        <row r="47">
          <cell r="A47" t="str">
            <v>festivalgroup3_4</v>
          </cell>
          <cell r="D47" t="str">
            <v>페스티벌 4팩</v>
          </cell>
          <cell r="E47" t="str">
            <v>festivalgroup3_4</v>
          </cell>
        </row>
        <row r="48">
          <cell r="A48" t="str">
            <v>cashshopenergy_1</v>
          </cell>
          <cell r="D48" t="str">
            <v>에너지 상품1</v>
          </cell>
          <cell r="E48" t="str">
            <v>cashshopenergy_1</v>
          </cell>
        </row>
        <row r="49">
          <cell r="A49" t="str">
            <v>cashshopenergy_2</v>
          </cell>
          <cell r="D49" t="str">
            <v>에너지 상품2</v>
          </cell>
          <cell r="E49" t="str">
            <v>cashshopenergy_2</v>
          </cell>
        </row>
        <row r="50">
          <cell r="A50" t="str">
            <v>cashshopenergy_3</v>
          </cell>
          <cell r="D50" t="str">
            <v>에너지 상품3</v>
          </cell>
          <cell r="E50" t="str">
            <v>cashshopenergy_3</v>
          </cell>
        </row>
        <row r="51">
          <cell r="A51" t="str">
            <v>cashshopenergy_4</v>
          </cell>
          <cell r="D51" t="str">
            <v>에너지 상품4</v>
          </cell>
          <cell r="E51" t="str">
            <v>cashshopenergy_4</v>
          </cell>
        </row>
        <row r="52">
          <cell r="A52" t="str">
            <v>cashshopenergy_5</v>
          </cell>
          <cell r="D52" t="str">
            <v>에너지 상품5</v>
          </cell>
          <cell r="E52" t="str">
            <v>cashshopenergy_5</v>
          </cell>
        </row>
        <row r="53">
          <cell r="A53" t="str">
            <v>cashshopenergy_6</v>
          </cell>
          <cell r="D53" t="str">
            <v>에너지 상품6</v>
          </cell>
          <cell r="E53" t="str">
            <v>cashshopenergy_6</v>
          </cell>
        </row>
        <row r="54">
          <cell r="A54" t="str">
            <v>cashshopenergy_1_more</v>
          </cell>
          <cell r="D54" t="str">
            <v>에너지 상품1</v>
          </cell>
          <cell r="E54" t="str">
            <v>cashshopenergy_1_more</v>
          </cell>
        </row>
        <row r="55">
          <cell r="A55" t="str">
            <v>cashshopenergy_2_more</v>
          </cell>
          <cell r="D55" t="str">
            <v>에너지 상품2</v>
          </cell>
          <cell r="E55" t="str">
            <v>cashshopenergy_2_more</v>
          </cell>
        </row>
        <row r="56">
          <cell r="A56" t="str">
            <v>cashshopenergy_3_more</v>
          </cell>
          <cell r="D56" t="str">
            <v>에너지 상품3</v>
          </cell>
          <cell r="E56" t="str">
            <v>cashshopenergy_3_more</v>
          </cell>
        </row>
        <row r="57">
          <cell r="A57" t="str">
            <v>cashshopenergy_4_more</v>
          </cell>
          <cell r="D57" t="str">
            <v>에너지 상품4</v>
          </cell>
          <cell r="E57" t="str">
            <v>cashshopenergy_4_more</v>
          </cell>
        </row>
        <row r="58">
          <cell r="A58" t="str">
            <v>cashshopenergy_5_more</v>
          </cell>
          <cell r="D58" t="str">
            <v>에너지 상품5</v>
          </cell>
          <cell r="E58" t="str">
            <v>cashshopenergy_5_more</v>
          </cell>
        </row>
        <row r="59">
          <cell r="A59" t="str">
            <v>cashshopenergy_6_more</v>
          </cell>
          <cell r="D59" t="str">
            <v>에너지 상품6</v>
          </cell>
          <cell r="E59" t="str">
            <v>cashshopenergy_6_more</v>
          </cell>
        </row>
        <row r="60">
          <cell r="A60" t="str">
            <v>cashshopgold_1</v>
          </cell>
          <cell r="D60" t="str">
            <v>골드 상품1</v>
          </cell>
          <cell r="E60" t="str">
            <v>cashshopgold_1</v>
          </cell>
        </row>
        <row r="61">
          <cell r="A61" t="str">
            <v>cashshopgold_2</v>
          </cell>
          <cell r="D61" t="str">
            <v>골드 상품2</v>
          </cell>
          <cell r="E61" t="str">
            <v>cashshopgold_2</v>
          </cell>
        </row>
        <row r="62">
          <cell r="A62" t="str">
            <v>cashshopgold_3</v>
          </cell>
          <cell r="D62" t="str">
            <v>골드 상품3</v>
          </cell>
          <cell r="E62" t="str">
            <v>cashshopgold_3</v>
          </cell>
        </row>
        <row r="63">
          <cell r="A63" t="str">
            <v>cashshopgold_4</v>
          </cell>
          <cell r="D63" t="str">
            <v>골드 상품4</v>
          </cell>
          <cell r="E63" t="str">
            <v>cashshopgold_4</v>
          </cell>
        </row>
        <row r="64">
          <cell r="A64" t="str">
            <v>cashshopgold_5</v>
          </cell>
          <cell r="D64" t="str">
            <v>골드 상품5</v>
          </cell>
          <cell r="E64" t="str">
            <v>cashshopgold_5</v>
          </cell>
        </row>
        <row r="65">
          <cell r="A65" t="str">
            <v>cashshopgold_6</v>
          </cell>
          <cell r="D65" t="str">
            <v>골드 상품6</v>
          </cell>
          <cell r="E65" t="str">
            <v>cashshopgold_6</v>
          </cell>
        </row>
        <row r="66">
          <cell r="A66" t="str">
            <v>cashshopgold_1_more</v>
          </cell>
          <cell r="D66" t="str">
            <v>골드 상품1</v>
          </cell>
          <cell r="E66" t="str">
            <v>cashshopgold_1_more</v>
          </cell>
        </row>
        <row r="67">
          <cell r="A67" t="str">
            <v>cashshopgold_2_more</v>
          </cell>
          <cell r="D67" t="str">
            <v>골드 상품2</v>
          </cell>
          <cell r="E67" t="str">
            <v>cashshopgold_2_more</v>
          </cell>
        </row>
        <row r="68">
          <cell r="A68" t="str">
            <v>cashshopgold_3_more</v>
          </cell>
          <cell r="D68" t="str">
            <v>골드 상품3</v>
          </cell>
          <cell r="E68" t="str">
            <v>cashshopgold_3_more</v>
          </cell>
        </row>
        <row r="69">
          <cell r="A69" t="str">
            <v>cashshopgold_4_more</v>
          </cell>
          <cell r="D69" t="str">
            <v>골드 상품4</v>
          </cell>
          <cell r="E69" t="str">
            <v>cashshopgold_4_more</v>
          </cell>
        </row>
        <row r="70">
          <cell r="A70" t="str">
            <v>cashshopgold_5_more</v>
          </cell>
          <cell r="D70" t="str">
            <v>골드 상품5</v>
          </cell>
          <cell r="E70" t="str">
            <v>cashshopgold_5_more</v>
          </cell>
        </row>
        <row r="71">
          <cell r="A71" t="str">
            <v>cashshopgold_6_more</v>
          </cell>
          <cell r="D71" t="str">
            <v>골드 상품6</v>
          </cell>
          <cell r="E71" t="str">
            <v>cashshopgold_6_more</v>
          </cell>
        </row>
        <row r="72">
          <cell r="A72" t="str">
            <v>cashshopgem_1</v>
          </cell>
          <cell r="D72" t="str">
            <v>보석 상품1</v>
          </cell>
          <cell r="E72" t="str">
            <v>cashshopgem_1</v>
          </cell>
        </row>
        <row r="73">
          <cell r="A73" t="str">
            <v>cashshopgem_2</v>
          </cell>
          <cell r="D73" t="str">
            <v>보석 상품2</v>
          </cell>
          <cell r="E73" t="str">
            <v>cashshopgem_2</v>
          </cell>
        </row>
        <row r="74">
          <cell r="A74" t="str">
            <v>cashshopgem_3</v>
          </cell>
          <cell r="D74" t="str">
            <v>보석 상품3</v>
          </cell>
          <cell r="E74" t="str">
            <v>cashshopgem_3</v>
          </cell>
        </row>
        <row r="75">
          <cell r="A75" t="str">
            <v>cashshopgem_4</v>
          </cell>
          <cell r="D75" t="str">
            <v>보석 상품4</v>
          </cell>
          <cell r="E75" t="str">
            <v>cashshopgem_4</v>
          </cell>
        </row>
        <row r="76">
          <cell r="A76" t="str">
            <v>cashshopgem_5</v>
          </cell>
          <cell r="D76" t="str">
            <v>보석 상품5</v>
          </cell>
          <cell r="E76" t="str">
            <v>cashshopgem_5</v>
          </cell>
        </row>
        <row r="77">
          <cell r="A77" t="str">
            <v>cashshopgem_6</v>
          </cell>
          <cell r="D77" t="str">
            <v>보석 상품6</v>
          </cell>
          <cell r="E77" t="str">
            <v>cashshopgem_6</v>
          </cell>
        </row>
        <row r="78">
          <cell r="A78" t="str">
            <v>cashshopgem_1_more</v>
          </cell>
          <cell r="D78" t="str">
            <v>보석 상품1</v>
          </cell>
          <cell r="E78" t="str">
            <v>cashshopgem_1_more</v>
          </cell>
        </row>
        <row r="79">
          <cell r="A79" t="str">
            <v>cashshopgem_2_more</v>
          </cell>
          <cell r="D79" t="str">
            <v>보석 상품2</v>
          </cell>
          <cell r="E79" t="str">
            <v>cashshopgem_2_more</v>
          </cell>
        </row>
        <row r="80">
          <cell r="A80" t="str">
            <v>cashshopgem_3_more</v>
          </cell>
          <cell r="D80" t="str">
            <v>보석 상품3</v>
          </cell>
          <cell r="E80" t="str">
            <v>cashshopgem_3_more</v>
          </cell>
        </row>
        <row r="81">
          <cell r="A81" t="str">
            <v>cashshopgem_4_more</v>
          </cell>
          <cell r="D81" t="str">
            <v>보석 상품4</v>
          </cell>
          <cell r="E81" t="str">
            <v>cashshopgem_4_more</v>
          </cell>
        </row>
        <row r="82">
          <cell r="A82" t="str">
            <v>cashshopgem_5_more</v>
          </cell>
          <cell r="D82" t="str">
            <v>보석 상품5</v>
          </cell>
          <cell r="E82" t="str">
            <v>cashshopgem_5_more</v>
          </cell>
        </row>
        <row r="83">
          <cell r="A83" t="str">
            <v>cashshopgem_6_more</v>
          </cell>
          <cell r="D83" t="str">
            <v>보석 상품6</v>
          </cell>
          <cell r="E83" t="str">
            <v>cashshopgem_6_more</v>
          </cell>
        </row>
        <row r="84">
          <cell r="A84" t="str">
            <v>petsale_1</v>
          </cell>
          <cell r="D84" t="str">
            <v>펫 무리 1성</v>
          </cell>
          <cell r="E84" t="str">
            <v>petsale_1</v>
          </cell>
        </row>
        <row r="85">
          <cell r="A85" t="str">
            <v>petsale_2</v>
          </cell>
          <cell r="D85" t="str">
            <v>펫 무리 2성</v>
          </cell>
          <cell r="E85" t="str">
            <v>petsale_2</v>
          </cell>
        </row>
        <row r="86">
          <cell r="A86" t="str">
            <v>petsale_3</v>
          </cell>
          <cell r="D86" t="str">
            <v>펫 무리 3성</v>
          </cell>
          <cell r="E86" t="str">
            <v>petsale_3</v>
          </cell>
        </row>
        <row r="87">
          <cell r="A87" t="str">
            <v>petsale_4</v>
          </cell>
          <cell r="D87" t="str">
            <v>펫 무리 4성</v>
          </cell>
          <cell r="E87" t="str">
            <v>petsale_4</v>
          </cell>
        </row>
        <row r="88">
          <cell r="A88" t="str">
            <v>petsale_5</v>
          </cell>
          <cell r="D88" t="str">
            <v>펫 무리 5성</v>
          </cell>
          <cell r="E88" t="str">
            <v>petsale_5</v>
          </cell>
        </row>
        <row r="89">
          <cell r="A89" t="str">
            <v>petcapture_better</v>
          </cell>
          <cell r="D89" t="str">
            <v>상급 포획도구</v>
          </cell>
          <cell r="E89" t="str">
            <v>petcapture_better</v>
          </cell>
        </row>
        <row r="90">
          <cell r="A90" t="str">
            <v>petcapture_best</v>
          </cell>
          <cell r="D90" t="str">
            <v>최상급 포획도구</v>
          </cell>
          <cell r="E90" t="str">
            <v>petcapture_best</v>
          </cell>
        </row>
        <row r="91">
          <cell r="A91" t="str">
            <v>stageclear_1</v>
          </cell>
          <cell r="E91" t="str">
            <v>stageclear_1</v>
          </cell>
        </row>
        <row r="92">
          <cell r="A92" t="str">
            <v>stageclear_2</v>
          </cell>
          <cell r="E92" t="str">
            <v>stageclear_2</v>
          </cell>
        </row>
        <row r="93">
          <cell r="A93" t="str">
            <v>stageclear_3</v>
          </cell>
          <cell r="E93" t="str">
            <v>stageclear_3</v>
          </cell>
        </row>
        <row r="94">
          <cell r="A94" t="str">
            <v>stageclear_5</v>
          </cell>
          <cell r="E94" t="str">
            <v>stageclear_5</v>
          </cell>
        </row>
        <row r="95">
          <cell r="A95" t="str">
            <v>stageclear_10</v>
          </cell>
          <cell r="E95" t="str">
            <v>stageclear_10</v>
          </cell>
        </row>
        <row r="96">
          <cell r="A96" t="str">
            <v>dailygem</v>
          </cell>
          <cell r="D96" t="str">
            <v>매일 매일 보석 팩</v>
          </cell>
          <cell r="E96" t="str">
            <v>dailygem</v>
          </cell>
        </row>
        <row r="97">
          <cell r="A97" t="str">
            <v>relay_1</v>
          </cell>
          <cell r="E97" t="str">
            <v>relay_1</v>
          </cell>
        </row>
        <row r="98">
          <cell r="A98" t="str">
            <v>relay_2</v>
          </cell>
          <cell r="E98" t="str">
            <v>relay_2</v>
          </cell>
        </row>
        <row r="99">
          <cell r="A99" t="str">
            <v>relay_3</v>
          </cell>
          <cell r="E99" t="str">
            <v>relay_3</v>
          </cell>
        </row>
        <row r="100">
          <cell r="A100" t="str">
            <v>relay_4</v>
          </cell>
          <cell r="E100" t="str">
            <v>relay_4</v>
          </cell>
        </row>
        <row r="101">
          <cell r="A101" t="str">
            <v>relay_5</v>
          </cell>
          <cell r="E101" t="str">
            <v>relay_5</v>
          </cell>
        </row>
        <row r="102">
          <cell r="A102" t="str">
            <v>relay_6</v>
          </cell>
          <cell r="E102" t="str">
            <v>relay_6</v>
          </cell>
        </row>
        <row r="103">
          <cell r="A103" t="str">
            <v>relay_7</v>
          </cell>
          <cell r="E103" t="str">
            <v>relay_7</v>
          </cell>
        </row>
        <row r="104">
          <cell r="A104" t="str">
            <v>relay_8</v>
          </cell>
          <cell r="E104" t="str">
            <v>relay_8</v>
          </cell>
        </row>
        <row r="105">
          <cell r="A105" t="str">
            <v>relay_9</v>
          </cell>
          <cell r="E105" t="str">
            <v>relay_9</v>
          </cell>
        </row>
        <row r="106">
          <cell r="A106" t="str">
            <v>relay_10</v>
          </cell>
          <cell r="E106" t="str">
            <v>relay_10</v>
          </cell>
        </row>
        <row r="107">
          <cell r="A107" t="str">
            <v>analysisboost_1</v>
          </cell>
          <cell r="D107" t="str">
            <v>분석 부스트 1일팩</v>
          </cell>
          <cell r="E107" t="str">
            <v>analysisboost_1</v>
          </cell>
        </row>
        <row r="108">
          <cell r="A108" t="str">
            <v>analysisboost_2</v>
          </cell>
          <cell r="D108" t="str">
            <v>분석 부스트 7일팩</v>
          </cell>
          <cell r="E108" t="str">
            <v>analysisboost_2</v>
          </cell>
        </row>
        <row r="109">
          <cell r="A109" t="str">
            <v>analysisboost_3</v>
          </cell>
          <cell r="D109" t="str">
            <v>분석 부스트 가득 팩</v>
          </cell>
          <cell r="E109" t="str">
            <v>analysisboost_3</v>
          </cell>
        </row>
        <row r="110">
          <cell r="A110" t="str">
            <v>ev14_unacquiredspell</v>
          </cell>
          <cell r="D110" t="str">
            <v>특급 할인</v>
          </cell>
          <cell r="E110" t="str">
            <v>ev14_unacquiredspell</v>
          </cell>
        </row>
        <row r="111">
          <cell r="A111" t="str">
            <v>ev13_acquiredspell_0001</v>
          </cell>
          <cell r="D111" t="str">
            <v>스페셜 오퍼</v>
          </cell>
          <cell r="E111" t="str">
            <v>ev13_acquiredspell_0001</v>
          </cell>
        </row>
        <row r="112">
          <cell r="A112" t="str">
            <v>ev13_acquiredspell_0002</v>
          </cell>
          <cell r="D112" t="str">
            <v>스페셜 오퍼</v>
          </cell>
          <cell r="E112" t="str">
            <v>ev13_acquiredspell_0002</v>
          </cell>
        </row>
        <row r="113">
          <cell r="A113" t="str">
            <v>ev13_acquiredspell</v>
          </cell>
          <cell r="D113" t="str">
            <v>스페셜 오퍼</v>
          </cell>
          <cell r="E113" t="str">
            <v>ev13_acquiredspell</v>
          </cell>
        </row>
        <row r="114">
          <cell r="A114" t="str">
            <v>ev15_unacquiredcompanion</v>
          </cell>
          <cell r="D114" t="str">
            <v>전설 출격</v>
          </cell>
          <cell r="E114" t="str">
            <v>ev15_unacquiredcompanion</v>
          </cell>
        </row>
        <row r="115">
          <cell r="A115" t="str">
            <v>ev16_acquiredcompanion</v>
          </cell>
          <cell r="D115" t="str">
            <v>초월의 힘</v>
          </cell>
          <cell r="E115" t="str">
            <v>ev16_acquiredcompanion</v>
          </cell>
        </row>
        <row r="116">
          <cell r="A116" t="str">
            <v>ev17_acquiredcompanionpp</v>
          </cell>
          <cell r="D116" t="str">
            <v>폭풍 성장</v>
          </cell>
          <cell r="E116" t="str">
            <v>ev17_acquiredcompanionpp</v>
          </cell>
        </row>
        <row r="117">
          <cell r="A117" t="str">
            <v>petpass</v>
          </cell>
          <cell r="D117" t="str">
            <v>펫 성장 패스</v>
          </cell>
          <cell r="E117" t="str">
            <v>petpass</v>
          </cell>
        </row>
        <row r="118">
          <cell r="A118" t="str">
            <v>teampass</v>
          </cell>
          <cell r="D118" t="str">
            <v>팀 향상 패스</v>
          </cell>
          <cell r="E118" t="str">
            <v>teampass</v>
          </cell>
        </row>
        <row r="119">
          <cell r="A119" t="str">
            <v>freelevel_1</v>
          </cell>
          <cell r="E119" t="str">
            <v>freelevel_1</v>
          </cell>
        </row>
        <row r="120">
          <cell r="A120" t="str">
            <v>freelevel_2</v>
          </cell>
          <cell r="E120" t="str">
            <v>freelevel_2</v>
          </cell>
        </row>
        <row r="121">
          <cell r="A121" t="str">
            <v>freelevel_3</v>
          </cell>
          <cell r="E121" t="str">
            <v>freelevel_3</v>
          </cell>
        </row>
        <row r="122">
          <cell r="A122" t="str">
            <v>freestage_1</v>
          </cell>
          <cell r="E122" t="str">
            <v>freestage_1</v>
          </cell>
        </row>
        <row r="123">
          <cell r="A123" t="str">
            <v>freestage_2</v>
          </cell>
          <cell r="E123" t="str">
            <v>freestage_2</v>
          </cell>
        </row>
        <row r="124">
          <cell r="A124" t="str">
            <v>freestage_3</v>
          </cell>
          <cell r="E124" t="str">
            <v>freestage_3</v>
          </cell>
        </row>
        <row r="125">
          <cell r="A125" t="str">
            <v>freestage_4</v>
          </cell>
          <cell r="E12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1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1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workbookViewId="0">
      <pane xSplit="3" ySplit="1" topLeftCell="D110" activePane="bottomRight" state="frozen"/>
      <selection pane="topRight" activeCell="C1" sqref="C1"/>
      <selection pane="bottomLeft" activeCell="A2" sqref="A2"/>
      <selection pane="bottomRight" activeCell="A120" sqref="A120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0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9</v>
      </c>
      <c r="K4">
        <f ca="1">IF(ISBLANK(OFFSET($I4,-($C4-1),0)),"",
IF($C4=1,MATCH("tp1",[1]ShopProductTable!$1:$1,0),
IF(OFFSET(L4,-1,0)=1,MATCH("tp1",[1]ShopProductTable!$1:$1,0),
OFFSET(K4,-1,0)+4)))</f>
        <v>18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0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22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10</v>
      </c>
      <c r="K6">
        <f ca="1">IF(ISBLANK(OFFSET($I6,-($C6-1),0)),"",
IF($C6=1,MATCH("tp1",[1]ShopProductTable!$1:$1,0),
IF(OFFSET(L6,-1,0)=1,MATCH("tp1",[1]ShopProductTable!$1:$1,0),
OFFSET(K6,-1,0)+4)))</f>
        <v>18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10</v>
      </c>
      <c r="K7">
        <f ca="1">IF(ISBLANK(OFFSET($I7,-($C7-1),0)),"",
IF($C7=1,MATCH("tp1",[1]ShopProductTable!$1:$1,0),
IF(OFFSET(L7,-1,0)=1,MATCH("tp1",[1]ShopProductTable!$1:$1,0),
OFFSET(K7,-1,0)+4)))</f>
        <v>22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26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11</v>
      </c>
      <c r="K9">
        <f ca="1">IF(ISBLANK(OFFSET($I9,-($C9-1),0)),"",
IF($C9=1,MATCH("tp1",[1]ShopProductTable!$1:$1,0),
IF(OFFSET(L9,-1,0)=1,MATCH("tp1",[1]ShopProductTable!$1:$1,0),
OFFSET(K9,-1,0)+4)))</f>
        <v>18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11</v>
      </c>
      <c r="K10">
        <f ca="1">IF(ISBLANK(OFFSET($I10,-($C10-1),0)),"",
IF($C10=1,MATCH("tp1",[1]ShopProductTable!$1:$1,0),
IF(OFFSET(L10,-1,0)=1,MATCH("tp1",[1]ShopProductTable!$1:$1,0),
OFFSET(K10,-1,0)+4)))</f>
        <v>22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26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12</v>
      </c>
      <c r="K12">
        <f ca="1">IF(ISBLANK(OFFSET($I12,-($C12-1),0)),"",
IF($C12=1,MATCH("tp1",[1]ShopProductTable!$1:$1,0),
IF(OFFSET(L12,-1,0)=1,MATCH("tp1",[1]ShopProductTable!$1:$1,0),
OFFSET(K12,-1,0)+4)))</f>
        <v>18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12</v>
      </c>
      <c r="K13">
        <f ca="1">IF(ISBLANK(OFFSET($I13,-($C13-1),0)),"",
IF($C13=1,MATCH("tp1",[1]ShopProductTable!$1:$1,0),
IF(OFFSET(L13,-1,0)=1,MATCH("tp1",[1]ShopProductTable!$1:$1,0),
OFFSET(K13,-1,0)+4)))</f>
        <v>22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26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30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13</v>
      </c>
      <c r="K16">
        <f ca="1">IF(ISBLANK(OFFSET($I16,-($C16-1),0)),"",
IF($C16=1,MATCH("tp1",[1]ShopProductTable!$1:$1,0),
IF(OFFSET(L16,-1,0)=1,MATCH("tp1",[1]ShopProductTable!$1:$1,0),
OFFSET(K16,-1,0)+4)))</f>
        <v>18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13</v>
      </c>
      <c r="K17">
        <f ca="1">IF(ISBLANK(OFFSET($I17,-($C17-1),0)),"",
IF($C17=1,MATCH("tp1",[1]ShopProductTable!$1:$1,0),
IF(OFFSET(L17,-1,0)=1,MATCH("tp1",[1]ShopProductTable!$1:$1,0),
OFFSET(K17,-1,0)+4)))</f>
        <v>22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26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14</v>
      </c>
      <c r="K19">
        <f ca="1">IF(ISBLANK(OFFSET($I19,-($C19-1),0)),"",
IF($C19=1,MATCH("tp1",[1]ShopProductTable!$1:$1,0),
IF(OFFSET(L19,-1,0)=1,MATCH("tp1",[1]ShopProductTable!$1:$1,0),
OFFSET(K19,-1,0)+4)))</f>
        <v>18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15</v>
      </c>
      <c r="K20">
        <f ca="1">IF(ISBLANK(OFFSET($I20,-($C20-1),0)),"",
IF($C20=1,MATCH("tp1",[1]ShopProductTable!$1:$1,0),
IF(OFFSET(L20,-1,0)=1,MATCH("tp1",[1]ShopProductTable!$1:$1,0),
OFFSET(K20,-1,0)+4)))</f>
        <v>18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15</v>
      </c>
      <c r="K21">
        <f ca="1">IF(ISBLANK(OFFSET($I21,-($C21-1),0)),"",
IF($C21=1,MATCH("tp1",[1]ShopProductTable!$1:$1,0),
IF(OFFSET(L21,-1,0)=1,MATCH("tp1",[1]ShopProductTable!$1:$1,0),
OFFSET(K21,-1,0)+4)))</f>
        <v>22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26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30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16</v>
      </c>
      <c r="K24">
        <f ca="1">IF(ISBLANK(OFFSET($I24,-($C24-1),0)),"",
IF($C24=1,MATCH("tp1",[1]ShopProductTable!$1:$1,0),
IF(OFFSET(L24,-1,0)=1,MATCH("tp1",[1]ShopProductTable!$1:$1,0),
OFFSET(K24,-1,0)+4)))</f>
        <v>18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16</v>
      </c>
      <c r="K25">
        <f ca="1">IF(ISBLANK(OFFSET($I25,-($C25-1),0)),"",
IF($C25=1,MATCH("tp1",[1]ShopProductTable!$1:$1,0),
IF(OFFSET(L25,-1,0)=1,MATCH("tp1",[1]ShopProductTable!$1:$1,0),
OFFSET(K25,-1,0)+4)))</f>
        <v>22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17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17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0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26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0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17</v>
      </c>
      <c r="K29">
        <f ca="1">IF(ISBLANK(OFFSET($I29,-($C29-1),0)),"",
IF($C29=1,MATCH("tp1",[1]ShopProductTable!$1:$1,0),
IF(OFFSET(L29,-1,0)=1,MATCH("tp1",[1]ShopProductTable!$1:$1,0),
OFFSET(K29,-1,0)+4)))</f>
        <v>30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0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18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0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22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0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26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0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0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19</v>
      </c>
      <c r="K34">
        <f ca="1">IF(ISBLANK(OFFSET($I34,-($C34-1),0)),"",
IF($C34=1,MATCH("tp1",[1]ShopProductTable!$1:$1,0),
IF(OFFSET(L34,-1,0)=1,MATCH("tp1",[1]ShopProductTable!$1:$1,0),
OFFSET(K34,-1,0)+4)))</f>
        <v>22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0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19</v>
      </c>
      <c r="K35">
        <f ca="1">IF(ISBLANK(OFFSET($I35,-($C35-1),0)),"",
IF($C35=1,MATCH("tp1",[1]ShopProductTable!$1:$1,0),
IF(OFFSET(L35,-1,0)=1,MATCH("tp1",[1]ShopProductTable!$1:$1,0),
OFFSET(K35,-1,0)+4)))</f>
        <v>26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0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19</v>
      </c>
      <c r="K36">
        <f ca="1">IF(ISBLANK(OFFSET($I36,-($C36-1),0)),"",
IF($C36=1,MATCH("tp1",[1]ShopProductTable!$1:$1,0),
IF(OFFSET(L36,-1,0)=1,MATCH("tp1",[1]ShopProductTable!$1:$1,0),
OFFSET(K36,-1,0)+4)))</f>
        <v>30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0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20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0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20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0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18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0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22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0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Spell_0018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Spell_0018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0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23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0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26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100000</v>
      </c>
      <c r="Q43" t="str">
        <f t="shared" ca="1" si="33"/>
        <v>cu</v>
      </c>
      <c r="R43" t="str">
        <f t="shared" ca="1" si="34"/>
        <v>GO</v>
      </c>
      <c r="S43">
        <f t="shared" ca="1" si="35"/>
        <v>100000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0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24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0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24</v>
      </c>
      <c r="K45">
        <f ca="1">IF(ISBLANK(OFFSET($I45,-($C45-1),0)),"",
IF($C45=1,MATCH("tp1",[1]ShopProductTable!$1:$1,0),
IF(OFFSET(L45,-1,0)=1,MATCH("tp1",[1]ShopProductTable!$1:$1,0),
OFFSET(K45,-1,0)+4)))</f>
        <v>22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0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24</v>
      </c>
      <c r="K46">
        <f ca="1">IF(ISBLANK(OFFSET($I46,-($C46-1),0)),"",
IF($C46=1,MATCH("tp1",[1]ShopProductTable!$1:$1,0),
IF(OFFSET(L46,-1,0)=1,MATCH("tp1",[1]ShopProductTable!$1:$1,0),
OFFSET(K46,-1,0)+4)))</f>
        <v>26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0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25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0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22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0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26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0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26</v>
      </c>
      <c r="K50">
        <f ca="1">IF(ISBLANK(OFFSET($I50,-($C50-1),0)),"",
IF($C50=1,MATCH("tp1",[1]ShopProductTable!$1:$1,0),
IF(OFFSET(L50,-1,0)=1,MATCH("tp1",[1]ShopProductTable!$1:$1,0),
OFFSET(K50,-1,0)+4)))</f>
        <v>18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22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26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27</v>
      </c>
      <c r="K53">
        <f ca="1">IF(ISBLANK(OFFSET($I53,-($C53-1),0)),"",
IF($C53=1,MATCH("tp1",[1]ShopProductTable!$1:$1,0),
IF(OFFSET(L53,-1,0)=1,MATCH("tp1",[1]ShopProductTable!$1:$1,0),
OFFSET(K53,-1,0)+4)))</f>
        <v>18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27</v>
      </c>
      <c r="K54">
        <f ca="1">IF(ISBLANK(OFFSET($I54,-($C54-1),0)),"",
IF($C54=1,MATCH("tp1",[1]ShopProductTable!$1:$1,0),
IF(OFFSET(L54,-1,0)=1,MATCH("tp1",[1]ShopProductTable!$1:$1,0),
OFFSET(K54,-1,0)+4)))</f>
        <v>22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26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28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22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26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29</v>
      </c>
      <c r="K59">
        <f ca="1">IF(ISBLANK(OFFSET($I59,-($C59-1),0)),"",
IF($C59=1,MATCH("tp1",[1]ShopProductTable!$1:$1,0),
IF(OFFSET(L59,-1,0)=1,MATCH("tp1",[1]ShopProductTable!$1:$1,0),
OFFSET(K59,-1,0)+4)))</f>
        <v>18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0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22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0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26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0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30</v>
      </c>
      <c r="K62">
        <f ca="1">IF(ISBLANK(OFFSET($I62,-($C62-1),0)),"",
IF($C62=1,MATCH("tp1",[1]ShopProductTable!$1:$1,0),
IF(OFFSET(L62,-1,0)=1,MATCH("tp1",[1]ShopProductTable!$1:$1,0),
OFFSET(K62,-1,0)+4)))</f>
        <v>18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0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22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0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26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0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31</v>
      </c>
      <c r="K65">
        <f ca="1">IF(ISBLANK(OFFSET($I65,-($C65-1),0)),"",
IF($C65=1,MATCH("tp1",[1]ShopProductTable!$1:$1,0),
IF(OFFSET(L65,-1,0)=1,MATCH("tp1",[1]ShopProductTable!$1:$1,0),
OFFSET(K65,-1,0)+4)))</f>
        <v>18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0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31</v>
      </c>
      <c r="K66">
        <f ca="1">IF(ISBLANK(OFFSET($I66,-($C66-1),0)),"",
IF($C66=1,MATCH("tp1",[1]ShopProductTable!$1:$1,0),
IF(OFFSET(L66,-1,0)=1,MATCH("tp1",[1]ShopProductTable!$1:$1,0),
OFFSET(K66,-1,0)+4)))</f>
        <v>22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0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31</v>
      </c>
      <c r="K67">
        <f ca="1">IF(ISBLANK(OFFSET($I67,-($C67-1),0)),"",
IF($C67=1,MATCH("tp1",[1]ShopProductTable!$1:$1,0),
IF(OFFSET(L67,-1,0)=1,MATCH("tp1",[1]ShopProductTable!$1:$1,0),
OFFSET(K67,-1,0)+4)))</f>
        <v>26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0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18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32</v>
      </c>
      <c r="K69">
        <f ca="1">IF(ISBLANK(OFFSET($I69,-($C69-1),0)),"",
IF($C69=1,MATCH("tp1",[1]ShopProductTable!$1:$1,0),
IF(OFFSET(L69,-1,0)=1,MATCH("tp1",[1]ShopProductTable!$1:$1,0),
OFFSET(K69,-1,0)+4)))</f>
        <v>22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32</v>
      </c>
      <c r="K70">
        <f ca="1">IF(ISBLANK(OFFSET($I70,-($C70-1),0)),"",
IF($C70=1,MATCH("tp1",[1]ShopProductTable!$1:$1,0),
IF(OFFSET(L70,-1,0)=1,MATCH("tp1",[1]ShopProductTable!$1:$1,0),
OFFSET(K70,-1,0)+4)))</f>
        <v>26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18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33</v>
      </c>
      <c r="K72">
        <f ca="1">IF(ISBLANK(OFFSET($I72,-($C72-1),0)),"",
IF($C72=1,MATCH("tp1",[1]ShopProductTable!$1:$1,0),
IF(OFFSET(L72,-1,0)=1,MATCH("tp1",[1]ShopProductTable!$1:$1,0),
OFFSET(K72,-1,0)+4)))</f>
        <v>22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33</v>
      </c>
      <c r="K73">
        <f ca="1">IF(ISBLANK(OFFSET($I73,-($C73-1),0)),"",
IF($C73=1,MATCH("tp1",[1]ShopProductTable!$1:$1,0),
IF(OFFSET(L73,-1,0)=1,MATCH("tp1",[1]ShopProductTable!$1:$1,0),
OFFSET(K73,-1,0)+4)))</f>
        <v>26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0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18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0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34</v>
      </c>
      <c r="K75">
        <f ca="1">IF(ISBLANK(OFFSET($I75,-($C75-1),0)),"",
IF($C75=1,MATCH("tp1",[1]ShopProductTable!$1:$1,0),
IF(OFFSET(L75,-1,0)=1,MATCH("tp1",[1]ShopProductTable!$1:$1,0),
OFFSET(K75,-1,0)+4)))</f>
        <v>22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0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34</v>
      </c>
      <c r="K76">
        <f ca="1">IF(ISBLANK(OFFSET($I76,-($C76-1),0)),"",
IF($C76=1,MATCH("tp1",[1]ShopProductTable!$1:$1,0),
IF(OFFSET(L76,-1,0)=1,MATCH("tp1",[1]ShopProductTable!$1:$1,0),
OFFSET(K76,-1,0)+4)))</f>
        <v>26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0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18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0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35</v>
      </c>
      <c r="K78">
        <f ca="1">IF(ISBLANK(OFFSET($I78,-($C78-1),0)),"",
IF($C78=1,MATCH("tp1",[1]ShopProductTable!$1:$1,0),
IF(OFFSET(L78,-1,0)=1,MATCH("tp1",[1]ShopProductTable!$1:$1,0),
OFFSET(K78,-1,0)+4)))</f>
        <v>22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0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35</v>
      </c>
      <c r="K79">
        <f ca="1">IF(ISBLANK(OFFSET($I79,-($C79-1),0)),"",
IF($C79=1,MATCH("tp1",[1]ShopProductTable!$1:$1,0),
IF(OFFSET(L79,-1,0)=1,MATCH("tp1",[1]ShopProductTable!$1:$1,0),
OFFSET(K79,-1,0)+4)))</f>
        <v>26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0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18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0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36</v>
      </c>
      <c r="K81">
        <f ca="1">IF(ISBLANK(OFFSET($I81,-($C81-1),0)),"",
IF($C81=1,MATCH("tp1",[1]ShopProductTable!$1:$1,0),
IF(OFFSET(L81,-1,0)=1,MATCH("tp1",[1]ShopProductTable!$1:$1,0),
OFFSET(K81,-1,0)+4)))</f>
        <v>22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0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36</v>
      </c>
      <c r="K82">
        <f ca="1">IF(ISBLANK(OFFSET($I82,-($C82-1),0)),"",
IF($C82=1,MATCH("tp1",[1]ShopProductTable!$1:$1,0),
IF(OFFSET(L82,-1,0)=1,MATCH("tp1",[1]ShopProductTable!$1:$1,0),
OFFSET(K82,-1,0)+4)))</f>
        <v>26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0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18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0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37</v>
      </c>
      <c r="K84">
        <f ca="1">IF(ISBLANK(OFFSET($I84,-($C84-1),0)),"",
IF($C84=1,MATCH("tp1",[1]ShopProductTable!$1:$1,0),
IF(OFFSET(L84,-1,0)=1,MATCH("tp1",[1]ShopProductTable!$1:$1,0),
OFFSET(K84,-1,0)+4)))</f>
        <v>22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0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37</v>
      </c>
      <c r="K85">
        <f ca="1">IF(ISBLANK(OFFSET($I85,-($C85-1),0)),"",
IF($C85=1,MATCH("tp1",[1]ShopProductTable!$1:$1,0),
IF(OFFSET(L85,-1,0)=1,MATCH("tp1",[1]ShopProductTable!$1:$1,0),
OFFSET(K85,-1,0)+4)))</f>
        <v>26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0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18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0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38</v>
      </c>
      <c r="K87">
        <f ca="1">IF(ISBLANK(OFFSET($I87,-($C87-1),0)),"",
IF($C87=1,MATCH("tp1",[1]ShopProductTable!$1:$1,0),
IF(OFFSET(L87,-1,0)=1,MATCH("tp1",[1]ShopProductTable!$1:$1,0),
OFFSET(K87,-1,0)+4)))</f>
        <v>22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0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38</v>
      </c>
      <c r="K88">
        <f ca="1">IF(ISBLANK(OFFSET($I88,-($C88-1),0)),"",
IF($C88=1,MATCH("tp1",[1]ShopProductTable!$1:$1,0),
IF(OFFSET(L88,-1,0)=1,MATCH("tp1",[1]ShopProductTable!$1:$1,0),
OFFSET(K88,-1,0)+4)))</f>
        <v>26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0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18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0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39</v>
      </c>
      <c r="K90">
        <f ca="1">IF(ISBLANK(OFFSET($I90,-($C90-1),0)),"",
IF($C90=1,MATCH("tp1",[1]ShopProductTable!$1:$1,0),
IF(OFFSET(L90,-1,0)=1,MATCH("tp1",[1]ShopProductTable!$1:$1,0),
OFFSET(K90,-1,0)+4)))</f>
        <v>22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0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39</v>
      </c>
      <c r="K91">
        <f ca="1">IF(ISBLANK(OFFSET($I91,-($C91-1),0)),"",
IF($C91=1,MATCH("tp1",[1]ShopProductTable!$1:$1,0),
IF(OFFSET(L91,-1,0)=1,MATCH("tp1",[1]ShopProductTable!$1:$1,0),
OFFSET(K91,-1,0)+4)))</f>
        <v>26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0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18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0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40</v>
      </c>
      <c r="K93">
        <f ca="1">IF(ISBLANK(OFFSET($I93,-($C93-1),0)),"",
IF($C93=1,MATCH("tp1",[1]ShopProductTable!$1:$1,0),
IF(OFFSET(L93,-1,0)=1,MATCH("tp1",[1]ShopProductTable!$1:$1,0),
OFFSET(K93,-1,0)+4)))</f>
        <v>22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0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40</v>
      </c>
      <c r="K94">
        <f ca="1">IF(ISBLANK(OFFSET($I94,-($C94-1),0)),"",
IF($C94=1,MATCH("tp1",[1]ShopProductTable!$1:$1,0),
IF(OFFSET(L94,-1,0)=1,MATCH("tp1",[1]ShopProductTable!$1:$1,0),
OFFSET(K94,-1,0)+4)))</f>
        <v>26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0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18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0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41</v>
      </c>
      <c r="K96">
        <f ca="1">IF(ISBLANK(OFFSET($I96,-($C96-1),0)),"",
IF($C96=1,MATCH("tp1",[1]ShopProductTable!$1:$1,0),
IF(OFFSET(L96,-1,0)=1,MATCH("tp1",[1]ShopProductTable!$1:$1,0),
OFFSET(K96,-1,0)+4)))</f>
        <v>22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0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41</v>
      </c>
      <c r="K97">
        <f ca="1">IF(ISBLANK(OFFSET($I97,-($C97-1),0)),"",
IF($C97=1,MATCH("tp1",[1]ShopProductTable!$1:$1,0),
IF(OFFSET(L97,-1,0)=1,MATCH("tp1",[1]ShopProductTable!$1:$1,0),
OFFSET(K97,-1,0)+4)))</f>
        <v>26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0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18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0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42</v>
      </c>
      <c r="K99">
        <f ca="1">IF(ISBLANK(OFFSET($I99,-($C99-1),0)),"",
IF($C99=1,MATCH("tp1",[1]ShopProductTable!$1:$1,0),
IF(OFFSET(L99,-1,0)=1,MATCH("tp1",[1]ShopProductTable!$1:$1,0),
OFFSET(K99,-1,0)+4)))</f>
        <v>22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0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42</v>
      </c>
      <c r="K100">
        <f ca="1">IF(ISBLANK(OFFSET($I100,-($C100-1),0)),"",
IF($C100=1,MATCH("tp1",[1]ShopProductTable!$1:$1,0),
IF(OFFSET(L100,-1,0)=1,MATCH("tp1",[1]ShopProductTable!$1:$1,0),
OFFSET(K100,-1,0)+4)))</f>
        <v>26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0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18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0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43</v>
      </c>
      <c r="K102">
        <f ca="1">IF(ISBLANK(OFFSET($I102,-($C102-1),0)),"",
IF($C102=1,MATCH("tp1",[1]ShopProductTable!$1:$1,0),
IF(OFFSET(L102,-1,0)=1,MATCH("tp1",[1]ShopProductTable!$1:$1,0),
OFFSET(K102,-1,0)+4)))</f>
        <v>22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0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43</v>
      </c>
      <c r="K103">
        <f ca="1">IF(ISBLANK(OFFSET($I103,-($C103-1),0)),"",
IF($C103=1,MATCH("tp1",[1]ShopProductTable!$1:$1,0),
IF(OFFSET(L103,-1,0)=1,MATCH("tp1",[1]ShopProductTable!$1:$1,0),
OFFSET(K103,-1,0)+4)))</f>
        <v>26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0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18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0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44</v>
      </c>
      <c r="K105">
        <f ca="1">IF(ISBLANK(OFFSET($I105,-($C105-1),0)),"",
IF($C105=1,MATCH("tp1",[1]ShopProductTable!$1:$1,0),
IF(OFFSET(L105,-1,0)=1,MATCH("tp1",[1]ShopProductTable!$1:$1,0),
OFFSET(K105,-1,0)+4)))</f>
        <v>22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0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44</v>
      </c>
      <c r="K106">
        <f ca="1">IF(ISBLANK(OFFSET($I106,-($C106-1),0)),"",
IF($C106=1,MATCH("tp1",[1]ShopProductTable!$1:$1,0),
IF(OFFSET(L106,-1,0)=1,MATCH("tp1",[1]ShopProductTable!$1:$1,0),
OFFSET(K106,-1,0)+4)))</f>
        <v>26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0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18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0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45</v>
      </c>
      <c r="K108">
        <f ca="1">IF(ISBLANK(OFFSET($I108,-($C108-1),0)),"",
IF($C108=1,MATCH("tp1",[1]ShopProductTable!$1:$1,0),
IF(OFFSET(L108,-1,0)=1,MATCH("tp1",[1]ShopProductTable!$1:$1,0),
OFFSET(K108,-1,0)+4)))</f>
        <v>22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0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45</v>
      </c>
      <c r="K109">
        <f ca="1">IF(ISBLANK(OFFSET($I109,-($C109-1),0)),"",
IF($C109=1,MATCH("tp1",[1]ShopProductTable!$1:$1,0),
IF(OFFSET(L109,-1,0)=1,MATCH("tp1",[1]ShopProductTable!$1:$1,0),
OFFSET(K109,-1,0)+4)))</f>
        <v>26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0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18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0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46</v>
      </c>
      <c r="K111">
        <f ca="1">IF(ISBLANK(OFFSET($I111,-($C111-1),0)),"",
IF($C111=1,MATCH("tp1",[1]ShopProductTable!$1:$1,0),
IF(OFFSET(L111,-1,0)=1,MATCH("tp1",[1]ShopProductTable!$1:$1,0),
OFFSET(K111,-1,0)+4)))</f>
        <v>22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0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46</v>
      </c>
      <c r="K112">
        <f ca="1">IF(ISBLANK(OFFSET($I112,-($C112-1),0)),"",
IF($C112=1,MATCH("tp1",[1]ShopProductTable!$1:$1,0),
IF(OFFSET(L112,-1,0)=1,MATCH("tp1",[1]ShopProductTable!$1:$1,0),
OFFSET(K112,-1,0)+4)))</f>
        <v>26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0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18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0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47</v>
      </c>
      <c r="K114">
        <f ca="1">IF(ISBLANK(OFFSET($I114,-($C114-1),0)),"",
IF($C114=1,MATCH("tp1",[1]ShopProductTable!$1:$1,0),
IF(OFFSET(L114,-1,0)=1,MATCH("tp1",[1]ShopProductTable!$1:$1,0),
OFFSET(K114,-1,0)+4)))</f>
        <v>22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0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47</v>
      </c>
      <c r="K115">
        <f ca="1">IF(ISBLANK(OFFSET($I115,-($C115-1),0)),"",
IF($C115=1,MATCH("tp1",[1]ShopProductTable!$1:$1,0),
IF(OFFSET(L115,-1,0)=1,MATCH("tp1",[1]ShopProductTable!$1:$1,0),
OFFSET(K115,-1,0)+4)))</f>
        <v>26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147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0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109</v>
      </c>
      <c r="K116">
        <f ca="1">IF(ISBLANK(OFFSET($I116,-($C116-1),0)),"",
IF($C116=1,MATCH("tp1",[1]ShopProductTable!$1:$1,0),
IF(OFFSET(L116,-1,0)=1,MATCH("tp1",[1]ShopProductTable!$1:$1,0),
OFFSET(K116,-1,0)+4)))</f>
        <v>18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Cash_sAnalysisBoost</v>
      </c>
      <c r="P116">
        <f ca="1">IF(ISBLANK(OFFSET($I116,-($C116-1),0)),"",
OFFSET([1]ShopProductTable!$A$1,$J116-1,$K116+2))</f>
        <v>30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Cash_sAnalysisBoost</v>
      </c>
      <c r="S116">
        <f t="shared" ref="S116:S118" ca="1" si="64">IF(LEN(H116)&lt;&gt;0,H116,
IF(LEN(P116)&lt;&gt;0,P116,""))</f>
        <v>30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0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109</v>
      </c>
      <c r="K117">
        <f ca="1">IF(ISBLANK(OFFSET($I117,-($C117-1),0)),"",
IF($C117=1,MATCH("tp1",[1]ShopProductTable!$1:$1,0),
IF(OFFSET(L117,-1,0)=1,MATCH("tp1",[1]ShopProductTable!$1:$1,0),
OFFSET(K117,-1,0)+4)))</f>
        <v>22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0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109</v>
      </c>
      <c r="K118">
        <f ca="1">IF(ISBLANK(OFFSET($I118,-($C118-1),0)),"",
IF($C118=1,MATCH("tp1",[1]ShopProductTable!$1:$1,0),
IF(OFFSET(L118,-1,0)=1,MATCH("tp1",[1]ShopProductTable!$1:$1,0),
OFFSET(K118,-1,0)+4)))</f>
        <v>26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0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109</v>
      </c>
      <c r="K119">
        <f ca="1">IF(ISBLANK(OFFSET($I119,-($C119-1),0)),"",
IF($C119=1,MATCH("tp1",[1]ShopProductTable!$1:$1,0),
IF(OFFSET(L119,-1,0)=1,MATCH("tp1",[1]ShopProductTable!$1:$1,0),
OFFSET(K119,-1,0)+4)))</f>
        <v>30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2023-05-28T02:04:54Z</dcterms:modified>
</cp:coreProperties>
</file>