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DFCB7AC-6082-4394-B9E6-2AED092DADE0}" xr6:coauthVersionLast="47" xr6:coauthVersionMax="47" xr10:uidLastSave="{00000000-0000-0000-0000-000000000000}"/>
  <bookViews>
    <workbookView xWindow="-120" yWindow="-120" windowWidth="29040" windowHeight="15840" xr2:uid="{FDFA0471-B5F4-423D-8F9C-44E1C36087DA}"/>
  </bookViews>
  <sheets>
    <sheet name="Equip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C15" i="1" l="1"/>
  <c r="C9" i="1"/>
  <c r="C3" i="1"/>
  <c r="C8" i="1"/>
  <c r="C2" i="1"/>
  <c r="C13" i="1"/>
  <c r="C7" i="1"/>
  <c r="C14" i="1"/>
  <c r="C12" i="1"/>
  <c r="C6" i="1"/>
  <c r="C5" i="1"/>
  <c r="C10" i="1"/>
  <c r="C4" i="1"/>
  <c r="C11" i="1"/>
</calcChain>
</file>

<file path=xl/sharedStrings.xml><?xml version="1.0" encoding="utf-8"?>
<sst xmlns="http://schemas.openxmlformats.org/spreadsheetml/2006/main" count="91" uniqueCount="41">
  <si>
    <t>equipId|String</t>
    <phoneticPr fontId="1" type="noConversion"/>
  </si>
  <si>
    <t>Equip010101</t>
    <phoneticPr fontId="1" type="noConversion"/>
  </si>
  <si>
    <t>Equip040101</t>
    <phoneticPr fontId="1" type="noConversion"/>
  </si>
  <si>
    <t>Equip020101</t>
    <phoneticPr fontId="1" type="noConversion"/>
  </si>
  <si>
    <t>Equip030101</t>
    <phoneticPr fontId="1" type="noConversion"/>
  </si>
  <si>
    <t>Equip000101</t>
    <phoneticPr fontId="1" type="noConversion"/>
  </si>
  <si>
    <t>Equip050101</t>
  </si>
  <si>
    <t>Equip060101</t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</si>
  <si>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</si>
  <si>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</si>
  <si>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</si>
  <si>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</si>
  <si>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</si>
  <si>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</si>
  <si>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</si>
  <si>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</si>
  <si>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</si>
  <si>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</si>
  <si>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</si>
  <si>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</si>
  <si>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</si>
  <si>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</si>
  <si>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atk|Int</t>
    <phoneticPr fontId="1" type="noConversion"/>
  </si>
  <si>
    <t>Equip000001</t>
  </si>
  <si>
    <t>Equip020001</t>
  </si>
  <si>
    <t>Equip030001</t>
  </si>
  <si>
    <t>Equip040001</t>
  </si>
  <si>
    <t>Equip050001</t>
  </si>
  <si>
    <t>Equip060001</t>
  </si>
  <si>
    <t>prefabAddress|String</t>
    <phoneticPr fontId="1" type="noConversion"/>
  </si>
  <si>
    <t>StAxe</t>
    <phoneticPr fontId="1" type="noConversion"/>
  </si>
  <si>
    <t>PickAxe</t>
    <phoneticPr fontId="1" type="noConversion"/>
  </si>
  <si>
    <t>카운트</t>
    <phoneticPr fontId="1" type="noConversion"/>
  </si>
  <si>
    <t>shotAddress|String</t>
  </si>
  <si>
    <t>nameId|String</t>
  </si>
  <si>
    <t>Shot_StAxe</t>
  </si>
  <si>
    <t>Shot_PickAxe</t>
  </si>
  <si>
    <t>EquipName_StAxe</t>
  </si>
  <si>
    <t>EquipName_PickAxe</t>
  </si>
  <si>
    <t>Equip010001</t>
    <phoneticPr fontId="1" type="noConversion"/>
  </si>
  <si>
    <t>equipGachaWeight|Float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</si>
</sst>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N15"/>
  <sheetViews>
    <sheetView tabSelected="1" workbookViewId="0">
      <selection activeCell="A11" sqref="A11"/>
    </sheetView>
  </sheetViews>
  <sheetFormatPr defaultRowHeight="16.5" outlineLevelCol="1" x14ac:dyDescent="0.3"/>
  <cols>
    <col min="1" max="1" width="13.875" bestFit="1" customWidth="1"/>
    <col min="2" max="2" width="9" hidden="1" customWidth="1" outlineLevel="1"/>
    <col min="3" max="3" width="9" collapsed="1"/>
    <col min="7" max="7" width="9" hidden="1" customWidth="1" outlineLevel="1"/>
    <col min="8" max="8" width="14.5" customWidth="1" collapsed="1"/>
    <col min="9" max="9" width="19.75" bestFit="1" customWidth="1"/>
    <col min="12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8</v>
      </c>
      <c r="C1" t="s">
        <v>9</v>
      </c>
      <c r="D1" t="s">
        <v>10</v>
      </c>
      <c r="E1" t="s">
        <v>22</v>
      </c>
      <c r="F1" t="s">
        <v>29</v>
      </c>
      <c r="G1" t="s">
        <v>32</v>
      </c>
      <c r="H1" t="s">
        <v>33</v>
      </c>
      <c r="I1" t="s">
        <v>34</v>
      </c>
      <c r="J1" t="s">
        <v>40</v>
      </c>
      <c r="L1" t="s">
        <v>12</v>
      </c>
      <c r="M1" t="s">
        <v>13</v>
      </c>
    </row>
    <row r="2" spans="1:13" x14ac:dyDescent="0.3">
      <c r="A2" t="s">
        <v>23</v>
      </c>
      <c r="B2" t="s">
        <v>11</v>
      </c>
      <c r="C2">
        <f t="shared" ref="C2" ca="1" si="0">VLOOKUP(B2,OFFSET(INDIRECT("$A:$B"),0,MATCH(B$1&amp;"_Verify",INDIRECT("$1:$1"),0)-1),2,0)</f>
        <v>0</v>
      </c>
      <c r="D2">
        <v>0</v>
      </c>
      <c r="E2">
        <v>100</v>
      </c>
      <c r="F2" t="s">
        <v>30</v>
      </c>
      <c r="G2">
        <f t="shared" ref="G2:G8" si="1">COUNTIF(F:F,F2)</f>
        <v>7</v>
      </c>
      <c r="H2" t="s">
        <v>35</v>
      </c>
      <c r="I2" t="s">
        <v>37</v>
      </c>
      <c r="J2">
        <v>1</v>
      </c>
      <c r="L2" t="s">
        <v>11</v>
      </c>
      <c r="M2">
        <v>0</v>
      </c>
    </row>
    <row r="3" spans="1:13" x14ac:dyDescent="0.3">
      <c r="A3" t="s">
        <v>39</v>
      </c>
      <c r="B3" t="s">
        <v>11</v>
      </c>
      <c r="C3">
        <f t="shared" ref="C3:C15" ca="1" si="2">VLOOKUP(B3,OFFSET(INDIRECT("$A:$B"),0,MATCH(B$1&amp;"_Verify",INDIRECT("$1:$1"),0)-1),2,0)</f>
        <v>0</v>
      </c>
      <c r="D3">
        <v>1</v>
      </c>
      <c r="E3">
        <v>200</v>
      </c>
      <c r="F3" t="s">
        <v>30</v>
      </c>
      <c r="G3">
        <f t="shared" si="1"/>
        <v>7</v>
      </c>
      <c r="H3" t="s">
        <v>35</v>
      </c>
      <c r="I3" t="s">
        <v>37</v>
      </c>
      <c r="J3">
        <v>1</v>
      </c>
      <c r="L3" t="s">
        <v>14</v>
      </c>
      <c r="M3">
        <v>1</v>
      </c>
    </row>
    <row r="4" spans="1:13" x14ac:dyDescent="0.3">
      <c r="A4" t="s">
        <v>24</v>
      </c>
      <c r="B4" t="s">
        <v>11</v>
      </c>
      <c r="C4">
        <f t="shared" ca="1" si="2"/>
        <v>0</v>
      </c>
      <c r="D4">
        <v>2</v>
      </c>
      <c r="E4">
        <v>300</v>
      </c>
      <c r="F4" t="s">
        <v>30</v>
      </c>
      <c r="G4">
        <f t="shared" si="1"/>
        <v>7</v>
      </c>
      <c r="H4" t="s">
        <v>35</v>
      </c>
      <c r="I4" t="s">
        <v>37</v>
      </c>
      <c r="J4">
        <v>1</v>
      </c>
      <c r="L4" t="s">
        <v>15</v>
      </c>
      <c r="M4">
        <v>2</v>
      </c>
    </row>
    <row r="5" spans="1:13" x14ac:dyDescent="0.3">
      <c r="A5" t="s">
        <v>25</v>
      </c>
      <c r="B5" t="s">
        <v>11</v>
      </c>
      <c r="C5">
        <f t="shared" ca="1" si="2"/>
        <v>0</v>
      </c>
      <c r="D5">
        <v>3</v>
      </c>
      <c r="E5">
        <v>400</v>
      </c>
      <c r="F5" t="s">
        <v>30</v>
      </c>
      <c r="G5">
        <f t="shared" si="1"/>
        <v>7</v>
      </c>
      <c r="H5" t="s">
        <v>35</v>
      </c>
      <c r="I5" t="s">
        <v>37</v>
      </c>
      <c r="J5">
        <v>1</v>
      </c>
      <c r="L5" t="s">
        <v>16</v>
      </c>
      <c r="M5">
        <v>3</v>
      </c>
    </row>
    <row r="6" spans="1:13" x14ac:dyDescent="0.3">
      <c r="A6" t="s">
        <v>26</v>
      </c>
      <c r="B6" t="s">
        <v>11</v>
      </c>
      <c r="C6">
        <f t="shared" ca="1" si="2"/>
        <v>0</v>
      </c>
      <c r="D6">
        <v>4</v>
      </c>
      <c r="E6">
        <v>500</v>
      </c>
      <c r="F6" t="s">
        <v>30</v>
      </c>
      <c r="G6">
        <f t="shared" si="1"/>
        <v>7</v>
      </c>
      <c r="H6" t="s">
        <v>35</v>
      </c>
      <c r="I6" t="s">
        <v>37</v>
      </c>
      <c r="J6">
        <v>1</v>
      </c>
      <c r="L6" t="s">
        <v>17</v>
      </c>
      <c r="M6">
        <v>4</v>
      </c>
    </row>
    <row r="7" spans="1:13" x14ac:dyDescent="0.3">
      <c r="A7" t="s">
        <v>27</v>
      </c>
      <c r="B7" t="s">
        <v>11</v>
      </c>
      <c r="C7">
        <f t="shared" ca="1" si="2"/>
        <v>0</v>
      </c>
      <c r="D7">
        <v>5</v>
      </c>
      <c r="E7">
        <v>600</v>
      </c>
      <c r="F7" t="s">
        <v>30</v>
      </c>
      <c r="G7">
        <f t="shared" si="1"/>
        <v>7</v>
      </c>
      <c r="H7" t="s">
        <v>35</v>
      </c>
      <c r="I7" t="s">
        <v>37</v>
      </c>
      <c r="J7">
        <v>1</v>
      </c>
      <c r="L7" t="s">
        <v>18</v>
      </c>
      <c r="M7">
        <v>5</v>
      </c>
    </row>
    <row r="8" spans="1:13" x14ac:dyDescent="0.3">
      <c r="A8" t="s">
        <v>28</v>
      </c>
      <c r="B8" t="s">
        <v>11</v>
      </c>
      <c r="C8">
        <f t="shared" ca="1" si="2"/>
        <v>0</v>
      </c>
      <c r="D8">
        <v>6</v>
      </c>
      <c r="E8">
        <v>700</v>
      </c>
      <c r="F8" t="s">
        <v>30</v>
      </c>
      <c r="G8">
        <f t="shared" si="1"/>
        <v>7</v>
      </c>
      <c r="H8" t="s">
        <v>35</v>
      </c>
      <c r="I8" t="s">
        <v>37</v>
      </c>
      <c r="J8">
        <v>1</v>
      </c>
      <c r="L8" t="s">
        <v>19</v>
      </c>
      <c r="M8">
        <v>6</v>
      </c>
    </row>
    <row r="9" spans="1:13" x14ac:dyDescent="0.3">
      <c r="A9" t="s">
        <v>5</v>
      </c>
      <c r="B9" t="s">
        <v>11</v>
      </c>
      <c r="C9">
        <f t="shared" ca="1" si="2"/>
        <v>0</v>
      </c>
      <c r="D9">
        <v>0</v>
      </c>
      <c r="E9">
        <v>101</v>
      </c>
      <c r="F9" t="s">
        <v>31</v>
      </c>
      <c r="G9">
        <v>1</v>
      </c>
      <c r="H9" t="s">
        <v>36</v>
      </c>
      <c r="I9" t="s">
        <v>38</v>
      </c>
      <c r="J9">
        <v>1</v>
      </c>
      <c r="L9" t="s">
        <v>20</v>
      </c>
      <c r="M9">
        <v>7</v>
      </c>
    </row>
    <row r="10" spans="1:13" x14ac:dyDescent="0.3">
      <c r="A10" t="s">
        <v>1</v>
      </c>
      <c r="B10" t="s">
        <v>11</v>
      </c>
      <c r="C10">
        <f t="shared" ca="1" si="2"/>
        <v>0</v>
      </c>
      <c r="D10">
        <v>1</v>
      </c>
      <c r="E10">
        <v>201</v>
      </c>
      <c r="F10" t="s">
        <v>31</v>
      </c>
      <c r="G10">
        <v>1</v>
      </c>
      <c r="H10" t="s">
        <v>36</v>
      </c>
      <c r="I10" t="s">
        <v>38</v>
      </c>
      <c r="J10">
        <v>1</v>
      </c>
      <c r="L10" t="s">
        <v>21</v>
      </c>
      <c r="M10">
        <v>8</v>
      </c>
    </row>
    <row r="11" spans="1:13" x14ac:dyDescent="0.3">
      <c r="A11" t="s">
        <v>3</v>
      </c>
      <c r="B11" t="s">
        <v>11</v>
      </c>
      <c r="C11">
        <f t="shared" ca="1" si="2"/>
        <v>0</v>
      </c>
      <c r="D11">
        <v>2</v>
      </c>
      <c r="E11">
        <v>301</v>
      </c>
      <c r="F11" t="s">
        <v>31</v>
      </c>
      <c r="G11">
        <v>1</v>
      </c>
      <c r="H11" t="s">
        <v>36</v>
      </c>
      <c r="I11" t="s">
        <v>38</v>
      </c>
      <c r="J11">
        <v>1</v>
      </c>
    </row>
    <row r="12" spans="1:13" x14ac:dyDescent="0.3">
      <c r="A12" t="s">
        <v>4</v>
      </c>
      <c r="B12" t="s">
        <v>11</v>
      </c>
      <c r="C12">
        <f t="shared" ca="1" si="2"/>
        <v>0</v>
      </c>
      <c r="D12">
        <v>3</v>
      </c>
      <c r="E12">
        <v>401</v>
      </c>
      <c r="F12" t="s">
        <v>31</v>
      </c>
      <c r="G12">
        <v>1</v>
      </c>
      <c r="H12" t="s">
        <v>36</v>
      </c>
      <c r="I12" t="s">
        <v>38</v>
      </c>
      <c r="J12">
        <v>1</v>
      </c>
    </row>
    <row r="13" spans="1:13" x14ac:dyDescent="0.3">
      <c r="A13" t="s">
        <v>2</v>
      </c>
      <c r="B13" t="s">
        <v>11</v>
      </c>
      <c r="C13">
        <f t="shared" ca="1" si="2"/>
        <v>0</v>
      </c>
      <c r="D13">
        <v>4</v>
      </c>
      <c r="E13">
        <v>501</v>
      </c>
      <c r="F13" t="s">
        <v>31</v>
      </c>
      <c r="G13">
        <v>1</v>
      </c>
      <c r="H13" t="s">
        <v>36</v>
      </c>
      <c r="I13" t="s">
        <v>38</v>
      </c>
      <c r="J13">
        <v>1</v>
      </c>
    </row>
    <row r="14" spans="1:13" x14ac:dyDescent="0.3">
      <c r="A14" t="s">
        <v>6</v>
      </c>
      <c r="B14" t="s">
        <v>11</v>
      </c>
      <c r="C14">
        <f t="shared" ca="1" si="2"/>
        <v>0</v>
      </c>
      <c r="D14">
        <v>5</v>
      </c>
      <c r="E14">
        <v>601</v>
      </c>
      <c r="F14" t="s">
        <v>31</v>
      </c>
      <c r="G14">
        <v>1</v>
      </c>
      <c r="H14" t="s">
        <v>36</v>
      </c>
      <c r="I14" t="s">
        <v>38</v>
      </c>
      <c r="J14">
        <v>1</v>
      </c>
    </row>
    <row r="15" spans="1:13" x14ac:dyDescent="0.3">
      <c r="A15" t="s">
        <v>7</v>
      </c>
      <c r="B15" t="s">
        <v>11</v>
      </c>
      <c r="C15">
        <f t="shared" ca="1" si="2"/>
        <v>0</v>
      </c>
      <c r="D15">
        <v>6</v>
      </c>
      <c r="E15">
        <v>701</v>
      </c>
      <c r="F15" t="s">
        <v>31</v>
      </c>
      <c r="G15">
        <v>1</v>
      </c>
      <c r="H15" t="s">
        <v>36</v>
      </c>
      <c r="I15" t="s">
        <v>38</v>
      </c>
      <c r="J15">
        <v>1</v>
      </c>
    </row>
  </sheetData>
  <phoneticPr fontId="1" type="noConversion"/>
  <dataValidations count="1">
    <dataValidation type="list" allowBlank="1" showInputMessage="1" showErrorMessage="1" sqref="B2:B15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Hoohoo</cp:lastModifiedBy>
  <dcterms:created xsi:type="dcterms:W3CDTF">2023-02-02T17:25:50Z</dcterms:created>
  <dcterms:modified xsi:type="dcterms:W3CDTF">2023-02-04T12:39:14Z</dcterms:modified>
</cp:coreProperties>
</file>