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63800B2C-53CB-47C1-91A2-9DD42ABAAA39}" xr6:coauthVersionLast="47" xr6:coauthVersionMax="47" xr10:uidLastSave="{00000000-0000-0000-0000-000000000000}"/>
  <bookViews>
    <workbookView xWindow="-120" yWindow="-120" windowWidth="29040" windowHeight="15840" xr2:uid="{09274F9C-5D79-4C8F-9B53-4C593F8D4943}"/>
  </bookViews>
  <sheets>
    <sheet name="GachaSpellTable" sheetId="1" r:id="rId1"/>
    <sheet name="GachaActorTable" sheetId="2" r:id="rId2"/>
    <sheet name="GachaEquipTab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C8" i="1"/>
  <c r="C7" i="1"/>
  <c r="C6" i="1"/>
  <c r="C5" i="1"/>
  <c r="C4" i="1"/>
  <c r="C3" i="1"/>
  <c r="C2" i="1"/>
  <c r="F9" i="1"/>
  <c r="E9" i="1"/>
  <c r="D9" i="1"/>
  <c r="F5" i="2" l="1"/>
  <c r="E5" i="2"/>
  <c r="D5" i="2"/>
</calcChain>
</file>

<file path=xl/sharedStrings.xml><?xml version="1.0" encoding="utf-8"?>
<sst xmlns="http://schemas.openxmlformats.org/spreadsheetml/2006/main" count="21" uniqueCount="16">
  <si>
    <t>grade|Int</t>
  </si>
  <si>
    <t>star|Int</t>
  </si>
  <si>
    <t>prob|float</t>
    <phoneticPr fontId="1" type="noConversion"/>
  </si>
  <si>
    <t>finalProb|Float</t>
    <phoneticPr fontId="1" type="noConversion"/>
  </si>
  <si>
    <t>TotalSpellGachaStep</t>
    <phoneticPr fontId="1" type="noConversion"/>
  </si>
  <si>
    <t>icon</t>
    <phoneticPr fontId="1" type="noConversion"/>
  </si>
  <si>
    <t>Actor_물음표</t>
    <phoneticPr fontId="1" type="noConversion"/>
  </si>
  <si>
    <t>캐 증가 이벤트 유무</t>
    <phoneticPr fontId="1" type="noConversion"/>
  </si>
  <si>
    <t>등급업확률|Float</t>
    <phoneticPr fontId="1" type="noConversion"/>
  </si>
  <si>
    <t>캐릭업확률</t>
    <phoneticPr fontId="1" type="noConversion"/>
  </si>
  <si>
    <t>Actor_메디아</t>
    <phoneticPr fontId="1" type="noConversion"/>
  </si>
  <si>
    <t>Actor메디아</t>
    <phoneticPr fontId="1" type="noConversion"/>
  </si>
  <si>
    <t>캐릭업액터아이디</t>
    <phoneticPr fontId="1" type="noConversion"/>
  </si>
  <si>
    <t>글로벌 스트링 상수에 넣어야 한다</t>
    <phoneticPr fontId="1" type="noConversion"/>
  </si>
  <si>
    <t>확률합 검증</t>
    <phoneticPr fontId="1" type="noConversion"/>
  </si>
  <si>
    <t>probs|float!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</si>
</sst>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5B2EA-6544-40D3-B1ED-0FD4B8BAA222}">
  <dimension ref="A1:H9"/>
  <sheetViews>
    <sheetView tabSelected="1" workbookViewId="0">
      <selection activeCell="A2" sqref="A2"/>
    </sheetView>
  </sheetViews>
  <sheetFormatPr defaultRowHeight="16.5" outlineLevelRow="1" outlineLevelCol="1" x14ac:dyDescent="0.3"/>
  <cols>
    <col min="3" max="3" width="28.75" customWidth="1"/>
    <col min="4" max="6" width="9" customWidth="1" outlineLevel="1"/>
    <col min="8" max="8" width="9" customWidth="1" outlineLevel="1"/>
  </cols>
  <sheetData>
    <row r="1" spans="1:8" ht="27" customHeight="1" x14ac:dyDescent="0.3">
      <c r="A1" t="s">
        <v>0</v>
      </c>
      <c r="B1" t="s">
        <v>1</v>
      </c>
      <c r="C1" t="s">
        <v>15</v>
      </c>
      <c r="D1">
        <v>1</v>
      </c>
      <c r="E1">
        <v>3</v>
      </c>
      <c r="F1">
        <v>5</v>
      </c>
      <c r="H1" t="s">
        <v>4</v>
      </c>
    </row>
    <row r="2" spans="1:8" x14ac:dyDescent="0.3">
      <c r="A2">
        <v>1</v>
      </c>
      <c r="B2">
        <v>5</v>
      </c>
      <c r="C2" t="str">
        <f>D2
&amp;", "&amp;E2
&amp;", "&amp;F2</f>
        <v>0, 0, 0.01</v>
      </c>
      <c r="D2">
        <v>0</v>
      </c>
      <c r="E2">
        <v>0</v>
      </c>
      <c r="F2">
        <v>0.01</v>
      </c>
      <c r="H2" t="s">
        <v>13</v>
      </c>
    </row>
    <row r="3" spans="1:8" x14ac:dyDescent="0.3">
      <c r="A3">
        <v>1</v>
      </c>
      <c r="B3">
        <v>4</v>
      </c>
      <c r="C3" t="str">
        <f t="shared" ref="C3:C8" si="0">D3
&amp;", "&amp;E3
&amp;", "&amp;F3</f>
        <v>0, 0, 0.02</v>
      </c>
      <c r="D3">
        <v>0</v>
      </c>
      <c r="E3">
        <v>0</v>
      </c>
      <c r="F3">
        <v>0.02</v>
      </c>
      <c r="H3" t="str">
        <f>D1
&amp;", "&amp;E1
&amp;", "&amp;F1</f>
        <v>1, 3, 5</v>
      </c>
    </row>
    <row r="4" spans="1:8" x14ac:dyDescent="0.3">
      <c r="A4">
        <v>1</v>
      </c>
      <c r="B4">
        <v>3</v>
      </c>
      <c r="C4" t="str">
        <f t="shared" si="0"/>
        <v>0, 0.025, 0.07</v>
      </c>
      <c r="D4">
        <v>0</v>
      </c>
      <c r="E4">
        <v>2.5000000000000001E-2</v>
      </c>
      <c r="F4">
        <v>7.0000000000000007E-2</v>
      </c>
    </row>
    <row r="5" spans="1:8" x14ac:dyDescent="0.3">
      <c r="A5">
        <v>0</v>
      </c>
      <c r="B5">
        <v>4</v>
      </c>
      <c r="C5" t="str">
        <f t="shared" si="0"/>
        <v>0.075, 0.1, 0.15</v>
      </c>
      <c r="D5">
        <v>7.4999999999999997E-2</v>
      </c>
      <c r="E5">
        <v>0.1</v>
      </c>
      <c r="F5">
        <v>0.15</v>
      </c>
    </row>
    <row r="6" spans="1:8" x14ac:dyDescent="0.3">
      <c r="A6">
        <v>0</v>
      </c>
      <c r="B6">
        <v>3</v>
      </c>
      <c r="C6" t="str">
        <f t="shared" si="0"/>
        <v>0.125, 0.175, 0.2</v>
      </c>
      <c r="D6">
        <v>0.125</v>
      </c>
      <c r="E6">
        <v>0.17499999999999999</v>
      </c>
      <c r="F6">
        <v>0.2</v>
      </c>
    </row>
    <row r="7" spans="1:8" x14ac:dyDescent="0.3">
      <c r="A7">
        <v>0</v>
      </c>
      <c r="B7">
        <v>2</v>
      </c>
      <c r="C7" t="str">
        <f t="shared" si="0"/>
        <v>0.3, 0.25, 0.2</v>
      </c>
      <c r="D7">
        <v>0.3</v>
      </c>
      <c r="E7">
        <v>0.25</v>
      </c>
      <c r="F7">
        <v>0.2</v>
      </c>
    </row>
    <row r="8" spans="1:8" x14ac:dyDescent="0.3">
      <c r="A8">
        <v>0</v>
      </c>
      <c r="B8">
        <v>1</v>
      </c>
      <c r="C8" t="str">
        <f t="shared" si="0"/>
        <v>0.5, 0.45, 0.35</v>
      </c>
      <c r="D8">
        <v>0.5</v>
      </c>
      <c r="E8">
        <v>0.45</v>
      </c>
      <c r="F8">
        <v>0.35</v>
      </c>
    </row>
    <row r="9" spans="1:8" outlineLevel="1" x14ac:dyDescent="0.3">
      <c r="C9" t="s">
        <v>14</v>
      </c>
      <c r="D9" s="1" t="str">
        <f>IF(SUM(D2:D8)=1,"",SUM(D2:D8)&amp;": 합 이상")</f>
        <v/>
      </c>
      <c r="E9" s="1" t="str">
        <f>IF(SUM(E2:E8)=1,"",SUM(E2:E8)&amp;": 합이상")</f>
        <v/>
      </c>
      <c r="F9" s="1" t="str">
        <f>IF(SUM(F2:F8)=1,"",SUM(F2:F8)&amp;": 합이상")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2031F-935E-4BEE-BE91-1E3BF349C9A0}">
  <dimension ref="A1:G5"/>
  <sheetViews>
    <sheetView workbookViewId="0">
      <selection activeCell="D1" sqref="D1"/>
    </sheetView>
  </sheetViews>
  <sheetFormatPr defaultRowHeight="16.5" x14ac:dyDescent="0.3"/>
  <sheetData>
    <row r="1" spans="1:7" ht="27" customHeight="1" x14ac:dyDescent="0.3">
      <c r="A1" t="s">
        <v>7</v>
      </c>
      <c r="B1" t="s">
        <v>5</v>
      </c>
      <c r="C1" t="s">
        <v>0</v>
      </c>
      <c r="D1" t="s">
        <v>2</v>
      </c>
      <c r="E1" t="s">
        <v>8</v>
      </c>
      <c r="F1" t="s">
        <v>9</v>
      </c>
      <c r="G1" t="s">
        <v>12</v>
      </c>
    </row>
    <row r="2" spans="1:7" x14ac:dyDescent="0.3">
      <c r="A2" t="b">
        <v>1</v>
      </c>
      <c r="B2" t="s">
        <v>10</v>
      </c>
      <c r="C2">
        <v>2</v>
      </c>
      <c r="D2">
        <v>0</v>
      </c>
      <c r="E2">
        <v>0</v>
      </c>
      <c r="F2">
        <v>0.01</v>
      </c>
      <c r="G2" t="s">
        <v>11</v>
      </c>
    </row>
    <row r="3" spans="1:7" x14ac:dyDescent="0.3">
      <c r="A3" t="b">
        <v>0</v>
      </c>
      <c r="B3" t="s">
        <v>6</v>
      </c>
      <c r="C3">
        <v>2</v>
      </c>
      <c r="D3">
        <v>5.0000000000000001E-3</v>
      </c>
      <c r="E3">
        <v>0.01</v>
      </c>
      <c r="F3">
        <v>5.0000000000000001E-3</v>
      </c>
    </row>
    <row r="4" spans="1:7" x14ac:dyDescent="0.3">
      <c r="A4" t="b">
        <v>0</v>
      </c>
      <c r="B4" t="s">
        <v>6</v>
      </c>
      <c r="C4">
        <v>1</v>
      </c>
      <c r="D4">
        <v>0.45</v>
      </c>
      <c r="E4">
        <v>0.45</v>
      </c>
      <c r="F4">
        <v>0.45</v>
      </c>
    </row>
    <row r="5" spans="1:7" x14ac:dyDescent="0.3">
      <c r="A5" t="b">
        <v>0</v>
      </c>
      <c r="B5" t="s">
        <v>6</v>
      </c>
      <c r="C5">
        <v>0</v>
      </c>
      <c r="D5">
        <f>1-D4-D3</f>
        <v>0.54500000000000004</v>
      </c>
      <c r="E5">
        <f>1-E4-E3</f>
        <v>0.54</v>
      </c>
      <c r="F5">
        <f>1-F4-F3-F2</f>
        <v>0.53500000000000003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FCA06-935E-4F88-BB53-C1852D3947A3}">
  <dimension ref="A1:C5"/>
  <sheetViews>
    <sheetView workbookViewId="0">
      <selection activeCell="D1" sqref="D1"/>
    </sheetView>
  </sheetViews>
  <sheetFormatPr defaultRowHeight="16.5" x14ac:dyDescent="0.3"/>
  <sheetData>
    <row r="1" spans="1:3" ht="27" customHeight="1" x14ac:dyDescent="0.3">
      <c r="A1" t="s">
        <v>0</v>
      </c>
      <c r="B1" t="s">
        <v>2</v>
      </c>
      <c r="C1" t="s">
        <v>3</v>
      </c>
    </row>
    <row r="2" spans="1:3" x14ac:dyDescent="0.3">
      <c r="A2">
        <v>0</v>
      </c>
    </row>
    <row r="3" spans="1:3" x14ac:dyDescent="0.3">
      <c r="A3">
        <v>1</v>
      </c>
    </row>
    <row r="4" spans="1:3" x14ac:dyDescent="0.3">
      <c r="A4">
        <v>2</v>
      </c>
    </row>
    <row r="5" spans="1:3" x14ac:dyDescent="0.3">
      <c r="A5">
        <v>3</v>
      </c>
      <c r="B5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GachaSpellTable</vt:lpstr>
      <vt:lpstr>GachaActorTable</vt:lpstr>
      <vt:lpstr>GachaEquipTable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2022-10-27T05:30:12Z</dcterms:created>
  <dcterms:modified xsi:type="dcterms:W3CDTF">2022-11-02T03:07:37Z</dcterms:modified>
</cp:coreProperties>
</file>