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8444688-B9F3-412A-B5BA-D61273A99F5C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definedNames>
    <definedName name="_xlnm._FilterDatabase" localSheetId="0" hidden="1">PetTable!$I$1:$I$12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<sst xmlns="http://schemas.openxmlformats.org/spreadsheetml/2006/main" count="85" uniqueCount="73">
  <si>
    <t>Pet_0002</t>
  </si>
  <si>
    <t>Pet_0003</t>
  </si>
  <si>
    <t>Pet_0004</t>
  </si>
  <si>
    <t>Pet_0005</t>
  </si>
  <si>
    <t>Pet_0006</t>
  </si>
  <si>
    <t>star|Int</t>
    <phoneticPr fontId="1" type="noConversion"/>
  </si>
  <si>
    <t>PetName_0002</t>
  </si>
  <si>
    <t>PetName_0003</t>
  </si>
  <si>
    <t>PetName_0004</t>
  </si>
  <si>
    <t>PetName_0005</t>
  </si>
  <si>
    <t>PetName_0006</t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</si>
  <si>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</si>
  <si>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</si>
  <si>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</si>
  <si>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</si>
  <si>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</si>
  <si>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</si>
  <si>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</si>
  <si>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</si>
  <si>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</si>
  <si>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</si>
  <si>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</si>
  <si>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</si>
  <si>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</si>
  <si>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</si>
  <si>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</si>
  <si>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</si>
  <si>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</si>
  <si>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</si>
  <si>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</si>
  <si>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</si>
  <si>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</si>
  <si>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</si>
  <si>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</si>
  <si>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</si>
  <si>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</si>
  <si>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</si>
  <si>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</si>
  <si>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</si>
  <si>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</si>
  <si>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</si>
  <si>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</si>
  <si>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</si>
  <si>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</si>
  <si>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</si>
  <si>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</si>
  <si>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PetName_0001</t>
  </si>
  <si>
    <t>CuteUnicorn</t>
  </si>
  <si>
    <t>PetPortrait_0001</t>
  </si>
  <si>
    <t>TamporaB</t>
  </si>
  <si>
    <t>PetPortrait_0002</t>
    <phoneticPr fontId="1" type="noConversion"/>
  </si>
  <si>
    <t>TamporaA</t>
  </si>
  <si>
    <t>PetPortrait_0003</t>
    <phoneticPr fontId="1" type="noConversion"/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</si>
  <si>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</si>
  <si>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</si>
  <si>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</si>
  <si>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</si>
  <si>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PetName_0007</t>
  </si>
  <si>
    <t>ShellfishC</t>
    <phoneticPr fontId="1" type="noConversion"/>
  </si>
  <si>
    <t>Pet_0008</t>
  </si>
  <si>
    <t>PetName_0008</t>
  </si>
  <si>
    <t>ShellfishE</t>
    <phoneticPr fontId="1" type="noConversion"/>
  </si>
  <si>
    <t>Pet_0009</t>
  </si>
  <si>
    <t>PetName_0009</t>
  </si>
  <si>
    <t>StarfishC</t>
    <phoneticPr fontId="1" type="noConversion"/>
  </si>
  <si>
    <t>Pet_0010</t>
  </si>
  <si>
    <t>PetName_0010</t>
  </si>
  <si>
    <t>StarfishD</t>
    <phoneticPr fontId="1" type="noConversion"/>
  </si>
  <si>
    <t>Pet_0011</t>
  </si>
  <si>
    <t>PetName_0011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</si>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</sst>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O12"/>
  <sheetViews>
    <sheetView tabSelected="1" workbookViewId="0"/>
  </sheetViews>
  <sheetFormatPr defaultRowHeight="16.5" outlineLevelCol="1" x14ac:dyDescent="0.3"/>
  <cols>
    <col min="1" max="1" width="12.125" customWidth="1"/>
    <col min="2" max="2" width="15.75" customWidth="1"/>
    <col min="5" max="6" width="19" customWidth="1"/>
    <col min="9" max="9" width="9" hidden="1" customWidth="1" outlineLevel="1"/>
    <col min="10" max="10" width="9" collapsed="1"/>
    <col min="11" max="12" width="9" hidden="1" customWidth="1" outlineLevel="1"/>
    <col min="13" max="13" width="9" collapsed="1"/>
    <col min="14" max="14" width="9" hidden="1" customWidth="1" outlineLevel="1"/>
    <col min="15" max="15" width="9" collapsed="1"/>
  </cols>
  <sheetData>
    <row r="1" spans="1:14" ht="27" customHeight="1" x14ac:dyDescent="0.3">
      <c r="A1" t="s">
        <v>38</v>
      </c>
      <c r="B1" t="s">
        <v>26</v>
      </c>
      <c r="C1" t="s">
        <v>11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71</v>
      </c>
      <c r="L1" t="s">
        <v>44</v>
      </c>
      <c r="N1" t="s">
        <v>72</v>
      </c>
    </row>
    <row r="2" spans="1:14" x14ac:dyDescent="0.3">
      <c r="A2" t="s">
        <v>45</v>
      </c>
      <c r="B2" t="s">
        <v>46</v>
      </c>
      <c r="C2">
        <v>5</v>
      </c>
      <c r="D2">
        <v>15</v>
      </c>
      <c r="E2" t="s">
        <v>47</v>
      </c>
      <c r="F2" t="s">
        <v>48</v>
      </c>
      <c r="G2">
        <v>1</v>
      </c>
      <c r="H2">
        <f>VLOOKUP(C2,$K:$L,2,0)*100/COUNTIFS(C:C,C2,I:I,"&lt;="&amp;$N$2)</f>
        <v>3</v>
      </c>
      <c r="I2">
        <v>0</v>
      </c>
      <c r="K2">
        <v>1</v>
      </c>
      <c r="L2">
        <v>0.4</v>
      </c>
      <c r="N2">
        <v>1</v>
      </c>
    </row>
    <row r="3" spans="1:14" x14ac:dyDescent="0.3">
      <c r="A3" t="s">
        <v>0</v>
      </c>
      <c r="B3" t="s">
        <v>6</v>
      </c>
      <c r="C3">
        <v>4</v>
      </c>
      <c r="D3">
        <v>12</v>
      </c>
      <c r="E3" t="s">
        <v>49</v>
      </c>
      <c r="F3" t="s">
        <v>50</v>
      </c>
      <c r="G3">
        <v>2</v>
      </c>
      <c r="H3">
        <f t="shared" ref="H3:H12" si="0">VLOOKUP(C3,$K:$L,2,0)*100/COUNTIFS(C:C,C3,I:I,"&lt;="&amp;$N$2)</f>
        <v>9</v>
      </c>
      <c r="I3">
        <v>0</v>
      </c>
      <c r="K3">
        <v>2</v>
      </c>
      <c r="L3">
        <v>0.3</v>
      </c>
    </row>
    <row r="4" spans="1:14" x14ac:dyDescent="0.3">
      <c r="A4" t="s">
        <v>1</v>
      </c>
      <c r="B4" t="s">
        <v>7</v>
      </c>
      <c r="C4">
        <v>3</v>
      </c>
      <c r="D4">
        <v>9</v>
      </c>
      <c r="E4" t="s">
        <v>51</v>
      </c>
      <c r="F4" t="s">
        <v>52</v>
      </c>
      <c r="G4">
        <v>3</v>
      </c>
      <c r="H4">
        <f t="shared" si="0"/>
        <v>6</v>
      </c>
      <c r="I4">
        <v>0</v>
      </c>
      <c r="K4">
        <v>3</v>
      </c>
      <c r="L4">
        <v>0.18</v>
      </c>
    </row>
    <row r="5" spans="1:14" x14ac:dyDescent="0.3">
      <c r="A5" t="s">
        <v>2</v>
      </c>
      <c r="B5" t="s">
        <v>8</v>
      </c>
      <c r="C5">
        <v>2</v>
      </c>
      <c r="D5">
        <v>6</v>
      </c>
      <c r="E5" t="s">
        <v>53</v>
      </c>
      <c r="F5" t="s">
        <v>48</v>
      </c>
      <c r="G5">
        <v>6</v>
      </c>
      <c r="H5">
        <f t="shared" si="0"/>
        <v>10</v>
      </c>
      <c r="I5">
        <v>0</v>
      </c>
      <c r="K5">
        <v>4</v>
      </c>
      <c r="L5">
        <v>0.09</v>
      </c>
    </row>
    <row r="6" spans="1:14" x14ac:dyDescent="0.3">
      <c r="A6" t="s">
        <v>3</v>
      </c>
      <c r="B6" t="s">
        <v>9</v>
      </c>
      <c r="C6">
        <v>1</v>
      </c>
      <c r="D6">
        <v>3</v>
      </c>
      <c r="E6" t="s">
        <v>54</v>
      </c>
      <c r="F6" t="s">
        <v>48</v>
      </c>
      <c r="G6">
        <v>9</v>
      </c>
      <c r="H6">
        <f t="shared" si="0"/>
        <v>13.333333333333334</v>
      </c>
      <c r="I6">
        <v>0</v>
      </c>
      <c r="K6">
        <v>5</v>
      </c>
      <c r="L6">
        <v>0.03</v>
      </c>
    </row>
    <row r="7" spans="1:14" x14ac:dyDescent="0.3">
      <c r="A7" t="s">
        <v>4</v>
      </c>
      <c r="B7" t="s">
        <v>10</v>
      </c>
      <c r="C7">
        <v>3</v>
      </c>
      <c r="D7">
        <v>9</v>
      </c>
      <c r="E7" t="s">
        <v>55</v>
      </c>
      <c r="F7" t="s">
        <v>48</v>
      </c>
      <c r="G7">
        <v>4</v>
      </c>
      <c r="H7">
        <f t="shared" si="0"/>
        <v>6</v>
      </c>
      <c r="I7">
        <v>0</v>
      </c>
    </row>
    <row r="8" spans="1:14" x14ac:dyDescent="0.3">
      <c r="A8" t="s">
        <v>56</v>
      </c>
      <c r="B8" t="s">
        <v>57</v>
      </c>
      <c r="C8">
        <v>2</v>
      </c>
      <c r="D8">
        <v>6</v>
      </c>
      <c r="E8" t="s">
        <v>58</v>
      </c>
      <c r="F8" t="s">
        <v>48</v>
      </c>
      <c r="G8">
        <v>7</v>
      </c>
      <c r="H8">
        <f t="shared" si="0"/>
        <v>10</v>
      </c>
      <c r="I8">
        <v>0</v>
      </c>
    </row>
    <row r="9" spans="1:14" x14ac:dyDescent="0.3">
      <c r="A9" t="s">
        <v>59</v>
      </c>
      <c r="B9" t="s">
        <v>60</v>
      </c>
      <c r="C9">
        <v>1</v>
      </c>
      <c r="D9">
        <v>3</v>
      </c>
      <c r="E9" t="s">
        <v>61</v>
      </c>
      <c r="F9" t="s">
        <v>48</v>
      </c>
      <c r="G9">
        <v>10</v>
      </c>
      <c r="H9">
        <f t="shared" si="0"/>
        <v>13.333333333333334</v>
      </c>
      <c r="I9">
        <v>0</v>
      </c>
    </row>
    <row r="10" spans="1:14" x14ac:dyDescent="0.3">
      <c r="A10" t="s">
        <v>62</v>
      </c>
      <c r="B10" t="s">
        <v>63</v>
      </c>
      <c r="C10">
        <v>3</v>
      </c>
      <c r="D10">
        <v>9</v>
      </c>
      <c r="E10" t="s">
        <v>64</v>
      </c>
      <c r="F10" t="s">
        <v>48</v>
      </c>
      <c r="G10">
        <v>5</v>
      </c>
      <c r="H10">
        <f t="shared" si="0"/>
        <v>6</v>
      </c>
      <c r="I10">
        <v>1</v>
      </c>
    </row>
    <row r="11" spans="1:14" x14ac:dyDescent="0.3">
      <c r="A11" t="s">
        <v>65</v>
      </c>
      <c r="B11" t="s">
        <v>66</v>
      </c>
      <c r="C11">
        <v>2</v>
      </c>
      <c r="D11">
        <v>6</v>
      </c>
      <c r="E11" t="s">
        <v>67</v>
      </c>
      <c r="F11" t="s">
        <v>48</v>
      </c>
      <c r="G11">
        <v>8</v>
      </c>
      <c r="H11">
        <f t="shared" si="0"/>
        <v>10</v>
      </c>
      <c r="I11">
        <v>0</v>
      </c>
    </row>
    <row r="12" spans="1:14" x14ac:dyDescent="0.3">
      <c r="A12" t="s">
        <v>68</v>
      </c>
      <c r="B12" t="s">
        <v>69</v>
      </c>
      <c r="C12">
        <v>1</v>
      </c>
      <c r="D12">
        <v>3</v>
      </c>
      <c r="E12" t="s">
        <v>70</v>
      </c>
      <c r="F12" t="s">
        <v>48</v>
      </c>
      <c r="G12">
        <v>11</v>
      </c>
      <c r="H12">
        <f t="shared" si="0"/>
        <v>13.333333333333334</v>
      </c>
      <c r="I12">
        <v>0</v>
      </c>
    </row>
  </sheetData>
  <autoFilter ref="I1:I12" xr:uid="{3D55A155-7E48-460A-87C5-02EDDB69BB9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11</v>
      </c>
      <c r="B1" t="s">
        <v>12</v>
      </c>
      <c r="C1" s="1" t="s">
        <v>13</v>
      </c>
    </row>
    <row r="2" spans="1:3" x14ac:dyDescent="0.3">
      <c r="A2">
        <v>1</v>
      </c>
      <c r="B2">
        <v>25</v>
      </c>
      <c r="C2" t="s">
        <v>14</v>
      </c>
    </row>
    <row r="3" spans="1:3" x14ac:dyDescent="0.3">
      <c r="A3">
        <v>2</v>
      </c>
      <c r="B3">
        <v>20</v>
      </c>
      <c r="C3" t="s">
        <v>15</v>
      </c>
    </row>
    <row r="4" spans="1:3" x14ac:dyDescent="0.3">
      <c r="A4">
        <v>3</v>
      </c>
      <c r="B4">
        <v>15</v>
      </c>
      <c r="C4" t="s">
        <v>16</v>
      </c>
    </row>
    <row r="5" spans="1:3" x14ac:dyDescent="0.3">
      <c r="A5">
        <v>4</v>
      </c>
      <c r="B5">
        <v>10</v>
      </c>
      <c r="C5" t="s">
        <v>17</v>
      </c>
    </row>
    <row r="6" spans="1:3" x14ac:dyDescent="0.3">
      <c r="A6">
        <v>5</v>
      </c>
      <c r="B6">
        <v>5</v>
      </c>
      <c r="C6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5</v>
      </c>
      <c r="B1" t="s">
        <v>21</v>
      </c>
      <c r="C1" t="s">
        <v>19</v>
      </c>
      <c r="D1" t="s">
        <v>20</v>
      </c>
      <c r="E1" t="s">
        <v>35</v>
      </c>
      <c r="F1" t="s">
        <v>36</v>
      </c>
      <c r="H1" t="s">
        <v>37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>
      <selection activeCell="A2" sqref="A2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22</v>
      </c>
      <c r="B1" t="s">
        <v>26</v>
      </c>
      <c r="C1" t="s">
        <v>30</v>
      </c>
      <c r="D1" t="s">
        <v>31</v>
      </c>
      <c r="E1" t="s">
        <v>32</v>
      </c>
      <c r="F1" t="s">
        <v>12</v>
      </c>
      <c r="G1" s="1" t="s">
        <v>13</v>
      </c>
    </row>
    <row r="2" spans="1:7" x14ac:dyDescent="0.3">
      <c r="A2" t="s">
        <v>23</v>
      </c>
      <c r="B2" t="s">
        <v>27</v>
      </c>
      <c r="C2">
        <v>0.8</v>
      </c>
      <c r="D2">
        <v>0.3</v>
      </c>
      <c r="E2">
        <v>0.01</v>
      </c>
    </row>
    <row r="3" spans="1:7" x14ac:dyDescent="0.3">
      <c r="A3" t="s">
        <v>24</v>
      </c>
      <c r="B3" t="s">
        <v>28</v>
      </c>
      <c r="C3">
        <v>1</v>
      </c>
      <c r="D3">
        <v>0.75</v>
      </c>
      <c r="E3">
        <v>0.5</v>
      </c>
      <c r="F3">
        <v>5</v>
      </c>
      <c r="G3" t="s">
        <v>33</v>
      </c>
    </row>
    <row r="4" spans="1:7" x14ac:dyDescent="0.3">
      <c r="A4" t="s">
        <v>25</v>
      </c>
      <c r="B4" t="s">
        <v>29</v>
      </c>
      <c r="C4">
        <v>1</v>
      </c>
      <c r="D4">
        <v>0.95</v>
      </c>
      <c r="E4">
        <v>0.9</v>
      </c>
      <c r="F4">
        <v>5</v>
      </c>
      <c r="G4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2022-12-15T14:29:25Z</dcterms:modified>
</cp:coreProperties>
</file>