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AC9D630-0146-4132-9EC5-F30DA7B48814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1" i="1" l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O7" i="5" l="1"/>
  <c r="BG37" i="1" l="1"/>
  <c r="BA37" i="1"/>
  <c r="AU37" i="1"/>
  <c r="AO37" i="1"/>
  <c r="AI37" i="1"/>
  <c r="AC37" i="1"/>
  <c r="W37" i="1"/>
  <c r="Q37" i="1"/>
  <c r="K37" i="1"/>
  <c r="H37" i="1"/>
  <c r="G37" i="1"/>
  <c r="F37" i="1"/>
  <c r="E37" i="1"/>
  <c r="C37" i="1"/>
  <c r="D37" i="1" s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34" i="1" l="1"/>
  <c r="BA34" i="1"/>
  <c r="AU34" i="1"/>
  <c r="AO34" i="1"/>
  <c r="AI34" i="1"/>
  <c r="AC34" i="1"/>
  <c r="W34" i="1"/>
  <c r="BG33" i="1"/>
  <c r="BA33" i="1"/>
  <c r="AU33" i="1"/>
  <c r="AO33" i="1"/>
  <c r="AI33" i="1"/>
  <c r="AC33" i="1"/>
  <c r="W33" i="1"/>
  <c r="K34" i="1"/>
  <c r="K33" i="1"/>
  <c r="BG32" i="1"/>
  <c r="BG31" i="1"/>
  <c r="BG30" i="1"/>
  <c r="BG29" i="1"/>
  <c r="BG28" i="1"/>
  <c r="BG27" i="1"/>
  <c r="BG26" i="1"/>
  <c r="BG25" i="1"/>
  <c r="BG24" i="1"/>
  <c r="BG23" i="1"/>
  <c r="BG22" i="1"/>
  <c r="BG20" i="1"/>
  <c r="BG19" i="1"/>
  <c r="BG18" i="1"/>
  <c r="BG17" i="1"/>
  <c r="BG16" i="1"/>
  <c r="BA32" i="1"/>
  <c r="BA31" i="1"/>
  <c r="BA30" i="1"/>
  <c r="BA29" i="1"/>
  <c r="BA28" i="1"/>
  <c r="BA27" i="1"/>
  <c r="BA26" i="1"/>
  <c r="BA25" i="1"/>
  <c r="BA24" i="1"/>
  <c r="BA23" i="1"/>
  <c r="BA22" i="1"/>
  <c r="BA20" i="1"/>
  <c r="BA19" i="1"/>
  <c r="BA18" i="1"/>
  <c r="BA17" i="1"/>
  <c r="BA16" i="1"/>
  <c r="AU32" i="1"/>
  <c r="AU31" i="1"/>
  <c r="AU30" i="1"/>
  <c r="AU29" i="1"/>
  <c r="AU28" i="1"/>
  <c r="AU27" i="1"/>
  <c r="AU26" i="1"/>
  <c r="AU25" i="1"/>
  <c r="AU24" i="1"/>
  <c r="AU23" i="1"/>
  <c r="AO32" i="1"/>
  <c r="AO31" i="1"/>
  <c r="AO30" i="1"/>
  <c r="AO29" i="1"/>
  <c r="AO28" i="1"/>
  <c r="AO27" i="1"/>
  <c r="AO26" i="1"/>
  <c r="AO25" i="1"/>
  <c r="AO24" i="1"/>
  <c r="AO23" i="1"/>
  <c r="AI32" i="1"/>
  <c r="AI31" i="1"/>
  <c r="AI30" i="1"/>
  <c r="AI29" i="1"/>
  <c r="AI28" i="1"/>
  <c r="AI27" i="1"/>
  <c r="AI26" i="1"/>
  <c r="AI25" i="1"/>
  <c r="AI24" i="1"/>
  <c r="AI23" i="1"/>
  <c r="AC32" i="1"/>
  <c r="AC31" i="1"/>
  <c r="AC30" i="1"/>
  <c r="AC29" i="1"/>
  <c r="AC28" i="1"/>
  <c r="AC27" i="1"/>
  <c r="AC25" i="1"/>
  <c r="AC24" i="1"/>
  <c r="W27" i="1"/>
  <c r="Q34" i="1"/>
  <c r="H34" i="1"/>
  <c r="G34" i="1"/>
  <c r="F34" i="1"/>
  <c r="E34" i="1"/>
  <c r="C34" i="1"/>
  <c r="D34" i="1" s="1"/>
  <c r="Q33" i="1"/>
  <c r="H33" i="1"/>
  <c r="G33" i="1"/>
  <c r="F33" i="1"/>
  <c r="E33" i="1"/>
  <c r="C33" i="1"/>
  <c r="D33" i="1" s="1"/>
  <c r="AC26" i="1" l="1"/>
  <c r="W26" i="1"/>
  <c r="Q26" i="1"/>
  <c r="K26" i="1"/>
  <c r="H26" i="1"/>
  <c r="G26" i="1"/>
  <c r="F26" i="1"/>
  <c r="E26" i="1"/>
  <c r="C26" i="1"/>
  <c r="D26" i="1" s="1"/>
  <c r="W32" i="1" l="1"/>
  <c r="W31" i="1"/>
  <c r="W30" i="1"/>
  <c r="W29" i="1"/>
  <c r="W28" i="1"/>
  <c r="Q32" i="1"/>
  <c r="K32" i="1"/>
  <c r="H32" i="1"/>
  <c r="G32" i="1"/>
  <c r="F32" i="1"/>
  <c r="E32" i="1"/>
  <c r="C32" i="1"/>
  <c r="D32" i="1" s="1"/>
  <c r="Q31" i="1"/>
  <c r="K31" i="1"/>
  <c r="H31" i="1"/>
  <c r="G31" i="1"/>
  <c r="F31" i="1"/>
  <c r="E31" i="1"/>
  <c r="C31" i="1"/>
  <c r="D31" i="1" s="1"/>
  <c r="Q30" i="1"/>
  <c r="K30" i="1"/>
  <c r="H30" i="1"/>
  <c r="G30" i="1"/>
  <c r="F30" i="1"/>
  <c r="E30" i="1"/>
  <c r="C30" i="1"/>
  <c r="D30" i="1" s="1"/>
  <c r="Q29" i="1"/>
  <c r="K29" i="1"/>
  <c r="H29" i="1"/>
  <c r="G29" i="1"/>
  <c r="F29" i="1"/>
  <c r="E29" i="1"/>
  <c r="C29" i="1"/>
  <c r="D29" i="1" s="1"/>
  <c r="Q28" i="1"/>
  <c r="K28" i="1"/>
  <c r="H28" i="1"/>
  <c r="G28" i="1"/>
  <c r="F28" i="1"/>
  <c r="E28" i="1"/>
  <c r="C28" i="1"/>
  <c r="D28" i="1" s="1"/>
  <c r="Q27" i="1"/>
  <c r="K27" i="1"/>
  <c r="H27" i="1"/>
  <c r="G27" i="1"/>
  <c r="F27" i="1"/>
  <c r="E27" i="1"/>
  <c r="C27" i="1"/>
  <c r="D27" i="1" s="1"/>
  <c r="Q25" i="1"/>
  <c r="W25" i="1" l="1"/>
  <c r="K25" i="1"/>
  <c r="H25" i="1"/>
  <c r="G25" i="1"/>
  <c r="F25" i="1"/>
  <c r="E25" i="1"/>
  <c r="C25" i="1"/>
  <c r="D25" i="1" s="1"/>
  <c r="W24" i="1" l="1"/>
  <c r="Q24" i="1"/>
  <c r="K24" i="1"/>
  <c r="H24" i="1"/>
  <c r="G24" i="1"/>
  <c r="F24" i="1"/>
  <c r="E24" i="1"/>
  <c r="C24" i="1"/>
  <c r="D24" i="1" s="1"/>
  <c r="E23" i="1"/>
  <c r="Q23" i="1"/>
  <c r="H23" i="1"/>
  <c r="G23" i="1"/>
  <c r="F23" i="1"/>
  <c r="C23" i="1"/>
  <c r="D23" i="1" s="1"/>
  <c r="AC23" i="1"/>
  <c r="W23" i="1"/>
  <c r="K23" i="1"/>
  <c r="AU20" i="1" l="1"/>
  <c r="AO20" i="1"/>
  <c r="AI20" i="1"/>
  <c r="W20" i="1"/>
  <c r="AO22" i="1"/>
  <c r="AI22" i="1"/>
  <c r="AC22" i="1"/>
  <c r="AU22" i="1"/>
  <c r="W22" i="1"/>
  <c r="K22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2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2" i="1"/>
  <c r="G22" i="1"/>
  <c r="F22" i="1"/>
  <c r="E22" i="1"/>
  <c r="C22" i="1"/>
  <c r="D22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8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0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0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0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1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<sst xmlns="http://schemas.openxmlformats.org/spreadsheetml/2006/main" count="375" uniqueCount="158">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</sst>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37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2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2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" si="15">IF(AND(OR(AA3="Gacha",AA3="Origin"),ISBLANK(AB3)),"서브밸류 필요","")</f>
        <v/>
      </c>
      <c r="AG3" s="3"/>
      <c r="AI3" s="4" t="str">
        <f t="shared" ref="AI3:AI34" si="16">IF(AND(OR(AG3="Gacha",AG3="Origin"),ISBLANK(AH3)),"서브밸류 필요","")</f>
        <v/>
      </c>
      <c r="AM3" s="3"/>
      <c r="AO3" s="4" t="str">
        <f t="shared" ref="AO3:AO34" si="17">IF(AND(OR(AM3="Gacha",AM3="Origin"),ISBLANK(AN3)),"서브밸류 필요","")</f>
        <v/>
      </c>
      <c r="AS3" s="3"/>
      <c r="AU3" s="4" t="str">
        <f t="shared" ref="AU3:AU34" si="18">IF(AND(OR(AS3="Gacha",AS3="Origin"),ISBLANK(AT3)),"서브밸류 필요","")</f>
        <v/>
      </c>
      <c r="AY3" s="3"/>
      <c r="BA3" s="4" t="str">
        <f t="shared" ref="BA3:BA34" si="19">IF(AND(OR(AY3="Gacha",AY3="Origin"),ISBLANK(AZ3)),"서브밸류 필요","")</f>
        <v/>
      </c>
      <c r="BE3" s="3"/>
      <c r="BG3" s="4" t="str">
        <f t="shared" ref="BG3:BG34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>
      <c r="A18" s="10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>
      <c r="A19" s="10" t="s">
        <v>84</v>
      </c>
      <c r="B19" t="s">
        <v>85</v>
      </c>
      <c r="C19" t="str">
        <f t="shared" ref="C19:C23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3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3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3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3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>
      <c r="A20" s="1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1, 1, 0.05, 1, 1, 1, 1, 1, 0.05</v>
      </c>
      <c r="G20" s="1" t="str">
        <f t="shared" si="54"/>
        <v>1400, 1400, 1, 15, 15, 15, 15, 15, 1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0.05</v>
      </c>
      <c r="Y20">
        <v>1</v>
      </c>
      <c r="Z20" s="5">
        <v>3</v>
      </c>
      <c r="AA20" s="9" t="s">
        <v>93</v>
      </c>
      <c r="AC20" s="4" t="str">
        <f t="shared" si="15"/>
        <v/>
      </c>
      <c r="AD20">
        <v>1</v>
      </c>
      <c r="AE20">
        <v>15</v>
      </c>
      <c r="AF20" s="7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>
      <c r="A21" s="10" t="s">
        <v>157</v>
      </c>
      <c r="B21" t="s">
        <v>156</v>
      </c>
      <c r="C21" t="str">
        <f t="shared" ref="C21" si="56">IF(ISBLANK(I21),"",I21)
&amp;IF(ISBLANK(O21),"",", "&amp;O21)
&amp;IF(ISBLANK(U21),"",", "&amp;U21)
&amp;IF(ISBLANK(AA21),"",", "&amp;AA21)
&amp;IF(ISBLANK(AG21),"",", "&amp;AG21)
&amp;IF(ISBLANK(AM21),"",", "&amp;AM21)
&amp;IF(ISBLANK(AS21),"",", "&amp;AS21)
&amp;IF(ISBLANK(AY21),"",", "&amp;AY21)
&amp;IF(ISBLANK(BE21),"",", "&amp;BE21)</f>
        <v>Gold, Gold, Diamond, PowerPoint, PowerPoint, PowerPoint, PowerPoint, PowerPoint, Origin</v>
      </c>
      <c r="D21" s="1" t="str">
        <f t="shared" ref="D21" ca="1" si="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1" s="1" t="str">
        <f t="shared" ref="E21" si="58">IF(ISBLANK(J21),"",J21)
&amp;IF(ISBLANK(O21),"",", "&amp;P21)
&amp;IF(ISBLANK(U21),"",", "&amp;V21)
&amp;IF(ISBLANK(AA21),"",", "&amp;AB21)
&amp;IF(ISBLANK(AG21),"",", "&amp;AH21)
&amp;IF(ISBLANK(AM21),"",", "&amp;AN21)
&amp;IF(ISBLANK(AS21),"",", "&amp;AT21)
&amp;IF(ISBLANK(AY21),"",", "&amp;AZ21)
&amp;IF(ISBLANK(BE21),"",", "&amp;BF21)</f>
        <v>, , , , , , , , s</v>
      </c>
      <c r="F21" s="1" t="str">
        <f t="shared" ref="F21" si="59">IF(ISBLANK(L21),"",L21)
&amp;IF(ISBLANK(R21),"",", "&amp;R21)
&amp;IF(ISBLANK(X21),"",", "&amp;X21)
&amp;IF(ISBLANK(AD21),"",", "&amp;AD21)
&amp;IF(ISBLANK(AJ21),"",", "&amp;AJ21)
&amp;IF(ISBLANK(AP21),"",", "&amp;AP21)
&amp;IF(ISBLANK(AV21),"",", "&amp;AV21)
&amp;IF(ISBLANK(BB21),"",", "&amp;BB21)
&amp;IF(ISBLANK(BH21),"",", "&amp;BH21)</f>
        <v>1, 1, 0.3, 1, 1, 1, 1, 1, 0.05</v>
      </c>
      <c r="G21" s="1" t="str">
        <f t="shared" ref="G21" si="60">IF(ISBLANK(M21),"",M21)
&amp;IF(ISBLANK(S21),"",", "&amp;S21)
&amp;IF(ISBLANK(Y21),"",", "&amp;Y21)
&amp;IF(ISBLANK(AE21),"",", "&amp;AE21)
&amp;IF(ISBLANK(AK21),"",", "&amp;AK21)
&amp;IF(ISBLANK(AQ21),"",", "&amp;AQ21)
&amp;IF(ISBLANK(AW21),"",", "&amp;AW21)
&amp;IF(ISBLANK(BC21),"",", "&amp;BC21)
&amp;IF(ISBLANK(BI21),"",", "&amp;BI21)</f>
        <v>2800, 2800, 1, 30, 30, 30, 30, 30, 1</v>
      </c>
      <c r="H21" s="1" t="str">
        <f t="shared" ref="H21" si="61">IF(ISBLANK(N21),"",N21)
&amp;IF(ISBLANK(T21),"",", "&amp;T21)
&amp;IF(ISBLANK(Z21),"",", "&amp;Z21)
&amp;IF(ISBLANK(AF21),"",", "&amp;AF21)
&amp;IF(ISBLANK(AL21),"",", "&amp;AL21)
&amp;IF(ISBLANK(AR21),"",", "&amp;AR21)
&amp;IF(ISBLANK(AX21),"",", "&amp;AX21)
&amp;IF(ISBLANK(BD21),"",", "&amp;BD21)
&amp;IF(ISBLANK(BJ21),"",", "&amp;BJ21)</f>
        <v>3200, 3200, 3, 50, 50, 50, 50, 50, 1</v>
      </c>
      <c r="I21" s="3" t="s">
        <v>88</v>
      </c>
      <c r="K21" s="4" t="str">
        <f t="shared" ref="K21" si="62">IF(AND(OR(I21="Gacha",I21="Origin"),ISBLANK(J21)),"서브밸류 필요","")</f>
        <v/>
      </c>
      <c r="L21">
        <v>1</v>
      </c>
      <c r="M21">
        <v>2800</v>
      </c>
      <c r="N21" s="5">
        <v>3200</v>
      </c>
      <c r="O21" s="3" t="s">
        <v>88</v>
      </c>
      <c r="Q21" s="4" t="str">
        <f t="shared" ref="Q21" si="63">IF(AND(OR(O21="Gacha",O21="Origin"),ISBLANK(P21)),"서브밸류 필요","")</f>
        <v/>
      </c>
      <c r="R21">
        <v>1</v>
      </c>
      <c r="S21">
        <v>2800</v>
      </c>
      <c r="T21">
        <v>3200</v>
      </c>
      <c r="U21" s="9" t="s">
        <v>90</v>
      </c>
      <c r="W21" s="4" t="str">
        <f t="shared" ref="W21" si="64">IF(AND(OR(U21="Gacha",U21="Origin"),ISBLANK(V21)),"서브밸류 필요","")</f>
        <v/>
      </c>
      <c r="X21">
        <v>0.3</v>
      </c>
      <c r="Y21">
        <v>1</v>
      </c>
      <c r="Z21" s="5">
        <v>3</v>
      </c>
      <c r="AA21" s="9" t="s">
        <v>93</v>
      </c>
      <c r="AC21" s="4" t="str">
        <f t="shared" ref="AC21" si="65">IF(AND(OR(AA21="Gacha",AA21="Origin"),ISBLANK(AB21)),"서브밸류 필요","")</f>
        <v/>
      </c>
      <c r="AD21">
        <v>1</v>
      </c>
      <c r="AE21">
        <v>30</v>
      </c>
      <c r="AF21" s="7">
        <v>50</v>
      </c>
      <c r="AG21" s="3" t="s">
        <v>93</v>
      </c>
      <c r="AI21" s="4" t="str">
        <f t="shared" ref="AI21" si="66">IF(AND(OR(AG21="Gacha",AG21="Origin"),ISBLANK(AH21)),"서브밸류 필요","")</f>
        <v/>
      </c>
      <c r="AJ21">
        <v>1</v>
      </c>
      <c r="AK21">
        <v>30</v>
      </c>
      <c r="AL21">
        <v>50</v>
      </c>
      <c r="AM21" s="3" t="s">
        <v>93</v>
      </c>
      <c r="AO21" s="4" t="str">
        <f t="shared" ref="AO21" si="67">IF(AND(OR(AM21="Gacha",AM21="Origin"),ISBLANK(AN21)),"서브밸류 필요","")</f>
        <v/>
      </c>
      <c r="AP21">
        <v>1</v>
      </c>
      <c r="AQ21">
        <v>30</v>
      </c>
      <c r="AR21">
        <v>50</v>
      </c>
      <c r="AS21" s="3" t="s">
        <v>93</v>
      </c>
      <c r="AU21" s="4" t="str">
        <f t="shared" ref="AU21" si="68">IF(AND(OR(AS21="Gacha",AS21="Origin"),ISBLANK(AT21)),"서브밸류 필요","")</f>
        <v/>
      </c>
      <c r="AV21">
        <v>1</v>
      </c>
      <c r="AW21">
        <v>30</v>
      </c>
      <c r="AX21">
        <v>50</v>
      </c>
      <c r="AY21" s="3" t="s">
        <v>93</v>
      </c>
      <c r="BA21" s="4" t="str">
        <f t="shared" ref="BA21" si="69">IF(AND(OR(AY21="Gacha",AY21="Origin"),ISBLANK(AZ21)),"서브밸류 필요","")</f>
        <v/>
      </c>
      <c r="BB21">
        <v>1</v>
      </c>
      <c r="BC21">
        <v>30</v>
      </c>
      <c r="BD21">
        <v>50</v>
      </c>
      <c r="BE21" s="3" t="s">
        <v>77</v>
      </c>
      <c r="BF21" t="s">
        <v>95</v>
      </c>
      <c r="BG21" s="4" t="str">
        <f t="shared" ref="BG21" si="70">IF(AND(OR(BE21="Gacha",BE21="Origin"),ISBLANK(BF21)),"서브밸류 필요","")</f>
        <v/>
      </c>
      <c r="BH21">
        <v>0.05</v>
      </c>
      <c r="BI21">
        <v>1</v>
      </c>
      <c r="BJ21">
        <v>1</v>
      </c>
    </row>
    <row r="22" spans="1:62">
      <c r="A22" s="10" t="s">
        <v>89</v>
      </c>
      <c r="B22" t="s">
        <v>102</v>
      </c>
      <c r="C22" t="str">
        <f t="shared" si="51"/>
        <v>PowerPoint, PowerPoint, PowerPoint, PowerPoint, PowerPoint, PowerPoint, Origin, Origin</v>
      </c>
      <c r="D22" s="1" t="str">
        <f t="shared" ca="1" si="1"/>
        <v>10, 10, 10, 10, 10, 10, 9, 9</v>
      </c>
      <c r="E22" s="1" t="str">
        <f t="shared" si="52"/>
        <v>, , , , , , s, s</v>
      </c>
      <c r="F22" s="1" t="str">
        <f t="shared" si="53"/>
        <v>1, 1, 1, 1, 1, 1, 0.05, 0.05</v>
      </c>
      <c r="G22" s="1" t="str">
        <f t="shared" si="54"/>
        <v>35, 35, 35, 35, 35, 35, 1, 1</v>
      </c>
      <c r="H22" s="1" t="str">
        <f t="shared" si="55"/>
        <v>45, 45, 45, 45, 45, 45, 1, 1</v>
      </c>
      <c r="I22" s="3" t="s">
        <v>93</v>
      </c>
      <c r="K22" s="4" t="str">
        <f t="shared" si="12"/>
        <v/>
      </c>
      <c r="L22">
        <v>1</v>
      </c>
      <c r="M22">
        <v>35</v>
      </c>
      <c r="N22">
        <v>45</v>
      </c>
      <c r="O22" s="3" t="s">
        <v>93</v>
      </c>
      <c r="Q22" s="4" t="str">
        <f t="shared" si="13"/>
        <v/>
      </c>
      <c r="R22">
        <v>1</v>
      </c>
      <c r="S22">
        <v>35</v>
      </c>
      <c r="T22">
        <v>45</v>
      </c>
      <c r="U22" s="3" t="s">
        <v>93</v>
      </c>
      <c r="W22" s="4" t="str">
        <f t="shared" si="14"/>
        <v/>
      </c>
      <c r="X22">
        <v>1</v>
      </c>
      <c r="Y22">
        <v>35</v>
      </c>
      <c r="Z22">
        <v>45</v>
      </c>
      <c r="AA22" s="3" t="s">
        <v>93</v>
      </c>
      <c r="AC22" s="4" t="str">
        <f t="shared" si="15"/>
        <v/>
      </c>
      <c r="AD22">
        <v>1</v>
      </c>
      <c r="AE22">
        <v>35</v>
      </c>
      <c r="AF22" s="7">
        <v>45</v>
      </c>
      <c r="AG22" s="3" t="s">
        <v>93</v>
      </c>
      <c r="AI22" s="4" t="str">
        <f t="shared" si="16"/>
        <v/>
      </c>
      <c r="AJ22">
        <v>1</v>
      </c>
      <c r="AK22">
        <v>35</v>
      </c>
      <c r="AL22">
        <v>45</v>
      </c>
      <c r="AM22" s="3" t="s">
        <v>93</v>
      </c>
      <c r="AO22" s="4" t="str">
        <f t="shared" si="17"/>
        <v/>
      </c>
      <c r="AP22">
        <v>1</v>
      </c>
      <c r="AQ22">
        <v>35</v>
      </c>
      <c r="AR22">
        <v>45</v>
      </c>
      <c r="AS22" s="3" t="s">
        <v>77</v>
      </c>
      <c r="AT22" t="s">
        <v>95</v>
      </c>
      <c r="AU22" s="4" t="str">
        <f t="shared" si="18"/>
        <v/>
      </c>
      <c r="AV22">
        <v>0.05</v>
      </c>
      <c r="AW22">
        <v>1</v>
      </c>
      <c r="AX22">
        <v>1</v>
      </c>
      <c r="AY22" s="3" t="s">
        <v>77</v>
      </c>
      <c r="AZ22" t="s">
        <v>95</v>
      </c>
      <c r="BA22" s="4" t="str">
        <f t="shared" si="19"/>
        <v/>
      </c>
      <c r="BB22">
        <v>0.05</v>
      </c>
      <c r="BC22">
        <v>1</v>
      </c>
      <c r="BD22">
        <v>1</v>
      </c>
      <c r="BE22" s="3"/>
      <c r="BG22" s="4" t="str">
        <f t="shared" si="20"/>
        <v/>
      </c>
    </row>
    <row r="23" spans="1:62">
      <c r="A23" s="10" t="s">
        <v>104</v>
      </c>
      <c r="B23" t="s">
        <v>103</v>
      </c>
      <c r="C23" t="str">
        <f t="shared" si="51"/>
        <v>Gold</v>
      </c>
      <c r="D23" s="1" t="str">
        <f t="shared" ref="D23" ca="1" si="7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" s="1" t="str">
        <f t="shared" si="52"/>
        <v>1</v>
      </c>
      <c r="F23" s="1" t="str">
        <f t="shared" si="53"/>
        <v>1</v>
      </c>
      <c r="G23" s="1" t="str">
        <f t="shared" si="54"/>
        <v>9999</v>
      </c>
      <c r="H23" s="1" t="str">
        <f t="shared" si="55"/>
        <v>9999</v>
      </c>
      <c r="I23" s="3" t="s">
        <v>10</v>
      </c>
      <c r="J23">
        <v>1</v>
      </c>
      <c r="K23" s="4" t="str">
        <f t="shared" ref="K23" si="72">IF(AND(OR(I23="Gacha",I23="Origin"),ISBLANK(J23)),"서브밸류 필요","")</f>
        <v/>
      </c>
      <c r="L23">
        <v>1</v>
      </c>
      <c r="M23">
        <v>9999</v>
      </c>
      <c r="N23">
        <v>9999</v>
      </c>
      <c r="O23" s="3"/>
      <c r="Q23" s="4" t="str">
        <f t="shared" si="13"/>
        <v/>
      </c>
      <c r="W23" s="4" t="str">
        <f t="shared" si="14"/>
        <v/>
      </c>
      <c r="AC23" s="4" t="str">
        <f t="shared" si="15"/>
        <v/>
      </c>
      <c r="AI23" s="4" t="str">
        <f t="shared" si="16"/>
        <v/>
      </c>
      <c r="AO23" s="4" t="str">
        <f t="shared" si="17"/>
        <v/>
      </c>
      <c r="AU23" s="4" t="str">
        <f t="shared" si="18"/>
        <v/>
      </c>
      <c r="BA23" s="4" t="str">
        <f t="shared" si="19"/>
        <v/>
      </c>
      <c r="BG23" s="4" t="str">
        <f t="shared" si="20"/>
        <v/>
      </c>
    </row>
    <row r="24" spans="1:62">
      <c r="A24" s="10" t="s">
        <v>105</v>
      </c>
      <c r="B24" t="s">
        <v>106</v>
      </c>
      <c r="C24" t="str">
        <f t="shared" ref="C24" si="73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Diamond</v>
      </c>
      <c r="D24" s="1" t="str">
        <f t="shared" ref="D24" ca="1" si="7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" s="1" t="str">
        <f t="shared" ref="E24" si="75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1</v>
      </c>
      <c r="F24" s="1" t="str">
        <f t="shared" ref="F24" si="76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</v>
      </c>
      <c r="G24" s="1" t="str">
        <f t="shared" ref="G24" si="77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9999</v>
      </c>
      <c r="H24" s="1" t="str">
        <f t="shared" ref="H24" si="78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9999</v>
      </c>
      <c r="I24" s="3" t="s">
        <v>90</v>
      </c>
      <c r="J24">
        <v>1</v>
      </c>
      <c r="K24" s="4" t="str">
        <f t="shared" ref="K24" si="79">IF(AND(OR(I24="Gacha",I24="Origin"),ISBLANK(J24)),"서브밸류 필요","")</f>
        <v/>
      </c>
      <c r="L24">
        <v>1</v>
      </c>
      <c r="M24">
        <v>9999</v>
      </c>
      <c r="N24">
        <v>9999</v>
      </c>
      <c r="O24" s="3"/>
      <c r="Q24" s="4" t="str">
        <f t="shared" ref="Q24:Q27" si="80">IF(AND(OR(O24="Gacha",O24="Origin"),ISBLANK(P24)),"서브밸류 필요","")</f>
        <v/>
      </c>
      <c r="W24" s="4" t="str">
        <f t="shared" ref="W24" si="81">IF(AND(OR(U24="Gacha",U24="Origin"),ISBLANK(V24)),"서브밸류 필요","")</f>
        <v/>
      </c>
      <c r="AC24" s="4" t="str">
        <f t="shared" ref="AC24:AC34" si="82">IF(AND(OR(AA24="Gacha",AA24="Origin"),ISBLANK(AB24)),"서브밸류 필요","")</f>
        <v/>
      </c>
      <c r="AI24" s="4" t="str">
        <f t="shared" si="16"/>
        <v/>
      </c>
      <c r="AO24" s="4" t="str">
        <f t="shared" si="17"/>
        <v/>
      </c>
      <c r="AU24" s="4" t="str">
        <f t="shared" si="18"/>
        <v/>
      </c>
      <c r="BA24" s="4" t="str">
        <f t="shared" si="19"/>
        <v/>
      </c>
      <c r="BG24" s="4" t="str">
        <f t="shared" si="20"/>
        <v/>
      </c>
    </row>
    <row r="25" spans="1:62">
      <c r="A25" s="10" t="s">
        <v>107</v>
      </c>
      <c r="B25" t="s">
        <v>108</v>
      </c>
      <c r="C25" t="str">
        <f t="shared" ref="C25:C27" si="83">IF(ISBLANK(I25),"",I25)
&amp;IF(ISBLANK(O25),"",", "&amp;O25)
&amp;IF(ISBLANK(U25),"",", "&amp;U25)
&amp;IF(ISBLANK(AA25),"",", "&amp;AA25)
&amp;IF(ISBLANK(AG25),"",", "&amp;AG25)
&amp;IF(ISBLANK(AM25),"",", "&amp;AM25)
&amp;IF(ISBLANK(AS25),"",", "&amp;AS25)
&amp;IF(ISBLANK(AY25),"",", "&amp;AY25)
&amp;IF(ISBLANK(BE25),"",", "&amp;BE25)</f>
        <v>Diamond, Gold</v>
      </c>
      <c r="D25" s="1" t="str">
        <f t="shared" ref="D25:D27" ca="1" si="8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5" s="1" t="str">
        <f t="shared" ref="E25:E27" si="85">IF(ISBLANK(J25),"",J25)
&amp;IF(ISBLANK(O25),"",", "&amp;P25)
&amp;IF(ISBLANK(U25),"",", "&amp;V25)
&amp;IF(ISBLANK(AA25),"",", "&amp;AB25)
&amp;IF(ISBLANK(AG25),"",", "&amp;AH25)
&amp;IF(ISBLANK(AM25),"",", "&amp;AN25)
&amp;IF(ISBLANK(AS25),"",", "&amp;AT25)
&amp;IF(ISBLANK(AY25),"",", "&amp;AZ25)
&amp;IF(ISBLANK(BE25),"",", "&amp;BF25)</f>
        <v>1, 1</v>
      </c>
      <c r="F25" s="1" t="str">
        <f t="shared" ref="F25:F27" si="86">IF(ISBLANK(L25),"",L25)
&amp;IF(ISBLANK(R25),"",", "&amp;R25)
&amp;IF(ISBLANK(X25),"",", "&amp;X25)
&amp;IF(ISBLANK(AD25),"",", "&amp;AD25)
&amp;IF(ISBLANK(AJ25),"",", "&amp;AJ25)
&amp;IF(ISBLANK(AP25),"",", "&amp;AP25)
&amp;IF(ISBLANK(AV25),"",", "&amp;AV25)
&amp;IF(ISBLANK(BB25),"",", "&amp;BB25)
&amp;IF(ISBLANK(BH25),"",", "&amp;BH25)</f>
        <v>1, 1</v>
      </c>
      <c r="G25" s="1" t="str">
        <f t="shared" ref="G25:G27" si="87">IF(ISBLANK(M25),"",M25)
&amp;IF(ISBLANK(S25),"",", "&amp;S25)
&amp;IF(ISBLANK(Y25),"",", "&amp;Y25)
&amp;IF(ISBLANK(AE25),"",", "&amp;AE25)
&amp;IF(ISBLANK(AK25),"",", "&amp;AK25)
&amp;IF(ISBLANK(AQ25),"",", "&amp;AQ25)
&amp;IF(ISBLANK(AW25),"",", "&amp;AW25)
&amp;IF(ISBLANK(BC25),"",", "&amp;BC25)
&amp;IF(ISBLANK(BI25),"",", "&amp;BI25)</f>
        <v>9999, 9999</v>
      </c>
      <c r="H25" s="1" t="str">
        <f t="shared" ref="H25:H27" si="88">IF(ISBLANK(N25),"",N25)
&amp;IF(ISBLANK(T25),"",", "&amp;T25)
&amp;IF(ISBLANK(Z25),"",", "&amp;Z25)
&amp;IF(ISBLANK(AF25),"",", "&amp;AF25)
&amp;IF(ISBLANK(AL25),"",", "&amp;AL25)
&amp;IF(ISBLANK(AR25),"",", "&amp;AR25)
&amp;IF(ISBLANK(AX25),"",", "&amp;AX25)
&amp;IF(ISBLANK(BD25),"",", "&amp;BD25)
&amp;IF(ISBLANK(BJ25),"",", "&amp;BJ25)</f>
        <v>9999, 9999</v>
      </c>
      <c r="I25" s="3" t="s">
        <v>90</v>
      </c>
      <c r="J25">
        <v>1</v>
      </c>
      <c r="K25" s="4" t="str">
        <f t="shared" ref="K25:K27" si="89">IF(AND(OR(I25="Gacha",I25="Origin"),ISBLANK(J25)),"서브밸류 필요","")</f>
        <v/>
      </c>
      <c r="L25">
        <v>1</v>
      </c>
      <c r="M25">
        <v>9999</v>
      </c>
      <c r="N25">
        <v>9999</v>
      </c>
      <c r="O25" s="3" t="s">
        <v>10</v>
      </c>
      <c r="P25">
        <v>1</v>
      </c>
      <c r="Q25" s="4" t="str">
        <f t="shared" si="80"/>
        <v/>
      </c>
      <c r="R25">
        <v>1</v>
      </c>
      <c r="S25">
        <v>9999</v>
      </c>
      <c r="T25">
        <v>9999</v>
      </c>
      <c r="W25" s="4" t="str">
        <f t="shared" ref="W25" si="90">IF(AND(OR(U25="Gacha",U25="Origin"),ISBLANK(V25)),"서브밸류 필요","")</f>
        <v/>
      </c>
      <c r="AC25" s="4" t="str">
        <f t="shared" si="82"/>
        <v/>
      </c>
      <c r="AI25" s="4" t="str">
        <f t="shared" si="16"/>
        <v/>
      </c>
      <c r="AO25" s="4" t="str">
        <f t="shared" si="17"/>
        <v/>
      </c>
      <c r="AU25" s="4" t="str">
        <f t="shared" si="18"/>
        <v/>
      </c>
      <c r="BA25" s="4" t="str">
        <f t="shared" si="19"/>
        <v/>
      </c>
      <c r="BG25" s="4" t="str">
        <f t="shared" si="20"/>
        <v/>
      </c>
    </row>
    <row r="26" spans="1:62">
      <c r="A26" s="10" t="s">
        <v>122</v>
      </c>
      <c r="B26" t="s">
        <v>123</v>
      </c>
      <c r="C26" t="str">
        <f t="shared" ref="C26" si="91">IF(ISBLANK(I26),"",I26)
&amp;IF(ISBLANK(O26),"",", "&amp;O26)
&amp;IF(ISBLANK(U26),"",", "&amp;U26)
&amp;IF(ISBLANK(AA26),"",", "&amp;AA26)
&amp;IF(ISBLANK(AG26),"",", "&amp;AG26)
&amp;IF(ISBLANK(AM26),"",", "&amp;AM26)
&amp;IF(ISBLANK(AS26),"",", "&amp;AS26)
&amp;IF(ISBLANK(AY26),"",", "&amp;AY26)
&amp;IF(ISBLANK(BE26),"",", "&amp;BE26)</f>
        <v>Diamond</v>
      </c>
      <c r="D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6" s="1" t="str">
        <f t="shared" ref="E26" si="92">IF(ISBLANK(J26),"",J26)
&amp;IF(ISBLANK(O26),"",", "&amp;P26)
&amp;IF(ISBLANK(U26),"",", "&amp;V26)
&amp;IF(ISBLANK(AA26),"",", "&amp;AB26)
&amp;IF(ISBLANK(AG26),"",", "&amp;AH26)
&amp;IF(ISBLANK(AM26),"",", "&amp;AN26)
&amp;IF(ISBLANK(AS26),"",", "&amp;AT26)
&amp;IF(ISBLANK(AY26),"",", "&amp;AZ26)
&amp;IF(ISBLANK(BE26),"",", "&amp;BF26)</f>
        <v>1</v>
      </c>
      <c r="F26" s="1" t="str">
        <f t="shared" ref="F26" si="93">IF(ISBLANK(L26),"",L26)
&amp;IF(ISBLANK(R26),"",", "&amp;R26)
&amp;IF(ISBLANK(X26),"",", "&amp;X26)
&amp;IF(ISBLANK(AD26),"",", "&amp;AD26)
&amp;IF(ISBLANK(AJ26),"",", "&amp;AJ26)
&amp;IF(ISBLANK(AP26),"",", "&amp;AP26)
&amp;IF(ISBLANK(AV26),"",", "&amp;AV26)
&amp;IF(ISBLANK(BB26),"",", "&amp;BB26)
&amp;IF(ISBLANK(BH26),"",", "&amp;BH26)</f>
        <v>1</v>
      </c>
      <c r="G26" s="1" t="str">
        <f t="shared" ref="G26" si="94">IF(ISBLANK(M26),"",M26)
&amp;IF(ISBLANK(S26),"",", "&amp;S26)
&amp;IF(ISBLANK(Y26),"",", "&amp;Y26)
&amp;IF(ISBLANK(AE26),"",", "&amp;AE26)
&amp;IF(ISBLANK(AK26),"",", "&amp;AK26)
&amp;IF(ISBLANK(AQ26),"",", "&amp;AQ26)
&amp;IF(ISBLANK(AW26),"",", "&amp;AW26)
&amp;IF(ISBLANK(BC26),"",", "&amp;BC26)
&amp;IF(ISBLANK(BI26),"",", "&amp;BI26)</f>
        <v>9999</v>
      </c>
      <c r="H26" s="1" t="str">
        <f t="shared" ref="H26" si="95">IF(ISBLANK(N26),"",N26)
&amp;IF(ISBLANK(T26),"",", "&amp;T26)
&amp;IF(ISBLANK(Z26),"",", "&amp;Z26)
&amp;IF(ISBLANK(AF26),"",", "&amp;AF26)
&amp;IF(ISBLANK(AL26),"",", "&amp;AL26)
&amp;IF(ISBLANK(AR26),"",", "&amp;AR26)
&amp;IF(ISBLANK(AX26),"",", "&amp;AX26)
&amp;IF(ISBLANK(BD26),"",", "&amp;BD26)
&amp;IF(ISBLANK(BJ26),"",", "&amp;BJ26)</f>
        <v>9999</v>
      </c>
      <c r="I26" s="3" t="s">
        <v>90</v>
      </c>
      <c r="J26">
        <v>1</v>
      </c>
      <c r="K26" s="4" t="str">
        <f t="shared" ref="K26" si="96">IF(AND(OR(I26="Gacha",I26="Origin"),ISBLANK(J26)),"서브밸류 필요","")</f>
        <v/>
      </c>
      <c r="L26">
        <v>1</v>
      </c>
      <c r="M26">
        <v>9999</v>
      </c>
      <c r="N26">
        <v>9999</v>
      </c>
      <c r="O26" s="3"/>
      <c r="Q26" s="4" t="str">
        <f t="shared" ref="Q26" si="97">IF(AND(OR(O26="Gacha",O26="Origin"),ISBLANK(P26)),"서브밸류 필요","")</f>
        <v/>
      </c>
      <c r="W26" s="4" t="str">
        <f t="shared" ref="W26:W27" si="98">IF(AND(OR(U26="Gacha",U26="Origin"),ISBLANK(V26)),"서브밸류 필요","")</f>
        <v/>
      </c>
      <c r="AC26" s="4" t="str">
        <f t="shared" si="82"/>
        <v/>
      </c>
      <c r="AI26" s="4" t="str">
        <f t="shared" si="16"/>
        <v/>
      </c>
      <c r="AO26" s="4" t="str">
        <f t="shared" si="17"/>
        <v/>
      </c>
      <c r="AU26" s="4" t="str">
        <f t="shared" si="18"/>
        <v/>
      </c>
      <c r="BA26" s="4" t="str">
        <f t="shared" si="19"/>
        <v/>
      </c>
      <c r="BG26" s="4" t="str">
        <f t="shared" si="20"/>
        <v/>
      </c>
    </row>
    <row r="27" spans="1:62">
      <c r="A27" s="10" t="s">
        <v>110</v>
      </c>
      <c r="B27" t="s">
        <v>109</v>
      </c>
      <c r="C27" t="str">
        <f t="shared" si="83"/>
        <v>Gacha, Gacha</v>
      </c>
      <c r="D27" s="1" t="str">
        <f t="shared" ca="1" si="84"/>
        <v>5, 5</v>
      </c>
      <c r="E27" s="1" t="str">
        <f t="shared" si="85"/>
        <v>o, o</v>
      </c>
      <c r="F27" s="1" t="str">
        <f t="shared" si="86"/>
        <v>1, 1</v>
      </c>
      <c r="G27" s="1" t="str">
        <f t="shared" si="87"/>
        <v>1, 1</v>
      </c>
      <c r="H27" s="1" t="str">
        <f t="shared" si="88"/>
        <v>1, 1</v>
      </c>
      <c r="I27" s="3" t="s">
        <v>13</v>
      </c>
      <c r="J27" t="s">
        <v>111</v>
      </c>
      <c r="K27" s="4" t="str">
        <f t="shared" si="89"/>
        <v/>
      </c>
      <c r="L27">
        <v>1</v>
      </c>
      <c r="M27">
        <v>1</v>
      </c>
      <c r="N27">
        <v>1</v>
      </c>
      <c r="O27" s="3" t="s">
        <v>13</v>
      </c>
      <c r="P27" t="s">
        <v>111</v>
      </c>
      <c r="Q27" s="4" t="str">
        <f t="shared" si="80"/>
        <v/>
      </c>
      <c r="R27">
        <v>1</v>
      </c>
      <c r="S27">
        <v>1</v>
      </c>
      <c r="T27">
        <v>1</v>
      </c>
      <c r="U27" s="3"/>
      <c r="W27" s="4" t="str">
        <f t="shared" si="98"/>
        <v/>
      </c>
      <c r="AA27" s="3"/>
      <c r="AC27" s="4" t="str">
        <f t="shared" si="82"/>
        <v/>
      </c>
      <c r="AG27" s="3"/>
      <c r="AI27" s="4" t="str">
        <f t="shared" si="16"/>
        <v/>
      </c>
      <c r="AM27" s="3"/>
      <c r="AO27" s="4" t="str">
        <f t="shared" si="17"/>
        <v/>
      </c>
      <c r="AS27" s="3"/>
      <c r="AU27" s="4" t="str">
        <f t="shared" si="18"/>
        <v/>
      </c>
      <c r="AY27" s="3"/>
      <c r="BA27" s="4" t="str">
        <f t="shared" si="19"/>
        <v/>
      </c>
      <c r="BE27" s="3"/>
      <c r="BG27" s="4" t="str">
        <f t="shared" si="20"/>
        <v/>
      </c>
    </row>
    <row r="28" spans="1:62">
      <c r="A28" s="10" t="s">
        <v>112</v>
      </c>
      <c r="B28" t="s">
        <v>117</v>
      </c>
      <c r="C28" t="str">
        <f t="shared" ref="C28:C32" si="99">IF(ISBLANK(I28),"",I28)
&amp;IF(ISBLANK(O28),"",", "&amp;O28)
&amp;IF(ISBLANK(U28),"",", "&amp;U28)
&amp;IF(ISBLANK(AA28),"",", "&amp;AA28)
&amp;IF(ISBLANK(AG28),"",", "&amp;AG28)
&amp;IF(ISBLANK(AM28),"",", "&amp;AM28)
&amp;IF(ISBLANK(AS28),"",", "&amp;AS28)
&amp;IF(ISBLANK(AY28),"",", "&amp;AY28)
&amp;IF(ISBLANK(BE28),"",", "&amp;BE28)</f>
        <v>Gacha, Gacha, Gacha</v>
      </c>
      <c r="D28" s="1" t="str">
        <f t="shared" ref="D28:D32" ca="1" si="10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" s="1" t="str">
        <f t="shared" ref="E28:E32" si="101">IF(ISBLANK(J28),"",J28)
&amp;IF(ISBLANK(O28),"",", "&amp;P28)
&amp;IF(ISBLANK(U28),"",", "&amp;V28)
&amp;IF(ISBLANK(AA28),"",", "&amp;AB28)
&amp;IF(ISBLANK(AG28),"",", "&amp;AH28)
&amp;IF(ISBLANK(AM28),"",", "&amp;AN28)
&amp;IF(ISBLANK(AS28),"",", "&amp;AT28)
&amp;IF(ISBLANK(AY28),"",", "&amp;AZ28)
&amp;IF(ISBLANK(BE28),"",", "&amp;BF28)</f>
        <v>o, o, o</v>
      </c>
      <c r="F28" s="1" t="str">
        <f t="shared" ref="F28:F32" si="102">IF(ISBLANK(L28),"",L28)
&amp;IF(ISBLANK(R28),"",", "&amp;R28)
&amp;IF(ISBLANK(X28),"",", "&amp;X28)
&amp;IF(ISBLANK(AD28),"",", "&amp;AD28)
&amp;IF(ISBLANK(AJ28),"",", "&amp;AJ28)
&amp;IF(ISBLANK(AP28),"",", "&amp;AP28)
&amp;IF(ISBLANK(AV28),"",", "&amp;AV28)
&amp;IF(ISBLANK(BB28),"",", "&amp;BB28)
&amp;IF(ISBLANK(BH28),"",", "&amp;BH28)</f>
        <v>1, 1, 1</v>
      </c>
      <c r="G28" s="1" t="str">
        <f t="shared" ref="G28:G32" si="103">IF(ISBLANK(M28),"",M28)
&amp;IF(ISBLANK(S28),"",", "&amp;S28)
&amp;IF(ISBLANK(Y28),"",", "&amp;Y28)
&amp;IF(ISBLANK(AE28),"",", "&amp;AE28)
&amp;IF(ISBLANK(AK28),"",", "&amp;AK28)
&amp;IF(ISBLANK(AQ28),"",", "&amp;AQ28)
&amp;IF(ISBLANK(AW28),"",", "&amp;AW28)
&amp;IF(ISBLANK(BC28),"",", "&amp;BC28)
&amp;IF(ISBLANK(BI28),"",", "&amp;BI28)</f>
        <v>1, 1, 1</v>
      </c>
      <c r="H28" s="1" t="str">
        <f t="shared" ref="H28:H32" si="104">IF(ISBLANK(N28),"",N28)
&amp;IF(ISBLANK(T28),"",", "&amp;T28)
&amp;IF(ISBLANK(Z28),"",", "&amp;Z28)
&amp;IF(ISBLANK(AF28),"",", "&amp;AF28)
&amp;IF(ISBLANK(AL28),"",", "&amp;AL28)
&amp;IF(ISBLANK(AR28),"",", "&amp;AR28)
&amp;IF(ISBLANK(AX28),"",", "&amp;AX28)
&amp;IF(ISBLANK(BD28),"",", "&amp;BD28)
&amp;IF(ISBLANK(BJ28),"",", "&amp;BJ28)</f>
        <v>1, 1, 1</v>
      </c>
      <c r="I28" s="3" t="s">
        <v>13</v>
      </c>
      <c r="J28" t="s">
        <v>111</v>
      </c>
      <c r="K28" s="4" t="str">
        <f t="shared" ref="K28:K34" si="105">IF(AND(OR(I28="Gacha",I28="Origin"),ISBLANK(J28)),"서브밸류 필요","")</f>
        <v/>
      </c>
      <c r="L28">
        <v>1</v>
      </c>
      <c r="M28">
        <v>1</v>
      </c>
      <c r="N28">
        <v>1</v>
      </c>
      <c r="O28" s="3" t="s">
        <v>13</v>
      </c>
      <c r="P28" t="s">
        <v>111</v>
      </c>
      <c r="Q28" s="4" t="str">
        <f t="shared" ref="Q28:Q32" si="106">IF(AND(OR(O28="Gacha",O28="Origin"),ISBLANK(P28)),"서브밸류 필요","")</f>
        <v/>
      </c>
      <c r="R28">
        <v>1</v>
      </c>
      <c r="S28">
        <v>1</v>
      </c>
      <c r="T28">
        <v>1</v>
      </c>
      <c r="U28" s="3" t="s">
        <v>13</v>
      </c>
      <c r="V28" t="s">
        <v>111</v>
      </c>
      <c r="W28" s="4" t="str">
        <f t="shared" ref="W28:W34" si="107">IF(AND(OR(U28="Gacha",U28="Origin"),ISBLANK(V28)),"서브밸류 필요","")</f>
        <v/>
      </c>
      <c r="X28">
        <v>1</v>
      </c>
      <c r="Y28">
        <v>1</v>
      </c>
      <c r="Z28">
        <v>1</v>
      </c>
      <c r="AC28" s="4" t="str">
        <f t="shared" si="82"/>
        <v/>
      </c>
      <c r="AI28" s="4" t="str">
        <f t="shared" si="16"/>
        <v/>
      </c>
      <c r="AO28" s="4" t="str">
        <f t="shared" si="17"/>
        <v/>
      </c>
      <c r="AU28" s="4" t="str">
        <f t="shared" si="18"/>
        <v/>
      </c>
      <c r="BA28" s="4" t="str">
        <f t="shared" si="19"/>
        <v/>
      </c>
      <c r="BG28" s="4" t="str">
        <f t="shared" si="20"/>
        <v/>
      </c>
    </row>
    <row r="29" spans="1:62">
      <c r="A29" s="10" t="s">
        <v>113</v>
      </c>
      <c r="B29" t="s">
        <v>118</v>
      </c>
      <c r="C29" t="str">
        <f t="shared" si="99"/>
        <v>Gacha, Gacha, Gacha, Gacha</v>
      </c>
      <c r="D29" s="1" t="str">
        <f t="shared" ca="1" si="100"/>
        <v>5, 5, 5, 5</v>
      </c>
      <c r="E29" s="1" t="str">
        <f t="shared" si="101"/>
        <v>o, o, o, o</v>
      </c>
      <c r="F29" s="1" t="str">
        <f t="shared" si="102"/>
        <v>1, 1, 1, 1</v>
      </c>
      <c r="G29" s="1" t="str">
        <f t="shared" si="103"/>
        <v>1, 1, 1, 1</v>
      </c>
      <c r="H29" s="1" t="str">
        <f t="shared" si="104"/>
        <v>1, 1, 1, 1</v>
      </c>
      <c r="I29" s="3" t="s">
        <v>13</v>
      </c>
      <c r="J29" t="s">
        <v>111</v>
      </c>
      <c r="K29" s="4" t="str">
        <f t="shared" si="105"/>
        <v/>
      </c>
      <c r="L29">
        <v>1</v>
      </c>
      <c r="M29">
        <v>1</v>
      </c>
      <c r="N29">
        <v>1</v>
      </c>
      <c r="O29" s="3" t="s">
        <v>13</v>
      </c>
      <c r="P29" t="s">
        <v>111</v>
      </c>
      <c r="Q29" s="4" t="str">
        <f t="shared" si="106"/>
        <v/>
      </c>
      <c r="R29">
        <v>1</v>
      </c>
      <c r="S29">
        <v>1</v>
      </c>
      <c r="T29">
        <v>1</v>
      </c>
      <c r="U29" s="3" t="s">
        <v>13</v>
      </c>
      <c r="V29" t="s">
        <v>111</v>
      </c>
      <c r="W29" s="4" t="str">
        <f t="shared" si="107"/>
        <v/>
      </c>
      <c r="X29">
        <v>1</v>
      </c>
      <c r="Y29">
        <v>1</v>
      </c>
      <c r="Z29">
        <v>1</v>
      </c>
      <c r="AA29" s="3" t="s">
        <v>13</v>
      </c>
      <c r="AB29" t="s">
        <v>111</v>
      </c>
      <c r="AC29" s="4" t="str">
        <f t="shared" si="82"/>
        <v/>
      </c>
      <c r="AD29">
        <v>1</v>
      </c>
      <c r="AE29">
        <v>1</v>
      </c>
      <c r="AF29">
        <v>1</v>
      </c>
      <c r="AI29" s="4" t="str">
        <f t="shared" si="16"/>
        <v/>
      </c>
      <c r="AO29" s="4" t="str">
        <f t="shared" si="17"/>
        <v/>
      </c>
      <c r="AU29" s="4" t="str">
        <f t="shared" si="18"/>
        <v/>
      </c>
      <c r="BA29" s="4" t="str">
        <f t="shared" si="19"/>
        <v/>
      </c>
      <c r="BG29" s="4" t="str">
        <f t="shared" si="20"/>
        <v/>
      </c>
    </row>
    <row r="30" spans="1:62">
      <c r="A30" s="10" t="s">
        <v>114</v>
      </c>
      <c r="B30" t="s">
        <v>119</v>
      </c>
      <c r="C30" t="str">
        <f t="shared" si="99"/>
        <v>Gacha, Gacha, Gacha, Gacha, Gacha</v>
      </c>
      <c r="D30" s="1" t="str">
        <f t="shared" ca="1" si="100"/>
        <v>5, 5, 5, 5, 5</v>
      </c>
      <c r="E30" s="1" t="str">
        <f t="shared" si="101"/>
        <v>o, o, o, o, o</v>
      </c>
      <c r="F30" s="1" t="str">
        <f t="shared" si="102"/>
        <v>1, 1, 1, 1, 1</v>
      </c>
      <c r="G30" s="1" t="str">
        <f t="shared" si="103"/>
        <v>1, 1, 1, 1, 1</v>
      </c>
      <c r="H30" s="1" t="str">
        <f t="shared" si="104"/>
        <v>1, 1, 1, 1, 1</v>
      </c>
      <c r="I30" s="3" t="s">
        <v>13</v>
      </c>
      <c r="J30" t="s">
        <v>111</v>
      </c>
      <c r="K30" s="4" t="str">
        <f t="shared" si="105"/>
        <v/>
      </c>
      <c r="L30">
        <v>1</v>
      </c>
      <c r="M30">
        <v>1</v>
      </c>
      <c r="N30">
        <v>1</v>
      </c>
      <c r="O30" s="3" t="s">
        <v>13</v>
      </c>
      <c r="P30" t="s">
        <v>111</v>
      </c>
      <c r="Q30" s="4" t="str">
        <f t="shared" si="106"/>
        <v/>
      </c>
      <c r="R30">
        <v>1</v>
      </c>
      <c r="S30">
        <v>1</v>
      </c>
      <c r="T30">
        <v>1</v>
      </c>
      <c r="U30" s="3" t="s">
        <v>13</v>
      </c>
      <c r="V30" t="s">
        <v>111</v>
      </c>
      <c r="W30" s="4" t="str">
        <f t="shared" si="107"/>
        <v/>
      </c>
      <c r="X30">
        <v>1</v>
      </c>
      <c r="Y30">
        <v>1</v>
      </c>
      <c r="Z30">
        <v>1</v>
      </c>
      <c r="AA30" s="3" t="s">
        <v>13</v>
      </c>
      <c r="AB30" t="s">
        <v>111</v>
      </c>
      <c r="AC30" s="4" t="str">
        <f t="shared" si="82"/>
        <v/>
      </c>
      <c r="AD30">
        <v>1</v>
      </c>
      <c r="AE30">
        <v>1</v>
      </c>
      <c r="AF30">
        <v>1</v>
      </c>
      <c r="AG30" s="3" t="s">
        <v>13</v>
      </c>
      <c r="AH30" t="s">
        <v>111</v>
      </c>
      <c r="AI30" s="4" t="str">
        <f t="shared" si="16"/>
        <v/>
      </c>
      <c r="AJ30">
        <v>1</v>
      </c>
      <c r="AK30">
        <v>1</v>
      </c>
      <c r="AL30">
        <v>1</v>
      </c>
      <c r="AO30" s="4" t="str">
        <f t="shared" si="17"/>
        <v/>
      </c>
      <c r="AU30" s="4" t="str">
        <f t="shared" si="18"/>
        <v/>
      </c>
      <c r="BA30" s="4" t="str">
        <f t="shared" si="19"/>
        <v/>
      </c>
      <c r="BG30" s="4" t="str">
        <f t="shared" si="20"/>
        <v/>
      </c>
    </row>
    <row r="31" spans="1:62">
      <c r="A31" s="10" t="s">
        <v>115</v>
      </c>
      <c r="B31" t="s">
        <v>120</v>
      </c>
      <c r="C31" t="str">
        <f t="shared" si="99"/>
        <v>Gacha, Gacha, Gacha, Gacha, Gacha, Gacha</v>
      </c>
      <c r="D31" s="1" t="str">
        <f t="shared" ca="1" si="100"/>
        <v>5, 5, 5, 5, 5, 5</v>
      </c>
      <c r="E31" s="1" t="str">
        <f t="shared" si="101"/>
        <v>o, o, o, o, o, o</v>
      </c>
      <c r="F31" s="1" t="str">
        <f t="shared" si="102"/>
        <v>1, 1, 1, 1, 1, 1</v>
      </c>
      <c r="G31" s="1" t="str">
        <f t="shared" si="103"/>
        <v>1, 1, 1, 1, 1, 1</v>
      </c>
      <c r="H31" s="1" t="str">
        <f t="shared" si="104"/>
        <v>1, 1, 1, 1, 1, 1</v>
      </c>
      <c r="I31" s="3" t="s">
        <v>13</v>
      </c>
      <c r="J31" t="s">
        <v>111</v>
      </c>
      <c r="K31" s="4" t="str">
        <f t="shared" si="105"/>
        <v/>
      </c>
      <c r="L31">
        <v>1</v>
      </c>
      <c r="M31">
        <v>1</v>
      </c>
      <c r="N31">
        <v>1</v>
      </c>
      <c r="O31" s="3" t="s">
        <v>13</v>
      </c>
      <c r="P31" t="s">
        <v>111</v>
      </c>
      <c r="Q31" s="4" t="str">
        <f t="shared" si="106"/>
        <v/>
      </c>
      <c r="R31">
        <v>1</v>
      </c>
      <c r="S31">
        <v>1</v>
      </c>
      <c r="T31">
        <v>1</v>
      </c>
      <c r="U31" s="3" t="s">
        <v>13</v>
      </c>
      <c r="V31" t="s">
        <v>111</v>
      </c>
      <c r="W31" s="4" t="str">
        <f t="shared" si="107"/>
        <v/>
      </c>
      <c r="X31">
        <v>1</v>
      </c>
      <c r="Y31">
        <v>1</v>
      </c>
      <c r="Z31">
        <v>1</v>
      </c>
      <c r="AA31" s="3" t="s">
        <v>13</v>
      </c>
      <c r="AB31" t="s">
        <v>111</v>
      </c>
      <c r="AC31" s="4" t="str">
        <f t="shared" si="82"/>
        <v/>
      </c>
      <c r="AD31">
        <v>1</v>
      </c>
      <c r="AE31">
        <v>1</v>
      </c>
      <c r="AF31">
        <v>1</v>
      </c>
      <c r="AG31" s="3" t="s">
        <v>13</v>
      </c>
      <c r="AH31" t="s">
        <v>111</v>
      </c>
      <c r="AI31" s="4" t="str">
        <f t="shared" si="16"/>
        <v/>
      </c>
      <c r="AJ31">
        <v>1</v>
      </c>
      <c r="AK31">
        <v>1</v>
      </c>
      <c r="AL31">
        <v>1</v>
      </c>
      <c r="AM31" s="3" t="s">
        <v>13</v>
      </c>
      <c r="AN31" t="s">
        <v>111</v>
      </c>
      <c r="AO31" s="4" t="str">
        <f t="shared" si="17"/>
        <v/>
      </c>
      <c r="AP31">
        <v>1</v>
      </c>
      <c r="AQ31">
        <v>1</v>
      </c>
      <c r="AR31">
        <v>1</v>
      </c>
      <c r="AU31" s="4" t="str">
        <f t="shared" si="18"/>
        <v/>
      </c>
      <c r="BA31" s="4" t="str">
        <f t="shared" si="19"/>
        <v/>
      </c>
      <c r="BG31" s="4" t="str">
        <f t="shared" si="20"/>
        <v/>
      </c>
    </row>
    <row r="32" spans="1:62">
      <c r="A32" s="10" t="s">
        <v>116</v>
      </c>
      <c r="B32" t="s">
        <v>121</v>
      </c>
      <c r="C32" t="str">
        <f t="shared" si="99"/>
        <v>Gacha, Gacha, Gacha, Gacha, Gacha, Gacha, Gacha</v>
      </c>
      <c r="D32" s="1" t="str">
        <f t="shared" ca="1" si="100"/>
        <v>5, 5, 5, 5, 5, 5, 5</v>
      </c>
      <c r="E32" s="1" t="str">
        <f t="shared" si="101"/>
        <v>o, o, o, o, o, o, o</v>
      </c>
      <c r="F32" s="1" t="str">
        <f t="shared" si="102"/>
        <v>1, 1, 1, 1, 1, 1, 1</v>
      </c>
      <c r="G32" s="1" t="str">
        <f t="shared" si="103"/>
        <v>1, 1, 1, 1, 1, 1, 1</v>
      </c>
      <c r="H32" s="1" t="str">
        <f t="shared" si="104"/>
        <v>1, 1, 1, 1, 1, 1, 1</v>
      </c>
      <c r="I32" s="3" t="s">
        <v>13</v>
      </c>
      <c r="J32" t="s">
        <v>111</v>
      </c>
      <c r="K32" s="4" t="str">
        <f t="shared" si="105"/>
        <v/>
      </c>
      <c r="L32">
        <v>1</v>
      </c>
      <c r="M32">
        <v>1</v>
      </c>
      <c r="N32">
        <v>1</v>
      </c>
      <c r="O32" s="3" t="s">
        <v>13</v>
      </c>
      <c r="P32" t="s">
        <v>111</v>
      </c>
      <c r="Q32" s="4" t="str">
        <f t="shared" si="106"/>
        <v/>
      </c>
      <c r="R32">
        <v>1</v>
      </c>
      <c r="S32">
        <v>1</v>
      </c>
      <c r="T32">
        <v>1</v>
      </c>
      <c r="U32" s="3" t="s">
        <v>13</v>
      </c>
      <c r="V32" t="s">
        <v>111</v>
      </c>
      <c r="W32" s="4" t="str">
        <f t="shared" si="107"/>
        <v/>
      </c>
      <c r="X32">
        <v>1</v>
      </c>
      <c r="Y32">
        <v>1</v>
      </c>
      <c r="Z32">
        <v>1</v>
      </c>
      <c r="AA32" s="3" t="s">
        <v>13</v>
      </c>
      <c r="AB32" t="s">
        <v>111</v>
      </c>
      <c r="AC32" s="4" t="str">
        <f t="shared" si="82"/>
        <v/>
      </c>
      <c r="AD32">
        <v>1</v>
      </c>
      <c r="AE32">
        <v>1</v>
      </c>
      <c r="AF32">
        <v>1</v>
      </c>
      <c r="AG32" s="3" t="s">
        <v>13</v>
      </c>
      <c r="AH32" t="s">
        <v>111</v>
      </c>
      <c r="AI32" s="4" t="str">
        <f t="shared" si="16"/>
        <v/>
      </c>
      <c r="AJ32">
        <v>1</v>
      </c>
      <c r="AK32">
        <v>1</v>
      </c>
      <c r="AL32">
        <v>1</v>
      </c>
      <c r="AM32" s="3" t="s">
        <v>13</v>
      </c>
      <c r="AN32" t="s">
        <v>111</v>
      </c>
      <c r="AO32" s="4" t="str">
        <f t="shared" si="17"/>
        <v/>
      </c>
      <c r="AP32">
        <v>1</v>
      </c>
      <c r="AQ32">
        <v>1</v>
      </c>
      <c r="AR32">
        <v>1</v>
      </c>
      <c r="AS32" s="3" t="s">
        <v>13</v>
      </c>
      <c r="AT32" t="s">
        <v>111</v>
      </c>
      <c r="AU32" s="4" t="str">
        <f t="shared" si="18"/>
        <v/>
      </c>
      <c r="AV32">
        <v>1</v>
      </c>
      <c r="AW32">
        <v>1</v>
      </c>
      <c r="AX32">
        <v>1</v>
      </c>
      <c r="BA32" s="4" t="str">
        <f t="shared" si="19"/>
        <v/>
      </c>
      <c r="BG32" s="4" t="str">
        <f t="shared" si="20"/>
        <v/>
      </c>
    </row>
    <row r="33" spans="1:59">
      <c r="A33" s="10" t="s">
        <v>124</v>
      </c>
      <c r="B33" t="s">
        <v>126</v>
      </c>
      <c r="C33" t="str">
        <f t="shared" ref="C33:C34" si="108">IF(ISBLANK(I33),"",I33)
&amp;IF(ISBLANK(O33),"",", "&amp;O33)
&amp;IF(ISBLANK(U33),"",", "&amp;U33)
&amp;IF(ISBLANK(AA33),"",", "&amp;AA33)
&amp;IF(ISBLANK(AG33),"",", "&amp;AG33)
&amp;IF(ISBLANK(AM33),"",", "&amp;AM33)
&amp;IF(ISBLANK(AS33),"",", "&amp;AS33)
&amp;IF(ISBLANK(AY33),"",", "&amp;AY33)
&amp;IF(ISBLANK(BE33),"",", "&amp;BE33)</f>
        <v>Origin</v>
      </c>
      <c r="D33" s="1" t="str">
        <f t="shared" ref="D33:D34" ca="1" si="10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33" s="1" t="str">
        <f t="shared" ref="E33:E34" si="110">IF(ISBLANK(J33),"",J33)
&amp;IF(ISBLANK(O33),"",", "&amp;P33)
&amp;IF(ISBLANK(U33),"",", "&amp;V33)
&amp;IF(ISBLANK(AA33),"",", "&amp;AB33)
&amp;IF(ISBLANK(AG33),"",", "&amp;AH33)
&amp;IF(ISBLANK(AM33),"",", "&amp;AN33)
&amp;IF(ISBLANK(AS33),"",", "&amp;AT33)
&amp;IF(ISBLANK(AY33),"",", "&amp;AZ33)
&amp;IF(ISBLANK(BE33),"",", "&amp;BF33)</f>
        <v>l</v>
      </c>
      <c r="F33" s="1" t="str">
        <f t="shared" ref="F33:F34" si="111">IF(ISBLANK(L33),"",L33)
&amp;IF(ISBLANK(R33),"",", "&amp;R33)
&amp;IF(ISBLANK(X33),"",", "&amp;X33)
&amp;IF(ISBLANK(AD33),"",", "&amp;AD33)
&amp;IF(ISBLANK(AJ33),"",", "&amp;AJ33)
&amp;IF(ISBLANK(AP33),"",", "&amp;AP33)
&amp;IF(ISBLANK(AV33),"",", "&amp;AV33)
&amp;IF(ISBLANK(BB33),"",", "&amp;BB33)
&amp;IF(ISBLANK(BH33),"",", "&amp;BH33)</f>
        <v>1</v>
      </c>
      <c r="G33" s="1" t="str">
        <f t="shared" ref="G33:G34" si="112">IF(ISBLANK(M33),"",M33)
&amp;IF(ISBLANK(S33),"",", "&amp;S33)
&amp;IF(ISBLANK(Y33),"",", "&amp;Y33)
&amp;IF(ISBLANK(AE33),"",", "&amp;AE33)
&amp;IF(ISBLANK(AK33),"",", "&amp;AK33)
&amp;IF(ISBLANK(AQ33),"",", "&amp;AQ33)
&amp;IF(ISBLANK(AW33),"",", "&amp;AW33)
&amp;IF(ISBLANK(BC33),"",", "&amp;BC33)
&amp;IF(ISBLANK(BI33),"",", "&amp;BI33)</f>
        <v>1</v>
      </c>
      <c r="H33" s="1" t="str">
        <f t="shared" ref="H33:H34" si="113">IF(ISBLANK(N33),"",N33)
&amp;IF(ISBLANK(T33),"",", "&amp;T33)
&amp;IF(ISBLANK(Z33),"",", "&amp;Z33)
&amp;IF(ISBLANK(AF33),"",", "&amp;AF33)
&amp;IF(ISBLANK(AL33),"",", "&amp;AL33)
&amp;IF(ISBLANK(AR33),"",", "&amp;AR33)
&amp;IF(ISBLANK(AX33),"",", "&amp;AX33)
&amp;IF(ISBLANK(BD33),"",", "&amp;BD33)
&amp;IF(ISBLANK(BJ33),"",", "&amp;BJ33)</f>
        <v>1</v>
      </c>
      <c r="I33" s="3" t="s">
        <v>77</v>
      </c>
      <c r="J33" t="s">
        <v>128</v>
      </c>
      <c r="K33" s="4" t="str">
        <f t="shared" si="105"/>
        <v/>
      </c>
      <c r="L33">
        <v>1</v>
      </c>
      <c r="M33">
        <v>1</v>
      </c>
      <c r="N33">
        <v>1</v>
      </c>
      <c r="O33" s="3"/>
      <c r="Q33" s="4" t="str">
        <f t="shared" ref="Q33:Q34" si="114">IF(AND(OR(O33="Gacha",O33="Origin"),ISBLANK(P33)),"서브밸류 필요","")</f>
        <v/>
      </c>
      <c r="U33" s="3"/>
      <c r="W33" s="4" t="str">
        <f t="shared" si="107"/>
        <v/>
      </c>
      <c r="AA33" s="3"/>
      <c r="AC33" s="4" t="str">
        <f t="shared" si="82"/>
        <v/>
      </c>
      <c r="AG33" s="3"/>
      <c r="AI33" s="4" t="str">
        <f t="shared" si="16"/>
        <v/>
      </c>
      <c r="AM33" s="3"/>
      <c r="AO33" s="4" t="str">
        <f t="shared" si="17"/>
        <v/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 s="10" t="s">
        <v>125</v>
      </c>
      <c r="B34" t="s">
        <v>127</v>
      </c>
      <c r="C34" t="str">
        <f t="shared" si="108"/>
        <v>Origin</v>
      </c>
      <c r="D34" s="1" t="str">
        <f t="shared" ca="1" si="109"/>
        <v>9</v>
      </c>
      <c r="E34" s="1" t="str">
        <f t="shared" si="110"/>
        <v>u</v>
      </c>
      <c r="F34" s="1" t="str">
        <f t="shared" si="111"/>
        <v>1</v>
      </c>
      <c r="G34" s="1" t="str">
        <f t="shared" si="112"/>
        <v>1</v>
      </c>
      <c r="H34" s="1" t="str">
        <f t="shared" si="113"/>
        <v>1</v>
      </c>
      <c r="I34" s="3" t="s">
        <v>77</v>
      </c>
      <c r="J34" t="s">
        <v>129</v>
      </c>
      <c r="K34" s="4" t="str">
        <f t="shared" si="105"/>
        <v/>
      </c>
      <c r="L34">
        <v>1</v>
      </c>
      <c r="M34">
        <v>1</v>
      </c>
      <c r="N34">
        <v>1</v>
      </c>
      <c r="O34" s="3"/>
      <c r="Q34" s="4" t="str">
        <f t="shared" si="114"/>
        <v/>
      </c>
      <c r="U34" s="3"/>
      <c r="W34" s="4" t="str">
        <f t="shared" si="107"/>
        <v/>
      </c>
      <c r="AA34" s="3"/>
      <c r="AC34" s="4" t="str">
        <f t="shared" si="82"/>
        <v/>
      </c>
      <c r="AG34" s="3"/>
      <c r="AI34" s="4" t="str">
        <f t="shared" si="16"/>
        <v/>
      </c>
      <c r="AM34" s="3"/>
      <c r="AO34" s="4" t="str">
        <f t="shared" si="17"/>
        <v/>
      </c>
      <c r="AS34" s="3"/>
      <c r="AU34" s="4" t="str">
        <f t="shared" si="18"/>
        <v/>
      </c>
      <c r="AY34" s="3"/>
      <c r="BA34" s="4" t="str">
        <f t="shared" si="19"/>
        <v/>
      </c>
      <c r="BE34" s="3"/>
      <c r="BG34" s="4" t="str">
        <f t="shared" si="20"/>
        <v/>
      </c>
    </row>
    <row r="35" spans="1:59">
      <c r="A35" s="10" t="s">
        <v>153</v>
      </c>
      <c r="B35" t="s">
        <v>147</v>
      </c>
      <c r="C35" t="str">
        <f t="shared" ref="C35:C37" si="115">IF(ISBLANK(I35),"",I35)
&amp;IF(ISBLANK(O35),"",", "&amp;O35)
&amp;IF(ISBLANK(U35),"",", "&amp;U35)
&amp;IF(ISBLANK(AA35),"",", "&amp;AA35)
&amp;IF(ISBLANK(AG35),"",", "&amp;AG35)
&amp;IF(ISBLANK(AM35),"",", "&amp;AM35)
&amp;IF(ISBLANK(AS35),"",", "&amp;AS35)
&amp;IF(ISBLANK(AY35),"",", "&amp;AY35)
&amp;IF(ISBLANK(BE35),"",", "&amp;BE35)</f>
        <v>Gacha</v>
      </c>
      <c r="D35" s="1" t="str">
        <f t="shared" ref="D35:D37" ca="1" si="11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5" s="1" t="str">
        <f t="shared" ref="E35:E37" si="117">IF(ISBLANK(J35),"",J35)
&amp;IF(ISBLANK(O35),"",", "&amp;P35)
&amp;IF(ISBLANK(U35),"",", "&amp;V35)
&amp;IF(ISBLANK(AA35),"",", "&amp;AB35)
&amp;IF(ISBLANK(AG35),"",", "&amp;AH35)
&amp;IF(ISBLANK(AM35),"",", "&amp;AN35)
&amp;IF(ISBLANK(AS35),"",", "&amp;AT35)
&amp;IF(ISBLANK(AY35),"",", "&amp;AZ35)
&amp;IF(ISBLANK(BE35),"",", "&amp;BF35)</f>
        <v>n</v>
      </c>
      <c r="F35" s="1" t="str">
        <f t="shared" ref="F35:F37" si="118">IF(ISBLANK(L35),"",L35)
&amp;IF(ISBLANK(R35),"",", "&amp;R35)
&amp;IF(ISBLANK(X35),"",", "&amp;X35)
&amp;IF(ISBLANK(AD35),"",", "&amp;AD35)
&amp;IF(ISBLANK(AJ35),"",", "&amp;AJ35)
&amp;IF(ISBLANK(AP35),"",", "&amp;AP35)
&amp;IF(ISBLANK(AV35),"",", "&amp;AV35)
&amp;IF(ISBLANK(BB35),"",", "&amp;BB35)
&amp;IF(ISBLANK(BH35),"",", "&amp;BH35)</f>
        <v>1</v>
      </c>
      <c r="G35" s="1" t="str">
        <f t="shared" ref="G35:G37" si="119">IF(ISBLANK(M35),"",M35)
&amp;IF(ISBLANK(S35),"",", "&amp;S35)
&amp;IF(ISBLANK(Y35),"",", "&amp;Y35)
&amp;IF(ISBLANK(AE35),"",", "&amp;AE35)
&amp;IF(ISBLANK(AK35),"",", "&amp;AK35)
&amp;IF(ISBLANK(AQ35),"",", "&amp;AQ35)
&amp;IF(ISBLANK(AW35),"",", "&amp;AW35)
&amp;IF(ISBLANK(BC35),"",", "&amp;BC35)
&amp;IF(ISBLANK(BI35),"",", "&amp;BI35)</f>
        <v>1</v>
      </c>
      <c r="H35" s="1" t="str">
        <f t="shared" ref="H35:H37" si="120">IF(ISBLANK(N35),"",N35)
&amp;IF(ISBLANK(T35),"",", "&amp;T35)
&amp;IF(ISBLANK(Z35),"",", "&amp;Z35)
&amp;IF(ISBLANK(AF35),"",", "&amp;AF35)
&amp;IF(ISBLANK(AL35),"",", "&amp;AL35)
&amp;IF(ISBLANK(AR35),"",", "&amp;AR35)
&amp;IF(ISBLANK(AX35),"",", "&amp;AX35)
&amp;IF(ISBLANK(BD35),"",", "&amp;BD35)
&amp;IF(ISBLANK(BJ35),"",", "&amp;BJ35)</f>
        <v>1</v>
      </c>
      <c r="I35" s="3" t="s">
        <v>13</v>
      </c>
      <c r="J35" t="s">
        <v>150</v>
      </c>
      <c r="K35" s="4" t="str">
        <f t="shared" ref="K35:K37" si="121">IF(AND(OR(I35="Gacha",I35="Origin"),ISBLANK(J35)),"서브밸류 필요","")</f>
        <v/>
      </c>
      <c r="L35">
        <v>1</v>
      </c>
      <c r="M35">
        <v>1</v>
      </c>
      <c r="N35">
        <v>1</v>
      </c>
      <c r="O35" s="3"/>
      <c r="Q35" s="4" t="str">
        <f t="shared" ref="Q35:Q37" si="122">IF(AND(OR(O35="Gacha",O35="Origin"),ISBLANK(P35)),"서브밸류 필요","")</f>
        <v/>
      </c>
      <c r="U35" s="3"/>
      <c r="W35" s="4" t="str">
        <f t="shared" ref="W35:W37" si="123">IF(AND(OR(U35="Gacha",U35="Origin"),ISBLANK(V35)),"서브밸류 필요","")</f>
        <v/>
      </c>
      <c r="AA35" s="3"/>
      <c r="AC35" s="4" t="str">
        <f t="shared" ref="AC35:AC37" si="124">IF(AND(OR(AA35="Gacha",AA35="Origin"),ISBLANK(AB35)),"서브밸류 필요","")</f>
        <v/>
      </c>
      <c r="AG35" s="3"/>
      <c r="AI35" s="4" t="str">
        <f t="shared" ref="AI35:AI37" si="125">IF(AND(OR(AG35="Gacha",AG35="Origin"),ISBLANK(AH35)),"서브밸류 필요","")</f>
        <v/>
      </c>
      <c r="AM35" s="3"/>
      <c r="AO35" s="4" t="str">
        <f t="shared" ref="AO35:AO37" si="126">IF(AND(OR(AM35="Gacha",AM35="Origin"),ISBLANK(AN35)),"서브밸류 필요","")</f>
        <v/>
      </c>
      <c r="AS35" s="3"/>
      <c r="AU35" s="4" t="str">
        <f t="shared" ref="AU35:AU37" si="127">IF(AND(OR(AS35="Gacha",AS35="Origin"),ISBLANK(AT35)),"서브밸류 필요","")</f>
        <v/>
      </c>
      <c r="AY35" s="3"/>
      <c r="BA35" s="4" t="str">
        <f t="shared" ref="BA35:BA37" si="128">IF(AND(OR(AY35="Gacha",AY35="Origin"),ISBLANK(AZ35)),"서브밸류 필요","")</f>
        <v/>
      </c>
      <c r="BE35" s="3"/>
      <c r="BG35" s="4" t="str">
        <f t="shared" ref="BG35:BG37" si="129">IF(AND(OR(BE35="Gacha",BE35="Origin"),ISBLANK(BF35)),"서브밸류 필요","")</f>
        <v/>
      </c>
    </row>
    <row r="36" spans="1:59">
      <c r="A36" s="10" t="s">
        <v>154</v>
      </c>
      <c r="B36" t="s">
        <v>148</v>
      </c>
      <c r="C36" t="str">
        <f t="shared" si="115"/>
        <v>Gacha</v>
      </c>
      <c r="D36" s="1" t="str">
        <f t="shared" ca="1" si="116"/>
        <v>5</v>
      </c>
      <c r="E36" s="1" t="str">
        <f t="shared" si="117"/>
        <v>j</v>
      </c>
      <c r="F36" s="1" t="str">
        <f t="shared" si="118"/>
        <v>1</v>
      </c>
      <c r="G36" s="1" t="str">
        <f t="shared" si="119"/>
        <v>1</v>
      </c>
      <c r="H36" s="1" t="str">
        <f t="shared" si="120"/>
        <v>1</v>
      </c>
      <c r="I36" s="3" t="s">
        <v>13</v>
      </c>
      <c r="J36" t="s">
        <v>151</v>
      </c>
      <c r="K36" s="4" t="str">
        <f t="shared" si="121"/>
        <v/>
      </c>
      <c r="L36">
        <v>1</v>
      </c>
      <c r="M36">
        <v>1</v>
      </c>
      <c r="N36">
        <v>1</v>
      </c>
      <c r="O36" s="3"/>
      <c r="Q36" s="4" t="str">
        <f t="shared" si="122"/>
        <v/>
      </c>
      <c r="U36" s="3"/>
      <c r="W36" s="4" t="str">
        <f t="shared" si="123"/>
        <v/>
      </c>
      <c r="AA36" s="3"/>
      <c r="AC36" s="4" t="str">
        <f t="shared" si="124"/>
        <v/>
      </c>
      <c r="AG36" s="3"/>
      <c r="AI36" s="4" t="str">
        <f t="shared" si="125"/>
        <v/>
      </c>
      <c r="AM36" s="3"/>
      <c r="AO36" s="4" t="str">
        <f t="shared" si="126"/>
        <v/>
      </c>
      <c r="AS36" s="3"/>
      <c r="AU36" s="4" t="str">
        <f t="shared" si="127"/>
        <v/>
      </c>
      <c r="AY36" s="3"/>
      <c r="BA36" s="4" t="str">
        <f t="shared" si="128"/>
        <v/>
      </c>
      <c r="BE36" s="3"/>
      <c r="BG36" s="4" t="str">
        <f t="shared" si="129"/>
        <v/>
      </c>
    </row>
    <row r="37" spans="1:59">
      <c r="A37" s="10" t="s">
        <v>155</v>
      </c>
      <c r="B37" t="s">
        <v>149</v>
      </c>
      <c r="C37" t="str">
        <f t="shared" si="115"/>
        <v>Gacha</v>
      </c>
      <c r="D37" s="1" t="str">
        <f t="shared" ca="1" si="116"/>
        <v>5</v>
      </c>
      <c r="E37" s="1" t="str">
        <f t="shared" si="117"/>
        <v>q</v>
      </c>
      <c r="F37" s="1" t="str">
        <f t="shared" si="118"/>
        <v>1</v>
      </c>
      <c r="G37" s="1" t="str">
        <f t="shared" si="119"/>
        <v>1</v>
      </c>
      <c r="H37" s="1" t="str">
        <f t="shared" si="120"/>
        <v>1</v>
      </c>
      <c r="I37" s="3" t="s">
        <v>13</v>
      </c>
      <c r="J37" t="s">
        <v>152</v>
      </c>
      <c r="K37" s="4" t="str">
        <f t="shared" si="121"/>
        <v/>
      </c>
      <c r="L37">
        <v>1</v>
      </c>
      <c r="M37">
        <v>1</v>
      </c>
      <c r="N37">
        <v>1</v>
      </c>
      <c r="O37" s="3"/>
      <c r="Q37" s="4" t="str">
        <f t="shared" si="122"/>
        <v/>
      </c>
      <c r="U37" s="3"/>
      <c r="W37" s="4" t="str">
        <f t="shared" si="123"/>
        <v/>
      </c>
      <c r="AA37" s="3"/>
      <c r="AC37" s="4" t="str">
        <f t="shared" si="124"/>
        <v/>
      </c>
      <c r="AG37" s="3"/>
      <c r="AI37" s="4" t="str">
        <f t="shared" si="125"/>
        <v/>
      </c>
      <c r="AM37" s="3"/>
      <c r="AO37" s="4" t="str">
        <f t="shared" si="126"/>
        <v/>
      </c>
      <c r="AS37" s="3"/>
      <c r="AU37" s="4" t="str">
        <f t="shared" si="127"/>
        <v/>
      </c>
      <c r="AY37" s="3"/>
      <c r="BA37" s="4" t="str">
        <f t="shared" si="128"/>
        <v/>
      </c>
      <c r="BE37" s="3"/>
      <c r="BG37" s="4" t="str">
        <f t="shared" si="129"/>
        <v/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27 AM27 AG27 AA27 AS27 BE27 AY33:AY37 AS32:AS37 U27:U37 BE33:BE37 AM31:AM37 AG30:AG37 AA29:AA37 O2:O37 I2:I37 BE2:BE22 AS2:AS22 AA2:AA22 U2:U22 AG2:AG22 AM2:AM22 AY18:AY2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4" sqref="B4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2020-05-21T07:03:03Z</dcterms:modified>
</cp:coreProperties>
</file>