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D166B01-7A89-4E11-AF8E-2B78E3616D0B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3" l="1"/>
  <c r="E2" i="3" l="1"/>
  <c r="E3" i="3"/>
  <c r="E4" i="3"/>
  <c r="E5" i="3"/>
  <c r="E6" i="3"/>
  <c r="E8" i="3"/>
  <c r="E9" i="3"/>
  <c r="E10" i="3"/>
  <c r="E11" i="3"/>
  <c r="E12" i="3"/>
  <c r="C13" i="3" l="1"/>
  <c r="E1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파워레벨
초월하면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3" authorId="0" shapeId="0" xr:uid="{D3ADD2E3-4BFA-4357-ACAC-D5DA9E3BBD2D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
잠재력을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4" authorId="0" shapeId="0" xr:uid="{05AB03C8-B494-41BD-B609-EE3398C9C0F8}">
      <text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카오스스테이지만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environmentSetting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디스크립션도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4E7A4CF3-ABD5-4891-A651-1C51B3EB2669}">
      <text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  <comment ref="B7" authorId="0" shapeId="0" xr:uid="{D9A001C3-13E5-4040-9354-66A5AA0AD0AE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이다</t>
        </r>
      </text>
    </comment>
    <comment ref="A12" authorId="0" shapeId="0" xr:uid="{FE2F6066-DDA0-4F6B-BD41-B9B70761B344}">
      <text>
        <r>
          <rPr>
            <sz val="9"/>
            <color indexed="81"/>
            <rFont val="돋움"/>
            <family val="3"/>
            <charset val="129"/>
          </rPr>
          <t>넘버에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</t>
        </r>
      </text>
    </comment>
  </commentList>
</comments>
</file>

<file path=xl/sharedStrings.xml><?xml version="1.0" encoding="utf-8"?>
<sst xmlns="http://schemas.openxmlformats.org/spreadsheetml/2006/main" count="72" uniqueCount="53">
  <si>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</si>
  <si>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</si>
  <si>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</si>
  <si>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</si>
  <si>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</si>
  <si>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</si>
  <si>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</si>
  <si>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</si>
  <si>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</si>
  <si>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</si>
  <si>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</si>
  <si>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</si>
  <si>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</si>
  <si>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</si>
  <si>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</si>
  <si>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value|String</t>
    <phoneticPr fontId="1" type="noConversion"/>
  </si>
  <si>
    <t>rate개수검증</t>
    <phoneticPr fontId="1" type="noConversion"/>
  </si>
  <si>
    <t>연발타입참고</t>
    <phoneticPr fontId="1" type="noConversion"/>
  </si>
  <si>
    <t>1, 0.7</t>
    <phoneticPr fontId="1" type="noConversion"/>
  </si>
  <si>
    <t>1, 0.7, 0.49</t>
    <phoneticPr fontId="1" type="noConversion"/>
  </si>
  <si>
    <t>1, 0.7, 0.49, 0.23</t>
    <phoneticPr fontId="1" type="noConversion"/>
  </si>
  <si>
    <t>1, 0.5</t>
    <phoneticPr fontId="1" type="noConversion"/>
  </si>
  <si>
    <t>1, 0.5, 0.25</t>
    <phoneticPr fontId="1" type="noConversion"/>
  </si>
  <si>
    <t>1, 0.9</t>
    <phoneticPr fontId="1" type="noConversion"/>
  </si>
  <si>
    <t>1, 0.9, 0.81</t>
    <phoneticPr fontId="1" type="noConversion"/>
  </si>
  <si>
    <t>1, 0.9, 0.72, 0.5</t>
    <phoneticPr fontId="1" type="noConversion"/>
  </si>
  <si>
    <t>CollisionDamageInterval</t>
    <phoneticPr fontId="1" type="noConversion"/>
  </si>
  <si>
    <t>DropHeal</t>
    <phoneticPr fontId="1" type="noConversion"/>
  </si>
  <si>
    <t>LevelUpHeal</t>
    <phoneticPr fontId="1" type="noConversion"/>
  </si>
  <si>
    <t>SwapHeal</t>
    <phoneticPr fontId="1" type="noConversion"/>
  </si>
  <si>
    <t>PowerSourceHeal</t>
    <phoneticPr fontId="1" type="noConversion"/>
  </si>
  <si>
    <t>PowerSourceSpHeal</t>
    <phoneticPr fontId="1" type="noConversion"/>
  </si>
  <si>
    <t>ChaosChapterLimit</t>
    <phoneticPr fontId="1" type="noConversion"/>
  </si>
  <si>
    <t>LnHpConstant1</t>
    <phoneticPr fontId="1" type="noConversion"/>
  </si>
  <si>
    <t>LnHpConstant2</t>
    <phoneticPr fontId="1" type="noConversion"/>
  </si>
  <si>
    <t>LnAtkConstant1</t>
    <phoneticPr fontId="1" type="noConversion"/>
  </si>
  <si>
    <t>LnAtkConstant2</t>
    <phoneticPr fontId="1" type="noConversion"/>
  </si>
  <si>
    <t>LanguageList</t>
    <phoneticPr fontId="1" type="noConversion"/>
  </si>
  <si>
    <t>KOR,ENG</t>
    <phoneticPr fontId="1" type="noConversion"/>
  </si>
  <si>
    <t>overrideActorId|String</t>
    <phoneticPr fontId="1" type="noConversion"/>
  </si>
  <si>
    <t>Actor001</t>
    <phoneticPr fontId="1" type="noConversion"/>
  </si>
  <si>
    <t>MinimumCriticalRate</t>
    <phoneticPr fontId="1" type="noConversion"/>
  </si>
  <si>
    <t>1,0.5</t>
    <phoneticPr fontId="1" type="noConversion"/>
  </si>
  <si>
    <t>Actor025</t>
    <phoneticPr fontId="1" type="noConversion"/>
  </si>
  <si>
    <t>Actor021</t>
    <phoneticPr fontId="1" type="noConversion"/>
  </si>
  <si>
    <t>Actor019</t>
    <phoneticPr fontId="1" type="noConversion"/>
  </si>
  <si>
    <t>Actor011</t>
    <phoneticPr fontId="1" type="noConversion"/>
  </si>
  <si>
    <t>1,0.66,0.33</t>
    <phoneticPr fontId="1" type="noConversion"/>
  </si>
  <si>
    <t>RequiredEnergyToPlay</t>
    <phoneticPr fontId="1" type="noConversion"/>
  </si>
  <si>
    <t>TimeSecToGetOneEnergy</t>
    <phoneticPr fontId="1" type="noConversion"/>
  </si>
  <si>
    <t>RefillEnergyDiamond</t>
    <phoneticPr fontId="1" type="noConversion"/>
  </si>
  <si>
    <t>SealMaxCount</t>
    <phoneticPr fontId="1" type="noConversion"/>
  </si>
  <si>
    <t>PurifyMaxCount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</si>
</sst>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C9"/>
  <sheetViews>
    <sheetView tabSelected="1" workbookViewId="0">
      <selection activeCell="A9" sqref="A9"/>
    </sheetView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2</v>
      </c>
    </row>
    <row r="2" spans="1:3" x14ac:dyDescent="0.3">
      <c r="A2" t="s">
        <v>5</v>
      </c>
      <c r="C2">
        <v>10</v>
      </c>
    </row>
    <row r="3" spans="1:3" x14ac:dyDescent="0.3">
      <c r="A3" t="s">
        <v>6</v>
      </c>
      <c r="C3">
        <v>16</v>
      </c>
    </row>
    <row r="4" spans="1:3" x14ac:dyDescent="0.3">
      <c r="A4" t="s">
        <v>32</v>
      </c>
      <c r="C4">
        <v>15</v>
      </c>
    </row>
    <row r="5" spans="1:3" x14ac:dyDescent="0.3">
      <c r="A5" t="s">
        <v>49</v>
      </c>
      <c r="C5">
        <v>576</v>
      </c>
    </row>
    <row r="6" spans="1:3" x14ac:dyDescent="0.3">
      <c r="A6" t="s">
        <v>48</v>
      </c>
      <c r="C6">
        <v>5</v>
      </c>
    </row>
    <row r="7" spans="1:3" x14ac:dyDescent="0.3">
      <c r="A7" t="s">
        <v>50</v>
      </c>
      <c r="C7">
        <v>80</v>
      </c>
    </row>
    <row r="8" spans="1:3" x14ac:dyDescent="0.3">
      <c r="A8" t="s">
        <v>51</v>
      </c>
      <c r="C8">
        <v>8</v>
      </c>
    </row>
    <row r="9" spans="1:3" x14ac:dyDescent="0.3">
      <c r="A9" t="s">
        <v>52</v>
      </c>
      <c r="C9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C14"/>
  <sheetViews>
    <sheetView workbookViewId="0">
      <selection activeCell="A14" sqref="A14"/>
    </sheetView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1</v>
      </c>
    </row>
    <row r="2" spans="1:3" x14ac:dyDescent="0.3">
      <c r="A2" t="s">
        <v>33</v>
      </c>
      <c r="C2">
        <v>73.989103871292912</v>
      </c>
    </row>
    <row r="3" spans="1:3" x14ac:dyDescent="0.3">
      <c r="A3" t="s">
        <v>34</v>
      </c>
      <c r="C3">
        <v>-293.3030927171414</v>
      </c>
    </row>
    <row r="4" spans="1:3" x14ac:dyDescent="0.3">
      <c r="A4" t="s">
        <v>35</v>
      </c>
      <c r="C4">
        <v>49.326069247528608</v>
      </c>
    </row>
    <row r="5" spans="1:3" x14ac:dyDescent="0.3">
      <c r="A5" t="s">
        <v>36</v>
      </c>
      <c r="C5">
        <v>-127.15494349070278</v>
      </c>
    </row>
    <row r="6" spans="1:3" x14ac:dyDescent="0.3">
      <c r="A6" t="s">
        <v>4</v>
      </c>
      <c r="C6">
        <v>0.95</v>
      </c>
    </row>
    <row r="7" spans="1:3" x14ac:dyDescent="0.3">
      <c r="A7" t="s">
        <v>41</v>
      </c>
      <c r="C7">
        <v>1.4999999999999999E-2</v>
      </c>
    </row>
    <row r="8" spans="1:3" x14ac:dyDescent="0.3">
      <c r="A8" t="s">
        <v>14</v>
      </c>
      <c r="C8">
        <v>1</v>
      </c>
    </row>
    <row r="9" spans="1:3" x14ac:dyDescent="0.3">
      <c r="A9" t="s">
        <v>26</v>
      </c>
      <c r="C9">
        <v>0.9</v>
      </c>
    </row>
    <row r="10" spans="1:3" x14ac:dyDescent="0.3">
      <c r="A10" t="s">
        <v>27</v>
      </c>
      <c r="C10">
        <v>0.2</v>
      </c>
    </row>
    <row r="11" spans="1:3" x14ac:dyDescent="0.3">
      <c r="A11" t="s">
        <v>28</v>
      </c>
      <c r="C11">
        <v>0.1</v>
      </c>
    </row>
    <row r="12" spans="1:3" x14ac:dyDescent="0.3">
      <c r="A12" t="s">
        <v>29</v>
      </c>
      <c r="C12">
        <v>0.4</v>
      </c>
    </row>
    <row r="13" spans="1:3" x14ac:dyDescent="0.3">
      <c r="A13" t="s">
        <v>30</v>
      </c>
      <c r="C13">
        <v>0.25</v>
      </c>
    </row>
    <row r="14" spans="1:3" x14ac:dyDescent="0.3">
      <c r="A14" t="s">
        <v>31</v>
      </c>
      <c r="C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C2"/>
  <sheetViews>
    <sheetView workbookViewId="0"/>
  </sheetViews>
  <sheetFormatPr defaultRowHeight="16.5" outlineLevelCol="1" x14ac:dyDescent="0.3"/>
  <cols>
    <col min="1" max="1" width="37" customWidth="1"/>
    <col min="2" max="2" width="24.75" hidden="1" customWidth="1" outlineLevel="1"/>
    <col min="3" max="3" width="13.375" customWidth="1" collapsed="1"/>
  </cols>
  <sheetData>
    <row r="1" spans="1:3" ht="27" customHeight="1" x14ac:dyDescent="0.3">
      <c r="A1" t="s">
        <v>0</v>
      </c>
      <c r="B1" t="s">
        <v>3</v>
      </c>
      <c r="C1" t="s">
        <v>15</v>
      </c>
    </row>
    <row r="2" spans="1:3" x14ac:dyDescent="0.3">
      <c r="A2" t="s">
        <v>37</v>
      </c>
      <c r="C2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F13"/>
  <sheetViews>
    <sheetView workbookViewId="0"/>
  </sheetViews>
  <sheetFormatPr defaultRowHeight="16.5" outlineLevelCol="1" x14ac:dyDescent="0.3"/>
  <cols>
    <col min="1" max="1" width="15.75" customWidth="1"/>
    <col min="2" max="2" width="9" customWidth="1"/>
    <col min="3" max="3" width="15.625" customWidth="1"/>
    <col min="4" max="4" width="13" hidden="1" customWidth="1" outlineLevel="1"/>
    <col min="5" max="5" width="14.625" hidden="1" customWidth="1" outlineLevel="1"/>
    <col min="6" max="6" width="9" collapsed="1"/>
  </cols>
  <sheetData>
    <row r="1" spans="1:6" ht="27" customHeight="1" x14ac:dyDescent="0.3">
      <c r="A1" t="s">
        <v>0</v>
      </c>
      <c r="B1" t="s">
        <v>7</v>
      </c>
      <c r="C1" t="s">
        <v>13</v>
      </c>
      <c r="D1" t="s">
        <v>17</v>
      </c>
      <c r="E1" t="s">
        <v>16</v>
      </c>
      <c r="F1" t="s">
        <v>39</v>
      </c>
    </row>
    <row r="2" spans="1:6" x14ac:dyDescent="0.3">
      <c r="A2" t="s">
        <v>8</v>
      </c>
      <c r="B2">
        <v>1</v>
      </c>
      <c r="C2" t="s">
        <v>18</v>
      </c>
      <c r="D2">
        <v>1</v>
      </c>
      <c r="E2" t="str">
        <f t="shared" ref="E2:E13" si="0">IF(D2,
IF(B2=(LEN(C2)-LEN(SUBSTITUTE(C2,",",""))),"","개수표준과다름"),
IF(ISNUMBER(C2),"","숫자이상"))</f>
        <v/>
      </c>
      <c r="F2" t="s">
        <v>43</v>
      </c>
    </row>
    <row r="3" spans="1:6" x14ac:dyDescent="0.3">
      <c r="A3" t="s">
        <v>8</v>
      </c>
      <c r="B3">
        <v>2</v>
      </c>
      <c r="C3" t="s">
        <v>19</v>
      </c>
      <c r="D3">
        <v>1</v>
      </c>
      <c r="E3" t="str">
        <f t="shared" si="0"/>
        <v/>
      </c>
      <c r="F3" t="s">
        <v>43</v>
      </c>
    </row>
    <row r="4" spans="1:6" x14ac:dyDescent="0.3">
      <c r="A4" t="s">
        <v>8</v>
      </c>
      <c r="B4">
        <v>3</v>
      </c>
      <c r="C4" t="s">
        <v>20</v>
      </c>
      <c r="D4">
        <v>1</v>
      </c>
      <c r="E4" t="str">
        <f t="shared" si="0"/>
        <v/>
      </c>
      <c r="F4" t="s">
        <v>43</v>
      </c>
    </row>
    <row r="5" spans="1:6" x14ac:dyDescent="0.3">
      <c r="A5" t="s">
        <v>9</v>
      </c>
      <c r="B5">
        <v>1</v>
      </c>
      <c r="C5" t="s">
        <v>21</v>
      </c>
      <c r="D5">
        <v>1</v>
      </c>
      <c r="E5" t="str">
        <f t="shared" si="0"/>
        <v/>
      </c>
      <c r="F5" t="s">
        <v>44</v>
      </c>
    </row>
    <row r="6" spans="1:6" x14ac:dyDescent="0.3">
      <c r="A6" t="s">
        <v>9</v>
      </c>
      <c r="B6">
        <v>2</v>
      </c>
      <c r="C6" t="s">
        <v>22</v>
      </c>
      <c r="D6">
        <v>1</v>
      </c>
      <c r="E6" t="str">
        <f t="shared" si="0"/>
        <v/>
      </c>
      <c r="F6" t="s">
        <v>44</v>
      </c>
    </row>
    <row r="7" spans="1:6" x14ac:dyDescent="0.3">
      <c r="A7" t="s">
        <v>10</v>
      </c>
      <c r="B7">
        <v>0</v>
      </c>
      <c r="C7" t="s">
        <v>42</v>
      </c>
      <c r="D7">
        <v>1</v>
      </c>
      <c r="E7" t="str">
        <f t="shared" ref="E7" si="1">IF(D7,
IF(B7=(LEN(C7)-LEN(SUBSTITUTE(C7,",",""))),"","개수표준과다름"),
IF(ISNUMBER(C7),"","숫자이상"))</f>
        <v>개수표준과다름</v>
      </c>
      <c r="F7" t="s">
        <v>40</v>
      </c>
    </row>
    <row r="8" spans="1:6" x14ac:dyDescent="0.3">
      <c r="A8" t="s">
        <v>10</v>
      </c>
      <c r="B8">
        <v>1</v>
      </c>
      <c r="C8" t="s">
        <v>47</v>
      </c>
      <c r="D8">
        <v>1</v>
      </c>
      <c r="E8" t="str">
        <f t="shared" si="0"/>
        <v>개수표준과다름</v>
      </c>
      <c r="F8" t="s">
        <v>40</v>
      </c>
    </row>
    <row r="9" spans="1:6" x14ac:dyDescent="0.3">
      <c r="A9" t="s">
        <v>11</v>
      </c>
      <c r="B9">
        <v>1</v>
      </c>
      <c r="C9" t="s">
        <v>23</v>
      </c>
      <c r="D9">
        <v>1</v>
      </c>
      <c r="E9" t="str">
        <f t="shared" si="0"/>
        <v/>
      </c>
      <c r="F9" t="s">
        <v>45</v>
      </c>
    </row>
    <row r="10" spans="1:6" x14ac:dyDescent="0.3">
      <c r="A10" t="s">
        <v>11</v>
      </c>
      <c r="B10">
        <v>2</v>
      </c>
      <c r="C10" t="s">
        <v>24</v>
      </c>
      <c r="D10">
        <v>1</v>
      </c>
      <c r="E10" t="str">
        <f t="shared" si="0"/>
        <v/>
      </c>
      <c r="F10" t="s">
        <v>45</v>
      </c>
    </row>
    <row r="11" spans="1:6" x14ac:dyDescent="0.3">
      <c r="A11" t="s">
        <v>11</v>
      </c>
      <c r="B11">
        <v>3</v>
      </c>
      <c r="C11" t="s">
        <v>25</v>
      </c>
      <c r="D11">
        <v>1</v>
      </c>
      <c r="E11" t="str">
        <f t="shared" si="0"/>
        <v/>
      </c>
      <c r="F11" t="s">
        <v>45</v>
      </c>
    </row>
    <row r="12" spans="1:6" x14ac:dyDescent="0.3">
      <c r="A12" t="s">
        <v>12</v>
      </c>
      <c r="B12">
        <v>1</v>
      </c>
      <c r="C12">
        <v>0.75</v>
      </c>
      <c r="D12">
        <v>0</v>
      </c>
      <c r="E12" t="str">
        <f t="shared" si="0"/>
        <v/>
      </c>
      <c r="F12" t="s">
        <v>46</v>
      </c>
    </row>
    <row r="13" spans="1:6" x14ac:dyDescent="0.3">
      <c r="A13" t="s">
        <v>12</v>
      </c>
      <c r="B13">
        <v>2</v>
      </c>
      <c r="C13">
        <f>0.75^2</f>
        <v>0.5625</v>
      </c>
      <c r="D13">
        <v>0</v>
      </c>
      <c r="E13" t="str">
        <f t="shared" si="0"/>
        <v/>
      </c>
      <c r="F13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2020-03-21T08:47:15Z</dcterms:modified>
</cp:coreProperties>
</file>