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3EBB96A6-285A-434F-B917-AFC78FD1C93F}" xr6:coauthVersionLast="45" xr6:coauthVersionMax="45" xr10:uidLastSave="{00000000-0000-0000-0000-000000000000}"/>
  <bookViews>
    <workbookView xWindow="-120" yWindow="-120" windowWidth="29040" windowHeight="15840" activeTab="3" xr2:uid="{32DFA507-F19A-4723-9584-EC3D4ECEB08E}"/>
  </bookViews>
  <sheets>
    <sheet name="업데이트" sheetId="1" r:id="rId1"/>
    <sheet name="무료상점기록" sheetId="3" r:id="rId2"/>
    <sheet name="상점리스트기록" sheetId="2" r:id="rId3"/>
    <sheet name="출시노트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8" i="4" l="1"/>
  <c r="AA4" i="4"/>
  <c r="E30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E23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28" i="4"/>
  <c r="E27" i="4"/>
  <c r="E26" i="4"/>
  <c r="E25" i="4"/>
  <c r="E24" i="4"/>
  <c r="E22" i="4"/>
  <c r="E21" i="4"/>
  <c r="E20" i="4"/>
  <c r="E19" i="4"/>
  <c r="E18" i="4"/>
  <c r="E17" i="4"/>
  <c r="E16" i="4"/>
  <c r="E15" i="4"/>
  <c r="E14" i="4"/>
  <c r="E13" i="4"/>
  <c r="B22" i="4" s="1"/>
  <c r="E12" i="4"/>
  <c r="H6" i="4" l="1"/>
  <c r="H8" i="4" s="1"/>
  <c r="B35" i="4"/>
  <c r="B12" i="4"/>
  <c r="B13" i="4"/>
  <c r="B36" i="4"/>
  <c r="B25" i="4"/>
  <c r="B37" i="4"/>
  <c r="B14" i="4"/>
  <c r="B20" i="4"/>
  <c r="B26" i="4"/>
  <c r="B32" i="4"/>
  <c r="B38" i="4"/>
  <c r="B30" i="4"/>
  <c r="B19" i="4"/>
  <c r="B31" i="4"/>
  <c r="B15" i="4"/>
  <c r="B21" i="4"/>
  <c r="B27" i="4"/>
  <c r="B33" i="4"/>
  <c r="B39" i="4"/>
  <c r="B24" i="4"/>
  <c r="B16" i="4"/>
  <c r="B28" i="4"/>
  <c r="B34" i="4"/>
  <c r="B40" i="4"/>
  <c r="B18" i="4"/>
  <c r="B11" i="4"/>
  <c r="B17" i="4"/>
  <c r="B23" i="4"/>
  <c r="B29" i="4"/>
  <c r="A25" i="2" l="1"/>
  <c r="A37" i="2" s="1"/>
  <c r="A49" i="2" s="1"/>
  <c r="A61" i="2" s="1"/>
  <c r="A73" i="2" s="1"/>
  <c r="A85" i="2" s="1"/>
  <c r="A97" i="2" s="1"/>
  <c r="A109" i="2" s="1"/>
  <c r="A121" i="2" s="1"/>
  <c r="A133" i="2" s="1"/>
  <c r="A145" i="2" s="1"/>
  <c r="A157" i="2" s="1"/>
  <c r="A169" i="2" s="1"/>
  <c r="A181" i="2" s="1"/>
  <c r="A193" i="2" s="1"/>
  <c r="A205" i="2" s="1"/>
  <c r="A217" i="2" s="1"/>
  <c r="A229" i="2" s="1"/>
  <c r="A241" i="2" s="1"/>
  <c r="A253" i="2" s="1"/>
  <c r="A265" i="2" s="1"/>
  <c r="A277" i="2" s="1"/>
  <c r="A289" i="2" s="1"/>
  <c r="A301" i="2" s="1"/>
  <c r="A313" i="2" s="1"/>
  <c r="A325" i="2" s="1"/>
  <c r="A337" i="2" s="1"/>
  <c r="A349" i="2" s="1"/>
  <c r="A361" i="2" s="1"/>
  <c r="A373" i="2" s="1"/>
  <c r="A24" i="2"/>
  <c r="A36" i="2" s="1"/>
  <c r="A48" i="2" s="1"/>
  <c r="A60" i="2" s="1"/>
  <c r="A72" i="2" s="1"/>
  <c r="A84" i="2" s="1"/>
  <c r="A96" i="2" s="1"/>
  <c r="A108" i="2" s="1"/>
  <c r="A120" i="2" s="1"/>
  <c r="A132" i="2" s="1"/>
  <c r="A144" i="2" s="1"/>
  <c r="A156" i="2" s="1"/>
  <c r="A168" i="2" s="1"/>
  <c r="A180" i="2" s="1"/>
  <c r="A192" i="2" s="1"/>
  <c r="A204" i="2" s="1"/>
  <c r="A216" i="2" s="1"/>
  <c r="A228" i="2" s="1"/>
  <c r="A240" i="2" s="1"/>
  <c r="A252" i="2" s="1"/>
  <c r="A264" i="2" s="1"/>
  <c r="A276" i="2" s="1"/>
  <c r="A288" i="2" s="1"/>
  <c r="A300" i="2" s="1"/>
  <c r="A312" i="2" s="1"/>
  <c r="A324" i="2" s="1"/>
  <c r="A336" i="2" s="1"/>
  <c r="A348" i="2" s="1"/>
  <c r="A360" i="2" s="1"/>
  <c r="A372" i="2" s="1"/>
  <c r="A23" i="2"/>
  <c r="A35" i="2" s="1"/>
  <c r="A47" i="2" s="1"/>
  <c r="A59" i="2" s="1"/>
  <c r="A71" i="2" s="1"/>
  <c r="A83" i="2" s="1"/>
  <c r="A95" i="2" s="1"/>
  <c r="A107" i="2" s="1"/>
  <c r="A119" i="2" s="1"/>
  <c r="A131" i="2" s="1"/>
  <c r="A143" i="2" s="1"/>
  <c r="A155" i="2" s="1"/>
  <c r="A167" i="2" s="1"/>
  <c r="A179" i="2" s="1"/>
  <c r="A191" i="2" s="1"/>
  <c r="A203" i="2" s="1"/>
  <c r="A215" i="2" s="1"/>
  <c r="A227" i="2" s="1"/>
  <c r="A239" i="2" s="1"/>
  <c r="A251" i="2" s="1"/>
  <c r="A263" i="2" s="1"/>
  <c r="A275" i="2" s="1"/>
  <c r="A287" i="2" s="1"/>
  <c r="A299" i="2" s="1"/>
  <c r="A311" i="2" s="1"/>
  <c r="A323" i="2" s="1"/>
  <c r="A335" i="2" s="1"/>
  <c r="A347" i="2" s="1"/>
  <c r="A359" i="2" s="1"/>
  <c r="A371" i="2" s="1"/>
  <c r="A22" i="2"/>
  <c r="A34" i="2" s="1"/>
  <c r="A46" i="2" s="1"/>
  <c r="A58" i="2" s="1"/>
  <c r="A70" i="2" s="1"/>
  <c r="A82" i="2" s="1"/>
  <c r="A94" i="2" s="1"/>
  <c r="A106" i="2" s="1"/>
  <c r="A118" i="2" s="1"/>
  <c r="A130" i="2" s="1"/>
  <c r="A142" i="2" s="1"/>
  <c r="A154" i="2" s="1"/>
  <c r="A166" i="2" s="1"/>
  <c r="A178" i="2" s="1"/>
  <c r="A190" i="2" s="1"/>
  <c r="A202" i="2" s="1"/>
  <c r="A214" i="2" s="1"/>
  <c r="A226" i="2" s="1"/>
  <c r="A238" i="2" s="1"/>
  <c r="A250" i="2" s="1"/>
  <c r="A262" i="2" s="1"/>
  <c r="A274" i="2" s="1"/>
  <c r="A286" i="2" s="1"/>
  <c r="A298" i="2" s="1"/>
  <c r="A310" i="2" s="1"/>
  <c r="A322" i="2" s="1"/>
  <c r="A334" i="2" s="1"/>
  <c r="A346" i="2" s="1"/>
  <c r="A358" i="2" s="1"/>
  <c r="A370" i="2" s="1"/>
  <c r="A21" i="2"/>
  <c r="A33" i="2" s="1"/>
  <c r="A45" i="2" s="1"/>
  <c r="A57" i="2" s="1"/>
  <c r="A69" i="2" s="1"/>
  <c r="A81" i="2" s="1"/>
  <c r="A93" i="2" s="1"/>
  <c r="A105" i="2" s="1"/>
  <c r="A117" i="2" s="1"/>
  <c r="A129" i="2" s="1"/>
  <c r="A141" i="2" s="1"/>
  <c r="A153" i="2" s="1"/>
  <c r="A165" i="2" s="1"/>
  <c r="A177" i="2" s="1"/>
  <c r="A189" i="2" s="1"/>
  <c r="A201" i="2" s="1"/>
  <c r="A213" i="2" s="1"/>
  <c r="A225" i="2" s="1"/>
  <c r="A237" i="2" s="1"/>
  <c r="A249" i="2" s="1"/>
  <c r="A261" i="2" s="1"/>
  <c r="A273" i="2" s="1"/>
  <c r="A285" i="2" s="1"/>
  <c r="A297" i="2" s="1"/>
  <c r="A309" i="2" s="1"/>
  <c r="A321" i="2" s="1"/>
  <c r="A333" i="2" s="1"/>
  <c r="A345" i="2" s="1"/>
  <c r="A357" i="2" s="1"/>
  <c r="A369" i="2" s="1"/>
  <c r="A20" i="2"/>
  <c r="A32" i="2" s="1"/>
  <c r="A44" i="2" s="1"/>
  <c r="A56" i="2" s="1"/>
  <c r="A68" i="2" s="1"/>
  <c r="A80" i="2" s="1"/>
  <c r="A92" i="2" s="1"/>
  <c r="A104" i="2" s="1"/>
  <c r="A116" i="2" s="1"/>
  <c r="A128" i="2" s="1"/>
  <c r="A140" i="2" s="1"/>
  <c r="A152" i="2" s="1"/>
  <c r="A164" i="2" s="1"/>
  <c r="A176" i="2" s="1"/>
  <c r="A188" i="2" s="1"/>
  <c r="A200" i="2" s="1"/>
  <c r="A212" i="2" s="1"/>
  <c r="A224" i="2" s="1"/>
  <c r="A236" i="2" s="1"/>
  <c r="A248" i="2" s="1"/>
  <c r="A260" i="2" s="1"/>
  <c r="A272" i="2" s="1"/>
  <c r="A284" i="2" s="1"/>
  <c r="A296" i="2" s="1"/>
  <c r="A308" i="2" s="1"/>
  <c r="A320" i="2" s="1"/>
  <c r="A332" i="2" s="1"/>
  <c r="A344" i="2" s="1"/>
  <c r="A356" i="2" s="1"/>
  <c r="A368" i="2" s="1"/>
  <c r="A19" i="2"/>
  <c r="A31" i="2" s="1"/>
  <c r="A43" i="2" s="1"/>
  <c r="A55" i="2" s="1"/>
  <c r="A67" i="2" s="1"/>
  <c r="A79" i="2" s="1"/>
  <c r="A91" i="2" s="1"/>
  <c r="A103" i="2" s="1"/>
  <c r="A115" i="2" s="1"/>
  <c r="A127" i="2" s="1"/>
  <c r="A139" i="2" s="1"/>
  <c r="A151" i="2" s="1"/>
  <c r="A163" i="2" s="1"/>
  <c r="A175" i="2" s="1"/>
  <c r="A187" i="2" s="1"/>
  <c r="A199" i="2" s="1"/>
  <c r="A211" i="2" s="1"/>
  <c r="A223" i="2" s="1"/>
  <c r="A235" i="2" s="1"/>
  <c r="A247" i="2" s="1"/>
  <c r="A259" i="2" s="1"/>
  <c r="A271" i="2" s="1"/>
  <c r="A283" i="2" s="1"/>
  <c r="A295" i="2" s="1"/>
  <c r="A307" i="2" s="1"/>
  <c r="A319" i="2" s="1"/>
  <c r="A331" i="2" s="1"/>
  <c r="A343" i="2" s="1"/>
  <c r="A355" i="2" s="1"/>
  <c r="A367" i="2" s="1"/>
  <c r="A18" i="2"/>
  <c r="A30" i="2" s="1"/>
  <c r="A42" i="2" s="1"/>
  <c r="A54" i="2" s="1"/>
  <c r="A66" i="2" s="1"/>
  <c r="A78" i="2" s="1"/>
  <c r="A90" i="2" s="1"/>
  <c r="A102" i="2" s="1"/>
  <c r="A114" i="2" s="1"/>
  <c r="A126" i="2" s="1"/>
  <c r="A138" i="2" s="1"/>
  <c r="A150" i="2" s="1"/>
  <c r="A162" i="2" s="1"/>
  <c r="A174" i="2" s="1"/>
  <c r="A186" i="2" s="1"/>
  <c r="A198" i="2" s="1"/>
  <c r="A210" i="2" s="1"/>
  <c r="A222" i="2" s="1"/>
  <c r="A234" i="2" s="1"/>
  <c r="A246" i="2" s="1"/>
  <c r="A258" i="2" s="1"/>
  <c r="A270" i="2" s="1"/>
  <c r="A282" i="2" s="1"/>
  <c r="A294" i="2" s="1"/>
  <c r="A306" i="2" s="1"/>
  <c r="A318" i="2" s="1"/>
  <c r="A330" i="2" s="1"/>
  <c r="A342" i="2" s="1"/>
  <c r="A354" i="2" s="1"/>
  <c r="A366" i="2" s="1"/>
  <c r="A17" i="2"/>
  <c r="A29" i="2" s="1"/>
  <c r="A41" i="2" s="1"/>
  <c r="A53" i="2" s="1"/>
  <c r="A65" i="2" s="1"/>
  <c r="A77" i="2" s="1"/>
  <c r="A89" i="2" s="1"/>
  <c r="A101" i="2" s="1"/>
  <c r="A113" i="2" s="1"/>
  <c r="A125" i="2" s="1"/>
  <c r="A137" i="2" s="1"/>
  <c r="A149" i="2" s="1"/>
  <c r="A161" i="2" s="1"/>
  <c r="A173" i="2" s="1"/>
  <c r="A185" i="2" s="1"/>
  <c r="A197" i="2" s="1"/>
  <c r="A209" i="2" s="1"/>
  <c r="A221" i="2" s="1"/>
  <c r="A233" i="2" s="1"/>
  <c r="A245" i="2" s="1"/>
  <c r="A257" i="2" s="1"/>
  <c r="A269" i="2" s="1"/>
  <c r="A281" i="2" s="1"/>
  <c r="A293" i="2" s="1"/>
  <c r="A305" i="2" s="1"/>
  <c r="A317" i="2" s="1"/>
  <c r="A329" i="2" s="1"/>
  <c r="A341" i="2" s="1"/>
  <c r="A353" i="2" s="1"/>
  <c r="A365" i="2" s="1"/>
  <c r="A16" i="2"/>
  <c r="A28" i="2" s="1"/>
  <c r="A40" i="2" s="1"/>
  <c r="A52" i="2" s="1"/>
  <c r="A64" i="2" s="1"/>
  <c r="A76" i="2" s="1"/>
  <c r="A88" i="2" s="1"/>
  <c r="A100" i="2" s="1"/>
  <c r="A112" i="2" s="1"/>
  <c r="A124" i="2" s="1"/>
  <c r="A136" i="2" s="1"/>
  <c r="A148" i="2" s="1"/>
  <c r="A160" i="2" s="1"/>
  <c r="A172" i="2" s="1"/>
  <c r="A184" i="2" s="1"/>
  <c r="A196" i="2" s="1"/>
  <c r="A208" i="2" s="1"/>
  <c r="A220" i="2" s="1"/>
  <c r="A232" i="2" s="1"/>
  <c r="A244" i="2" s="1"/>
  <c r="A256" i="2" s="1"/>
  <c r="A268" i="2" s="1"/>
  <c r="A280" i="2" s="1"/>
  <c r="A292" i="2" s="1"/>
  <c r="A304" i="2" s="1"/>
  <c r="A316" i="2" s="1"/>
  <c r="A328" i="2" s="1"/>
  <c r="A340" i="2" s="1"/>
  <c r="A352" i="2" s="1"/>
  <c r="A364" i="2" s="1"/>
  <c r="A15" i="2"/>
  <c r="A27" i="2" s="1"/>
  <c r="A39" i="2" s="1"/>
  <c r="A51" i="2" s="1"/>
  <c r="A63" i="2" s="1"/>
  <c r="A75" i="2" s="1"/>
  <c r="A87" i="2" s="1"/>
  <c r="A99" i="2" s="1"/>
  <c r="A111" i="2" s="1"/>
  <c r="A123" i="2" s="1"/>
  <c r="A135" i="2" s="1"/>
  <c r="A147" i="2" s="1"/>
  <c r="A159" i="2" s="1"/>
  <c r="A171" i="2" s="1"/>
  <c r="A183" i="2" s="1"/>
  <c r="A195" i="2" s="1"/>
  <c r="A207" i="2" s="1"/>
  <c r="A219" i="2" s="1"/>
  <c r="A231" i="2" s="1"/>
  <c r="A243" i="2" s="1"/>
  <c r="A255" i="2" s="1"/>
  <c r="A267" i="2" s="1"/>
  <c r="A279" i="2" s="1"/>
  <c r="A291" i="2" s="1"/>
  <c r="A303" i="2" s="1"/>
  <c r="A315" i="2" s="1"/>
  <c r="A327" i="2" s="1"/>
  <c r="A339" i="2" s="1"/>
  <c r="A351" i="2" s="1"/>
  <c r="A363" i="2" s="1"/>
  <c r="A14" i="2"/>
  <c r="A26" i="2" s="1"/>
  <c r="A38" i="2" s="1"/>
  <c r="A50" i="2" s="1"/>
  <c r="A62" i="2" s="1"/>
  <c r="A74" i="2" s="1"/>
  <c r="A86" i="2" s="1"/>
  <c r="A98" i="2" s="1"/>
  <c r="A110" i="2" s="1"/>
  <c r="A122" i="2" s="1"/>
  <c r="A134" i="2" s="1"/>
  <c r="A146" i="2" s="1"/>
  <c r="A158" i="2" s="1"/>
  <c r="A170" i="2" s="1"/>
  <c r="A182" i="2" s="1"/>
  <c r="A194" i="2" s="1"/>
  <c r="A206" i="2" s="1"/>
  <c r="A218" i="2" s="1"/>
  <c r="A230" i="2" s="1"/>
  <c r="A242" i="2" s="1"/>
  <c r="A254" i="2" s="1"/>
  <c r="A266" i="2" s="1"/>
  <c r="A278" i="2" s="1"/>
  <c r="A290" i="2" s="1"/>
  <c r="A302" i="2" s="1"/>
  <c r="A314" i="2" s="1"/>
  <c r="A326" i="2" s="1"/>
  <c r="A338" i="2" s="1"/>
  <c r="A350" i="2" s="1"/>
  <c r="A36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6" authorId="0" shapeId="0" xr:uid="{71D1B00E-7205-44C5-B1C7-E1DEEA8708E1}">
      <text>
        <r>
          <rPr>
            <sz val="9"/>
            <color indexed="81"/>
            <rFont val="돋움"/>
            <family val="3"/>
            <charset val="129"/>
          </rPr>
          <t>여기를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메모장에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제거</t>
        </r>
      </text>
    </comment>
  </commentList>
</comments>
</file>

<file path=xl/sharedStrings.xml><?xml version="1.0" encoding="utf-8"?>
<sst xmlns="http://schemas.openxmlformats.org/spreadsheetml/2006/main" count="1023" uniqueCount="302">
  <si>
    <t>ResearchTable</t>
    <phoneticPr fontId="1" type="noConversion"/>
  </si>
  <si>
    <t>신캐에 따른 63레벨까지 확장</t>
    <phoneticPr fontId="1" type="noConversion"/>
  </si>
  <si>
    <t>150층까지 확장</t>
  </si>
  <si>
    <t>NodeWarTable</t>
    <phoneticPr fontId="1" type="noConversion"/>
  </si>
  <si>
    <t>140층까지 확장</t>
  </si>
  <si>
    <t>130층까지 확장</t>
  </si>
  <si>
    <t>120층까지 확장</t>
  </si>
  <si>
    <t>110층까지 확장</t>
  </si>
  <si>
    <t>100층까지 확장</t>
  </si>
  <si>
    <t>90층까지 확장</t>
  </si>
  <si>
    <t>80층까지 확장</t>
  </si>
  <si>
    <t>70층까지 확장</t>
    <phoneticPr fontId="1" type="noConversion"/>
  </si>
  <si>
    <t>60층까지 확장</t>
    <phoneticPr fontId="1" type="noConversion"/>
  </si>
  <si>
    <t>6등급 1번 대검</t>
  </si>
  <si>
    <t>EquipTable</t>
    <phoneticPr fontId="1" type="noConversion"/>
  </si>
  <si>
    <t>6등급 1번 방패</t>
  </si>
  <si>
    <t>6등급 1번 총</t>
  </si>
  <si>
    <t>6등급 1번 검</t>
  </si>
  <si>
    <t>6등급 1번 망치</t>
  </si>
  <si>
    <t>6등급 1번 지팡이</t>
  </si>
  <si>
    <t>6등급 1번 활</t>
  </si>
  <si>
    <t>5등급 2번 검</t>
  </si>
  <si>
    <t>6등급 1번 단검</t>
  </si>
  <si>
    <t>5등급 2번 대검</t>
  </si>
  <si>
    <t>5등급 2번 방패</t>
  </si>
  <si>
    <t>5등급 2번 총</t>
  </si>
  <si>
    <t>5등급 1번 검</t>
  </si>
  <si>
    <t>6등급 1번 도끼</t>
    <phoneticPr fontId="1" type="noConversion"/>
  </si>
  <si>
    <t>5등급 2번 망치</t>
  </si>
  <si>
    <t>5등급 1번 망치</t>
  </si>
  <si>
    <t>5등급 2번 지팡이</t>
  </si>
  <si>
    <t>5등급 1번 지팡이</t>
  </si>
  <si>
    <t>5등급 1번 대검</t>
  </si>
  <si>
    <t>5등급 1번 방패</t>
  </si>
  <si>
    <t>5등급 1번 총</t>
  </si>
  <si>
    <t>5등급 2번 활</t>
  </si>
  <si>
    <t>5등급 2번 단검</t>
  </si>
  <si>
    <t>5등급 1번 활</t>
  </si>
  <si>
    <t>5등급 2번 도끼</t>
    <phoneticPr fontId="1" type="noConversion"/>
  </si>
  <si>
    <t>5등급 1번 단검</t>
  </si>
  <si>
    <t>5등급 1번 도끼</t>
    <phoneticPr fontId="1" type="noConversion"/>
  </si>
  <si>
    <t>장비강화 30강까지 확장</t>
    <phoneticPr fontId="1" type="noConversion"/>
  </si>
  <si>
    <t>EnhanceTable, TransferTable</t>
    <phoneticPr fontId="1" type="noConversion"/>
  </si>
  <si>
    <t>장비강화 25강까지 확장</t>
    <phoneticPr fontId="1" type="noConversion"/>
  </si>
  <si>
    <t>장비강화 20강까지 확장</t>
    <phoneticPr fontId="1" type="noConversion"/>
  </si>
  <si>
    <t>장비강화 15강까지 확장</t>
    <phoneticPr fontId="1" type="noConversion"/>
  </si>
  <si>
    <t>대형 업데이트 장비 강화 확장</t>
    <phoneticPr fontId="1" type="noConversion"/>
  </si>
  <si>
    <t>16렙까지 확장</t>
    <phoneticPr fontId="1" type="noConversion"/>
  </si>
  <si>
    <t>PowerLevelTable</t>
    <phoneticPr fontId="1" type="noConversion"/>
  </si>
  <si>
    <t>초대형 업데이트 한계돌파3</t>
    <phoneticPr fontId="1" type="noConversion"/>
  </si>
  <si>
    <t>14렙까지 확장</t>
    <phoneticPr fontId="1" type="noConversion"/>
  </si>
  <si>
    <t>초대형 업데이트 한계돌파2</t>
    <phoneticPr fontId="1" type="noConversion"/>
  </si>
  <si>
    <t>12렙까지 확장</t>
    <phoneticPr fontId="1" type="noConversion"/>
  </si>
  <si>
    <t>초대형 업데이트 한계돌파</t>
    <phoneticPr fontId="1" type="noConversion"/>
  </si>
  <si>
    <t>앰비엘라</t>
  </si>
  <si>
    <t>ActorTable</t>
    <phoneticPr fontId="1" type="noConversion"/>
  </si>
  <si>
    <t>엘리미나</t>
  </si>
  <si>
    <t>시리아</t>
  </si>
  <si>
    <t>린하이</t>
  </si>
  <si>
    <t>나인</t>
  </si>
  <si>
    <t>메릴</t>
  </si>
  <si>
    <t>메디아</t>
  </si>
  <si>
    <t>28챕터</t>
  </si>
  <si>
    <t>ChapterTable, StageTable</t>
    <phoneticPr fontId="1" type="noConversion"/>
  </si>
  <si>
    <t>27챕터</t>
  </si>
  <si>
    <t>26챕터</t>
  </si>
  <si>
    <t>25챕터</t>
  </si>
  <si>
    <t>24챕터</t>
  </si>
  <si>
    <t>23챕터</t>
  </si>
  <si>
    <t>22챕터</t>
  </si>
  <si>
    <t>21챕터</t>
  </si>
  <si>
    <t>20챕터</t>
  </si>
  <si>
    <t>19챕터</t>
  </si>
  <si>
    <t>18챕터</t>
  </si>
  <si>
    <t>17챕터</t>
  </si>
  <si>
    <t>16챕터</t>
  </si>
  <si>
    <t>15챕터</t>
    <phoneticPr fontId="1" type="noConversion"/>
  </si>
  <si>
    <t>상세</t>
    <phoneticPr fontId="1" type="noConversion"/>
  </si>
  <si>
    <t>순번</t>
    <phoneticPr fontId="1" type="noConversion"/>
  </si>
  <si>
    <t>테이블</t>
    <phoneticPr fontId="1" type="noConversion"/>
  </si>
  <si>
    <t>비고</t>
    <phoneticPr fontId="1" type="noConversion"/>
  </si>
  <si>
    <t>입력구분</t>
    <phoneticPr fontId="1" type="noConversion"/>
  </si>
  <si>
    <t>레벨확장에 따른 76레벨까지 확장</t>
    <phoneticPr fontId="1" type="noConversion"/>
  </si>
  <si>
    <t>신캐에 따른 46레벨까지 확장</t>
    <phoneticPr fontId="1" type="noConversion"/>
  </si>
  <si>
    <t>10렙까지 확장</t>
    <phoneticPr fontId="1" type="noConversion"/>
  </si>
  <si>
    <t>대형 업데이트 레벨 확장</t>
    <phoneticPr fontId="1" type="noConversion"/>
  </si>
  <si>
    <t>레벨확장에 따른 50레벨까지 확장</t>
    <phoneticPr fontId="1" type="noConversion"/>
  </si>
  <si>
    <t>신캐에 따른 52레벨까지 확장</t>
    <phoneticPr fontId="1" type="noConversion"/>
  </si>
  <si>
    <t>신캐에 따른 51레벨까지 확장</t>
    <phoneticPr fontId="1" type="noConversion"/>
  </si>
  <si>
    <t>레벨확장에 따른 58레벨까지 확장</t>
    <phoneticPr fontId="1" type="noConversion"/>
  </si>
  <si>
    <t>신캐에 따른 59레벨까지 확장</t>
    <phoneticPr fontId="1" type="noConversion"/>
  </si>
  <si>
    <t>신캐에 따른 62레벨까지 확장</t>
    <phoneticPr fontId="1" type="noConversion"/>
  </si>
  <si>
    <t>레벨확장에 따른 69레벨까지 확장</t>
    <phoneticPr fontId="1" type="noConversion"/>
  </si>
  <si>
    <t>신캐에 따른 60레벨까지 확장</t>
    <phoneticPr fontId="1" type="noConversion"/>
  </si>
  <si>
    <t>cd</t>
  </si>
  <si>
    <t>cn</t>
  </si>
  <si>
    <t>GO</t>
  </si>
  <si>
    <t>EN</t>
  </si>
  <si>
    <t>DI</t>
  </si>
  <si>
    <t>tp</t>
  </si>
  <si>
    <t>vl</t>
  </si>
  <si>
    <t>밸류이상</t>
  </si>
  <si>
    <t>pt</t>
  </si>
  <si>
    <t>pp</t>
  </si>
  <si>
    <t>pr</t>
  </si>
  <si>
    <t>sl</t>
    <phoneticPr fontId="1" type="noConversion"/>
  </si>
  <si>
    <t>지정 장비</t>
  </si>
  <si>
    <t>Equip0001</t>
  </si>
  <si>
    <t>Equip6002</t>
  </si>
  <si>
    <t>안 지정 캐릭터 PP 영웅등급</t>
  </si>
  <si>
    <t>안 지정 캐릭터 PP 일반등급</t>
  </si>
  <si>
    <t>Equip7101</t>
  </si>
  <si>
    <t>Equip8201</t>
  </si>
  <si>
    <t>캐릭터 상자 일반등급</t>
  </si>
  <si>
    <t>Equip2102</t>
  </si>
  <si>
    <t>Equip7202</t>
  </si>
  <si>
    <t>Equip1302</t>
  </si>
  <si>
    <t>Equip1201</t>
  </si>
  <si>
    <t>Equip8301</t>
  </si>
  <si>
    <t>Equip0202</t>
  </si>
  <si>
    <t>Equip7001</t>
  </si>
  <si>
    <t>Equip1202</t>
  </si>
  <si>
    <t>Equip0201</t>
  </si>
  <si>
    <t>한글</t>
    <phoneticPr fontId="1" type="noConversion"/>
  </si>
  <si>
    <t>영어</t>
  </si>
  <si>
    <t>영어</t>
    <phoneticPr fontId="1" type="noConversion"/>
  </si>
  <si>
    <t>ja</t>
  </si>
  <si>
    <t>zh-CN</t>
  </si>
  <si>
    <t>zh-TW</t>
  </si>
  <si>
    <t>fr</t>
  </si>
  <si>
    <t>de</t>
  </si>
  <si>
    <t>id</t>
  </si>
  <si>
    <t>it</t>
  </si>
  <si>
    <t>ru</t>
  </si>
  <si>
    <t>es</t>
  </si>
  <si>
    <t>th</t>
  </si>
  <si>
    <t>vi</t>
  </si>
  <si>
    <t>ar</t>
  </si>
  <si>
    <t>be</t>
  </si>
  <si>
    <t>bg</t>
  </si>
  <si>
    <t>cs</t>
  </si>
  <si>
    <t>nl</t>
  </si>
  <si>
    <t>fi</t>
  </si>
  <si>
    <t>el</t>
  </si>
  <si>
    <t>he</t>
  </si>
  <si>
    <t>hu</t>
  </si>
  <si>
    <t>ms</t>
  </si>
  <si>
    <t>pl</t>
  </si>
  <si>
    <t>ro</t>
  </si>
  <si>
    <t>sk</t>
  </si>
  <si>
    <t>sv</t>
  </si>
  <si>
    <t>tr</t>
  </si>
  <si>
    <t>uk</t>
  </si>
  <si>
    <t>en-US</t>
  </si>
  <si>
    <t>en-US</t>
    <phoneticPr fontId="1" type="noConversion"/>
  </si>
  <si>
    <t>ar</t>
    <phoneticPr fontId="1" type="noConversion"/>
  </si>
  <si>
    <t>be</t>
    <phoneticPr fontId="1" type="noConversion"/>
  </si>
  <si>
    <t>bg</t>
    <phoneticPr fontId="1" type="noConversion"/>
  </si>
  <si>
    <t>cs-CZ</t>
  </si>
  <si>
    <t>cs-CZ</t>
    <phoneticPr fontId="1" type="noConversion"/>
  </si>
  <si>
    <t>de-DE</t>
  </si>
  <si>
    <t>de-DE</t>
    <phoneticPr fontId="1" type="noConversion"/>
  </si>
  <si>
    <t>el-GR</t>
  </si>
  <si>
    <t>el-GR</t>
    <phoneticPr fontId="1" type="noConversion"/>
  </si>
  <si>
    <t>es-419</t>
  </si>
  <si>
    <t>es-419</t>
    <phoneticPr fontId="1" type="noConversion"/>
  </si>
  <si>
    <t>es-ES</t>
  </si>
  <si>
    <t>es-ES</t>
    <phoneticPr fontId="1" type="noConversion"/>
  </si>
  <si>
    <t>es-US</t>
  </si>
  <si>
    <t>es-US</t>
    <phoneticPr fontId="1" type="noConversion"/>
  </si>
  <si>
    <t>fr-CA</t>
  </si>
  <si>
    <t>fr-CA</t>
    <phoneticPr fontId="1" type="noConversion"/>
  </si>
  <si>
    <t>fi-FI</t>
  </si>
  <si>
    <t>fi-FI</t>
    <phoneticPr fontId="1" type="noConversion"/>
  </si>
  <si>
    <t>fr-FR</t>
  </si>
  <si>
    <t>fr-FR</t>
    <phoneticPr fontId="1" type="noConversion"/>
  </si>
  <si>
    <t>내 원래 테이블</t>
    <phoneticPr fontId="1" type="noConversion"/>
  </si>
  <si>
    <t>hu-HU</t>
  </si>
  <si>
    <t>hu-HU</t>
    <phoneticPr fontId="1" type="noConversion"/>
  </si>
  <si>
    <t>id</t>
    <phoneticPr fontId="1" type="noConversion"/>
  </si>
  <si>
    <t>it-IT</t>
  </si>
  <si>
    <t>it-IT</t>
    <phoneticPr fontId="1" type="noConversion"/>
  </si>
  <si>
    <t>iw-IL</t>
  </si>
  <si>
    <t>iw-IL</t>
    <phoneticPr fontId="1" type="noConversion"/>
  </si>
  <si>
    <t>ja-JP</t>
  </si>
  <si>
    <t>ja-JP</t>
    <phoneticPr fontId="1" type="noConversion"/>
  </si>
  <si>
    <t>ko-KR</t>
  </si>
  <si>
    <t>ko-KR</t>
    <phoneticPr fontId="1" type="noConversion"/>
  </si>
  <si>
    <t>ms-MY</t>
  </si>
  <si>
    <t>ms-MY</t>
    <phoneticPr fontId="1" type="noConversion"/>
  </si>
  <si>
    <t>nl-NL</t>
  </si>
  <si>
    <t>nl-NL</t>
    <phoneticPr fontId="1" type="noConversion"/>
  </si>
  <si>
    <t>pl-PL</t>
  </si>
  <si>
    <t>pl-PL</t>
    <phoneticPr fontId="1" type="noConversion"/>
  </si>
  <si>
    <t>pt-BR</t>
  </si>
  <si>
    <t>pt-BR</t>
    <phoneticPr fontId="1" type="noConversion"/>
  </si>
  <si>
    <t>pt-PT</t>
  </si>
  <si>
    <t>pt-PT</t>
    <phoneticPr fontId="1" type="noConversion"/>
  </si>
  <si>
    <t>ro</t>
    <phoneticPr fontId="1" type="noConversion"/>
  </si>
  <si>
    <t>ru-RU</t>
  </si>
  <si>
    <t>ru-RU</t>
    <phoneticPr fontId="1" type="noConversion"/>
  </si>
  <si>
    <t>sk</t>
    <phoneticPr fontId="1" type="noConversion"/>
  </si>
  <si>
    <t>sv-SE</t>
  </si>
  <si>
    <t>sv-SE</t>
    <phoneticPr fontId="1" type="noConversion"/>
  </si>
  <si>
    <t>th</t>
    <phoneticPr fontId="1" type="noConversion"/>
  </si>
  <si>
    <t>tr-TR</t>
  </si>
  <si>
    <t>tr-TR</t>
    <phoneticPr fontId="1" type="noConversion"/>
  </si>
  <si>
    <t>uk</t>
    <phoneticPr fontId="1" type="noConversion"/>
  </si>
  <si>
    <t>vi</t>
    <phoneticPr fontId="1" type="noConversion"/>
  </si>
  <si>
    <t>zh-CN</t>
    <phoneticPr fontId="1" type="noConversion"/>
  </si>
  <si>
    <t>zh-HK</t>
  </si>
  <si>
    <t>zh-HK</t>
    <phoneticPr fontId="1" type="noConversion"/>
  </si>
  <si>
    <t>zh-TW</t>
    <phoneticPr fontId="1" type="noConversion"/>
  </si>
  <si>
    <t>출시노트필요</t>
    <phoneticPr fontId="1" type="noConversion"/>
  </si>
  <si>
    <t>매칭</t>
    <phoneticPr fontId="1" type="noConversion"/>
  </si>
  <si>
    <t>한국어</t>
  </si>
  <si>
    <t>한국어</t>
    <phoneticPr fontId="1" type="noConversion"/>
  </si>
  <si>
    <t>개</t>
    <phoneticPr fontId="1" type="noConversion"/>
  </si>
  <si>
    <t>ms</t>
    <phoneticPr fontId="1" type="noConversion"/>
  </si>
  <si>
    <t>Equip3001</t>
  </si>
  <si>
    <t>Equip6201</t>
  </si>
  <si>
    <t>Equip4001</t>
  </si>
  <si>
    <t>Equip8102</t>
  </si>
  <si>
    <t>Equip0302</t>
  </si>
  <si>
    <t>Equip0301</t>
  </si>
  <si>
    <t>Equip7301</t>
  </si>
  <si>
    <t>Equip6101</t>
  </si>
  <si>
    <t>Equip2302</t>
  </si>
  <si>
    <t>Equip1002</t>
  </si>
  <si>
    <t>Equip2202</t>
  </si>
  <si>
    <t>Equip6102</t>
  </si>
  <si>
    <t>캐릭터 상자 영웅등급</t>
  </si>
  <si>
    <t>Equip0102</t>
  </si>
  <si>
    <t>Equip5001</t>
  </si>
  <si>
    <t>Equip3101</t>
  </si>
  <si>
    <t>Equip3102</t>
  </si>
  <si>
    <t>Equip4302</t>
  </si>
  <si>
    <t>Equip6202</t>
  </si>
  <si>
    <t>Equip1101</t>
  </si>
  <si>
    <t>Equip8101</t>
  </si>
  <si>
    <t>Equip8001</t>
  </si>
  <si>
    <t>Equip5101</t>
  </si>
  <si>
    <t>Equip1301</t>
  </si>
  <si>
    <t>Equip2201</t>
  </si>
  <si>
    <t>Equip2001</t>
  </si>
  <si>
    <t>Equip0002</t>
  </si>
  <si>
    <t>Equip5201</t>
  </si>
  <si>
    <t>Equip6302</t>
  </si>
  <si>
    <t>Equip3002</t>
  </si>
  <si>
    <t>Equip3201</t>
  </si>
  <si>
    <t>Equip1102</t>
  </si>
  <si>
    <t>Equip2301</t>
  </si>
  <si>
    <t>Equip2101</t>
  </si>
  <si>
    <t>Equip4201</t>
  </si>
  <si>
    <t>Equip5002</t>
  </si>
  <si>
    <t>Equip7201</t>
  </si>
  <si>
    <t>Equip7102</t>
  </si>
  <si>
    <t>Equip2002</t>
  </si>
  <si>
    <t>Equip6001</t>
  </si>
  <si>
    <t>Equip3301</t>
  </si>
  <si>
    <t>Equip5302</t>
  </si>
  <si>
    <t>Equip8302</t>
  </si>
  <si>
    <t>Equip4102</t>
  </si>
  <si>
    <t>Equip4301</t>
  </si>
  <si>
    <t>Equip3302</t>
  </si>
  <si>
    <t>Equip7002</t>
  </si>
  <si>
    <t>Equip4002</t>
  </si>
  <si>
    <t>Equip6301</t>
  </si>
  <si>
    <t>Equip8202</t>
  </si>
  <si>
    <t>Equip4101</t>
  </si>
  <si>
    <t>Equip5301</t>
  </si>
  <si>
    <t>Beta release congratulations!
Log in every day to receive the gifts!
Additional Notes: Improved app stability
Additional Notes 2: Minimize DB load when creating an account</t>
    <phoneticPr fontId="1" type="noConversion"/>
  </si>
  <si>
    <t>프리 오픈 경축!_x000D_
_x000D_
매일 매일 접속하여 런칭 선물을 받아가세요!
추가사항: 앱 안정성을 향상시켰습니다
추가사항2: 계정 생성시 DB 부하 최소화</t>
    <phoneticPr fontId="1" type="noConversion"/>
  </si>
  <si>
    <t>الإفراج التهاني بيتا!_x000D_
_x000D_
تسجيل الدخول كل يوم لتلقي الهدايا!_x000D_
_x000D_
ملاحظات إضافية: تحسين الاستقرار التطبيق_x000D_
ملاحظات إضافية 2: تصغير الحمل DB عند إنشاء حساب</t>
  </si>
  <si>
    <t>Бэта-рэліз віншаванні!_x000D_
_x000D_
Увайсці кожны дзень, каб атрымаць падарункі!_x000D_
_x000D_
Дадатковыя заўвагі: Палепшаная стабільнасць прыкладання_x000D_
Дадатковыя заўвагі 2: Мінімізацыя DB нагрузкі пры стварэнні ўліковага запісу</t>
  </si>
  <si>
    <t>поздравления бета версия!_x000D_
_x000D_
Влезте, за всеки ден да получава подаръци!_x000D_
_x000D_
Допълнителни бележки: Подобрена стабилност приложение_x000D_
Допълнителни бележки 2: Намалете DB натоварване при създаването на профил</t>
  </si>
  <si>
    <t>gratulace beta vydání!_x000D_
_x000D_
Přihlásit každý den dostávat dary!_x000D_
_x000D_
Další poznámky: Zlepšení stability app_x000D_
Další poznámky 2: Minimalizace DB zátěž při vytváření účtu</t>
  </si>
  <si>
    <t>Beta-Version Glückwunsch!_x000D_
_x000D_
Melden Sie sich an jedem Tag, um die Geschenke zu erhalten!_x000D_
_x000D_
Zusätzliche Hinweise: Verbesserte App Stabilität_x000D_
Zusätzliche Hinweise 2: Minimieren DB Last, wenn ein Konto erstellen</t>
  </si>
  <si>
    <t>συγχαρητήρια Beta έκδοση!_x000D_
_x000D_
Συνδεθείτε στο κάθε ημέρα για να λάβετε τα δώρα!_x000D_
_x000D_
Πρόσθετες Σημειώσεις: Βελτιωμένη σταθερότητα app_x000D_
Συμπληρωματικές σημειώσεις 2: Ελαχιστοποίηση του φορτίου DB κατά τη δημιουργία ενός λογαριασμού</t>
  </si>
  <si>
    <t>felicitaciones versión beta!_x000D_
_x000D_
Iniciar sesión cada día para recibir los regalos!_x000D_
_x000D_
Notas adicionales: estabilidad aplicación mejorada_x000D_
Notas adicionales 2: minimizar la carga DB al crear una cuenta</t>
  </si>
  <si>
    <t>Testiversio onnittelut!_x000D_
_x000D_
Kirjaudu sisään päivittäin saada lahjoja!_x000D_
_x000D_
Lisähuomautukset: Parempi app vakaus_x000D_
Lisähuomautukset 2: Pienennä DB kuorma luodessaan</t>
  </si>
  <si>
    <t>Beta félicitations version!_x000D_
_x000D_
Se connecter tous les jours pour recevoir les cadeaux!_x000D_
_x000D_
Notes supplémentaires: Amélioration de la stabilité de l'application_x000D_
Remarques complémentaires 2: Réduire au minimum la charge DB lors de la création d'un compte</t>
  </si>
  <si>
    <t>Beta kiadása gratulálok!_x000D_
_x000D_
Jelentkezzen minden nap, hogy megkapja az ajándékokat!_x000D_
_x000D_
További megjegyzések: Továbbfejlesztett app stabilitás_x000D_
Kiegészítő megjegyzések 2: Kisebb DB terhelést, ha a fiók létrehozása</t>
  </si>
  <si>
    <t>Beta rilis selamat!_x000D_
_x000D_
Login setiap hari untuk menerima hadiah!_x000D_
_x000D_
Catatan tambahan: Peningkatan stabilitas aplikasi_x000D_
Catatan tambahan 2: Minimalkan DB beban saat membuat akun</t>
  </si>
  <si>
    <t>complimenti versione beta!_x000D_
_x000D_
Esegui il login ogni giorno per ricevere i doni!_x000D_
_x000D_
Note aggiuntive: Migliorata la stabilità app_x000D_
Note aggiuntive 2: ridurre il carico DB durante la creazione di un account</t>
  </si>
  <si>
    <t>מזל טוב שחרור בטא!_x000D_
_x000D_
התחבר כל יום כדי לקבל את המתנות!_x000D_
_x000D_
הערות נוספות: יציבות אפליקציה משופרת_x000D_
הערות נוספות 2: מזעור עומס DB בעת יצירת חשבון</t>
  </si>
  <si>
    <r>
      <t>ベ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タリリ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スおめでとうございます！_x000D_
_x000D_
贈り物を受け取るために</t>
    </r>
    <r>
      <rPr>
        <sz val="11"/>
        <color theme="1"/>
        <rFont val="맑은 고딕"/>
        <family val="3"/>
        <charset val="128"/>
        <scheme val="minor"/>
      </rPr>
      <t>毎</t>
    </r>
    <r>
      <rPr>
        <sz val="11"/>
        <color theme="1"/>
        <rFont val="맑은 고딕"/>
        <family val="2"/>
        <charset val="129"/>
        <scheme val="minor"/>
      </rPr>
      <t>日ログイン！_x000D_
_x000D_
追加の注意事項：改善されたアプリの安定性_x000D_
追記2：アカウントを作成するときにDBの負荷を最小限に抑えます</t>
    </r>
  </si>
  <si>
    <t>프리 오픈 경축!_x000D_
_x000D_
매일 매일 접속하여 런칭 선물을 받아가세요!_x000D_
_x000D_
추가사항: 앱 안정성을 향상시켰습니다_x000D_
추가사항2: 계정 생성시 DB 부하 최소화</t>
  </si>
  <si>
    <t>tahniah keluaran beta!_x000D_
_x000D_
Log masuk setiap hari untuk menerima hadiah!_x000D_
_x000D_
Nota Tambahan: kestabilan aplikasi lebih baik_x000D_
Nota Tambahan 2: Kurangkan beban DB semasa membuat akaun</t>
  </si>
  <si>
    <t>gefeliciteerd Beta release!_x000D_
_x000D_
Meld u aan elke dag naar de gaven te ontvangen!_x000D_
_x000D_
Aanvullende opmerkingen: Verbeterde app stabiliteit_x000D_
Aanvullende aantekeningen 2: Minimaliseer DB belasting bij het aanmaken van een account</t>
  </si>
  <si>
    <t>Beta gratulacje uwolnienia!_x000D_
_x000D_
Zaloguj się każdego dnia, aby otrzymać prezenty!_x000D_
_x000D_
Uwagi dodatkowe: Lepsza stabilność aplikacji_x000D_
Uwagi dodatkowe 2: Minimalizacja obciążenia DB podczas tworzenia konta</t>
  </si>
  <si>
    <t>parabéns lançamento Beta!_x000D_
_x000D_
Entrar e todos os dias para receber os presentes!_x000D_
_x000D_
Notas adicionais: estabilidade aplicativo aprimorado_x000D_
Notas complementares 2: minimizar a carga DB ao criar uma conta</t>
  </si>
  <si>
    <t>Felicitări cu versiuni beta!_x000D_
_x000D_
Autentificare în fiecare zi pentru a primi cadouri!_x000D_
_x000D_
Note suplimentare: stabilitate îmbunătățită a aplicației_x000D_
Note suplimentare 2: Minimizarea de sarcină DB la crearea unui cont</t>
  </si>
  <si>
    <t>Бета-релиз поздравления!_x000D_
_x000D_
Войти каждый день, чтобы получить подарки!_x000D_
_x000D_
Дополнительные примечания: Улучшена стабильность приложения_x000D_
Дополнительные примечания 2: Минимизация DB нагрузки при создании учетной записи</t>
  </si>
  <si>
    <t>gratulácie beta vydanie!_x000D_
_x000D_
Prihlásiť každý deň dostávať dary!_x000D_
_x000D_
Ďalšie poznámky: Zlepšenie stability app_x000D_
Ďalšie poznámky 2: Minimalizácia DB záťaž pri vytváraní účtu</t>
  </si>
  <si>
    <t>Beta Release grattis!_x000D_
_x000D_
Logga in varje dag för att ta emot gåvor!_x000D_
_x000D_
Ytterligare anmärkningar: Förbättrad app stabilitet_x000D_
Ytterligare Notes 2: Minimera DB belastning när du skapar ett konto</t>
  </si>
  <si>
    <t>Beta sürümü tebrikler!_x000D_
_x000D_
hediye almak için her gün giriş yap!_x000D_
_x000D_
Ek Notlar: Geliştirilmiş uygulama kararlılığı_x000D_
Ek Notlar 2: Hesap oluştururken DB yükünü en aza indirin</t>
  </si>
  <si>
    <t>Бета-реліз привітання!_x000D_
_x000D_
Ввійти кожен день, щоб отримати подарунки!_x000D_
_x000D_
Додаткові примітки: Покращена стабільність програми_x000D_
Додаткові примітки 2: Мінімізація DB навантаження при створенні облікового запису</t>
  </si>
  <si>
    <r>
      <t>phát hành xin chúc mừng phiên bản beta!_x000D_
_x000D_
Đăng nhập mỗi ngày để nhận đ</t>
    </r>
    <r>
      <rPr>
        <sz val="11"/>
        <color theme="1"/>
        <rFont val="맑은 고딕"/>
        <family val="2"/>
        <scheme val="minor"/>
      </rPr>
      <t>ư</t>
    </r>
    <r>
      <rPr>
        <sz val="11"/>
        <color theme="1"/>
        <rFont val="맑은 고딕"/>
        <family val="2"/>
        <charset val="129"/>
        <scheme val="minor"/>
      </rPr>
      <t>ợc những món quà!_x000D_
_x000D_
Ghi chú thêm: Cải thiện sự ổn định ứng dụng_x000D_
Ghi chú bổ sung 2: Giảm thiểu DB tải khi tạo tài khoản</t>
    </r>
  </si>
  <si>
    <r>
      <t>Beta版本的祝</t>
    </r>
    <r>
      <rPr>
        <sz val="11"/>
        <color theme="1"/>
        <rFont val="맑은 고딕"/>
        <family val="3"/>
        <charset val="134"/>
        <scheme val="minor"/>
      </rPr>
      <t>贺</t>
    </r>
    <r>
      <rPr>
        <sz val="11"/>
        <color theme="1"/>
        <rFont val="맑은 고딕"/>
        <family val="2"/>
        <charset val="129"/>
        <scheme val="minor"/>
      </rPr>
      <t>！_x000D_
_x000D_
每天登</t>
    </r>
    <r>
      <rPr>
        <sz val="11"/>
        <color theme="1"/>
        <rFont val="맑은 고딕"/>
        <family val="3"/>
        <charset val="134"/>
        <scheme val="minor"/>
      </rPr>
      <t>录</t>
    </r>
    <r>
      <rPr>
        <sz val="11"/>
        <color theme="1"/>
        <rFont val="맑은 고딕"/>
        <family val="2"/>
        <charset val="129"/>
        <scheme val="minor"/>
      </rPr>
      <t>收到的</t>
    </r>
    <r>
      <rPr>
        <sz val="11"/>
        <color theme="1"/>
        <rFont val="맑은 고딕"/>
        <family val="3"/>
        <charset val="128"/>
        <scheme val="minor"/>
      </rPr>
      <t>礼</t>
    </r>
    <r>
      <rPr>
        <sz val="11"/>
        <color theme="1"/>
        <rFont val="맑은 고딕"/>
        <family val="2"/>
        <charset val="129"/>
        <scheme val="minor"/>
      </rPr>
      <t>物！_x000D_
_x000D_
其他注意事</t>
    </r>
    <r>
      <rPr>
        <sz val="11"/>
        <color theme="1"/>
        <rFont val="맑은 고딕"/>
        <family val="3"/>
        <charset val="134"/>
        <scheme val="minor"/>
      </rPr>
      <t>项</t>
    </r>
    <r>
      <rPr>
        <sz val="11"/>
        <color theme="1"/>
        <rFont val="맑은 고딕"/>
        <family val="2"/>
        <charset val="129"/>
        <scheme val="minor"/>
      </rPr>
      <t>：提高</t>
    </r>
    <r>
      <rPr>
        <sz val="11"/>
        <color theme="1"/>
        <rFont val="맑은 고딕"/>
        <family val="3"/>
        <charset val="134"/>
        <scheme val="minor"/>
      </rPr>
      <t>应</t>
    </r>
    <r>
      <rPr>
        <sz val="11"/>
        <color theme="1"/>
        <rFont val="맑은 고딕"/>
        <family val="2"/>
        <charset val="129"/>
        <scheme val="minor"/>
      </rPr>
      <t>用的</t>
    </r>
    <r>
      <rPr>
        <sz val="11"/>
        <color theme="1"/>
        <rFont val="맑은 고딕"/>
        <family val="3"/>
        <charset val="134"/>
        <scheme val="minor"/>
      </rPr>
      <t>稳</t>
    </r>
    <r>
      <rPr>
        <sz val="11"/>
        <color theme="1"/>
        <rFont val="맑은 고딕"/>
        <family val="2"/>
        <charset val="129"/>
        <scheme val="minor"/>
      </rPr>
      <t>定性_x000D_
附加注</t>
    </r>
    <r>
      <rPr>
        <sz val="11"/>
        <color theme="1"/>
        <rFont val="맑은 고딕"/>
        <family val="3"/>
        <charset val="134"/>
        <scheme val="minor"/>
      </rPr>
      <t>释</t>
    </r>
    <r>
      <rPr>
        <sz val="11"/>
        <color theme="1"/>
        <rFont val="맑은 고딕"/>
        <family val="2"/>
        <charset val="129"/>
        <scheme val="minor"/>
      </rPr>
      <t>2：在</t>
    </r>
    <r>
      <rPr>
        <sz val="11"/>
        <color theme="1"/>
        <rFont val="맑은 고딕"/>
        <family val="3"/>
        <charset val="134"/>
        <scheme val="minor"/>
      </rPr>
      <t>创</t>
    </r>
    <r>
      <rPr>
        <sz val="11"/>
        <color theme="1"/>
        <rFont val="맑은 고딕"/>
        <family val="2"/>
        <charset val="129"/>
        <scheme val="minor"/>
      </rPr>
      <t>建</t>
    </r>
    <r>
      <rPr>
        <sz val="11"/>
        <color theme="1"/>
        <rFont val="맑은 고딕"/>
        <family val="3"/>
        <charset val="134"/>
        <scheme val="minor"/>
      </rPr>
      <t>帐户时</t>
    </r>
    <r>
      <rPr>
        <sz val="11"/>
        <color theme="1"/>
        <rFont val="맑은 고딕"/>
        <family val="2"/>
        <charset val="129"/>
        <scheme val="minor"/>
      </rPr>
      <t>最小化DB</t>
    </r>
    <r>
      <rPr>
        <sz val="11"/>
        <color theme="1"/>
        <rFont val="맑은 고딕"/>
        <family val="3"/>
        <charset val="134"/>
        <scheme val="minor"/>
      </rPr>
      <t>负载</t>
    </r>
  </si>
  <si>
    <t>Beta版本的祝賀！_x000D_
_x000D_
每天登錄收到的禮物！_x000D_
_x000D_
其他注意事項：提高應用的穩定性_x000D_
附加註釋2：在創建帳戶時最小化DB負載</t>
  </si>
  <si>
    <r>
      <t>ขอแสดงความยินดีรุ่นเบต้า</t>
    </r>
    <r>
      <rPr>
        <sz val="11"/>
        <color theme="1"/>
        <rFont val="맑은 고딕"/>
        <family val="2"/>
        <charset val="129"/>
        <scheme val="minor"/>
      </rPr>
      <t xml:space="preserve">!_x000D_
_x000D_
</t>
    </r>
    <r>
      <rPr>
        <sz val="11"/>
        <color theme="1"/>
        <rFont val="맑은 고딕"/>
        <family val="2"/>
        <scheme val="minor"/>
      </rPr>
      <t>เข้าสู่ระบบทุกวันจะได้รับของขวัญ</t>
    </r>
    <r>
      <rPr>
        <sz val="11"/>
        <color theme="1"/>
        <rFont val="맑은 고딕"/>
        <family val="2"/>
        <charset val="129"/>
        <scheme val="minor"/>
      </rPr>
      <t xml:space="preserve">!_x000D_
_x000D_
</t>
    </r>
    <r>
      <rPr>
        <sz val="11"/>
        <color theme="1"/>
        <rFont val="맑은 고딕"/>
        <family val="2"/>
        <scheme val="minor"/>
      </rPr>
      <t>หมายเหตุเพิ่มเติม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1"/>
        <color theme="1"/>
        <rFont val="맑은 고딕"/>
        <family val="2"/>
        <scheme val="minor"/>
      </rPr>
      <t>แอปเสถียรภาพที่ดีขึ้น_x000D_
หมายเหตุเพิ่มเติม</t>
    </r>
    <r>
      <rPr>
        <sz val="11"/>
        <color theme="1"/>
        <rFont val="맑은 고딕"/>
        <family val="2"/>
        <charset val="129"/>
        <scheme val="minor"/>
      </rPr>
      <t xml:space="preserve"> 2: </t>
    </r>
    <r>
      <rPr>
        <sz val="11"/>
        <color theme="1"/>
        <rFont val="맑은 고딕"/>
        <family val="2"/>
        <scheme val="minor"/>
      </rPr>
      <t>ลดภาระ</t>
    </r>
    <r>
      <rPr>
        <sz val="11"/>
        <color theme="1"/>
        <rFont val="맑은 고딕"/>
        <family val="2"/>
        <charset val="129"/>
        <scheme val="minor"/>
      </rPr>
      <t xml:space="preserve"> DB </t>
    </r>
    <r>
      <rPr>
        <sz val="11"/>
        <color theme="1"/>
        <rFont val="맑은 고딕"/>
        <family val="2"/>
        <scheme val="minor"/>
      </rPr>
      <t>เมื่อมีการสร้างบัญชีผู้ใช้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</si>
</sst>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8"/>
      <scheme val="minor"/>
    </font>
    <font>
      <sz val="11"/>
      <color theme="1"/>
      <name val="맑은 고딕"/>
      <family val="3"/>
      <charset val="134"/>
      <scheme val="minor"/>
    </font>
    <font>
      <sz val="11"/>
      <color theme="1"/>
      <name val="맑은 고딕"/>
      <family val="2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AA502-5474-4378-9590-CB2A58DB8512}">
  <dimension ref="A1:E78"/>
  <sheetViews>
    <sheetView workbookViewId="0">
      <pane ySplit="1" topLeftCell="A2" activePane="bottomLeft" state="frozen"/>
      <selection pane="bottomLeft" activeCell="E19" sqref="E19"/>
    </sheetView>
  </sheetViews>
  <sheetFormatPr defaultRowHeight="16.5" x14ac:dyDescent="0.3"/>
  <cols>
    <col min="2" max="2" width="28.375" customWidth="1"/>
    <col min="3" max="3" width="24.875" customWidth="1"/>
    <col min="5" max="5" width="28.875" customWidth="1"/>
  </cols>
  <sheetData>
    <row r="1" spans="1:5" ht="27" customHeight="1" x14ac:dyDescent="0.3">
      <c r="A1" t="s">
        <v>81</v>
      </c>
      <c r="B1" t="s">
        <v>80</v>
      </c>
      <c r="C1" t="s">
        <v>79</v>
      </c>
      <c r="D1" t="s">
        <v>78</v>
      </c>
      <c r="E1" t="s">
        <v>77</v>
      </c>
    </row>
    <row r="2" spans="1:5" x14ac:dyDescent="0.3">
      <c r="A2">
        <v>5</v>
      </c>
      <c r="C2" t="s">
        <v>14</v>
      </c>
      <c r="D2">
        <v>0.2</v>
      </c>
      <c r="E2" t="s">
        <v>40</v>
      </c>
    </row>
    <row r="3" spans="1:5" x14ac:dyDescent="0.3">
      <c r="A3">
        <v>5</v>
      </c>
      <c r="C3" t="s">
        <v>14</v>
      </c>
      <c r="D3">
        <v>0.4</v>
      </c>
      <c r="E3" t="s">
        <v>39</v>
      </c>
    </row>
    <row r="4" spans="1:5" x14ac:dyDescent="0.3">
      <c r="A4">
        <v>5</v>
      </c>
      <c r="C4" t="s">
        <v>14</v>
      </c>
      <c r="D4">
        <v>0.6</v>
      </c>
      <c r="E4" t="s">
        <v>38</v>
      </c>
    </row>
    <row r="5" spans="1:5" x14ac:dyDescent="0.3">
      <c r="A5">
        <v>1</v>
      </c>
      <c r="C5" t="s">
        <v>63</v>
      </c>
      <c r="D5">
        <v>1</v>
      </c>
      <c r="E5" t="s">
        <v>76</v>
      </c>
    </row>
    <row r="6" spans="1:5" x14ac:dyDescent="0.3">
      <c r="A6">
        <v>2</v>
      </c>
      <c r="C6" t="s">
        <v>55</v>
      </c>
      <c r="D6">
        <v>1</v>
      </c>
      <c r="E6" t="s">
        <v>61</v>
      </c>
    </row>
    <row r="7" spans="1:5" x14ac:dyDescent="0.3">
      <c r="A7">
        <v>7</v>
      </c>
      <c r="C7" t="s">
        <v>0</v>
      </c>
      <c r="D7">
        <v>1</v>
      </c>
      <c r="E7" t="s">
        <v>83</v>
      </c>
    </row>
    <row r="8" spans="1:5" x14ac:dyDescent="0.3">
      <c r="A8">
        <v>5</v>
      </c>
      <c r="C8" t="s">
        <v>14</v>
      </c>
      <c r="D8">
        <v>1.2</v>
      </c>
      <c r="E8" t="s">
        <v>37</v>
      </c>
    </row>
    <row r="9" spans="1:5" x14ac:dyDescent="0.3">
      <c r="A9">
        <v>5</v>
      </c>
      <c r="C9" t="s">
        <v>14</v>
      </c>
      <c r="D9">
        <v>1.4</v>
      </c>
      <c r="E9" t="s">
        <v>36</v>
      </c>
    </row>
    <row r="10" spans="1:5" x14ac:dyDescent="0.3">
      <c r="A10">
        <v>6</v>
      </c>
      <c r="C10" t="s">
        <v>3</v>
      </c>
      <c r="D10">
        <v>1.5</v>
      </c>
      <c r="E10" t="s">
        <v>12</v>
      </c>
    </row>
    <row r="11" spans="1:5" x14ac:dyDescent="0.3">
      <c r="A11">
        <v>3</v>
      </c>
      <c r="B11" t="s">
        <v>85</v>
      </c>
      <c r="C11" t="s">
        <v>48</v>
      </c>
      <c r="D11">
        <v>1.9990000000000001</v>
      </c>
      <c r="E11" t="s">
        <v>84</v>
      </c>
    </row>
    <row r="12" spans="1:5" x14ac:dyDescent="0.3">
      <c r="A12">
        <v>7</v>
      </c>
      <c r="C12" t="s">
        <v>0</v>
      </c>
      <c r="D12">
        <v>1.9990000000000001</v>
      </c>
      <c r="E12" t="s">
        <v>86</v>
      </c>
    </row>
    <row r="13" spans="1:5" x14ac:dyDescent="0.3">
      <c r="A13">
        <v>1</v>
      </c>
      <c r="C13" t="s">
        <v>63</v>
      </c>
      <c r="D13">
        <v>2</v>
      </c>
      <c r="E13" t="s">
        <v>75</v>
      </c>
    </row>
    <row r="14" spans="1:5" x14ac:dyDescent="0.3">
      <c r="A14">
        <v>2</v>
      </c>
      <c r="C14" t="s">
        <v>55</v>
      </c>
      <c r="D14">
        <v>2</v>
      </c>
      <c r="E14" t="s">
        <v>60</v>
      </c>
    </row>
    <row r="15" spans="1:5" x14ac:dyDescent="0.3">
      <c r="A15">
        <v>7</v>
      </c>
      <c r="C15" t="s">
        <v>0</v>
      </c>
      <c r="D15">
        <v>2</v>
      </c>
      <c r="E15" t="s">
        <v>88</v>
      </c>
    </row>
    <row r="16" spans="1:5" x14ac:dyDescent="0.3">
      <c r="A16">
        <v>5</v>
      </c>
      <c r="C16" t="s">
        <v>14</v>
      </c>
      <c r="D16">
        <v>2.2000000000000002</v>
      </c>
      <c r="E16" t="s">
        <v>31</v>
      </c>
    </row>
    <row r="17" spans="1:5" x14ac:dyDescent="0.3">
      <c r="A17">
        <v>5</v>
      </c>
      <c r="C17" t="s">
        <v>14</v>
      </c>
      <c r="D17">
        <v>2.4</v>
      </c>
      <c r="E17" t="s">
        <v>35</v>
      </c>
    </row>
    <row r="18" spans="1:5" x14ac:dyDescent="0.3">
      <c r="A18">
        <v>6</v>
      </c>
      <c r="C18" t="s">
        <v>3</v>
      </c>
      <c r="D18">
        <v>2.5</v>
      </c>
      <c r="E18" t="s">
        <v>11</v>
      </c>
    </row>
    <row r="19" spans="1:5" x14ac:dyDescent="0.3">
      <c r="A19">
        <v>5</v>
      </c>
      <c r="C19" t="s">
        <v>14</v>
      </c>
      <c r="D19">
        <v>2.6</v>
      </c>
      <c r="E19" t="s">
        <v>34</v>
      </c>
    </row>
    <row r="20" spans="1:5" x14ac:dyDescent="0.3">
      <c r="A20">
        <v>4</v>
      </c>
      <c r="B20" t="s">
        <v>46</v>
      </c>
      <c r="C20" t="s">
        <v>42</v>
      </c>
      <c r="D20">
        <v>2.9990000000000001</v>
      </c>
      <c r="E20" t="s">
        <v>45</v>
      </c>
    </row>
    <row r="21" spans="1:5" x14ac:dyDescent="0.3">
      <c r="A21">
        <v>1</v>
      </c>
      <c r="C21" t="s">
        <v>63</v>
      </c>
      <c r="D21">
        <v>3</v>
      </c>
      <c r="E21" t="s">
        <v>74</v>
      </c>
    </row>
    <row r="22" spans="1:5" x14ac:dyDescent="0.3">
      <c r="A22">
        <v>2</v>
      </c>
      <c r="C22" t="s">
        <v>55</v>
      </c>
      <c r="D22">
        <v>3</v>
      </c>
      <c r="E22" t="s">
        <v>59</v>
      </c>
    </row>
    <row r="23" spans="1:5" x14ac:dyDescent="0.3">
      <c r="A23">
        <v>7</v>
      </c>
      <c r="C23" t="s">
        <v>0</v>
      </c>
      <c r="D23">
        <v>3</v>
      </c>
      <c r="E23" t="s">
        <v>87</v>
      </c>
    </row>
    <row r="24" spans="1:5" x14ac:dyDescent="0.3">
      <c r="A24">
        <v>5</v>
      </c>
      <c r="C24" t="s">
        <v>14</v>
      </c>
      <c r="D24">
        <v>3.2</v>
      </c>
      <c r="E24" t="s">
        <v>30</v>
      </c>
    </row>
    <row r="25" spans="1:5" x14ac:dyDescent="0.3">
      <c r="A25">
        <v>5</v>
      </c>
      <c r="C25" t="s">
        <v>14</v>
      </c>
      <c r="D25">
        <v>3.6</v>
      </c>
      <c r="E25" t="s">
        <v>33</v>
      </c>
    </row>
    <row r="26" spans="1:5" x14ac:dyDescent="0.3">
      <c r="A26">
        <v>3</v>
      </c>
      <c r="B26" t="s">
        <v>53</v>
      </c>
      <c r="C26" t="s">
        <v>48</v>
      </c>
      <c r="D26">
        <v>3.9990000000000001</v>
      </c>
      <c r="E26" t="s">
        <v>52</v>
      </c>
    </row>
    <row r="27" spans="1:5" x14ac:dyDescent="0.3">
      <c r="A27">
        <v>7</v>
      </c>
      <c r="C27" t="s">
        <v>0</v>
      </c>
      <c r="D27">
        <v>3.9990000000000001</v>
      </c>
      <c r="E27" t="s">
        <v>89</v>
      </c>
    </row>
    <row r="28" spans="1:5" x14ac:dyDescent="0.3">
      <c r="A28">
        <v>1</v>
      </c>
      <c r="C28" t="s">
        <v>63</v>
      </c>
      <c r="D28">
        <v>4</v>
      </c>
      <c r="E28" t="s">
        <v>73</v>
      </c>
    </row>
    <row r="29" spans="1:5" x14ac:dyDescent="0.3">
      <c r="A29">
        <v>2</v>
      </c>
      <c r="C29" t="s">
        <v>55</v>
      </c>
      <c r="D29">
        <v>4</v>
      </c>
      <c r="E29" t="s">
        <v>58</v>
      </c>
    </row>
    <row r="30" spans="1:5" x14ac:dyDescent="0.3">
      <c r="A30">
        <v>7</v>
      </c>
      <c r="C30" t="s">
        <v>0</v>
      </c>
      <c r="D30">
        <v>4</v>
      </c>
      <c r="E30" t="s">
        <v>90</v>
      </c>
    </row>
    <row r="31" spans="1:5" x14ac:dyDescent="0.3">
      <c r="A31">
        <v>5</v>
      </c>
      <c r="C31" t="s">
        <v>14</v>
      </c>
      <c r="D31">
        <v>4.2</v>
      </c>
      <c r="E31" t="s">
        <v>29</v>
      </c>
    </row>
    <row r="32" spans="1:5" x14ac:dyDescent="0.3">
      <c r="A32">
        <v>6</v>
      </c>
      <c r="C32" t="s">
        <v>3</v>
      </c>
      <c r="D32">
        <v>4.5</v>
      </c>
      <c r="E32" t="s">
        <v>10</v>
      </c>
    </row>
    <row r="33" spans="1:5" x14ac:dyDescent="0.3">
      <c r="A33">
        <v>5</v>
      </c>
      <c r="C33" t="s">
        <v>14</v>
      </c>
      <c r="D33">
        <v>4.5999999999999996</v>
      </c>
      <c r="E33" t="s">
        <v>32</v>
      </c>
    </row>
    <row r="34" spans="1:5" x14ac:dyDescent="0.3">
      <c r="A34">
        <v>1</v>
      </c>
      <c r="C34" t="s">
        <v>63</v>
      </c>
      <c r="D34">
        <v>5</v>
      </c>
      <c r="E34" t="s">
        <v>72</v>
      </c>
    </row>
    <row r="35" spans="1:5" x14ac:dyDescent="0.3">
      <c r="A35">
        <v>2</v>
      </c>
      <c r="C35" t="s">
        <v>55</v>
      </c>
      <c r="D35">
        <v>5</v>
      </c>
      <c r="E35" t="s">
        <v>57</v>
      </c>
    </row>
    <row r="36" spans="1:5" x14ac:dyDescent="0.3">
      <c r="A36">
        <v>7</v>
      </c>
      <c r="C36" t="s">
        <v>0</v>
      </c>
      <c r="D36">
        <v>5</v>
      </c>
      <c r="E36" t="s">
        <v>93</v>
      </c>
    </row>
    <row r="37" spans="1:5" x14ac:dyDescent="0.3">
      <c r="A37">
        <v>5</v>
      </c>
      <c r="C37" t="s">
        <v>14</v>
      </c>
      <c r="D37">
        <v>5.2</v>
      </c>
      <c r="E37" t="s">
        <v>28</v>
      </c>
    </row>
    <row r="38" spans="1:5" x14ac:dyDescent="0.3">
      <c r="A38">
        <v>5</v>
      </c>
      <c r="C38" t="s">
        <v>14</v>
      </c>
      <c r="D38">
        <v>5.6</v>
      </c>
      <c r="E38" t="s">
        <v>25</v>
      </c>
    </row>
    <row r="39" spans="1:5" x14ac:dyDescent="0.3">
      <c r="A39">
        <v>4</v>
      </c>
      <c r="B39" t="s">
        <v>46</v>
      </c>
      <c r="C39" t="s">
        <v>42</v>
      </c>
      <c r="D39">
        <v>5.9989999999999997</v>
      </c>
      <c r="E39" t="s">
        <v>44</v>
      </c>
    </row>
    <row r="40" spans="1:5" x14ac:dyDescent="0.3">
      <c r="A40">
        <v>1</v>
      </c>
      <c r="C40" t="s">
        <v>63</v>
      </c>
      <c r="D40">
        <v>6</v>
      </c>
      <c r="E40" t="s">
        <v>71</v>
      </c>
    </row>
    <row r="41" spans="1:5" x14ac:dyDescent="0.3">
      <c r="A41">
        <v>2</v>
      </c>
      <c r="C41" t="s">
        <v>55</v>
      </c>
      <c r="D41">
        <v>6</v>
      </c>
      <c r="E41" t="s">
        <v>56</v>
      </c>
    </row>
    <row r="42" spans="1:5" x14ac:dyDescent="0.3">
      <c r="A42">
        <v>7</v>
      </c>
      <c r="C42" t="s">
        <v>0</v>
      </c>
      <c r="D42">
        <v>6</v>
      </c>
      <c r="E42" t="s">
        <v>91</v>
      </c>
    </row>
    <row r="43" spans="1:5" x14ac:dyDescent="0.3">
      <c r="A43">
        <v>5</v>
      </c>
      <c r="C43" t="s">
        <v>14</v>
      </c>
      <c r="D43">
        <v>6.2</v>
      </c>
      <c r="E43" t="s">
        <v>26</v>
      </c>
    </row>
    <row r="44" spans="1:5" x14ac:dyDescent="0.3">
      <c r="A44">
        <v>6</v>
      </c>
      <c r="C44" t="s">
        <v>3</v>
      </c>
      <c r="D44">
        <v>6.5</v>
      </c>
      <c r="E44" t="s">
        <v>9</v>
      </c>
    </row>
    <row r="45" spans="1:5" x14ac:dyDescent="0.3">
      <c r="A45">
        <v>5</v>
      </c>
      <c r="C45" t="s">
        <v>14</v>
      </c>
      <c r="D45">
        <v>6.6</v>
      </c>
      <c r="E45" t="s">
        <v>24</v>
      </c>
    </row>
    <row r="46" spans="1:5" x14ac:dyDescent="0.3">
      <c r="A46">
        <v>1</v>
      </c>
      <c r="C46" t="s">
        <v>63</v>
      </c>
      <c r="D46">
        <v>7</v>
      </c>
      <c r="E46" t="s">
        <v>70</v>
      </c>
    </row>
    <row r="47" spans="1:5" x14ac:dyDescent="0.3">
      <c r="A47">
        <v>2</v>
      </c>
      <c r="C47" t="s">
        <v>55</v>
      </c>
      <c r="D47">
        <v>7</v>
      </c>
      <c r="E47" t="s">
        <v>54</v>
      </c>
    </row>
    <row r="48" spans="1:5" x14ac:dyDescent="0.3">
      <c r="A48">
        <v>7</v>
      </c>
      <c r="C48" t="s">
        <v>0</v>
      </c>
      <c r="D48">
        <v>7</v>
      </c>
      <c r="E48" t="s">
        <v>1</v>
      </c>
    </row>
    <row r="49" spans="1:5" x14ac:dyDescent="0.3">
      <c r="A49">
        <v>5</v>
      </c>
      <c r="C49" t="s">
        <v>14</v>
      </c>
      <c r="D49">
        <v>7.2</v>
      </c>
      <c r="E49" t="s">
        <v>21</v>
      </c>
    </row>
    <row r="50" spans="1:5" x14ac:dyDescent="0.3">
      <c r="A50">
        <v>6</v>
      </c>
      <c r="C50" t="s">
        <v>3</v>
      </c>
      <c r="D50">
        <v>7.5</v>
      </c>
      <c r="E50" t="s">
        <v>8</v>
      </c>
    </row>
    <row r="51" spans="1:5" x14ac:dyDescent="0.3">
      <c r="A51">
        <v>5</v>
      </c>
      <c r="C51" t="s">
        <v>14</v>
      </c>
      <c r="D51">
        <v>7.6</v>
      </c>
      <c r="E51" t="s">
        <v>23</v>
      </c>
    </row>
    <row r="52" spans="1:5" x14ac:dyDescent="0.3">
      <c r="A52">
        <v>5</v>
      </c>
      <c r="C52" t="s">
        <v>14</v>
      </c>
      <c r="D52">
        <v>7.8</v>
      </c>
      <c r="E52" t="s">
        <v>27</v>
      </c>
    </row>
    <row r="53" spans="1:5" x14ac:dyDescent="0.3">
      <c r="A53">
        <v>5</v>
      </c>
      <c r="C53" t="s">
        <v>14</v>
      </c>
      <c r="D53">
        <v>7.9</v>
      </c>
      <c r="E53" t="s">
        <v>22</v>
      </c>
    </row>
    <row r="54" spans="1:5" x14ac:dyDescent="0.3">
      <c r="A54">
        <v>1</v>
      </c>
      <c r="C54" t="s">
        <v>63</v>
      </c>
      <c r="D54">
        <v>8</v>
      </c>
      <c r="E54" t="s">
        <v>69</v>
      </c>
    </row>
    <row r="55" spans="1:5" x14ac:dyDescent="0.3">
      <c r="A55">
        <v>6</v>
      </c>
      <c r="C55" t="s">
        <v>3</v>
      </c>
      <c r="D55">
        <v>8.5</v>
      </c>
      <c r="E55" t="s">
        <v>7</v>
      </c>
    </row>
    <row r="56" spans="1:5" x14ac:dyDescent="0.3">
      <c r="A56">
        <v>3</v>
      </c>
      <c r="B56" t="s">
        <v>51</v>
      </c>
      <c r="C56" t="s">
        <v>48</v>
      </c>
      <c r="D56">
        <v>8.9990000000000006</v>
      </c>
      <c r="E56" t="s">
        <v>50</v>
      </c>
    </row>
    <row r="57" spans="1:5" x14ac:dyDescent="0.3">
      <c r="A57">
        <v>7</v>
      </c>
      <c r="C57" t="s">
        <v>0</v>
      </c>
      <c r="D57">
        <v>8.9990000000000006</v>
      </c>
      <c r="E57" t="s">
        <v>92</v>
      </c>
    </row>
    <row r="58" spans="1:5" x14ac:dyDescent="0.3">
      <c r="A58">
        <v>1</v>
      </c>
      <c r="C58" t="s">
        <v>63</v>
      </c>
      <c r="D58">
        <v>9</v>
      </c>
      <c r="E58" t="s">
        <v>68</v>
      </c>
    </row>
    <row r="59" spans="1:5" x14ac:dyDescent="0.3">
      <c r="A59">
        <v>5</v>
      </c>
      <c r="C59" t="s">
        <v>14</v>
      </c>
      <c r="D59">
        <v>9.1999999999999993</v>
      </c>
      <c r="E59" t="s">
        <v>20</v>
      </c>
    </row>
    <row r="60" spans="1:5" x14ac:dyDescent="0.3">
      <c r="A60">
        <v>6</v>
      </c>
      <c r="C60" t="s">
        <v>3</v>
      </c>
      <c r="D60">
        <v>9.5</v>
      </c>
      <c r="E60" t="s">
        <v>6</v>
      </c>
    </row>
    <row r="61" spans="1:5" x14ac:dyDescent="0.3">
      <c r="A61">
        <v>4</v>
      </c>
      <c r="B61" t="s">
        <v>46</v>
      </c>
      <c r="C61" t="s">
        <v>42</v>
      </c>
      <c r="D61">
        <v>9.9990000000000006</v>
      </c>
      <c r="E61" t="s">
        <v>43</v>
      </c>
    </row>
    <row r="62" spans="1:5" x14ac:dyDescent="0.3">
      <c r="A62">
        <v>1</v>
      </c>
      <c r="C62" t="s">
        <v>63</v>
      </c>
      <c r="D62">
        <v>10</v>
      </c>
      <c r="E62" t="s">
        <v>67</v>
      </c>
    </row>
    <row r="63" spans="1:5" x14ac:dyDescent="0.3">
      <c r="A63">
        <v>5</v>
      </c>
      <c r="C63" t="s">
        <v>14</v>
      </c>
      <c r="D63">
        <v>10.199999999999999</v>
      </c>
      <c r="E63" t="s">
        <v>19</v>
      </c>
    </row>
    <row r="64" spans="1:5" x14ac:dyDescent="0.3">
      <c r="A64">
        <v>3</v>
      </c>
      <c r="B64" t="s">
        <v>49</v>
      </c>
      <c r="C64" t="s">
        <v>48</v>
      </c>
      <c r="D64">
        <v>10.999000000000001</v>
      </c>
      <c r="E64" t="s">
        <v>47</v>
      </c>
    </row>
    <row r="65" spans="1:5" x14ac:dyDescent="0.3">
      <c r="A65">
        <v>7</v>
      </c>
      <c r="C65" t="s">
        <v>0</v>
      </c>
      <c r="D65">
        <v>10.999000000000001</v>
      </c>
      <c r="E65" t="s">
        <v>82</v>
      </c>
    </row>
    <row r="66" spans="1:5" x14ac:dyDescent="0.3">
      <c r="A66">
        <v>1</v>
      </c>
      <c r="C66" t="s">
        <v>63</v>
      </c>
      <c r="D66">
        <v>11</v>
      </c>
      <c r="E66" t="s">
        <v>66</v>
      </c>
    </row>
    <row r="67" spans="1:5" x14ac:dyDescent="0.3">
      <c r="A67">
        <v>6</v>
      </c>
      <c r="C67" t="s">
        <v>3</v>
      </c>
      <c r="D67">
        <v>11.5</v>
      </c>
      <c r="E67" t="s">
        <v>5</v>
      </c>
    </row>
    <row r="68" spans="1:5" x14ac:dyDescent="0.3">
      <c r="A68">
        <v>5</v>
      </c>
      <c r="C68" t="s">
        <v>14</v>
      </c>
      <c r="D68">
        <v>11.6</v>
      </c>
      <c r="E68" t="s">
        <v>16</v>
      </c>
    </row>
    <row r="69" spans="1:5" x14ac:dyDescent="0.3">
      <c r="A69">
        <v>1</v>
      </c>
      <c r="C69" t="s">
        <v>63</v>
      </c>
      <c r="D69">
        <v>12</v>
      </c>
      <c r="E69" t="s">
        <v>65</v>
      </c>
    </row>
    <row r="70" spans="1:5" x14ac:dyDescent="0.3">
      <c r="A70">
        <v>5</v>
      </c>
      <c r="C70" t="s">
        <v>14</v>
      </c>
      <c r="D70">
        <v>12.2</v>
      </c>
      <c r="E70" t="s">
        <v>18</v>
      </c>
    </row>
    <row r="71" spans="1:5" x14ac:dyDescent="0.3">
      <c r="A71">
        <v>4</v>
      </c>
      <c r="B71" t="s">
        <v>46</v>
      </c>
      <c r="C71" t="s">
        <v>42</v>
      </c>
      <c r="D71">
        <v>12.999000000000001</v>
      </c>
      <c r="E71" t="s">
        <v>41</v>
      </c>
    </row>
    <row r="72" spans="1:5" x14ac:dyDescent="0.3">
      <c r="A72">
        <v>1</v>
      </c>
      <c r="C72" t="s">
        <v>63</v>
      </c>
      <c r="D72">
        <v>13</v>
      </c>
      <c r="E72" t="s">
        <v>64</v>
      </c>
    </row>
    <row r="73" spans="1:5" x14ac:dyDescent="0.3">
      <c r="A73">
        <v>6</v>
      </c>
      <c r="C73" t="s">
        <v>3</v>
      </c>
      <c r="D73">
        <v>13.5</v>
      </c>
      <c r="E73" t="s">
        <v>4</v>
      </c>
    </row>
    <row r="74" spans="1:5" x14ac:dyDescent="0.3">
      <c r="A74">
        <v>5</v>
      </c>
      <c r="C74" t="s">
        <v>14</v>
      </c>
      <c r="D74">
        <v>13.6</v>
      </c>
      <c r="E74" t="s">
        <v>15</v>
      </c>
    </row>
    <row r="75" spans="1:5" x14ac:dyDescent="0.3">
      <c r="A75">
        <v>1</v>
      </c>
      <c r="C75" t="s">
        <v>63</v>
      </c>
      <c r="D75">
        <v>14</v>
      </c>
      <c r="E75" t="s">
        <v>62</v>
      </c>
    </row>
    <row r="76" spans="1:5" x14ac:dyDescent="0.3">
      <c r="A76">
        <v>5</v>
      </c>
      <c r="C76" t="s">
        <v>14</v>
      </c>
      <c r="D76">
        <v>14.2</v>
      </c>
      <c r="E76" t="s">
        <v>17</v>
      </c>
    </row>
    <row r="77" spans="1:5" x14ac:dyDescent="0.3">
      <c r="A77">
        <v>6</v>
      </c>
      <c r="C77" t="s">
        <v>3</v>
      </c>
      <c r="D77">
        <v>14.5</v>
      </c>
      <c r="E77" t="s">
        <v>2</v>
      </c>
    </row>
    <row r="78" spans="1:5" x14ac:dyDescent="0.3">
      <c r="A78">
        <v>5</v>
      </c>
      <c r="C78" t="s">
        <v>14</v>
      </c>
      <c r="D78">
        <v>14.6</v>
      </c>
      <c r="E78" t="s">
        <v>13</v>
      </c>
    </row>
  </sheetData>
  <sortState xmlns:xlrd2="http://schemas.microsoft.com/office/spreadsheetml/2017/richdata2" ref="A2:E78">
    <sortCondition ref="D2:D78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0691B-1071-4FE3-B654-3C7D8A917A79}">
  <dimension ref="A1:C39"/>
  <sheetViews>
    <sheetView workbookViewId="0">
      <pane ySplit="1" topLeftCell="A2" activePane="bottomLeft" state="frozen"/>
      <selection pane="bottomLeft" activeCell="A32" sqref="A32"/>
    </sheetView>
  </sheetViews>
  <sheetFormatPr defaultRowHeight="16.5" outlineLevelRow="1" x14ac:dyDescent="0.3"/>
  <cols>
    <col min="1" max="1" width="11.125" bestFit="1" customWidth="1"/>
  </cols>
  <sheetData>
    <row r="1" spans="1:3" ht="27" customHeight="1" x14ac:dyDescent="0.3">
      <c r="B1" t="s">
        <v>94</v>
      </c>
      <c r="C1" t="s">
        <v>95</v>
      </c>
    </row>
    <row r="2" spans="1:3" x14ac:dyDescent="0.3">
      <c r="A2" s="1">
        <v>44346</v>
      </c>
      <c r="B2" t="s">
        <v>96</v>
      </c>
      <c r="C2">
        <v>1600</v>
      </c>
    </row>
    <row r="3" spans="1:3" outlineLevel="1" x14ac:dyDescent="0.3">
      <c r="A3" s="1">
        <f ca="1">OFFSET(A3,-1,0)+1</f>
        <v>44347</v>
      </c>
      <c r="B3" t="s">
        <v>97</v>
      </c>
      <c r="C3">
        <v>6</v>
      </c>
    </row>
    <row r="4" spans="1:3" x14ac:dyDescent="0.3">
      <c r="A4" s="1">
        <f t="shared" ref="A4:A39" ca="1" si="0">OFFSET(A4,-1,0)+1</f>
        <v>44348</v>
      </c>
      <c r="B4" t="s">
        <v>98</v>
      </c>
      <c r="C4">
        <v>5</v>
      </c>
    </row>
    <row r="5" spans="1:3" outlineLevel="1" x14ac:dyDescent="0.3">
      <c r="A5" s="1">
        <f t="shared" ca="1" si="0"/>
        <v>44349</v>
      </c>
      <c r="B5" t="s">
        <v>96</v>
      </c>
      <c r="C5">
        <v>1200</v>
      </c>
    </row>
    <row r="6" spans="1:3" outlineLevel="1" x14ac:dyDescent="0.3">
      <c r="A6" s="1">
        <f t="shared" ca="1" si="0"/>
        <v>44350</v>
      </c>
      <c r="B6" t="s">
        <v>97</v>
      </c>
      <c r="C6">
        <v>7</v>
      </c>
    </row>
    <row r="7" spans="1:3" outlineLevel="1" x14ac:dyDescent="0.3">
      <c r="A7" s="1">
        <f t="shared" ca="1" si="0"/>
        <v>44351</v>
      </c>
      <c r="B7" t="s">
        <v>96</v>
      </c>
      <c r="C7">
        <v>2600</v>
      </c>
    </row>
    <row r="8" spans="1:3" outlineLevel="1" x14ac:dyDescent="0.3">
      <c r="A8" s="1">
        <f t="shared" ca="1" si="0"/>
        <v>44352</v>
      </c>
      <c r="B8" t="s">
        <v>97</v>
      </c>
      <c r="C8">
        <v>6</v>
      </c>
    </row>
    <row r="9" spans="1:3" outlineLevel="1" x14ac:dyDescent="0.3">
      <c r="A9" s="1">
        <f t="shared" ca="1" si="0"/>
        <v>44353</v>
      </c>
      <c r="B9" t="s">
        <v>96</v>
      </c>
      <c r="C9">
        <v>1500</v>
      </c>
    </row>
    <row r="10" spans="1:3" outlineLevel="1" x14ac:dyDescent="0.3">
      <c r="A10" s="1">
        <f t="shared" ca="1" si="0"/>
        <v>44354</v>
      </c>
      <c r="B10" t="s">
        <v>97</v>
      </c>
      <c r="C10">
        <v>6</v>
      </c>
    </row>
    <row r="11" spans="1:3" outlineLevel="1" x14ac:dyDescent="0.3">
      <c r="A11" s="1">
        <f t="shared" ca="1" si="0"/>
        <v>44355</v>
      </c>
      <c r="B11" t="s">
        <v>96</v>
      </c>
      <c r="C11">
        <v>2300</v>
      </c>
    </row>
    <row r="12" spans="1:3" outlineLevel="1" x14ac:dyDescent="0.3">
      <c r="A12" s="1">
        <f t="shared" ca="1" si="0"/>
        <v>44356</v>
      </c>
      <c r="B12" t="s">
        <v>98</v>
      </c>
      <c r="C12">
        <v>4</v>
      </c>
    </row>
    <row r="13" spans="1:3" outlineLevel="1" x14ac:dyDescent="0.3">
      <c r="A13" s="1">
        <f t="shared" ca="1" si="0"/>
        <v>44357</v>
      </c>
      <c r="B13" t="s">
        <v>97</v>
      </c>
      <c r="C13">
        <v>6</v>
      </c>
    </row>
    <row r="14" spans="1:3" outlineLevel="1" x14ac:dyDescent="0.3">
      <c r="A14" s="1">
        <f t="shared" ca="1" si="0"/>
        <v>44358</v>
      </c>
      <c r="B14" t="s">
        <v>96</v>
      </c>
      <c r="C14">
        <v>1600</v>
      </c>
    </row>
    <row r="15" spans="1:3" outlineLevel="1" x14ac:dyDescent="0.3">
      <c r="A15" s="1">
        <f t="shared" ca="1" si="0"/>
        <v>44359</v>
      </c>
      <c r="B15" t="s">
        <v>97</v>
      </c>
      <c r="C15">
        <v>9</v>
      </c>
    </row>
    <row r="16" spans="1:3" outlineLevel="1" x14ac:dyDescent="0.3">
      <c r="A16" s="1">
        <f t="shared" ca="1" si="0"/>
        <v>44360</v>
      </c>
      <c r="B16" t="s">
        <v>96</v>
      </c>
      <c r="C16">
        <v>1800</v>
      </c>
    </row>
    <row r="17" spans="1:3" outlineLevel="1" x14ac:dyDescent="0.3">
      <c r="A17" s="1">
        <f t="shared" ca="1" si="0"/>
        <v>44361</v>
      </c>
      <c r="B17" t="s">
        <v>97</v>
      </c>
      <c r="C17">
        <v>7</v>
      </c>
    </row>
    <row r="18" spans="1:3" outlineLevel="1" x14ac:dyDescent="0.3">
      <c r="A18" s="1">
        <f t="shared" ca="1" si="0"/>
        <v>44362</v>
      </c>
      <c r="B18" t="s">
        <v>96</v>
      </c>
      <c r="C18">
        <v>3100</v>
      </c>
    </row>
    <row r="19" spans="1:3" outlineLevel="1" x14ac:dyDescent="0.3">
      <c r="A19" s="1">
        <f t="shared" ca="1" si="0"/>
        <v>44363</v>
      </c>
      <c r="B19" t="s">
        <v>97</v>
      </c>
      <c r="C19">
        <v>8</v>
      </c>
    </row>
    <row r="20" spans="1:3" outlineLevel="1" x14ac:dyDescent="0.3">
      <c r="A20" s="1">
        <f t="shared" ca="1" si="0"/>
        <v>44364</v>
      </c>
      <c r="B20" t="s">
        <v>98</v>
      </c>
      <c r="C20">
        <v>3</v>
      </c>
    </row>
    <row r="21" spans="1:3" outlineLevel="1" x14ac:dyDescent="0.3">
      <c r="A21" s="1">
        <f t="shared" ca="1" si="0"/>
        <v>44365</v>
      </c>
      <c r="B21" t="s">
        <v>96</v>
      </c>
      <c r="C21">
        <v>1500</v>
      </c>
    </row>
    <row r="22" spans="1:3" outlineLevel="1" x14ac:dyDescent="0.3">
      <c r="A22" s="1">
        <f t="shared" ca="1" si="0"/>
        <v>44366</v>
      </c>
      <c r="B22" t="s">
        <v>97</v>
      </c>
      <c r="C22">
        <v>7</v>
      </c>
    </row>
    <row r="23" spans="1:3" outlineLevel="1" x14ac:dyDescent="0.3">
      <c r="A23" s="1">
        <f t="shared" ca="1" si="0"/>
        <v>44367</v>
      </c>
      <c r="B23" t="s">
        <v>96</v>
      </c>
      <c r="C23">
        <v>2800</v>
      </c>
    </row>
    <row r="24" spans="1:3" outlineLevel="1" x14ac:dyDescent="0.3">
      <c r="A24" s="1">
        <f t="shared" ca="1" si="0"/>
        <v>44368</v>
      </c>
      <c r="B24" t="s">
        <v>97</v>
      </c>
      <c r="C24">
        <v>9</v>
      </c>
    </row>
    <row r="25" spans="1:3" outlineLevel="1" x14ac:dyDescent="0.3">
      <c r="A25" s="1">
        <f t="shared" ca="1" si="0"/>
        <v>44369</v>
      </c>
      <c r="B25" t="s">
        <v>96</v>
      </c>
      <c r="C25">
        <v>800</v>
      </c>
    </row>
    <row r="26" spans="1:3" outlineLevel="1" x14ac:dyDescent="0.3">
      <c r="A26" s="1">
        <f t="shared" ca="1" si="0"/>
        <v>44370</v>
      </c>
      <c r="B26" t="s">
        <v>97</v>
      </c>
      <c r="C26">
        <v>7</v>
      </c>
    </row>
    <row r="27" spans="1:3" outlineLevel="1" x14ac:dyDescent="0.3">
      <c r="A27" s="1">
        <f t="shared" ca="1" si="0"/>
        <v>44371</v>
      </c>
      <c r="B27" t="s">
        <v>96</v>
      </c>
      <c r="C27">
        <v>1400</v>
      </c>
    </row>
    <row r="28" spans="1:3" outlineLevel="1" x14ac:dyDescent="0.3">
      <c r="A28" s="1">
        <f t="shared" ca="1" si="0"/>
        <v>44372</v>
      </c>
      <c r="B28" t="s">
        <v>97</v>
      </c>
      <c r="C28">
        <v>6</v>
      </c>
    </row>
    <row r="29" spans="1:3" outlineLevel="1" x14ac:dyDescent="0.3">
      <c r="A29" s="1">
        <f t="shared" ca="1" si="0"/>
        <v>44373</v>
      </c>
      <c r="B29" t="s">
        <v>98</v>
      </c>
      <c r="C29">
        <v>5</v>
      </c>
    </row>
    <row r="30" spans="1:3" outlineLevel="1" x14ac:dyDescent="0.3">
      <c r="A30" s="1">
        <f t="shared" ca="1" si="0"/>
        <v>44374</v>
      </c>
      <c r="B30" t="s">
        <v>97</v>
      </c>
      <c r="C30">
        <v>7</v>
      </c>
    </row>
    <row r="31" spans="1:3" outlineLevel="1" x14ac:dyDescent="0.3">
      <c r="A31" s="1">
        <f t="shared" ca="1" si="0"/>
        <v>44375</v>
      </c>
      <c r="B31" t="s">
        <v>96</v>
      </c>
      <c r="C31">
        <v>1900</v>
      </c>
    </row>
    <row r="32" spans="1:3" outlineLevel="1" x14ac:dyDescent="0.3">
      <c r="A32" s="1">
        <f t="shared" ca="1" si="0"/>
        <v>44376</v>
      </c>
      <c r="B32" t="s">
        <v>97</v>
      </c>
      <c r="C32">
        <v>7</v>
      </c>
    </row>
    <row r="33" spans="1:1" outlineLevel="1" x14ac:dyDescent="0.3">
      <c r="A33" s="1">
        <f t="shared" ca="1" si="0"/>
        <v>44377</v>
      </c>
    </row>
    <row r="34" spans="1:1" x14ac:dyDescent="0.3">
      <c r="A34" s="1">
        <f t="shared" ca="1" si="0"/>
        <v>44378</v>
      </c>
    </row>
    <row r="35" spans="1:1" x14ac:dyDescent="0.3">
      <c r="A35" s="1">
        <f t="shared" ca="1" si="0"/>
        <v>44379</v>
      </c>
    </row>
    <row r="36" spans="1:1" x14ac:dyDescent="0.3">
      <c r="A36" s="1">
        <f t="shared" ca="1" si="0"/>
        <v>44380</v>
      </c>
    </row>
    <row r="37" spans="1:1" x14ac:dyDescent="0.3">
      <c r="A37" s="1">
        <f t="shared" ca="1" si="0"/>
        <v>44381</v>
      </c>
    </row>
    <row r="38" spans="1:1" x14ac:dyDescent="0.3">
      <c r="A38" s="1">
        <f t="shared" ca="1" si="0"/>
        <v>44382</v>
      </c>
    </row>
    <row r="39" spans="1:1" x14ac:dyDescent="0.3">
      <c r="A39" s="1">
        <f t="shared" ca="1" si="0"/>
        <v>44383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206C8-EBF7-49C1-9625-9178CDE0314E}">
  <dimension ref="A1:H373"/>
  <sheetViews>
    <sheetView workbookViewId="0">
      <pane ySplit="1" topLeftCell="A355" activePane="bottomLeft" state="frozen"/>
      <selection pane="bottomLeft" activeCell="A374" sqref="A374"/>
    </sheetView>
  </sheetViews>
  <sheetFormatPr defaultRowHeight="16.5" outlineLevelRow="1" x14ac:dyDescent="0.3"/>
  <cols>
    <col min="1" max="1" width="11.125" bestFit="1" customWidth="1"/>
    <col min="3" max="3" width="25" customWidth="1"/>
    <col min="4" max="4" width="10.125" customWidth="1"/>
  </cols>
  <sheetData>
    <row r="1" spans="1:8" ht="27" customHeight="1" x14ac:dyDescent="0.3">
      <c r="B1" t="s">
        <v>105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</row>
    <row r="2" spans="1:8" x14ac:dyDescent="0.3">
      <c r="A2" s="1">
        <v>44346</v>
      </c>
      <c r="B2">
        <v>0</v>
      </c>
      <c r="C2" t="s">
        <v>106</v>
      </c>
      <c r="D2" t="s">
        <v>107</v>
      </c>
      <c r="E2">
        <v>1</v>
      </c>
      <c r="F2" t="s">
        <v>96</v>
      </c>
      <c r="H2">
        <v>700</v>
      </c>
    </row>
    <row r="3" spans="1:8" outlineLevel="1" x14ac:dyDescent="0.3">
      <c r="A3" s="1">
        <v>44346</v>
      </c>
      <c r="B3">
        <v>1</v>
      </c>
      <c r="C3" t="s">
        <v>106</v>
      </c>
      <c r="D3" t="s">
        <v>108</v>
      </c>
      <c r="E3">
        <v>1</v>
      </c>
      <c r="F3" t="s">
        <v>96</v>
      </c>
      <c r="H3">
        <v>1800</v>
      </c>
    </row>
    <row r="4" spans="1:8" outlineLevel="1" x14ac:dyDescent="0.3">
      <c r="A4" s="1">
        <v>44346</v>
      </c>
      <c r="B4">
        <v>2</v>
      </c>
      <c r="C4" t="s">
        <v>109</v>
      </c>
      <c r="D4">
        <v>4121</v>
      </c>
      <c r="E4">
        <v>9</v>
      </c>
      <c r="F4" t="s">
        <v>96</v>
      </c>
      <c r="H4">
        <v>900</v>
      </c>
    </row>
    <row r="5" spans="1:8" outlineLevel="1" x14ac:dyDescent="0.3">
      <c r="A5" s="1">
        <v>44346</v>
      </c>
      <c r="B5">
        <v>3</v>
      </c>
      <c r="C5" t="s">
        <v>110</v>
      </c>
      <c r="D5">
        <v>26429</v>
      </c>
      <c r="E5">
        <v>10</v>
      </c>
      <c r="F5" t="s">
        <v>96</v>
      </c>
      <c r="H5">
        <v>1000</v>
      </c>
    </row>
    <row r="6" spans="1:8" outlineLevel="1" x14ac:dyDescent="0.3">
      <c r="A6" s="1">
        <v>44346</v>
      </c>
      <c r="B6">
        <v>4</v>
      </c>
      <c r="C6" t="s">
        <v>110</v>
      </c>
      <c r="D6">
        <v>62625</v>
      </c>
      <c r="E6">
        <v>12</v>
      </c>
      <c r="F6" t="s">
        <v>96</v>
      </c>
      <c r="H6">
        <v>1200</v>
      </c>
    </row>
    <row r="7" spans="1:8" outlineLevel="1" x14ac:dyDescent="0.3">
      <c r="A7" s="1">
        <v>44346</v>
      </c>
      <c r="B7">
        <v>5</v>
      </c>
      <c r="C7" t="s">
        <v>110</v>
      </c>
      <c r="D7">
        <v>22920</v>
      </c>
      <c r="E7">
        <v>10</v>
      </c>
      <c r="F7" t="s">
        <v>96</v>
      </c>
      <c r="H7">
        <v>1000</v>
      </c>
    </row>
    <row r="8" spans="1:8" outlineLevel="1" x14ac:dyDescent="0.3">
      <c r="A8" s="1">
        <v>44346</v>
      </c>
      <c r="B8">
        <v>6</v>
      </c>
      <c r="C8" t="s">
        <v>106</v>
      </c>
      <c r="D8" t="s">
        <v>111</v>
      </c>
      <c r="E8">
        <v>1</v>
      </c>
      <c r="F8" t="s">
        <v>96</v>
      </c>
      <c r="H8">
        <v>3200</v>
      </c>
    </row>
    <row r="9" spans="1:8" outlineLevel="1" x14ac:dyDescent="0.3">
      <c r="A9" s="1">
        <v>44346</v>
      </c>
      <c r="B9">
        <v>7</v>
      </c>
      <c r="C9" t="s">
        <v>106</v>
      </c>
      <c r="D9" t="s">
        <v>112</v>
      </c>
      <c r="E9">
        <v>1</v>
      </c>
      <c r="F9" t="s">
        <v>96</v>
      </c>
      <c r="H9">
        <v>29800</v>
      </c>
    </row>
    <row r="10" spans="1:8" outlineLevel="1" x14ac:dyDescent="0.3">
      <c r="A10" s="1">
        <v>44346</v>
      </c>
      <c r="B10">
        <v>8</v>
      </c>
    </row>
    <row r="11" spans="1:8" outlineLevel="1" x14ac:dyDescent="0.3">
      <c r="A11" s="1">
        <v>44346</v>
      </c>
      <c r="B11">
        <v>9</v>
      </c>
    </row>
    <row r="12" spans="1:8" outlineLevel="1" x14ac:dyDescent="0.3">
      <c r="A12" s="1">
        <v>44346</v>
      </c>
      <c r="B12">
        <v>10</v>
      </c>
    </row>
    <row r="13" spans="1:8" outlineLevel="1" x14ac:dyDescent="0.3">
      <c r="A13" s="1">
        <v>44346</v>
      </c>
      <c r="B13">
        <v>11</v>
      </c>
    </row>
    <row r="14" spans="1:8" outlineLevel="1" x14ac:dyDescent="0.3">
      <c r="A14" s="1">
        <f ca="1">OFFSET(A14,-12,0)+1</f>
        <v>44347</v>
      </c>
      <c r="B14">
        <v>0</v>
      </c>
      <c r="C14" t="s">
        <v>113</v>
      </c>
      <c r="E14">
        <v>1</v>
      </c>
      <c r="F14" t="s">
        <v>98</v>
      </c>
      <c r="H14">
        <v>29</v>
      </c>
    </row>
    <row r="15" spans="1:8" outlineLevel="1" x14ac:dyDescent="0.3">
      <c r="A15" s="1">
        <f t="shared" ref="A15:A78" ca="1" si="0">OFFSET(A15,-12,0)+1</f>
        <v>44347</v>
      </c>
      <c r="B15">
        <v>1</v>
      </c>
      <c r="C15" t="s">
        <v>106</v>
      </c>
      <c r="D15" t="s">
        <v>114</v>
      </c>
      <c r="E15">
        <v>1</v>
      </c>
      <c r="F15" t="s">
        <v>96</v>
      </c>
      <c r="H15">
        <v>1000</v>
      </c>
    </row>
    <row r="16" spans="1:8" outlineLevel="1" x14ac:dyDescent="0.3">
      <c r="A16" s="1">
        <f t="shared" ca="1" si="0"/>
        <v>44347</v>
      </c>
      <c r="B16">
        <v>2</v>
      </c>
      <c r="C16" t="s">
        <v>109</v>
      </c>
      <c r="D16">
        <v>42475</v>
      </c>
      <c r="E16">
        <v>11</v>
      </c>
      <c r="F16" t="s">
        <v>96</v>
      </c>
      <c r="H16">
        <v>1100</v>
      </c>
    </row>
    <row r="17" spans="1:8" outlineLevel="1" x14ac:dyDescent="0.3">
      <c r="A17" s="1">
        <f t="shared" ca="1" si="0"/>
        <v>44347</v>
      </c>
      <c r="B17">
        <v>3</v>
      </c>
      <c r="C17" t="s">
        <v>110</v>
      </c>
      <c r="D17">
        <v>9817</v>
      </c>
      <c r="E17">
        <v>9</v>
      </c>
      <c r="F17" t="s">
        <v>96</v>
      </c>
      <c r="H17">
        <v>900</v>
      </c>
    </row>
    <row r="18" spans="1:8" outlineLevel="1" x14ac:dyDescent="0.3">
      <c r="A18" s="1">
        <f t="shared" ca="1" si="0"/>
        <v>44347</v>
      </c>
      <c r="B18">
        <v>4</v>
      </c>
      <c r="C18" t="s">
        <v>110</v>
      </c>
      <c r="D18">
        <v>28048</v>
      </c>
      <c r="E18">
        <v>10</v>
      </c>
      <c r="F18" t="s">
        <v>96</v>
      </c>
      <c r="H18">
        <v>1000</v>
      </c>
    </row>
    <row r="19" spans="1:8" outlineLevel="1" x14ac:dyDescent="0.3">
      <c r="A19" s="1">
        <f t="shared" ca="1" si="0"/>
        <v>44347</v>
      </c>
      <c r="B19">
        <v>5</v>
      </c>
      <c r="C19" t="s">
        <v>109</v>
      </c>
      <c r="D19">
        <v>30799</v>
      </c>
      <c r="E19">
        <v>10</v>
      </c>
      <c r="F19" t="s">
        <v>96</v>
      </c>
      <c r="H19">
        <v>1000</v>
      </c>
    </row>
    <row r="20" spans="1:8" outlineLevel="1" x14ac:dyDescent="0.3">
      <c r="A20" s="1">
        <f t="shared" ca="1" si="0"/>
        <v>44347</v>
      </c>
      <c r="B20">
        <v>6</v>
      </c>
      <c r="C20" t="s">
        <v>106</v>
      </c>
      <c r="D20" t="s">
        <v>115</v>
      </c>
      <c r="E20">
        <v>1</v>
      </c>
      <c r="F20" t="s">
        <v>98</v>
      </c>
      <c r="H20">
        <v>14</v>
      </c>
    </row>
    <row r="21" spans="1:8" outlineLevel="1" x14ac:dyDescent="0.3">
      <c r="A21" s="1">
        <f t="shared" ca="1" si="0"/>
        <v>44347</v>
      </c>
      <c r="B21">
        <v>7</v>
      </c>
      <c r="C21" t="s">
        <v>106</v>
      </c>
      <c r="D21" t="s">
        <v>116</v>
      </c>
      <c r="E21">
        <v>1</v>
      </c>
      <c r="F21" t="s">
        <v>96</v>
      </c>
      <c r="H21">
        <v>7100</v>
      </c>
    </row>
    <row r="22" spans="1:8" outlineLevel="1" x14ac:dyDescent="0.3">
      <c r="A22" s="1">
        <f t="shared" ca="1" si="0"/>
        <v>44347</v>
      </c>
      <c r="B22">
        <v>8</v>
      </c>
    </row>
    <row r="23" spans="1:8" outlineLevel="1" x14ac:dyDescent="0.3">
      <c r="A23" s="1">
        <f t="shared" ca="1" si="0"/>
        <v>44347</v>
      </c>
      <c r="B23">
        <v>9</v>
      </c>
    </row>
    <row r="24" spans="1:8" outlineLevel="1" x14ac:dyDescent="0.3">
      <c r="A24" s="1">
        <f t="shared" ca="1" si="0"/>
        <v>44347</v>
      </c>
      <c r="B24">
        <v>10</v>
      </c>
    </row>
    <row r="25" spans="1:8" outlineLevel="1" x14ac:dyDescent="0.3">
      <c r="A25" s="1">
        <f t="shared" ca="1" si="0"/>
        <v>44347</v>
      </c>
      <c r="B25">
        <v>11</v>
      </c>
    </row>
    <row r="26" spans="1:8" x14ac:dyDescent="0.3">
      <c r="A26" s="1">
        <f t="shared" ca="1" si="0"/>
        <v>44348</v>
      </c>
      <c r="B26">
        <v>0</v>
      </c>
      <c r="C26" t="s">
        <v>106</v>
      </c>
      <c r="D26" t="s">
        <v>117</v>
      </c>
      <c r="E26">
        <v>1</v>
      </c>
      <c r="F26" t="s">
        <v>98</v>
      </c>
      <c r="H26">
        <v>4</v>
      </c>
    </row>
    <row r="27" spans="1:8" x14ac:dyDescent="0.3">
      <c r="A27" s="1">
        <f t="shared" ca="1" si="0"/>
        <v>44348</v>
      </c>
      <c r="B27">
        <v>1</v>
      </c>
      <c r="C27" t="s">
        <v>106</v>
      </c>
      <c r="D27" t="s">
        <v>118</v>
      </c>
      <c r="E27">
        <v>1</v>
      </c>
      <c r="F27" t="s">
        <v>98</v>
      </c>
      <c r="H27">
        <v>89</v>
      </c>
    </row>
    <row r="28" spans="1:8" x14ac:dyDescent="0.3">
      <c r="A28" s="1">
        <f t="shared" ca="1" si="0"/>
        <v>44348</v>
      </c>
      <c r="B28">
        <v>2</v>
      </c>
      <c r="C28" t="s">
        <v>109</v>
      </c>
      <c r="D28">
        <v>79030</v>
      </c>
      <c r="E28">
        <v>13</v>
      </c>
      <c r="F28" t="s">
        <v>96</v>
      </c>
      <c r="H28">
        <v>1300</v>
      </c>
    </row>
    <row r="29" spans="1:8" x14ac:dyDescent="0.3">
      <c r="A29" s="1">
        <f t="shared" ca="1" si="0"/>
        <v>44348</v>
      </c>
      <c r="B29">
        <v>3</v>
      </c>
      <c r="C29" t="s">
        <v>110</v>
      </c>
      <c r="D29">
        <v>51018</v>
      </c>
      <c r="E29">
        <v>12</v>
      </c>
      <c r="F29" t="s">
        <v>96</v>
      </c>
      <c r="H29">
        <v>1200</v>
      </c>
    </row>
    <row r="30" spans="1:8" x14ac:dyDescent="0.3">
      <c r="A30" s="1">
        <f t="shared" ca="1" si="0"/>
        <v>44348</v>
      </c>
      <c r="B30">
        <v>4</v>
      </c>
      <c r="C30" t="s">
        <v>110</v>
      </c>
      <c r="D30">
        <v>71178</v>
      </c>
      <c r="E30">
        <v>13</v>
      </c>
      <c r="F30" t="s">
        <v>96</v>
      </c>
      <c r="H30">
        <v>1300</v>
      </c>
    </row>
    <row r="31" spans="1:8" x14ac:dyDescent="0.3">
      <c r="A31" s="1">
        <f t="shared" ca="1" si="0"/>
        <v>44348</v>
      </c>
      <c r="B31">
        <v>5</v>
      </c>
      <c r="C31" t="s">
        <v>110</v>
      </c>
      <c r="D31">
        <v>31111</v>
      </c>
      <c r="E31">
        <v>10</v>
      </c>
      <c r="F31" t="s">
        <v>96</v>
      </c>
      <c r="H31">
        <v>1000</v>
      </c>
    </row>
    <row r="32" spans="1:8" x14ac:dyDescent="0.3">
      <c r="A32" s="1">
        <f t="shared" ca="1" si="0"/>
        <v>44348</v>
      </c>
      <c r="B32">
        <v>6</v>
      </c>
      <c r="C32" t="s">
        <v>106</v>
      </c>
      <c r="D32" t="s">
        <v>119</v>
      </c>
      <c r="E32">
        <v>1</v>
      </c>
      <c r="F32" t="s">
        <v>98</v>
      </c>
      <c r="H32">
        <v>5</v>
      </c>
    </row>
    <row r="33" spans="1:8" x14ac:dyDescent="0.3">
      <c r="A33" s="1">
        <f t="shared" ca="1" si="0"/>
        <v>44348</v>
      </c>
      <c r="B33">
        <v>7</v>
      </c>
      <c r="C33" t="s">
        <v>106</v>
      </c>
      <c r="D33" t="s">
        <v>120</v>
      </c>
      <c r="E33">
        <v>1</v>
      </c>
      <c r="F33" t="s">
        <v>96</v>
      </c>
      <c r="H33">
        <v>1700</v>
      </c>
    </row>
    <row r="34" spans="1:8" x14ac:dyDescent="0.3">
      <c r="A34" s="1">
        <f t="shared" ca="1" si="0"/>
        <v>44348</v>
      </c>
      <c r="B34">
        <v>8</v>
      </c>
    </row>
    <row r="35" spans="1:8" x14ac:dyDescent="0.3">
      <c r="A35" s="1">
        <f t="shared" ca="1" si="0"/>
        <v>44348</v>
      </c>
      <c r="B35">
        <v>9</v>
      </c>
    </row>
    <row r="36" spans="1:8" x14ac:dyDescent="0.3">
      <c r="A36" s="1">
        <f t="shared" ca="1" si="0"/>
        <v>44348</v>
      </c>
      <c r="B36">
        <v>10</v>
      </c>
    </row>
    <row r="37" spans="1:8" x14ac:dyDescent="0.3">
      <c r="A37" s="1">
        <f t="shared" ca="1" si="0"/>
        <v>44348</v>
      </c>
      <c r="B37">
        <v>11</v>
      </c>
    </row>
    <row r="38" spans="1:8" x14ac:dyDescent="0.3">
      <c r="A38" s="1">
        <f t="shared" ca="1" si="0"/>
        <v>44349</v>
      </c>
      <c r="B38">
        <v>0</v>
      </c>
      <c r="C38" t="s">
        <v>106</v>
      </c>
      <c r="D38" t="s">
        <v>121</v>
      </c>
      <c r="E38">
        <v>1</v>
      </c>
      <c r="F38" t="s">
        <v>98</v>
      </c>
      <c r="H38">
        <v>5</v>
      </c>
    </row>
    <row r="39" spans="1:8" x14ac:dyDescent="0.3">
      <c r="A39" s="1">
        <f t="shared" ca="1" si="0"/>
        <v>44349</v>
      </c>
      <c r="B39">
        <v>1</v>
      </c>
      <c r="C39" t="s">
        <v>106</v>
      </c>
      <c r="D39" t="s">
        <v>122</v>
      </c>
      <c r="E39">
        <v>1</v>
      </c>
      <c r="F39" t="s">
        <v>96</v>
      </c>
      <c r="H39">
        <v>2700</v>
      </c>
    </row>
    <row r="40" spans="1:8" x14ac:dyDescent="0.3">
      <c r="A40" s="1">
        <f t="shared" ca="1" si="0"/>
        <v>44349</v>
      </c>
      <c r="B40">
        <v>2</v>
      </c>
      <c r="C40" t="s">
        <v>109</v>
      </c>
      <c r="D40">
        <v>39003</v>
      </c>
      <c r="E40">
        <v>11</v>
      </c>
      <c r="F40" t="s">
        <v>96</v>
      </c>
      <c r="H40">
        <v>1100</v>
      </c>
    </row>
    <row r="41" spans="1:8" x14ac:dyDescent="0.3">
      <c r="A41" s="1">
        <f t="shared" ca="1" si="0"/>
        <v>44349</v>
      </c>
      <c r="B41">
        <v>3</v>
      </c>
      <c r="C41" t="s">
        <v>110</v>
      </c>
      <c r="D41">
        <v>9563</v>
      </c>
      <c r="E41">
        <v>9</v>
      </c>
      <c r="F41" t="s">
        <v>96</v>
      </c>
      <c r="H41">
        <v>900</v>
      </c>
    </row>
    <row r="42" spans="1:8" x14ac:dyDescent="0.3">
      <c r="A42" s="1">
        <f t="shared" ca="1" si="0"/>
        <v>44349</v>
      </c>
      <c r="B42">
        <v>4</v>
      </c>
      <c r="C42" t="s">
        <v>110</v>
      </c>
      <c r="D42">
        <v>97920</v>
      </c>
      <c r="E42">
        <v>14</v>
      </c>
      <c r="F42" t="s">
        <v>96</v>
      </c>
      <c r="H42">
        <v>1400</v>
      </c>
    </row>
    <row r="43" spans="1:8" x14ac:dyDescent="0.3">
      <c r="A43" s="1">
        <f t="shared" ca="1" si="0"/>
        <v>44349</v>
      </c>
      <c r="B43">
        <v>5</v>
      </c>
      <c r="C43" t="s">
        <v>106</v>
      </c>
      <c r="D43" t="s">
        <v>112</v>
      </c>
      <c r="E43">
        <v>1</v>
      </c>
      <c r="F43" t="s">
        <v>96</v>
      </c>
      <c r="H43">
        <v>29600</v>
      </c>
    </row>
    <row r="44" spans="1:8" x14ac:dyDescent="0.3">
      <c r="A44" s="1">
        <f t="shared" ca="1" si="0"/>
        <v>44349</v>
      </c>
      <c r="B44">
        <v>6</v>
      </c>
      <c r="C44" t="s">
        <v>106</v>
      </c>
      <c r="D44" t="s">
        <v>108</v>
      </c>
      <c r="E44">
        <v>1</v>
      </c>
      <c r="F44" t="s">
        <v>96</v>
      </c>
      <c r="H44">
        <v>1900</v>
      </c>
    </row>
    <row r="45" spans="1:8" x14ac:dyDescent="0.3">
      <c r="A45" s="1">
        <f t="shared" ca="1" si="0"/>
        <v>44349</v>
      </c>
      <c r="B45">
        <v>7</v>
      </c>
      <c r="C45" t="s">
        <v>106</v>
      </c>
      <c r="D45" t="s">
        <v>120</v>
      </c>
      <c r="E45">
        <v>1</v>
      </c>
      <c r="F45" t="s">
        <v>96</v>
      </c>
      <c r="H45">
        <v>2200</v>
      </c>
    </row>
    <row r="46" spans="1:8" x14ac:dyDescent="0.3">
      <c r="A46" s="1">
        <f t="shared" ca="1" si="0"/>
        <v>44349</v>
      </c>
      <c r="B46">
        <v>8</v>
      </c>
    </row>
    <row r="47" spans="1:8" x14ac:dyDescent="0.3">
      <c r="A47" s="1">
        <f t="shared" ca="1" si="0"/>
        <v>44349</v>
      </c>
      <c r="B47">
        <v>9</v>
      </c>
    </row>
    <row r="48" spans="1:8" x14ac:dyDescent="0.3">
      <c r="A48" s="1">
        <f t="shared" ca="1" si="0"/>
        <v>44349</v>
      </c>
      <c r="B48">
        <v>10</v>
      </c>
    </row>
    <row r="49" spans="1:8" x14ac:dyDescent="0.3">
      <c r="A49" s="1">
        <f t="shared" ca="1" si="0"/>
        <v>44349</v>
      </c>
      <c r="B49">
        <v>11</v>
      </c>
    </row>
    <row r="50" spans="1:8" x14ac:dyDescent="0.3">
      <c r="A50" s="1">
        <f t="shared" ca="1" si="0"/>
        <v>44350</v>
      </c>
      <c r="B50">
        <v>0</v>
      </c>
      <c r="C50" t="s">
        <v>106</v>
      </c>
      <c r="D50" t="s">
        <v>219</v>
      </c>
      <c r="E50">
        <v>1</v>
      </c>
      <c r="F50" t="s">
        <v>96</v>
      </c>
      <c r="H50">
        <v>700</v>
      </c>
    </row>
    <row r="51" spans="1:8" x14ac:dyDescent="0.3">
      <c r="A51" s="1">
        <f t="shared" ca="1" si="0"/>
        <v>44350</v>
      </c>
      <c r="B51">
        <v>1</v>
      </c>
      <c r="C51" t="s">
        <v>106</v>
      </c>
      <c r="D51" t="s">
        <v>220</v>
      </c>
      <c r="E51">
        <v>1</v>
      </c>
      <c r="F51" t="s">
        <v>98</v>
      </c>
      <c r="H51">
        <v>16</v>
      </c>
    </row>
    <row r="52" spans="1:8" x14ac:dyDescent="0.3">
      <c r="A52" s="1">
        <f t="shared" ca="1" si="0"/>
        <v>44350</v>
      </c>
      <c r="B52">
        <v>2</v>
      </c>
      <c r="C52" t="s">
        <v>109</v>
      </c>
      <c r="D52">
        <v>15474</v>
      </c>
      <c r="E52">
        <v>9</v>
      </c>
      <c r="F52" t="s">
        <v>96</v>
      </c>
      <c r="H52">
        <v>900</v>
      </c>
    </row>
    <row r="53" spans="1:8" x14ac:dyDescent="0.3">
      <c r="A53" s="1">
        <f t="shared" ca="1" si="0"/>
        <v>44350</v>
      </c>
      <c r="B53">
        <v>3</v>
      </c>
      <c r="C53" t="s">
        <v>110</v>
      </c>
      <c r="D53">
        <v>11906</v>
      </c>
      <c r="E53">
        <v>9</v>
      </c>
      <c r="F53" t="s">
        <v>96</v>
      </c>
      <c r="H53">
        <v>900</v>
      </c>
    </row>
    <row r="54" spans="1:8" x14ac:dyDescent="0.3">
      <c r="A54" s="1">
        <f t="shared" ca="1" si="0"/>
        <v>44350</v>
      </c>
      <c r="B54">
        <v>4</v>
      </c>
      <c r="C54" t="s">
        <v>110</v>
      </c>
      <c r="D54">
        <v>79980</v>
      </c>
      <c r="E54">
        <v>13</v>
      </c>
      <c r="F54" t="s">
        <v>96</v>
      </c>
      <c r="H54">
        <v>1300</v>
      </c>
    </row>
    <row r="55" spans="1:8" x14ac:dyDescent="0.3">
      <c r="A55" s="1">
        <f t="shared" ca="1" si="0"/>
        <v>44350</v>
      </c>
      <c r="B55">
        <v>5</v>
      </c>
      <c r="C55" t="s">
        <v>110</v>
      </c>
      <c r="D55">
        <v>94909</v>
      </c>
      <c r="E55">
        <v>14</v>
      </c>
      <c r="F55" t="s">
        <v>96</v>
      </c>
      <c r="H55">
        <v>1400</v>
      </c>
    </row>
    <row r="56" spans="1:8" x14ac:dyDescent="0.3">
      <c r="A56" s="1">
        <f t="shared" ca="1" si="0"/>
        <v>44350</v>
      </c>
      <c r="B56">
        <v>6</v>
      </c>
      <c r="C56" t="s">
        <v>106</v>
      </c>
      <c r="D56" t="s">
        <v>221</v>
      </c>
      <c r="E56">
        <v>1</v>
      </c>
      <c r="F56" t="s">
        <v>96</v>
      </c>
      <c r="H56">
        <v>600</v>
      </c>
    </row>
    <row r="57" spans="1:8" x14ac:dyDescent="0.3">
      <c r="A57" s="1">
        <f t="shared" ca="1" si="0"/>
        <v>44350</v>
      </c>
      <c r="B57">
        <v>7</v>
      </c>
      <c r="C57" t="s">
        <v>106</v>
      </c>
      <c r="D57" t="s">
        <v>222</v>
      </c>
      <c r="E57">
        <v>1</v>
      </c>
      <c r="F57" t="s">
        <v>96</v>
      </c>
      <c r="H57">
        <v>7700</v>
      </c>
    </row>
    <row r="58" spans="1:8" x14ac:dyDescent="0.3">
      <c r="A58" s="1">
        <f t="shared" ca="1" si="0"/>
        <v>44350</v>
      </c>
      <c r="B58">
        <v>8</v>
      </c>
    </row>
    <row r="59" spans="1:8" x14ac:dyDescent="0.3">
      <c r="A59" s="1">
        <f t="shared" ca="1" si="0"/>
        <v>44350</v>
      </c>
      <c r="B59">
        <v>9</v>
      </c>
    </row>
    <row r="60" spans="1:8" x14ac:dyDescent="0.3">
      <c r="A60" s="1">
        <f t="shared" ca="1" si="0"/>
        <v>44350</v>
      </c>
      <c r="B60">
        <v>10</v>
      </c>
    </row>
    <row r="61" spans="1:8" x14ac:dyDescent="0.3">
      <c r="A61" s="1">
        <f t="shared" ca="1" si="0"/>
        <v>44350</v>
      </c>
      <c r="B61">
        <v>11</v>
      </c>
    </row>
    <row r="62" spans="1:8" x14ac:dyDescent="0.3">
      <c r="A62" s="1">
        <f t="shared" ca="1" si="0"/>
        <v>44351</v>
      </c>
      <c r="B62">
        <v>0</v>
      </c>
      <c r="C62" t="s">
        <v>106</v>
      </c>
      <c r="D62" t="s">
        <v>223</v>
      </c>
      <c r="E62">
        <v>1</v>
      </c>
      <c r="F62" t="s">
        <v>96</v>
      </c>
      <c r="H62">
        <v>7100</v>
      </c>
    </row>
    <row r="63" spans="1:8" x14ac:dyDescent="0.3">
      <c r="A63" s="1">
        <f t="shared" ca="1" si="0"/>
        <v>44351</v>
      </c>
      <c r="B63">
        <v>1</v>
      </c>
      <c r="C63" t="s">
        <v>106</v>
      </c>
      <c r="D63" t="s">
        <v>117</v>
      </c>
      <c r="E63">
        <v>1</v>
      </c>
      <c r="F63" t="s">
        <v>98</v>
      </c>
      <c r="H63">
        <v>5</v>
      </c>
    </row>
    <row r="64" spans="1:8" x14ac:dyDescent="0.3">
      <c r="A64" s="1">
        <f t="shared" ca="1" si="0"/>
        <v>44351</v>
      </c>
      <c r="B64">
        <v>2</v>
      </c>
      <c r="C64" t="s">
        <v>109</v>
      </c>
      <c r="D64">
        <v>60742</v>
      </c>
      <c r="E64">
        <v>12</v>
      </c>
      <c r="F64" t="s">
        <v>96</v>
      </c>
      <c r="H64">
        <v>1200</v>
      </c>
    </row>
    <row r="65" spans="1:8" x14ac:dyDescent="0.3">
      <c r="A65" s="1">
        <f t="shared" ca="1" si="0"/>
        <v>44351</v>
      </c>
      <c r="B65">
        <v>3</v>
      </c>
      <c r="C65" t="s">
        <v>110</v>
      </c>
      <c r="D65">
        <v>69141</v>
      </c>
      <c r="E65">
        <v>13</v>
      </c>
      <c r="F65" t="s">
        <v>96</v>
      </c>
      <c r="H65">
        <v>1300</v>
      </c>
    </row>
    <row r="66" spans="1:8" x14ac:dyDescent="0.3">
      <c r="A66" s="1">
        <f t="shared" ca="1" si="0"/>
        <v>44351</v>
      </c>
      <c r="B66">
        <v>4</v>
      </c>
      <c r="C66" t="s">
        <v>110</v>
      </c>
      <c r="D66">
        <v>93170</v>
      </c>
      <c r="E66">
        <v>14</v>
      </c>
      <c r="F66" t="s">
        <v>96</v>
      </c>
      <c r="H66">
        <v>1400</v>
      </c>
    </row>
    <row r="67" spans="1:8" x14ac:dyDescent="0.3">
      <c r="A67" s="1">
        <f t="shared" ca="1" si="0"/>
        <v>44351</v>
      </c>
      <c r="B67">
        <v>5</v>
      </c>
      <c r="C67" t="s">
        <v>110</v>
      </c>
      <c r="D67">
        <v>27902</v>
      </c>
      <c r="E67">
        <v>10</v>
      </c>
      <c r="F67" t="s">
        <v>96</v>
      </c>
      <c r="H67">
        <v>1000</v>
      </c>
    </row>
    <row r="68" spans="1:8" x14ac:dyDescent="0.3">
      <c r="A68" s="1">
        <f t="shared" ca="1" si="0"/>
        <v>44351</v>
      </c>
      <c r="B68">
        <v>6</v>
      </c>
      <c r="C68" t="s">
        <v>106</v>
      </c>
      <c r="D68" t="s">
        <v>225</v>
      </c>
      <c r="E68">
        <v>1</v>
      </c>
      <c r="F68" t="s">
        <v>96</v>
      </c>
      <c r="H68">
        <v>22500</v>
      </c>
    </row>
    <row r="69" spans="1:8" x14ac:dyDescent="0.3">
      <c r="A69" s="1">
        <f t="shared" ca="1" si="0"/>
        <v>44351</v>
      </c>
      <c r="B69">
        <v>7</v>
      </c>
      <c r="C69" t="s">
        <v>106</v>
      </c>
      <c r="D69" t="s">
        <v>112</v>
      </c>
      <c r="E69">
        <v>1</v>
      </c>
      <c r="F69" t="s">
        <v>98</v>
      </c>
      <c r="H69">
        <v>40</v>
      </c>
    </row>
    <row r="70" spans="1:8" x14ac:dyDescent="0.3">
      <c r="A70" s="1">
        <f t="shared" ca="1" si="0"/>
        <v>44351</v>
      </c>
      <c r="B70">
        <v>8</v>
      </c>
    </row>
    <row r="71" spans="1:8" x14ac:dyDescent="0.3">
      <c r="A71" s="1">
        <f t="shared" ca="1" si="0"/>
        <v>44351</v>
      </c>
      <c r="B71">
        <v>9</v>
      </c>
    </row>
    <row r="72" spans="1:8" x14ac:dyDescent="0.3">
      <c r="A72" s="1">
        <f t="shared" ca="1" si="0"/>
        <v>44351</v>
      </c>
      <c r="B72">
        <v>10</v>
      </c>
    </row>
    <row r="73" spans="1:8" x14ac:dyDescent="0.3">
      <c r="A73" s="1">
        <f t="shared" ca="1" si="0"/>
        <v>44351</v>
      </c>
      <c r="B73">
        <v>11</v>
      </c>
    </row>
    <row r="74" spans="1:8" x14ac:dyDescent="0.3">
      <c r="A74" s="1">
        <f t="shared" ca="1" si="0"/>
        <v>44352</v>
      </c>
      <c r="B74">
        <v>0</v>
      </c>
      <c r="C74" t="s">
        <v>106</v>
      </c>
      <c r="D74" t="s">
        <v>226</v>
      </c>
      <c r="E74">
        <v>1</v>
      </c>
      <c r="F74" t="s">
        <v>96</v>
      </c>
      <c r="H74">
        <v>3600</v>
      </c>
    </row>
    <row r="75" spans="1:8" x14ac:dyDescent="0.3">
      <c r="A75" s="1">
        <f t="shared" ca="1" si="0"/>
        <v>44352</v>
      </c>
      <c r="B75">
        <v>1</v>
      </c>
      <c r="C75" t="s">
        <v>106</v>
      </c>
      <c r="D75" t="s">
        <v>112</v>
      </c>
      <c r="E75">
        <v>1</v>
      </c>
      <c r="F75" t="s">
        <v>96</v>
      </c>
      <c r="H75">
        <v>29800</v>
      </c>
    </row>
    <row r="76" spans="1:8" x14ac:dyDescent="0.3">
      <c r="A76" s="1">
        <f t="shared" ca="1" si="0"/>
        <v>44352</v>
      </c>
      <c r="B76">
        <v>2</v>
      </c>
      <c r="C76" t="s">
        <v>109</v>
      </c>
      <c r="D76">
        <v>65691</v>
      </c>
      <c r="E76">
        <v>12</v>
      </c>
      <c r="F76" t="s">
        <v>96</v>
      </c>
      <c r="H76">
        <v>1200</v>
      </c>
    </row>
    <row r="77" spans="1:8" x14ac:dyDescent="0.3">
      <c r="A77" s="1">
        <f t="shared" ca="1" si="0"/>
        <v>44352</v>
      </c>
      <c r="B77">
        <v>3</v>
      </c>
      <c r="C77" t="s">
        <v>110</v>
      </c>
      <c r="D77">
        <v>62441</v>
      </c>
      <c r="E77">
        <v>12</v>
      </c>
      <c r="F77" t="s">
        <v>96</v>
      </c>
      <c r="H77">
        <v>1200</v>
      </c>
    </row>
    <row r="78" spans="1:8" x14ac:dyDescent="0.3">
      <c r="A78" s="1">
        <f t="shared" ca="1" si="0"/>
        <v>44352</v>
      </c>
      <c r="B78">
        <v>4</v>
      </c>
      <c r="C78" t="s">
        <v>110</v>
      </c>
      <c r="D78">
        <v>14681</v>
      </c>
      <c r="E78">
        <v>9</v>
      </c>
      <c r="F78" t="s">
        <v>96</v>
      </c>
      <c r="H78">
        <v>900</v>
      </c>
    </row>
    <row r="79" spans="1:8" x14ac:dyDescent="0.3">
      <c r="A79" s="1">
        <f t="shared" ref="A79:A142" ca="1" si="1">OFFSET(A79,-12,0)+1</f>
        <v>44352</v>
      </c>
      <c r="B79">
        <v>5</v>
      </c>
      <c r="C79" t="s">
        <v>110</v>
      </c>
      <c r="D79">
        <v>83002</v>
      </c>
      <c r="E79">
        <v>13</v>
      </c>
      <c r="F79" t="s">
        <v>96</v>
      </c>
      <c r="H79">
        <v>1300</v>
      </c>
    </row>
    <row r="80" spans="1:8" x14ac:dyDescent="0.3">
      <c r="A80" s="1">
        <f t="shared" ca="1" si="1"/>
        <v>44352</v>
      </c>
      <c r="B80">
        <v>6</v>
      </c>
      <c r="C80" t="s">
        <v>106</v>
      </c>
      <c r="D80" t="s">
        <v>227</v>
      </c>
      <c r="E80">
        <v>1</v>
      </c>
      <c r="F80" t="s">
        <v>96</v>
      </c>
      <c r="H80">
        <v>7900</v>
      </c>
    </row>
    <row r="81" spans="1:8" x14ac:dyDescent="0.3">
      <c r="A81" s="1">
        <f t="shared" ca="1" si="1"/>
        <v>44352</v>
      </c>
      <c r="B81">
        <v>7</v>
      </c>
      <c r="C81" t="s">
        <v>106</v>
      </c>
      <c r="D81" t="s">
        <v>228</v>
      </c>
      <c r="E81">
        <v>1</v>
      </c>
      <c r="F81" t="s">
        <v>96</v>
      </c>
      <c r="H81">
        <v>900</v>
      </c>
    </row>
    <row r="82" spans="1:8" x14ac:dyDescent="0.3">
      <c r="A82" s="1">
        <f t="shared" ca="1" si="1"/>
        <v>44352</v>
      </c>
      <c r="B82">
        <v>8</v>
      </c>
    </row>
    <row r="83" spans="1:8" x14ac:dyDescent="0.3">
      <c r="A83" s="1">
        <f t="shared" ca="1" si="1"/>
        <v>44352</v>
      </c>
      <c r="B83">
        <v>9</v>
      </c>
    </row>
    <row r="84" spans="1:8" x14ac:dyDescent="0.3">
      <c r="A84" s="1">
        <f t="shared" ca="1" si="1"/>
        <v>44352</v>
      </c>
      <c r="B84">
        <v>10</v>
      </c>
    </row>
    <row r="85" spans="1:8" x14ac:dyDescent="0.3">
      <c r="A85" s="1">
        <f t="shared" ca="1" si="1"/>
        <v>44352</v>
      </c>
      <c r="B85">
        <v>11</v>
      </c>
    </row>
    <row r="86" spans="1:8" x14ac:dyDescent="0.3">
      <c r="A86" s="1">
        <f t="shared" ca="1" si="1"/>
        <v>44353</v>
      </c>
      <c r="B86">
        <v>0</v>
      </c>
      <c r="C86" t="s">
        <v>106</v>
      </c>
      <c r="D86" t="s">
        <v>108</v>
      </c>
      <c r="E86">
        <v>1</v>
      </c>
      <c r="F86" t="s">
        <v>96</v>
      </c>
      <c r="H86">
        <v>1700</v>
      </c>
    </row>
    <row r="87" spans="1:8" x14ac:dyDescent="0.3">
      <c r="A87" s="1">
        <f t="shared" ca="1" si="1"/>
        <v>44353</v>
      </c>
      <c r="B87">
        <v>1</v>
      </c>
      <c r="C87" t="s">
        <v>106</v>
      </c>
      <c r="D87" t="s">
        <v>229</v>
      </c>
      <c r="E87">
        <v>1</v>
      </c>
      <c r="F87" t="s">
        <v>98</v>
      </c>
      <c r="H87">
        <v>4</v>
      </c>
    </row>
    <row r="88" spans="1:8" x14ac:dyDescent="0.3">
      <c r="A88" s="1">
        <f t="shared" ca="1" si="1"/>
        <v>44353</v>
      </c>
      <c r="B88">
        <v>2</v>
      </c>
      <c r="C88" t="s">
        <v>109</v>
      </c>
      <c r="D88">
        <v>54967</v>
      </c>
      <c r="E88">
        <v>12</v>
      </c>
      <c r="F88" t="s">
        <v>96</v>
      </c>
      <c r="H88">
        <v>1200</v>
      </c>
    </row>
    <row r="89" spans="1:8" x14ac:dyDescent="0.3">
      <c r="A89" s="1">
        <f t="shared" ca="1" si="1"/>
        <v>44353</v>
      </c>
      <c r="B89">
        <v>3</v>
      </c>
      <c r="C89" t="s">
        <v>110</v>
      </c>
      <c r="D89">
        <v>49424</v>
      </c>
      <c r="E89">
        <v>11</v>
      </c>
      <c r="F89" t="s">
        <v>96</v>
      </c>
      <c r="H89">
        <v>1100</v>
      </c>
    </row>
    <row r="90" spans="1:8" x14ac:dyDescent="0.3">
      <c r="A90" s="1">
        <f t="shared" ca="1" si="1"/>
        <v>44353</v>
      </c>
      <c r="B90">
        <v>4</v>
      </c>
      <c r="C90" t="s">
        <v>110</v>
      </c>
      <c r="D90">
        <v>72758</v>
      </c>
      <c r="E90">
        <v>13</v>
      </c>
      <c r="F90" t="s">
        <v>96</v>
      </c>
      <c r="H90">
        <v>1300</v>
      </c>
    </row>
    <row r="91" spans="1:8" x14ac:dyDescent="0.3">
      <c r="A91" s="1">
        <f t="shared" ca="1" si="1"/>
        <v>44353</v>
      </c>
      <c r="B91">
        <v>5</v>
      </c>
      <c r="C91" t="s">
        <v>109</v>
      </c>
      <c r="D91">
        <v>98994</v>
      </c>
      <c r="E91">
        <v>14</v>
      </c>
      <c r="F91" t="s">
        <v>96</v>
      </c>
      <c r="H91">
        <v>1400</v>
      </c>
    </row>
    <row r="92" spans="1:8" x14ac:dyDescent="0.3">
      <c r="A92" s="1">
        <f t="shared" ca="1" si="1"/>
        <v>44353</v>
      </c>
      <c r="B92">
        <v>6</v>
      </c>
      <c r="C92" t="s">
        <v>106</v>
      </c>
      <c r="D92" t="s">
        <v>230</v>
      </c>
      <c r="E92">
        <v>1</v>
      </c>
      <c r="F92" t="s">
        <v>96</v>
      </c>
      <c r="H92">
        <v>3200</v>
      </c>
    </row>
    <row r="93" spans="1:8" x14ac:dyDescent="0.3">
      <c r="A93" s="1">
        <f t="shared" ca="1" si="1"/>
        <v>44353</v>
      </c>
      <c r="B93">
        <v>7</v>
      </c>
      <c r="C93" t="s">
        <v>106</v>
      </c>
      <c r="D93" t="s">
        <v>112</v>
      </c>
      <c r="E93">
        <v>1</v>
      </c>
      <c r="F93" t="s">
        <v>96</v>
      </c>
      <c r="H93">
        <v>28900</v>
      </c>
    </row>
    <row r="94" spans="1:8" x14ac:dyDescent="0.3">
      <c r="A94" s="1">
        <f t="shared" ca="1" si="1"/>
        <v>44353</v>
      </c>
      <c r="B94">
        <v>8</v>
      </c>
    </row>
    <row r="95" spans="1:8" x14ac:dyDescent="0.3">
      <c r="A95" s="1">
        <f t="shared" ca="1" si="1"/>
        <v>44353</v>
      </c>
      <c r="B95">
        <v>9</v>
      </c>
    </row>
    <row r="96" spans="1:8" x14ac:dyDescent="0.3">
      <c r="A96" s="1">
        <f t="shared" ca="1" si="1"/>
        <v>44353</v>
      </c>
      <c r="B96">
        <v>10</v>
      </c>
    </row>
    <row r="97" spans="1:8" x14ac:dyDescent="0.3">
      <c r="A97" s="1">
        <f t="shared" ca="1" si="1"/>
        <v>44353</v>
      </c>
      <c r="B97">
        <v>11</v>
      </c>
    </row>
    <row r="98" spans="1:8" x14ac:dyDescent="0.3">
      <c r="A98" s="1">
        <f t="shared" ca="1" si="1"/>
        <v>44354</v>
      </c>
      <c r="B98">
        <v>0</v>
      </c>
      <c r="C98" t="s">
        <v>231</v>
      </c>
      <c r="E98">
        <v>1</v>
      </c>
      <c r="F98" t="s">
        <v>98</v>
      </c>
      <c r="H98">
        <v>149</v>
      </c>
    </row>
    <row r="99" spans="1:8" x14ac:dyDescent="0.3">
      <c r="A99" s="1">
        <f t="shared" ca="1" si="1"/>
        <v>44354</v>
      </c>
      <c r="B99">
        <v>1</v>
      </c>
      <c r="C99" t="s">
        <v>106</v>
      </c>
      <c r="D99" t="s">
        <v>232</v>
      </c>
      <c r="E99">
        <v>1</v>
      </c>
      <c r="F99" t="s">
        <v>96</v>
      </c>
      <c r="H99">
        <v>1000</v>
      </c>
    </row>
    <row r="100" spans="1:8" x14ac:dyDescent="0.3">
      <c r="A100" s="1">
        <f t="shared" ca="1" si="1"/>
        <v>44354</v>
      </c>
      <c r="B100">
        <v>2</v>
      </c>
      <c r="C100" t="s">
        <v>109</v>
      </c>
      <c r="D100">
        <v>96249</v>
      </c>
      <c r="E100">
        <v>14</v>
      </c>
      <c r="F100" t="s">
        <v>96</v>
      </c>
      <c r="H100">
        <v>1400</v>
      </c>
    </row>
    <row r="101" spans="1:8" x14ac:dyDescent="0.3">
      <c r="A101" s="1">
        <f t="shared" ca="1" si="1"/>
        <v>44354</v>
      </c>
      <c r="B101">
        <v>3</v>
      </c>
      <c r="C101" t="s">
        <v>110</v>
      </c>
      <c r="D101">
        <v>87336</v>
      </c>
      <c r="E101">
        <v>14</v>
      </c>
      <c r="F101" t="s">
        <v>96</v>
      </c>
      <c r="H101">
        <v>1400</v>
      </c>
    </row>
    <row r="102" spans="1:8" x14ac:dyDescent="0.3">
      <c r="A102" s="1">
        <f t="shared" ca="1" si="1"/>
        <v>44354</v>
      </c>
      <c r="B102">
        <v>4</v>
      </c>
      <c r="C102" t="s">
        <v>110</v>
      </c>
      <c r="D102">
        <v>54274</v>
      </c>
      <c r="E102">
        <v>12</v>
      </c>
      <c r="F102" t="s">
        <v>96</v>
      </c>
      <c r="H102">
        <v>1200</v>
      </c>
    </row>
    <row r="103" spans="1:8" x14ac:dyDescent="0.3">
      <c r="A103" s="1">
        <f t="shared" ca="1" si="1"/>
        <v>44354</v>
      </c>
      <c r="B103">
        <v>5</v>
      </c>
      <c r="C103" t="s">
        <v>110</v>
      </c>
      <c r="D103">
        <v>30259</v>
      </c>
      <c r="E103">
        <v>10</v>
      </c>
      <c r="F103" t="s">
        <v>96</v>
      </c>
      <c r="H103">
        <v>1000</v>
      </c>
    </row>
    <row r="104" spans="1:8" x14ac:dyDescent="0.3">
      <c r="A104" s="1">
        <f t="shared" ca="1" si="1"/>
        <v>44354</v>
      </c>
      <c r="B104">
        <v>6</v>
      </c>
      <c r="C104" t="s">
        <v>106</v>
      </c>
      <c r="D104" t="s">
        <v>233</v>
      </c>
      <c r="E104">
        <v>1</v>
      </c>
      <c r="F104" t="s">
        <v>96</v>
      </c>
      <c r="H104">
        <v>800</v>
      </c>
    </row>
    <row r="105" spans="1:8" x14ac:dyDescent="0.3">
      <c r="A105" s="1">
        <f t="shared" ca="1" si="1"/>
        <v>44354</v>
      </c>
      <c r="B105">
        <v>7</v>
      </c>
      <c r="C105" t="s">
        <v>106</v>
      </c>
      <c r="D105" t="s">
        <v>234</v>
      </c>
      <c r="E105">
        <v>1</v>
      </c>
      <c r="F105" t="s">
        <v>96</v>
      </c>
      <c r="H105">
        <v>1200</v>
      </c>
    </row>
    <row r="106" spans="1:8" x14ac:dyDescent="0.3">
      <c r="A106" s="1">
        <f t="shared" ca="1" si="1"/>
        <v>44354</v>
      </c>
      <c r="B106">
        <v>8</v>
      </c>
    </row>
    <row r="107" spans="1:8" x14ac:dyDescent="0.3">
      <c r="A107" s="1">
        <f t="shared" ca="1" si="1"/>
        <v>44354</v>
      </c>
      <c r="B107">
        <v>9</v>
      </c>
    </row>
    <row r="108" spans="1:8" x14ac:dyDescent="0.3">
      <c r="A108" s="1">
        <f t="shared" ca="1" si="1"/>
        <v>44354</v>
      </c>
      <c r="B108">
        <v>10</v>
      </c>
    </row>
    <row r="109" spans="1:8" x14ac:dyDescent="0.3">
      <c r="A109" s="1">
        <f t="shared" ca="1" si="1"/>
        <v>44354</v>
      </c>
      <c r="B109">
        <v>11</v>
      </c>
    </row>
    <row r="110" spans="1:8" x14ac:dyDescent="0.3">
      <c r="A110" s="1">
        <f t="shared" ca="1" si="1"/>
        <v>44355</v>
      </c>
      <c r="B110">
        <v>0</v>
      </c>
      <c r="C110" t="s">
        <v>106</v>
      </c>
      <c r="D110" t="s">
        <v>222</v>
      </c>
      <c r="E110">
        <v>1</v>
      </c>
      <c r="F110" t="s">
        <v>96</v>
      </c>
      <c r="H110">
        <v>7600</v>
      </c>
    </row>
    <row r="111" spans="1:8" x14ac:dyDescent="0.3">
      <c r="A111" s="1">
        <f t="shared" ca="1" si="1"/>
        <v>44355</v>
      </c>
      <c r="B111">
        <v>1</v>
      </c>
      <c r="C111" t="s">
        <v>106</v>
      </c>
      <c r="D111" t="s">
        <v>112</v>
      </c>
      <c r="E111">
        <v>1</v>
      </c>
      <c r="F111" t="s">
        <v>98</v>
      </c>
      <c r="H111">
        <v>43</v>
      </c>
    </row>
    <row r="112" spans="1:8" x14ac:dyDescent="0.3">
      <c r="A112" s="1">
        <f t="shared" ca="1" si="1"/>
        <v>44355</v>
      </c>
      <c r="B112">
        <v>2</v>
      </c>
      <c r="C112" t="s">
        <v>109</v>
      </c>
      <c r="D112">
        <v>30182</v>
      </c>
      <c r="E112">
        <v>10</v>
      </c>
      <c r="F112" t="s">
        <v>96</v>
      </c>
      <c r="H112">
        <v>1000</v>
      </c>
    </row>
    <row r="113" spans="1:8" x14ac:dyDescent="0.3">
      <c r="A113" s="1">
        <f t="shared" ca="1" si="1"/>
        <v>44355</v>
      </c>
      <c r="B113">
        <v>3</v>
      </c>
      <c r="C113" t="s">
        <v>110</v>
      </c>
      <c r="D113">
        <v>80383</v>
      </c>
      <c r="E113">
        <v>13</v>
      </c>
      <c r="F113" t="s">
        <v>96</v>
      </c>
      <c r="H113">
        <v>1300</v>
      </c>
    </row>
    <row r="114" spans="1:8" x14ac:dyDescent="0.3">
      <c r="A114" s="1">
        <f t="shared" ca="1" si="1"/>
        <v>44355</v>
      </c>
      <c r="B114">
        <v>4</v>
      </c>
      <c r="C114" t="s">
        <v>110</v>
      </c>
      <c r="D114">
        <v>40132</v>
      </c>
      <c r="E114">
        <v>11</v>
      </c>
      <c r="F114" t="s">
        <v>96</v>
      </c>
      <c r="H114">
        <v>1100</v>
      </c>
    </row>
    <row r="115" spans="1:8" x14ac:dyDescent="0.3">
      <c r="A115" s="1">
        <f t="shared" ca="1" si="1"/>
        <v>44355</v>
      </c>
      <c r="B115">
        <v>5</v>
      </c>
      <c r="C115" t="s">
        <v>106</v>
      </c>
      <c r="D115" t="s">
        <v>235</v>
      </c>
      <c r="E115">
        <v>1</v>
      </c>
      <c r="F115" t="s">
        <v>96</v>
      </c>
      <c r="H115">
        <v>1400</v>
      </c>
    </row>
    <row r="116" spans="1:8" x14ac:dyDescent="0.3">
      <c r="A116" s="1">
        <f t="shared" ca="1" si="1"/>
        <v>44355</v>
      </c>
      <c r="B116">
        <v>6</v>
      </c>
      <c r="C116" t="s">
        <v>106</v>
      </c>
      <c r="D116" t="s">
        <v>116</v>
      </c>
      <c r="E116">
        <v>1</v>
      </c>
      <c r="F116" t="s">
        <v>98</v>
      </c>
      <c r="H116">
        <v>11</v>
      </c>
    </row>
    <row r="117" spans="1:8" x14ac:dyDescent="0.3">
      <c r="A117" s="1">
        <f t="shared" ca="1" si="1"/>
        <v>44355</v>
      </c>
      <c r="B117">
        <v>7</v>
      </c>
      <c r="C117" t="s">
        <v>106</v>
      </c>
      <c r="D117" t="s">
        <v>120</v>
      </c>
      <c r="E117">
        <v>1</v>
      </c>
      <c r="F117" t="s">
        <v>96</v>
      </c>
      <c r="H117">
        <v>1800</v>
      </c>
    </row>
    <row r="118" spans="1:8" x14ac:dyDescent="0.3">
      <c r="A118" s="1">
        <f t="shared" ca="1" si="1"/>
        <v>44355</v>
      </c>
      <c r="B118">
        <v>8</v>
      </c>
    </row>
    <row r="119" spans="1:8" x14ac:dyDescent="0.3">
      <c r="A119" s="1">
        <f t="shared" ca="1" si="1"/>
        <v>44355</v>
      </c>
      <c r="B119">
        <v>9</v>
      </c>
    </row>
    <row r="120" spans="1:8" x14ac:dyDescent="0.3">
      <c r="A120" s="1">
        <f t="shared" ca="1" si="1"/>
        <v>44355</v>
      </c>
      <c r="B120">
        <v>10</v>
      </c>
    </row>
    <row r="121" spans="1:8" x14ac:dyDescent="0.3">
      <c r="A121" s="1">
        <f t="shared" ca="1" si="1"/>
        <v>44355</v>
      </c>
      <c r="B121">
        <v>11</v>
      </c>
    </row>
    <row r="122" spans="1:8" x14ac:dyDescent="0.3">
      <c r="A122" s="1">
        <f t="shared" ca="1" si="1"/>
        <v>44356</v>
      </c>
      <c r="B122">
        <v>0</v>
      </c>
      <c r="C122" t="s">
        <v>106</v>
      </c>
      <c r="D122" t="s">
        <v>222</v>
      </c>
      <c r="E122">
        <v>1</v>
      </c>
      <c r="F122" t="s">
        <v>96</v>
      </c>
      <c r="H122">
        <v>8300</v>
      </c>
    </row>
    <row r="123" spans="1:8" x14ac:dyDescent="0.3">
      <c r="A123" s="1">
        <f t="shared" ca="1" si="1"/>
        <v>44356</v>
      </c>
      <c r="B123">
        <v>1</v>
      </c>
      <c r="C123" t="s">
        <v>106</v>
      </c>
      <c r="D123" t="s">
        <v>236</v>
      </c>
      <c r="E123">
        <v>1</v>
      </c>
      <c r="F123" t="s">
        <v>98</v>
      </c>
      <c r="H123">
        <v>11</v>
      </c>
    </row>
    <row r="124" spans="1:8" x14ac:dyDescent="0.3">
      <c r="A124" s="1">
        <f t="shared" ca="1" si="1"/>
        <v>44356</v>
      </c>
      <c r="B124">
        <v>2</v>
      </c>
      <c r="C124" t="s">
        <v>109</v>
      </c>
      <c r="D124">
        <v>93851</v>
      </c>
      <c r="E124">
        <v>14</v>
      </c>
      <c r="F124" t="s">
        <v>96</v>
      </c>
      <c r="H124">
        <v>1400</v>
      </c>
    </row>
    <row r="125" spans="1:8" x14ac:dyDescent="0.3">
      <c r="A125" s="1">
        <f t="shared" ca="1" si="1"/>
        <v>44356</v>
      </c>
      <c r="B125">
        <v>3</v>
      </c>
      <c r="C125" t="s">
        <v>110</v>
      </c>
      <c r="D125">
        <v>58914</v>
      </c>
      <c r="E125">
        <v>12</v>
      </c>
      <c r="F125" t="s">
        <v>96</v>
      </c>
      <c r="H125">
        <v>1200</v>
      </c>
    </row>
    <row r="126" spans="1:8" x14ac:dyDescent="0.3">
      <c r="A126" s="1">
        <f t="shared" ca="1" si="1"/>
        <v>44356</v>
      </c>
      <c r="B126">
        <v>4</v>
      </c>
      <c r="C126" t="s">
        <v>110</v>
      </c>
      <c r="D126">
        <v>6631</v>
      </c>
      <c r="E126">
        <v>9</v>
      </c>
      <c r="F126" t="s">
        <v>96</v>
      </c>
      <c r="H126">
        <v>900</v>
      </c>
    </row>
    <row r="127" spans="1:8" x14ac:dyDescent="0.3">
      <c r="A127" s="1">
        <f t="shared" ca="1" si="1"/>
        <v>44356</v>
      </c>
      <c r="B127">
        <v>5</v>
      </c>
      <c r="C127" t="s">
        <v>109</v>
      </c>
      <c r="D127">
        <v>81265</v>
      </c>
      <c r="E127">
        <v>13</v>
      </c>
      <c r="F127" t="s">
        <v>96</v>
      </c>
      <c r="H127">
        <v>1300</v>
      </c>
    </row>
    <row r="128" spans="1:8" x14ac:dyDescent="0.3">
      <c r="A128" s="1">
        <f t="shared" ca="1" si="1"/>
        <v>44356</v>
      </c>
      <c r="B128">
        <v>6</v>
      </c>
      <c r="C128" t="s">
        <v>106</v>
      </c>
      <c r="D128" t="s">
        <v>236</v>
      </c>
      <c r="E128">
        <v>1</v>
      </c>
      <c r="F128" t="s">
        <v>98</v>
      </c>
      <c r="H128">
        <v>10</v>
      </c>
    </row>
    <row r="129" spans="1:8" x14ac:dyDescent="0.3">
      <c r="A129" s="1">
        <f t="shared" ca="1" si="1"/>
        <v>44356</v>
      </c>
      <c r="B129">
        <v>7</v>
      </c>
      <c r="C129" t="s">
        <v>106</v>
      </c>
      <c r="D129" t="s">
        <v>237</v>
      </c>
      <c r="E129">
        <v>1</v>
      </c>
      <c r="F129" t="s">
        <v>98</v>
      </c>
      <c r="H129">
        <v>14</v>
      </c>
    </row>
    <row r="130" spans="1:8" x14ac:dyDescent="0.3">
      <c r="A130" s="1">
        <f t="shared" ca="1" si="1"/>
        <v>44356</v>
      </c>
      <c r="B130">
        <v>8</v>
      </c>
    </row>
    <row r="131" spans="1:8" x14ac:dyDescent="0.3">
      <c r="A131" s="1">
        <f t="shared" ca="1" si="1"/>
        <v>44356</v>
      </c>
      <c r="B131">
        <v>9</v>
      </c>
    </row>
    <row r="132" spans="1:8" x14ac:dyDescent="0.3">
      <c r="A132" s="1">
        <f t="shared" ca="1" si="1"/>
        <v>44356</v>
      </c>
      <c r="B132">
        <v>10</v>
      </c>
    </row>
    <row r="133" spans="1:8" x14ac:dyDescent="0.3">
      <c r="A133" s="1">
        <f t="shared" ca="1" si="1"/>
        <v>44356</v>
      </c>
      <c r="B133">
        <v>11</v>
      </c>
    </row>
    <row r="134" spans="1:8" x14ac:dyDescent="0.3">
      <c r="A134" s="1">
        <f t="shared" ca="1" si="1"/>
        <v>44357</v>
      </c>
      <c r="B134">
        <v>0</v>
      </c>
      <c r="C134" t="s">
        <v>106</v>
      </c>
      <c r="D134" t="s">
        <v>238</v>
      </c>
      <c r="E134">
        <v>1</v>
      </c>
      <c r="F134" t="s">
        <v>96</v>
      </c>
      <c r="H134">
        <v>1400</v>
      </c>
    </row>
    <row r="135" spans="1:8" x14ac:dyDescent="0.3">
      <c r="A135" s="1">
        <f t="shared" ca="1" si="1"/>
        <v>44357</v>
      </c>
      <c r="B135">
        <v>1</v>
      </c>
      <c r="C135" t="s">
        <v>106</v>
      </c>
      <c r="D135" t="s">
        <v>239</v>
      </c>
      <c r="E135">
        <v>1</v>
      </c>
      <c r="F135" t="s">
        <v>96</v>
      </c>
      <c r="H135">
        <v>8500</v>
      </c>
    </row>
    <row r="136" spans="1:8" x14ac:dyDescent="0.3">
      <c r="A136" s="1">
        <f t="shared" ca="1" si="1"/>
        <v>44357</v>
      </c>
      <c r="B136">
        <v>2</v>
      </c>
      <c r="C136" t="s">
        <v>109</v>
      </c>
      <c r="D136">
        <v>80063</v>
      </c>
      <c r="E136">
        <v>13</v>
      </c>
      <c r="F136" t="s">
        <v>96</v>
      </c>
      <c r="H136">
        <v>1300</v>
      </c>
    </row>
    <row r="137" spans="1:8" x14ac:dyDescent="0.3">
      <c r="A137" s="1">
        <f t="shared" ca="1" si="1"/>
        <v>44357</v>
      </c>
      <c r="B137">
        <v>3</v>
      </c>
      <c r="C137" t="s">
        <v>110</v>
      </c>
      <c r="D137">
        <v>55007</v>
      </c>
      <c r="E137">
        <v>12</v>
      </c>
      <c r="F137" t="s">
        <v>96</v>
      </c>
      <c r="H137">
        <v>1200</v>
      </c>
    </row>
    <row r="138" spans="1:8" x14ac:dyDescent="0.3">
      <c r="A138" s="1">
        <f t="shared" ca="1" si="1"/>
        <v>44357</v>
      </c>
      <c r="B138">
        <v>4</v>
      </c>
      <c r="C138" t="s">
        <v>110</v>
      </c>
      <c r="D138">
        <v>55025</v>
      </c>
      <c r="E138">
        <v>12</v>
      </c>
      <c r="F138" t="s">
        <v>96</v>
      </c>
      <c r="H138">
        <v>1200</v>
      </c>
    </row>
    <row r="139" spans="1:8" x14ac:dyDescent="0.3">
      <c r="A139" s="1">
        <f t="shared" ca="1" si="1"/>
        <v>44357</v>
      </c>
      <c r="B139">
        <v>5</v>
      </c>
      <c r="C139" t="s">
        <v>106</v>
      </c>
      <c r="D139" t="s">
        <v>240</v>
      </c>
      <c r="E139">
        <v>1</v>
      </c>
      <c r="F139" t="s">
        <v>96</v>
      </c>
      <c r="H139">
        <v>5400</v>
      </c>
    </row>
    <row r="140" spans="1:8" x14ac:dyDescent="0.3">
      <c r="A140" s="1">
        <f t="shared" ca="1" si="1"/>
        <v>44357</v>
      </c>
      <c r="B140">
        <v>6</v>
      </c>
      <c r="C140" t="s">
        <v>106</v>
      </c>
      <c r="D140" t="s">
        <v>239</v>
      </c>
      <c r="E140">
        <v>1</v>
      </c>
      <c r="F140" t="s">
        <v>96</v>
      </c>
      <c r="H140">
        <v>8100</v>
      </c>
    </row>
    <row r="141" spans="1:8" x14ac:dyDescent="0.3">
      <c r="A141" s="1">
        <f t="shared" ca="1" si="1"/>
        <v>44357</v>
      </c>
      <c r="B141">
        <v>7</v>
      </c>
      <c r="C141" t="s">
        <v>106</v>
      </c>
      <c r="D141" t="s">
        <v>117</v>
      </c>
      <c r="E141">
        <v>1</v>
      </c>
      <c r="F141" t="s">
        <v>98</v>
      </c>
      <c r="H141">
        <v>5</v>
      </c>
    </row>
    <row r="142" spans="1:8" x14ac:dyDescent="0.3">
      <c r="A142" s="1">
        <f t="shared" ca="1" si="1"/>
        <v>44357</v>
      </c>
      <c r="B142">
        <v>8</v>
      </c>
    </row>
    <row r="143" spans="1:8" x14ac:dyDescent="0.3">
      <c r="A143" s="1">
        <f t="shared" ref="A143:A206" ca="1" si="2">OFFSET(A143,-12,0)+1</f>
        <v>44357</v>
      </c>
      <c r="B143">
        <v>9</v>
      </c>
    </row>
    <row r="144" spans="1:8" x14ac:dyDescent="0.3">
      <c r="A144" s="1">
        <f t="shared" ca="1" si="2"/>
        <v>44357</v>
      </c>
      <c r="B144">
        <v>10</v>
      </c>
    </row>
    <row r="145" spans="1:8" x14ac:dyDescent="0.3">
      <c r="A145" s="1">
        <f t="shared" ca="1" si="2"/>
        <v>44357</v>
      </c>
      <c r="B145">
        <v>11</v>
      </c>
    </row>
    <row r="146" spans="1:8" x14ac:dyDescent="0.3">
      <c r="A146" s="1">
        <f t="shared" ca="1" si="2"/>
        <v>44358</v>
      </c>
      <c r="B146">
        <v>0</v>
      </c>
      <c r="C146" t="s">
        <v>106</v>
      </c>
      <c r="D146" t="s">
        <v>241</v>
      </c>
      <c r="E146">
        <v>1</v>
      </c>
      <c r="F146" t="s">
        <v>96</v>
      </c>
      <c r="H146">
        <v>1200</v>
      </c>
    </row>
    <row r="147" spans="1:8" x14ac:dyDescent="0.3">
      <c r="A147" s="1">
        <f t="shared" ca="1" si="2"/>
        <v>44358</v>
      </c>
      <c r="B147">
        <v>1</v>
      </c>
      <c r="C147" t="s">
        <v>106</v>
      </c>
      <c r="D147" t="s">
        <v>115</v>
      </c>
      <c r="E147">
        <v>1</v>
      </c>
      <c r="F147" t="s">
        <v>96</v>
      </c>
      <c r="H147">
        <v>9600</v>
      </c>
    </row>
    <row r="148" spans="1:8" x14ac:dyDescent="0.3">
      <c r="A148" s="1">
        <f t="shared" ca="1" si="2"/>
        <v>44358</v>
      </c>
      <c r="B148">
        <v>2</v>
      </c>
      <c r="C148" t="s">
        <v>109</v>
      </c>
      <c r="D148">
        <v>67404</v>
      </c>
      <c r="E148">
        <v>13</v>
      </c>
      <c r="F148" t="s">
        <v>96</v>
      </c>
      <c r="H148">
        <v>1300</v>
      </c>
    </row>
    <row r="149" spans="1:8" x14ac:dyDescent="0.3">
      <c r="A149" s="1">
        <f t="shared" ca="1" si="2"/>
        <v>44358</v>
      </c>
      <c r="B149">
        <v>3</v>
      </c>
      <c r="C149" t="s">
        <v>110</v>
      </c>
      <c r="D149">
        <v>76281</v>
      </c>
      <c r="E149">
        <v>13</v>
      </c>
      <c r="F149" t="s">
        <v>96</v>
      </c>
      <c r="H149">
        <v>1300</v>
      </c>
    </row>
    <row r="150" spans="1:8" x14ac:dyDescent="0.3">
      <c r="A150" s="1">
        <f t="shared" ca="1" si="2"/>
        <v>44358</v>
      </c>
      <c r="B150">
        <v>4</v>
      </c>
      <c r="C150" t="s">
        <v>110</v>
      </c>
      <c r="D150">
        <v>35712</v>
      </c>
      <c r="E150">
        <v>11</v>
      </c>
      <c r="F150" t="s">
        <v>96</v>
      </c>
      <c r="H150">
        <v>1100</v>
      </c>
    </row>
    <row r="151" spans="1:8" x14ac:dyDescent="0.3">
      <c r="A151" s="1">
        <f t="shared" ca="1" si="2"/>
        <v>44358</v>
      </c>
      <c r="B151">
        <v>5</v>
      </c>
      <c r="C151" t="s">
        <v>110</v>
      </c>
      <c r="D151">
        <v>3678</v>
      </c>
      <c r="E151">
        <v>9</v>
      </c>
      <c r="F151" t="s">
        <v>96</v>
      </c>
      <c r="H151">
        <v>900</v>
      </c>
    </row>
    <row r="152" spans="1:8" x14ac:dyDescent="0.3">
      <c r="A152" s="1">
        <f t="shared" ca="1" si="2"/>
        <v>44358</v>
      </c>
      <c r="B152">
        <v>6</v>
      </c>
      <c r="C152" t="s">
        <v>106</v>
      </c>
      <c r="D152" t="s">
        <v>227</v>
      </c>
      <c r="E152">
        <v>1</v>
      </c>
      <c r="F152" t="s">
        <v>98</v>
      </c>
      <c r="H152">
        <v>12</v>
      </c>
    </row>
    <row r="153" spans="1:8" x14ac:dyDescent="0.3">
      <c r="A153" s="1">
        <f t="shared" ca="1" si="2"/>
        <v>44358</v>
      </c>
      <c r="B153">
        <v>7</v>
      </c>
      <c r="C153" t="s">
        <v>106</v>
      </c>
      <c r="D153" t="s">
        <v>242</v>
      </c>
      <c r="E153">
        <v>1</v>
      </c>
      <c r="F153" t="s">
        <v>96</v>
      </c>
      <c r="H153">
        <v>8000</v>
      </c>
    </row>
    <row r="154" spans="1:8" x14ac:dyDescent="0.3">
      <c r="A154" s="1">
        <f t="shared" ca="1" si="2"/>
        <v>44358</v>
      </c>
      <c r="B154">
        <v>8</v>
      </c>
    </row>
    <row r="155" spans="1:8" x14ac:dyDescent="0.3">
      <c r="A155" s="1">
        <f t="shared" ca="1" si="2"/>
        <v>44358</v>
      </c>
      <c r="B155">
        <v>9</v>
      </c>
    </row>
    <row r="156" spans="1:8" x14ac:dyDescent="0.3">
      <c r="A156" s="1">
        <f t="shared" ca="1" si="2"/>
        <v>44358</v>
      </c>
      <c r="B156">
        <v>10</v>
      </c>
    </row>
    <row r="157" spans="1:8" x14ac:dyDescent="0.3">
      <c r="A157" s="1">
        <f t="shared" ca="1" si="2"/>
        <v>44358</v>
      </c>
      <c r="B157">
        <v>11</v>
      </c>
    </row>
    <row r="158" spans="1:8" x14ac:dyDescent="0.3">
      <c r="A158" s="1">
        <f t="shared" ca="1" si="2"/>
        <v>44359</v>
      </c>
      <c r="B158">
        <v>0</v>
      </c>
      <c r="C158" t="s">
        <v>106</v>
      </c>
      <c r="D158" t="s">
        <v>243</v>
      </c>
      <c r="E158">
        <v>1</v>
      </c>
      <c r="F158" t="s">
        <v>96</v>
      </c>
      <c r="H158">
        <v>2900</v>
      </c>
    </row>
    <row r="159" spans="1:8" x14ac:dyDescent="0.3">
      <c r="A159" s="1">
        <f t="shared" ca="1" si="2"/>
        <v>44359</v>
      </c>
      <c r="B159">
        <v>1</v>
      </c>
      <c r="C159" t="s">
        <v>106</v>
      </c>
      <c r="D159" t="s">
        <v>244</v>
      </c>
      <c r="E159">
        <v>1</v>
      </c>
      <c r="F159" t="s">
        <v>96</v>
      </c>
      <c r="H159">
        <v>600</v>
      </c>
    </row>
    <row r="160" spans="1:8" x14ac:dyDescent="0.3">
      <c r="A160" s="1">
        <f t="shared" ca="1" si="2"/>
        <v>44359</v>
      </c>
      <c r="B160">
        <v>2</v>
      </c>
      <c r="C160" t="s">
        <v>109</v>
      </c>
      <c r="D160">
        <v>70350</v>
      </c>
      <c r="E160">
        <v>13</v>
      </c>
      <c r="F160" t="s">
        <v>96</v>
      </c>
      <c r="H160">
        <v>1300</v>
      </c>
    </row>
    <row r="161" spans="1:8" x14ac:dyDescent="0.3">
      <c r="A161" s="1">
        <f t="shared" ca="1" si="2"/>
        <v>44359</v>
      </c>
      <c r="B161">
        <v>3</v>
      </c>
      <c r="C161" t="s">
        <v>109</v>
      </c>
      <c r="D161">
        <v>2353</v>
      </c>
      <c r="E161">
        <v>9</v>
      </c>
      <c r="F161" t="s">
        <v>96</v>
      </c>
      <c r="H161">
        <v>900</v>
      </c>
    </row>
    <row r="162" spans="1:8" x14ac:dyDescent="0.3">
      <c r="A162" s="1">
        <f t="shared" ca="1" si="2"/>
        <v>44359</v>
      </c>
      <c r="B162">
        <v>4</v>
      </c>
      <c r="C162" t="s">
        <v>110</v>
      </c>
      <c r="D162">
        <v>98596</v>
      </c>
      <c r="E162">
        <v>14</v>
      </c>
      <c r="F162" t="s">
        <v>96</v>
      </c>
      <c r="H162">
        <v>1400</v>
      </c>
    </row>
    <row r="163" spans="1:8" x14ac:dyDescent="0.3">
      <c r="A163" s="1">
        <f t="shared" ca="1" si="2"/>
        <v>44359</v>
      </c>
      <c r="B163">
        <v>5</v>
      </c>
      <c r="C163" t="s">
        <v>110</v>
      </c>
      <c r="D163">
        <v>25224</v>
      </c>
      <c r="E163">
        <v>10</v>
      </c>
      <c r="F163" t="s">
        <v>96</v>
      </c>
      <c r="H163">
        <v>1000</v>
      </c>
    </row>
    <row r="164" spans="1:8" x14ac:dyDescent="0.3">
      <c r="A164" s="1">
        <f t="shared" ca="1" si="2"/>
        <v>44359</v>
      </c>
      <c r="B164">
        <v>6</v>
      </c>
      <c r="C164" t="s">
        <v>106</v>
      </c>
      <c r="D164" t="s">
        <v>245</v>
      </c>
      <c r="E164">
        <v>1</v>
      </c>
      <c r="F164" t="s">
        <v>96</v>
      </c>
      <c r="H164">
        <v>700</v>
      </c>
    </row>
    <row r="165" spans="1:8" x14ac:dyDescent="0.3">
      <c r="A165" s="1">
        <f t="shared" ca="1" si="2"/>
        <v>44359</v>
      </c>
      <c r="B165">
        <v>7</v>
      </c>
      <c r="C165" t="s">
        <v>106</v>
      </c>
      <c r="D165" t="s">
        <v>246</v>
      </c>
      <c r="E165">
        <v>1</v>
      </c>
      <c r="F165" t="s">
        <v>96</v>
      </c>
      <c r="H165">
        <v>3300</v>
      </c>
    </row>
    <row r="166" spans="1:8" x14ac:dyDescent="0.3">
      <c r="A166" s="1">
        <f t="shared" ca="1" si="2"/>
        <v>44359</v>
      </c>
      <c r="B166">
        <v>8</v>
      </c>
    </row>
    <row r="167" spans="1:8" x14ac:dyDescent="0.3">
      <c r="A167" s="1">
        <f t="shared" ca="1" si="2"/>
        <v>44359</v>
      </c>
      <c r="B167">
        <v>9</v>
      </c>
    </row>
    <row r="168" spans="1:8" x14ac:dyDescent="0.3">
      <c r="A168" s="1">
        <f t="shared" ca="1" si="2"/>
        <v>44359</v>
      </c>
      <c r="B168">
        <v>10</v>
      </c>
    </row>
    <row r="169" spans="1:8" x14ac:dyDescent="0.3">
      <c r="A169" s="1">
        <f t="shared" ca="1" si="2"/>
        <v>44359</v>
      </c>
      <c r="B169">
        <v>11</v>
      </c>
    </row>
    <row r="170" spans="1:8" x14ac:dyDescent="0.3">
      <c r="A170" s="1">
        <f t="shared" ca="1" si="2"/>
        <v>44360</v>
      </c>
      <c r="B170">
        <v>0</v>
      </c>
      <c r="C170" t="s">
        <v>106</v>
      </c>
      <c r="D170" t="s">
        <v>114</v>
      </c>
      <c r="E170">
        <v>1</v>
      </c>
      <c r="F170" t="s">
        <v>96</v>
      </c>
      <c r="H170">
        <v>1500</v>
      </c>
    </row>
    <row r="171" spans="1:8" x14ac:dyDescent="0.3">
      <c r="A171" s="1">
        <f t="shared" ca="1" si="2"/>
        <v>44360</v>
      </c>
      <c r="B171">
        <v>1</v>
      </c>
      <c r="C171" t="s">
        <v>106</v>
      </c>
      <c r="D171" t="s">
        <v>226</v>
      </c>
      <c r="E171">
        <v>1</v>
      </c>
      <c r="F171" t="s">
        <v>96</v>
      </c>
      <c r="H171">
        <v>3900</v>
      </c>
    </row>
    <row r="172" spans="1:8" x14ac:dyDescent="0.3">
      <c r="A172" s="1">
        <f t="shared" ca="1" si="2"/>
        <v>44360</v>
      </c>
      <c r="B172">
        <v>2</v>
      </c>
      <c r="C172" t="s">
        <v>109</v>
      </c>
      <c r="D172">
        <v>1779</v>
      </c>
      <c r="E172">
        <v>9</v>
      </c>
      <c r="F172" t="s">
        <v>96</v>
      </c>
      <c r="H172">
        <v>900</v>
      </c>
    </row>
    <row r="173" spans="1:8" x14ac:dyDescent="0.3">
      <c r="A173" s="1">
        <f t="shared" ca="1" si="2"/>
        <v>44360</v>
      </c>
      <c r="B173">
        <v>3</v>
      </c>
      <c r="C173" t="s">
        <v>110</v>
      </c>
      <c r="D173">
        <v>34479</v>
      </c>
      <c r="E173">
        <v>11</v>
      </c>
      <c r="F173" t="s">
        <v>96</v>
      </c>
      <c r="H173">
        <v>1100</v>
      </c>
    </row>
    <row r="174" spans="1:8" x14ac:dyDescent="0.3">
      <c r="A174" s="1">
        <f t="shared" ca="1" si="2"/>
        <v>44360</v>
      </c>
      <c r="B174">
        <v>4</v>
      </c>
      <c r="C174" t="s">
        <v>110</v>
      </c>
      <c r="D174">
        <v>30428</v>
      </c>
      <c r="E174">
        <v>10</v>
      </c>
      <c r="F174" t="s">
        <v>96</v>
      </c>
      <c r="H174">
        <v>1000</v>
      </c>
    </row>
    <row r="175" spans="1:8" x14ac:dyDescent="0.3">
      <c r="A175" s="1">
        <f t="shared" ca="1" si="2"/>
        <v>44360</v>
      </c>
      <c r="B175">
        <v>5</v>
      </c>
      <c r="C175" t="s">
        <v>106</v>
      </c>
      <c r="D175" t="s">
        <v>247</v>
      </c>
      <c r="E175">
        <v>1</v>
      </c>
      <c r="F175" t="s">
        <v>96</v>
      </c>
      <c r="H175">
        <v>22000</v>
      </c>
    </row>
    <row r="176" spans="1:8" x14ac:dyDescent="0.3">
      <c r="A176" s="1">
        <f t="shared" ca="1" si="2"/>
        <v>44360</v>
      </c>
      <c r="B176">
        <v>6</v>
      </c>
      <c r="C176" t="s">
        <v>106</v>
      </c>
      <c r="D176" t="s">
        <v>242</v>
      </c>
      <c r="E176">
        <v>1</v>
      </c>
      <c r="F176" t="s">
        <v>98</v>
      </c>
      <c r="H176">
        <v>10</v>
      </c>
    </row>
    <row r="177" spans="1:8" x14ac:dyDescent="0.3">
      <c r="A177" s="1">
        <f t="shared" ca="1" si="2"/>
        <v>44360</v>
      </c>
      <c r="B177">
        <v>7</v>
      </c>
      <c r="C177" t="s">
        <v>106</v>
      </c>
      <c r="D177" t="s">
        <v>248</v>
      </c>
      <c r="E177">
        <v>1</v>
      </c>
      <c r="F177" t="s">
        <v>96</v>
      </c>
      <c r="H177">
        <v>800</v>
      </c>
    </row>
    <row r="178" spans="1:8" x14ac:dyDescent="0.3">
      <c r="A178" s="1">
        <f t="shared" ca="1" si="2"/>
        <v>44360</v>
      </c>
      <c r="B178">
        <v>8</v>
      </c>
    </row>
    <row r="179" spans="1:8" x14ac:dyDescent="0.3">
      <c r="A179" s="1">
        <f t="shared" ca="1" si="2"/>
        <v>44360</v>
      </c>
      <c r="B179">
        <v>9</v>
      </c>
    </row>
    <row r="180" spans="1:8" x14ac:dyDescent="0.3">
      <c r="A180" s="1">
        <f t="shared" ca="1" si="2"/>
        <v>44360</v>
      </c>
      <c r="B180">
        <v>10</v>
      </c>
    </row>
    <row r="181" spans="1:8" x14ac:dyDescent="0.3">
      <c r="A181" s="1">
        <f t="shared" ca="1" si="2"/>
        <v>44360</v>
      </c>
      <c r="B181">
        <v>11</v>
      </c>
    </row>
    <row r="182" spans="1:8" x14ac:dyDescent="0.3">
      <c r="A182" s="1">
        <f t="shared" ca="1" si="2"/>
        <v>44361</v>
      </c>
      <c r="B182">
        <v>0</v>
      </c>
      <c r="C182" t="s">
        <v>106</v>
      </c>
      <c r="D182" t="s">
        <v>247</v>
      </c>
      <c r="E182">
        <v>1</v>
      </c>
      <c r="F182" t="s">
        <v>96</v>
      </c>
      <c r="H182">
        <v>22000</v>
      </c>
    </row>
    <row r="183" spans="1:8" x14ac:dyDescent="0.3">
      <c r="A183" s="1">
        <f t="shared" ca="1" si="2"/>
        <v>44361</v>
      </c>
      <c r="B183">
        <v>1</v>
      </c>
      <c r="C183" t="s">
        <v>106</v>
      </c>
      <c r="D183" t="s">
        <v>249</v>
      </c>
      <c r="E183">
        <v>1</v>
      </c>
      <c r="F183" t="s">
        <v>98</v>
      </c>
      <c r="H183">
        <v>5</v>
      </c>
    </row>
    <row r="184" spans="1:8" x14ac:dyDescent="0.3">
      <c r="A184" s="1">
        <f t="shared" ca="1" si="2"/>
        <v>44361</v>
      </c>
      <c r="B184">
        <v>2</v>
      </c>
      <c r="C184" t="s">
        <v>109</v>
      </c>
      <c r="D184">
        <v>9878</v>
      </c>
      <c r="E184">
        <v>9</v>
      </c>
      <c r="F184" t="s">
        <v>96</v>
      </c>
      <c r="H184">
        <v>900</v>
      </c>
    </row>
    <row r="185" spans="1:8" x14ac:dyDescent="0.3">
      <c r="A185" s="1">
        <f t="shared" ca="1" si="2"/>
        <v>44361</v>
      </c>
      <c r="B185">
        <v>3</v>
      </c>
      <c r="C185" t="s">
        <v>110</v>
      </c>
      <c r="D185">
        <v>56220</v>
      </c>
      <c r="E185">
        <v>12</v>
      </c>
      <c r="F185" t="s">
        <v>96</v>
      </c>
      <c r="H185">
        <v>1200</v>
      </c>
    </row>
    <row r="186" spans="1:8" x14ac:dyDescent="0.3">
      <c r="A186" s="1">
        <f t="shared" ca="1" si="2"/>
        <v>44361</v>
      </c>
      <c r="B186">
        <v>4</v>
      </c>
      <c r="C186" t="s">
        <v>110</v>
      </c>
      <c r="D186">
        <v>43921</v>
      </c>
      <c r="E186">
        <v>11</v>
      </c>
      <c r="F186" t="s">
        <v>96</v>
      </c>
      <c r="H186">
        <v>1100</v>
      </c>
    </row>
    <row r="187" spans="1:8" x14ac:dyDescent="0.3">
      <c r="A187" s="1">
        <f t="shared" ca="1" si="2"/>
        <v>44361</v>
      </c>
      <c r="B187">
        <v>5</v>
      </c>
      <c r="C187" t="s">
        <v>106</v>
      </c>
      <c r="D187" t="s">
        <v>107</v>
      </c>
      <c r="E187">
        <v>1</v>
      </c>
      <c r="F187" t="s">
        <v>96</v>
      </c>
      <c r="H187">
        <v>800</v>
      </c>
    </row>
    <row r="188" spans="1:8" x14ac:dyDescent="0.3">
      <c r="A188" s="1">
        <f t="shared" ca="1" si="2"/>
        <v>44361</v>
      </c>
      <c r="B188">
        <v>6</v>
      </c>
      <c r="C188" t="s">
        <v>106</v>
      </c>
      <c r="D188" t="s">
        <v>228</v>
      </c>
      <c r="E188">
        <v>1</v>
      </c>
      <c r="F188" t="s">
        <v>96</v>
      </c>
      <c r="H188">
        <v>700</v>
      </c>
    </row>
    <row r="189" spans="1:8" x14ac:dyDescent="0.3">
      <c r="A189" s="1">
        <f t="shared" ca="1" si="2"/>
        <v>44361</v>
      </c>
      <c r="B189">
        <v>7</v>
      </c>
      <c r="C189" t="s">
        <v>106</v>
      </c>
      <c r="D189" t="s">
        <v>250</v>
      </c>
      <c r="E189">
        <v>1</v>
      </c>
      <c r="F189" t="s">
        <v>96</v>
      </c>
      <c r="H189">
        <v>1400</v>
      </c>
    </row>
    <row r="190" spans="1:8" x14ac:dyDescent="0.3">
      <c r="A190" s="1">
        <f t="shared" ca="1" si="2"/>
        <v>44361</v>
      </c>
      <c r="B190">
        <v>8</v>
      </c>
    </row>
    <row r="191" spans="1:8" x14ac:dyDescent="0.3">
      <c r="A191" s="1">
        <f t="shared" ca="1" si="2"/>
        <v>44361</v>
      </c>
      <c r="B191">
        <v>9</v>
      </c>
    </row>
    <row r="192" spans="1:8" x14ac:dyDescent="0.3">
      <c r="A192" s="1">
        <f t="shared" ca="1" si="2"/>
        <v>44361</v>
      </c>
      <c r="B192">
        <v>10</v>
      </c>
    </row>
    <row r="193" spans="1:8" x14ac:dyDescent="0.3">
      <c r="A193" s="1">
        <f t="shared" ca="1" si="2"/>
        <v>44361</v>
      </c>
      <c r="B193">
        <v>11</v>
      </c>
    </row>
    <row r="194" spans="1:8" x14ac:dyDescent="0.3">
      <c r="A194" s="1">
        <f t="shared" ca="1" si="2"/>
        <v>44362</v>
      </c>
      <c r="B194">
        <v>0</v>
      </c>
      <c r="C194" t="s">
        <v>106</v>
      </c>
      <c r="D194" t="s">
        <v>247</v>
      </c>
      <c r="E194">
        <v>1</v>
      </c>
      <c r="F194" t="s">
        <v>96</v>
      </c>
      <c r="H194">
        <v>23000</v>
      </c>
    </row>
    <row r="195" spans="1:8" x14ac:dyDescent="0.3">
      <c r="A195" s="1">
        <f t="shared" ca="1" si="2"/>
        <v>44362</v>
      </c>
      <c r="B195">
        <v>1</v>
      </c>
      <c r="C195" t="s">
        <v>106</v>
      </c>
      <c r="D195" t="s">
        <v>251</v>
      </c>
      <c r="E195">
        <v>1</v>
      </c>
      <c r="F195" t="s">
        <v>98</v>
      </c>
      <c r="H195">
        <v>12</v>
      </c>
    </row>
    <row r="196" spans="1:8" x14ac:dyDescent="0.3">
      <c r="A196" s="1">
        <f t="shared" ca="1" si="2"/>
        <v>44362</v>
      </c>
      <c r="B196">
        <v>2</v>
      </c>
      <c r="C196" t="s">
        <v>109</v>
      </c>
      <c r="D196">
        <v>55087</v>
      </c>
      <c r="E196">
        <v>12</v>
      </c>
      <c r="F196" t="s">
        <v>96</v>
      </c>
      <c r="H196">
        <v>1200</v>
      </c>
    </row>
    <row r="197" spans="1:8" x14ac:dyDescent="0.3">
      <c r="A197" s="1">
        <f t="shared" ca="1" si="2"/>
        <v>44362</v>
      </c>
      <c r="B197">
        <v>3</v>
      </c>
      <c r="C197" t="s">
        <v>110</v>
      </c>
      <c r="D197">
        <v>51915</v>
      </c>
      <c r="E197">
        <v>12</v>
      </c>
      <c r="F197" t="s">
        <v>96</v>
      </c>
      <c r="H197">
        <v>1200</v>
      </c>
    </row>
    <row r="198" spans="1:8" x14ac:dyDescent="0.3">
      <c r="A198" s="1">
        <f t="shared" ca="1" si="2"/>
        <v>44362</v>
      </c>
      <c r="B198">
        <v>4</v>
      </c>
      <c r="C198" t="s">
        <v>110</v>
      </c>
      <c r="D198">
        <v>72846</v>
      </c>
      <c r="E198">
        <v>13</v>
      </c>
      <c r="F198" t="s">
        <v>96</v>
      </c>
      <c r="H198">
        <v>1300</v>
      </c>
    </row>
    <row r="199" spans="1:8" x14ac:dyDescent="0.3">
      <c r="A199" s="1">
        <f t="shared" ca="1" si="2"/>
        <v>44362</v>
      </c>
      <c r="B199">
        <v>5</v>
      </c>
      <c r="C199" t="s">
        <v>106</v>
      </c>
      <c r="D199" t="s">
        <v>247</v>
      </c>
      <c r="E199">
        <v>1</v>
      </c>
      <c r="F199" t="s">
        <v>96</v>
      </c>
      <c r="H199">
        <v>22500</v>
      </c>
    </row>
    <row r="200" spans="1:8" x14ac:dyDescent="0.3">
      <c r="A200" s="1">
        <f t="shared" ca="1" si="2"/>
        <v>44362</v>
      </c>
      <c r="B200">
        <v>6</v>
      </c>
      <c r="C200" t="s">
        <v>106</v>
      </c>
      <c r="D200" t="s">
        <v>252</v>
      </c>
      <c r="E200">
        <v>1</v>
      </c>
      <c r="F200" t="s">
        <v>96</v>
      </c>
      <c r="H200">
        <v>1000</v>
      </c>
    </row>
    <row r="201" spans="1:8" x14ac:dyDescent="0.3">
      <c r="A201" s="1">
        <f t="shared" ca="1" si="2"/>
        <v>44362</v>
      </c>
      <c r="B201">
        <v>7</v>
      </c>
      <c r="C201" t="s">
        <v>106</v>
      </c>
      <c r="D201" t="s">
        <v>229</v>
      </c>
      <c r="E201">
        <v>1</v>
      </c>
      <c r="F201" t="s">
        <v>96</v>
      </c>
      <c r="H201">
        <v>2900</v>
      </c>
    </row>
    <row r="202" spans="1:8" x14ac:dyDescent="0.3">
      <c r="A202" s="1">
        <f t="shared" ca="1" si="2"/>
        <v>44362</v>
      </c>
      <c r="B202">
        <v>8</v>
      </c>
    </row>
    <row r="203" spans="1:8" x14ac:dyDescent="0.3">
      <c r="A203" s="1">
        <f t="shared" ca="1" si="2"/>
        <v>44362</v>
      </c>
      <c r="B203">
        <v>9</v>
      </c>
    </row>
    <row r="204" spans="1:8" x14ac:dyDescent="0.3">
      <c r="A204" s="1">
        <f t="shared" ca="1" si="2"/>
        <v>44362</v>
      </c>
      <c r="B204">
        <v>10</v>
      </c>
    </row>
    <row r="205" spans="1:8" x14ac:dyDescent="0.3">
      <c r="A205" s="1">
        <f t="shared" ca="1" si="2"/>
        <v>44362</v>
      </c>
      <c r="B205">
        <v>11</v>
      </c>
    </row>
    <row r="206" spans="1:8" x14ac:dyDescent="0.3">
      <c r="A206" s="1">
        <f t="shared" ca="1" si="2"/>
        <v>44363</v>
      </c>
      <c r="B206">
        <v>0</v>
      </c>
      <c r="C206" t="s">
        <v>106</v>
      </c>
      <c r="D206" t="s">
        <v>118</v>
      </c>
      <c r="E206">
        <v>1</v>
      </c>
      <c r="F206" t="s">
        <v>96</v>
      </c>
      <c r="H206">
        <v>74000</v>
      </c>
    </row>
    <row r="207" spans="1:8" x14ac:dyDescent="0.3">
      <c r="A207" s="1">
        <f t="shared" ref="A207:A270" ca="1" si="3">OFFSET(A207,-12,0)+1</f>
        <v>44363</v>
      </c>
      <c r="B207">
        <v>1</v>
      </c>
      <c r="C207" t="s">
        <v>106</v>
      </c>
      <c r="D207" t="s">
        <v>242</v>
      </c>
      <c r="E207">
        <v>1</v>
      </c>
      <c r="F207" t="s">
        <v>96</v>
      </c>
      <c r="H207">
        <v>7700</v>
      </c>
    </row>
    <row r="208" spans="1:8" x14ac:dyDescent="0.3">
      <c r="A208" s="1">
        <f t="shared" ca="1" si="3"/>
        <v>44363</v>
      </c>
      <c r="B208">
        <v>2</v>
      </c>
      <c r="C208" t="s">
        <v>109</v>
      </c>
      <c r="D208">
        <v>68454</v>
      </c>
      <c r="E208">
        <v>13</v>
      </c>
      <c r="F208" t="s">
        <v>96</v>
      </c>
      <c r="H208">
        <v>1300</v>
      </c>
    </row>
    <row r="209" spans="1:8" x14ac:dyDescent="0.3">
      <c r="A209" s="1">
        <f t="shared" ca="1" si="3"/>
        <v>44363</v>
      </c>
      <c r="B209">
        <v>3</v>
      </c>
      <c r="C209" t="s">
        <v>110</v>
      </c>
      <c r="D209">
        <v>74351</v>
      </c>
      <c r="E209">
        <v>13</v>
      </c>
      <c r="F209" t="s">
        <v>96</v>
      </c>
      <c r="H209">
        <v>1300</v>
      </c>
    </row>
    <row r="210" spans="1:8" x14ac:dyDescent="0.3">
      <c r="A210" s="1">
        <f t="shared" ca="1" si="3"/>
        <v>44363</v>
      </c>
      <c r="B210">
        <v>4</v>
      </c>
      <c r="C210" t="s">
        <v>110</v>
      </c>
      <c r="D210">
        <v>96095</v>
      </c>
      <c r="E210">
        <v>14</v>
      </c>
      <c r="F210" t="s">
        <v>96</v>
      </c>
      <c r="H210">
        <v>1400</v>
      </c>
    </row>
    <row r="211" spans="1:8" x14ac:dyDescent="0.3">
      <c r="A211" s="1">
        <f t="shared" ca="1" si="3"/>
        <v>44363</v>
      </c>
      <c r="B211">
        <v>5</v>
      </c>
      <c r="C211" t="s">
        <v>106</v>
      </c>
      <c r="D211" t="s">
        <v>253</v>
      </c>
      <c r="E211">
        <v>1</v>
      </c>
      <c r="F211" t="s">
        <v>96</v>
      </c>
      <c r="H211">
        <v>3000</v>
      </c>
    </row>
    <row r="212" spans="1:8" x14ac:dyDescent="0.3">
      <c r="A212" s="1">
        <f t="shared" ca="1" si="3"/>
        <v>44363</v>
      </c>
      <c r="B212">
        <v>6</v>
      </c>
      <c r="C212" t="s">
        <v>106</v>
      </c>
      <c r="D212" t="s">
        <v>238</v>
      </c>
      <c r="E212">
        <v>1</v>
      </c>
      <c r="F212" t="s">
        <v>96</v>
      </c>
      <c r="H212">
        <v>1500</v>
      </c>
    </row>
    <row r="213" spans="1:8" x14ac:dyDescent="0.3">
      <c r="A213" s="1">
        <f t="shared" ca="1" si="3"/>
        <v>44363</v>
      </c>
      <c r="B213">
        <v>7</v>
      </c>
      <c r="C213" t="s">
        <v>106</v>
      </c>
      <c r="D213" t="s">
        <v>254</v>
      </c>
      <c r="E213">
        <v>1</v>
      </c>
      <c r="F213" t="s">
        <v>96</v>
      </c>
      <c r="H213">
        <v>700</v>
      </c>
    </row>
    <row r="214" spans="1:8" x14ac:dyDescent="0.3">
      <c r="A214" s="1">
        <f t="shared" ca="1" si="3"/>
        <v>44363</v>
      </c>
      <c r="B214">
        <v>8</v>
      </c>
    </row>
    <row r="215" spans="1:8" x14ac:dyDescent="0.3">
      <c r="A215" s="1">
        <f t="shared" ca="1" si="3"/>
        <v>44363</v>
      </c>
      <c r="B215">
        <v>9</v>
      </c>
    </row>
    <row r="216" spans="1:8" x14ac:dyDescent="0.3">
      <c r="A216" s="1">
        <f t="shared" ca="1" si="3"/>
        <v>44363</v>
      </c>
      <c r="B216">
        <v>10</v>
      </c>
    </row>
    <row r="217" spans="1:8" x14ac:dyDescent="0.3">
      <c r="A217" s="1">
        <f t="shared" ca="1" si="3"/>
        <v>44363</v>
      </c>
      <c r="B217">
        <v>11</v>
      </c>
    </row>
    <row r="218" spans="1:8" x14ac:dyDescent="0.3">
      <c r="A218" s="1">
        <f t="shared" ca="1" si="3"/>
        <v>44364</v>
      </c>
      <c r="B218">
        <v>0</v>
      </c>
      <c r="C218" t="s">
        <v>106</v>
      </c>
      <c r="D218" t="s">
        <v>108</v>
      </c>
      <c r="E218">
        <v>1</v>
      </c>
      <c r="F218" t="s">
        <v>96</v>
      </c>
      <c r="H218">
        <v>2100</v>
      </c>
    </row>
    <row r="219" spans="1:8" x14ac:dyDescent="0.3">
      <c r="A219" s="1">
        <f t="shared" ca="1" si="3"/>
        <v>44364</v>
      </c>
      <c r="B219">
        <v>1</v>
      </c>
      <c r="C219" t="s">
        <v>106</v>
      </c>
      <c r="D219" t="s">
        <v>111</v>
      </c>
      <c r="E219">
        <v>1</v>
      </c>
      <c r="F219" t="s">
        <v>96</v>
      </c>
      <c r="H219">
        <v>3600</v>
      </c>
    </row>
    <row r="220" spans="1:8" x14ac:dyDescent="0.3">
      <c r="A220" s="1">
        <f t="shared" ca="1" si="3"/>
        <v>44364</v>
      </c>
      <c r="B220">
        <v>2</v>
      </c>
      <c r="C220" t="s">
        <v>109</v>
      </c>
      <c r="D220">
        <v>77197</v>
      </c>
      <c r="E220">
        <v>13</v>
      </c>
      <c r="F220" t="s">
        <v>96</v>
      </c>
      <c r="H220">
        <v>1300</v>
      </c>
    </row>
    <row r="221" spans="1:8" x14ac:dyDescent="0.3">
      <c r="A221" s="1">
        <f t="shared" ca="1" si="3"/>
        <v>44364</v>
      </c>
      <c r="B221">
        <v>3</v>
      </c>
      <c r="C221" t="s">
        <v>109</v>
      </c>
      <c r="D221">
        <v>98918</v>
      </c>
      <c r="E221">
        <v>14</v>
      </c>
      <c r="F221" t="s">
        <v>96</v>
      </c>
      <c r="H221">
        <v>1400</v>
      </c>
    </row>
    <row r="222" spans="1:8" x14ac:dyDescent="0.3">
      <c r="A222" s="1">
        <f t="shared" ca="1" si="3"/>
        <v>44364</v>
      </c>
      <c r="B222">
        <v>4</v>
      </c>
      <c r="C222" t="s">
        <v>110</v>
      </c>
      <c r="D222">
        <v>90626</v>
      </c>
      <c r="E222">
        <v>14</v>
      </c>
      <c r="F222" t="s">
        <v>96</v>
      </c>
      <c r="H222">
        <v>1400</v>
      </c>
    </row>
    <row r="223" spans="1:8" x14ac:dyDescent="0.3">
      <c r="A223" s="1">
        <f t="shared" ca="1" si="3"/>
        <v>44364</v>
      </c>
      <c r="B223">
        <v>5</v>
      </c>
      <c r="C223" t="s">
        <v>106</v>
      </c>
      <c r="D223" t="s">
        <v>255</v>
      </c>
      <c r="E223">
        <v>1</v>
      </c>
      <c r="F223" t="s">
        <v>96</v>
      </c>
      <c r="H223">
        <v>9600</v>
      </c>
    </row>
    <row r="224" spans="1:8" x14ac:dyDescent="0.3">
      <c r="A224" s="1">
        <f t="shared" ca="1" si="3"/>
        <v>44364</v>
      </c>
      <c r="B224">
        <v>6</v>
      </c>
      <c r="C224" t="s">
        <v>106</v>
      </c>
      <c r="D224" t="s">
        <v>248</v>
      </c>
      <c r="E224">
        <v>1</v>
      </c>
      <c r="F224" t="s">
        <v>96</v>
      </c>
      <c r="H224">
        <v>800</v>
      </c>
    </row>
    <row r="225" spans="1:8" x14ac:dyDescent="0.3">
      <c r="A225" s="1">
        <f t="shared" ca="1" si="3"/>
        <v>44364</v>
      </c>
      <c r="B225">
        <v>7</v>
      </c>
      <c r="C225" t="s">
        <v>106</v>
      </c>
      <c r="D225" t="s">
        <v>256</v>
      </c>
      <c r="E225">
        <v>1</v>
      </c>
      <c r="F225" t="s">
        <v>96</v>
      </c>
      <c r="H225">
        <v>3600</v>
      </c>
    </row>
    <row r="226" spans="1:8" x14ac:dyDescent="0.3">
      <c r="A226" s="1">
        <f t="shared" ca="1" si="3"/>
        <v>44364</v>
      </c>
      <c r="B226">
        <v>8</v>
      </c>
    </row>
    <row r="227" spans="1:8" x14ac:dyDescent="0.3">
      <c r="A227" s="1">
        <f t="shared" ca="1" si="3"/>
        <v>44364</v>
      </c>
      <c r="B227">
        <v>9</v>
      </c>
    </row>
    <row r="228" spans="1:8" x14ac:dyDescent="0.3">
      <c r="A228" s="1">
        <f t="shared" ca="1" si="3"/>
        <v>44364</v>
      </c>
      <c r="B228">
        <v>10</v>
      </c>
    </row>
    <row r="229" spans="1:8" x14ac:dyDescent="0.3">
      <c r="A229" s="1">
        <f t="shared" ca="1" si="3"/>
        <v>44364</v>
      </c>
      <c r="B229">
        <v>11</v>
      </c>
    </row>
    <row r="230" spans="1:8" x14ac:dyDescent="0.3">
      <c r="A230" s="1">
        <f t="shared" ca="1" si="3"/>
        <v>44365</v>
      </c>
      <c r="B230">
        <v>0</v>
      </c>
      <c r="C230" t="s">
        <v>106</v>
      </c>
      <c r="D230" t="s">
        <v>257</v>
      </c>
      <c r="E230">
        <v>1</v>
      </c>
      <c r="F230" t="s">
        <v>96</v>
      </c>
      <c r="H230">
        <v>600</v>
      </c>
    </row>
    <row r="231" spans="1:8" x14ac:dyDescent="0.3">
      <c r="A231" s="1">
        <f t="shared" ca="1" si="3"/>
        <v>44365</v>
      </c>
      <c r="B231">
        <v>1</v>
      </c>
      <c r="C231" t="s">
        <v>106</v>
      </c>
      <c r="D231" t="s">
        <v>232</v>
      </c>
      <c r="E231">
        <v>1</v>
      </c>
      <c r="F231" t="s">
        <v>96</v>
      </c>
      <c r="H231">
        <v>1000</v>
      </c>
    </row>
    <row r="232" spans="1:8" x14ac:dyDescent="0.3">
      <c r="A232" s="1">
        <f t="shared" ca="1" si="3"/>
        <v>44365</v>
      </c>
      <c r="B232">
        <v>2</v>
      </c>
      <c r="C232" t="s">
        <v>109</v>
      </c>
      <c r="D232">
        <v>62291</v>
      </c>
      <c r="E232">
        <v>12</v>
      </c>
      <c r="F232" t="s">
        <v>96</v>
      </c>
      <c r="H232">
        <v>1200</v>
      </c>
    </row>
    <row r="233" spans="1:8" x14ac:dyDescent="0.3">
      <c r="A233" s="1">
        <f t="shared" ca="1" si="3"/>
        <v>44365</v>
      </c>
      <c r="B233">
        <v>3</v>
      </c>
      <c r="C233" t="s">
        <v>110</v>
      </c>
      <c r="D233">
        <v>81398</v>
      </c>
      <c r="E233">
        <v>13</v>
      </c>
      <c r="F233" t="s">
        <v>96</v>
      </c>
      <c r="H233">
        <v>1300</v>
      </c>
    </row>
    <row r="234" spans="1:8" x14ac:dyDescent="0.3">
      <c r="A234" s="1">
        <f t="shared" ca="1" si="3"/>
        <v>44365</v>
      </c>
      <c r="B234">
        <v>4</v>
      </c>
      <c r="C234" t="s">
        <v>110</v>
      </c>
      <c r="D234">
        <v>27136</v>
      </c>
      <c r="E234">
        <v>10</v>
      </c>
      <c r="F234" t="s">
        <v>96</v>
      </c>
      <c r="H234">
        <v>1000</v>
      </c>
    </row>
    <row r="235" spans="1:8" x14ac:dyDescent="0.3">
      <c r="A235" s="1">
        <f t="shared" ca="1" si="3"/>
        <v>44365</v>
      </c>
      <c r="B235">
        <v>5</v>
      </c>
      <c r="C235" t="s">
        <v>109</v>
      </c>
      <c r="D235">
        <v>64109</v>
      </c>
      <c r="E235">
        <v>12</v>
      </c>
      <c r="F235" t="s">
        <v>96</v>
      </c>
      <c r="H235">
        <v>1200</v>
      </c>
    </row>
    <row r="236" spans="1:8" x14ac:dyDescent="0.3">
      <c r="A236" s="1">
        <f t="shared" ca="1" si="3"/>
        <v>44365</v>
      </c>
      <c r="B236">
        <v>6</v>
      </c>
      <c r="C236" t="s">
        <v>106</v>
      </c>
      <c r="D236" t="s">
        <v>121</v>
      </c>
      <c r="E236">
        <v>1</v>
      </c>
      <c r="F236" t="s">
        <v>98</v>
      </c>
      <c r="H236">
        <v>5</v>
      </c>
    </row>
    <row r="237" spans="1:8" x14ac:dyDescent="0.3">
      <c r="A237" s="1">
        <f t="shared" ca="1" si="3"/>
        <v>44365</v>
      </c>
      <c r="B237">
        <v>7</v>
      </c>
      <c r="C237" t="s">
        <v>106</v>
      </c>
      <c r="D237" t="s">
        <v>234</v>
      </c>
      <c r="E237">
        <v>1</v>
      </c>
      <c r="F237" t="s">
        <v>96</v>
      </c>
      <c r="H237">
        <v>1400</v>
      </c>
    </row>
    <row r="238" spans="1:8" x14ac:dyDescent="0.3">
      <c r="A238" s="1">
        <f t="shared" ca="1" si="3"/>
        <v>44365</v>
      </c>
      <c r="B238">
        <v>8</v>
      </c>
    </row>
    <row r="239" spans="1:8" x14ac:dyDescent="0.3">
      <c r="A239" s="1">
        <f t="shared" ca="1" si="3"/>
        <v>44365</v>
      </c>
      <c r="B239">
        <v>9</v>
      </c>
    </row>
    <row r="240" spans="1:8" x14ac:dyDescent="0.3">
      <c r="A240" s="1">
        <f t="shared" ca="1" si="3"/>
        <v>44365</v>
      </c>
      <c r="B240">
        <v>10</v>
      </c>
    </row>
    <row r="241" spans="1:8" x14ac:dyDescent="0.3">
      <c r="A241" s="1">
        <f t="shared" ca="1" si="3"/>
        <v>44365</v>
      </c>
      <c r="B241">
        <v>11</v>
      </c>
    </row>
    <row r="242" spans="1:8" x14ac:dyDescent="0.3">
      <c r="A242" s="1">
        <f t="shared" ca="1" si="3"/>
        <v>44366</v>
      </c>
      <c r="B242">
        <v>0</v>
      </c>
      <c r="C242" t="s">
        <v>106</v>
      </c>
      <c r="D242" t="s">
        <v>238</v>
      </c>
      <c r="E242">
        <v>1</v>
      </c>
      <c r="F242" t="s">
        <v>96</v>
      </c>
      <c r="H242">
        <v>1000</v>
      </c>
    </row>
    <row r="243" spans="1:8" x14ac:dyDescent="0.3">
      <c r="A243" s="1">
        <f t="shared" ca="1" si="3"/>
        <v>44366</v>
      </c>
      <c r="B243">
        <v>1</v>
      </c>
      <c r="C243" t="s">
        <v>106</v>
      </c>
      <c r="D243" t="s">
        <v>236</v>
      </c>
      <c r="E243">
        <v>1</v>
      </c>
      <c r="F243" t="s">
        <v>96</v>
      </c>
      <c r="H243">
        <v>7100</v>
      </c>
    </row>
    <row r="244" spans="1:8" x14ac:dyDescent="0.3">
      <c r="A244" s="1">
        <f t="shared" ca="1" si="3"/>
        <v>44366</v>
      </c>
      <c r="B244">
        <v>2</v>
      </c>
      <c r="C244" t="s">
        <v>109</v>
      </c>
      <c r="D244">
        <v>18043</v>
      </c>
      <c r="E244">
        <v>10</v>
      </c>
      <c r="F244" t="s">
        <v>96</v>
      </c>
      <c r="H244">
        <v>1000</v>
      </c>
    </row>
    <row r="245" spans="1:8" x14ac:dyDescent="0.3">
      <c r="A245" s="1">
        <f t="shared" ca="1" si="3"/>
        <v>44366</v>
      </c>
      <c r="B245">
        <v>3</v>
      </c>
      <c r="C245" t="s">
        <v>110</v>
      </c>
      <c r="D245">
        <v>72451</v>
      </c>
      <c r="E245">
        <v>13</v>
      </c>
      <c r="F245" t="s">
        <v>96</v>
      </c>
      <c r="H245">
        <v>1300</v>
      </c>
    </row>
    <row r="246" spans="1:8" x14ac:dyDescent="0.3">
      <c r="A246" s="1">
        <f t="shared" ca="1" si="3"/>
        <v>44366</v>
      </c>
      <c r="B246">
        <v>4</v>
      </c>
      <c r="C246" t="s">
        <v>110</v>
      </c>
      <c r="D246">
        <v>11604</v>
      </c>
      <c r="E246">
        <v>9</v>
      </c>
      <c r="F246" t="s">
        <v>96</v>
      </c>
      <c r="H246">
        <v>900</v>
      </c>
    </row>
    <row r="247" spans="1:8" x14ac:dyDescent="0.3">
      <c r="A247" s="1">
        <f t="shared" ca="1" si="3"/>
        <v>44366</v>
      </c>
      <c r="B247">
        <v>5</v>
      </c>
      <c r="C247" t="s">
        <v>106</v>
      </c>
      <c r="D247" t="s">
        <v>118</v>
      </c>
      <c r="E247">
        <v>1</v>
      </c>
      <c r="F247" t="s">
        <v>98</v>
      </c>
      <c r="H247">
        <v>98</v>
      </c>
    </row>
    <row r="248" spans="1:8" x14ac:dyDescent="0.3">
      <c r="A248" s="1">
        <f t="shared" ca="1" si="3"/>
        <v>44366</v>
      </c>
      <c r="B248">
        <v>6</v>
      </c>
      <c r="C248" t="s">
        <v>106</v>
      </c>
      <c r="D248" t="s">
        <v>111</v>
      </c>
      <c r="E248">
        <v>1</v>
      </c>
      <c r="F248" t="s">
        <v>96</v>
      </c>
      <c r="H248">
        <v>3500</v>
      </c>
    </row>
    <row r="249" spans="1:8" x14ac:dyDescent="0.3">
      <c r="A249" s="1">
        <f t="shared" ca="1" si="3"/>
        <v>44366</v>
      </c>
      <c r="B249">
        <v>7</v>
      </c>
      <c r="C249" t="s">
        <v>106</v>
      </c>
      <c r="D249" t="s">
        <v>245</v>
      </c>
      <c r="E249">
        <v>1</v>
      </c>
      <c r="F249" t="s">
        <v>96</v>
      </c>
      <c r="H249">
        <v>600</v>
      </c>
    </row>
    <row r="250" spans="1:8" x14ac:dyDescent="0.3">
      <c r="A250" s="1">
        <f t="shared" ca="1" si="3"/>
        <v>44366</v>
      </c>
      <c r="B250">
        <v>8</v>
      </c>
    </row>
    <row r="251" spans="1:8" x14ac:dyDescent="0.3">
      <c r="A251" s="1">
        <f t="shared" ca="1" si="3"/>
        <v>44366</v>
      </c>
      <c r="B251">
        <v>9</v>
      </c>
    </row>
    <row r="252" spans="1:8" x14ac:dyDescent="0.3">
      <c r="A252" s="1">
        <f t="shared" ca="1" si="3"/>
        <v>44366</v>
      </c>
      <c r="B252">
        <v>10</v>
      </c>
    </row>
    <row r="253" spans="1:8" x14ac:dyDescent="0.3">
      <c r="A253" s="1">
        <f t="shared" ca="1" si="3"/>
        <v>44366</v>
      </c>
      <c r="B253">
        <v>11</v>
      </c>
    </row>
    <row r="254" spans="1:8" x14ac:dyDescent="0.3">
      <c r="A254" s="1">
        <f t="shared" ca="1" si="3"/>
        <v>44367</v>
      </c>
      <c r="B254">
        <v>0</v>
      </c>
      <c r="C254" t="s">
        <v>106</v>
      </c>
      <c r="D254" t="s">
        <v>229</v>
      </c>
      <c r="E254">
        <v>1</v>
      </c>
      <c r="F254" t="s">
        <v>98</v>
      </c>
      <c r="H254">
        <v>5</v>
      </c>
    </row>
    <row r="255" spans="1:8" x14ac:dyDescent="0.3">
      <c r="A255" s="1">
        <f t="shared" ca="1" si="3"/>
        <v>44367</v>
      </c>
      <c r="B255">
        <v>1</v>
      </c>
      <c r="C255" t="s">
        <v>106</v>
      </c>
      <c r="D255" t="s">
        <v>224</v>
      </c>
      <c r="E255">
        <v>1</v>
      </c>
      <c r="F255" t="s">
        <v>96</v>
      </c>
      <c r="H255">
        <v>7300</v>
      </c>
    </row>
    <row r="256" spans="1:8" x14ac:dyDescent="0.3">
      <c r="A256" s="1">
        <f t="shared" ca="1" si="3"/>
        <v>44367</v>
      </c>
      <c r="B256">
        <v>2</v>
      </c>
      <c r="C256" t="s">
        <v>109</v>
      </c>
      <c r="D256">
        <v>53758</v>
      </c>
      <c r="E256">
        <v>12</v>
      </c>
      <c r="F256" t="s">
        <v>96</v>
      </c>
      <c r="H256">
        <v>1200</v>
      </c>
    </row>
    <row r="257" spans="1:8" x14ac:dyDescent="0.3">
      <c r="A257" s="1">
        <f t="shared" ca="1" si="3"/>
        <v>44367</v>
      </c>
      <c r="B257">
        <v>3</v>
      </c>
      <c r="C257" t="s">
        <v>110</v>
      </c>
      <c r="D257">
        <v>28494</v>
      </c>
      <c r="E257">
        <v>10</v>
      </c>
      <c r="F257" t="s">
        <v>96</v>
      </c>
      <c r="H257">
        <v>1000</v>
      </c>
    </row>
    <row r="258" spans="1:8" x14ac:dyDescent="0.3">
      <c r="A258" s="1">
        <f t="shared" ca="1" si="3"/>
        <v>44367</v>
      </c>
      <c r="B258">
        <v>4</v>
      </c>
      <c r="C258" t="s">
        <v>110</v>
      </c>
      <c r="D258">
        <v>96975</v>
      </c>
      <c r="E258">
        <v>14</v>
      </c>
      <c r="F258" t="s">
        <v>96</v>
      </c>
      <c r="H258">
        <v>1400</v>
      </c>
    </row>
    <row r="259" spans="1:8" x14ac:dyDescent="0.3">
      <c r="A259" s="1">
        <f t="shared" ca="1" si="3"/>
        <v>44367</v>
      </c>
      <c r="B259">
        <v>5</v>
      </c>
      <c r="C259" t="s">
        <v>106</v>
      </c>
      <c r="D259" t="s">
        <v>235</v>
      </c>
      <c r="E259">
        <v>1</v>
      </c>
      <c r="F259" t="s">
        <v>96</v>
      </c>
      <c r="H259">
        <v>1500</v>
      </c>
    </row>
    <row r="260" spans="1:8" x14ac:dyDescent="0.3">
      <c r="A260" s="1">
        <f t="shared" ca="1" si="3"/>
        <v>44367</v>
      </c>
      <c r="B260">
        <v>6</v>
      </c>
      <c r="C260" t="s">
        <v>106</v>
      </c>
      <c r="D260" t="s">
        <v>220</v>
      </c>
      <c r="E260">
        <v>1</v>
      </c>
      <c r="F260" t="s">
        <v>96</v>
      </c>
      <c r="H260">
        <v>9900</v>
      </c>
    </row>
    <row r="261" spans="1:8" x14ac:dyDescent="0.3">
      <c r="A261" s="1">
        <f t="shared" ca="1" si="3"/>
        <v>44367</v>
      </c>
      <c r="B261">
        <v>7</v>
      </c>
      <c r="C261" t="s">
        <v>106</v>
      </c>
      <c r="D261" t="s">
        <v>111</v>
      </c>
      <c r="E261">
        <v>1</v>
      </c>
      <c r="F261" t="s">
        <v>96</v>
      </c>
      <c r="H261">
        <v>3400</v>
      </c>
    </row>
    <row r="262" spans="1:8" x14ac:dyDescent="0.3">
      <c r="A262" s="1">
        <f t="shared" ca="1" si="3"/>
        <v>44367</v>
      </c>
      <c r="B262">
        <v>8</v>
      </c>
    </row>
    <row r="263" spans="1:8" x14ac:dyDescent="0.3">
      <c r="A263" s="1">
        <f t="shared" ca="1" si="3"/>
        <v>44367</v>
      </c>
      <c r="B263">
        <v>9</v>
      </c>
    </row>
    <row r="264" spans="1:8" x14ac:dyDescent="0.3">
      <c r="A264" s="1">
        <f t="shared" ca="1" si="3"/>
        <v>44367</v>
      </c>
      <c r="B264">
        <v>10</v>
      </c>
    </row>
    <row r="265" spans="1:8" x14ac:dyDescent="0.3">
      <c r="A265" s="1">
        <f t="shared" ca="1" si="3"/>
        <v>44367</v>
      </c>
      <c r="B265">
        <v>11</v>
      </c>
    </row>
    <row r="266" spans="1:8" x14ac:dyDescent="0.3">
      <c r="A266" s="1">
        <f t="shared" ca="1" si="3"/>
        <v>44368</v>
      </c>
      <c r="B266">
        <v>0</v>
      </c>
      <c r="C266" t="s">
        <v>106</v>
      </c>
      <c r="D266" t="s">
        <v>258</v>
      </c>
      <c r="E266">
        <v>1</v>
      </c>
      <c r="F266" t="s">
        <v>96</v>
      </c>
      <c r="H266">
        <v>2200</v>
      </c>
    </row>
    <row r="267" spans="1:8" x14ac:dyDescent="0.3">
      <c r="A267" s="1">
        <f t="shared" ca="1" si="3"/>
        <v>44368</v>
      </c>
      <c r="B267">
        <v>1</v>
      </c>
      <c r="C267" t="s">
        <v>106</v>
      </c>
      <c r="D267" t="s">
        <v>250</v>
      </c>
      <c r="E267">
        <v>1</v>
      </c>
      <c r="F267" t="s">
        <v>96</v>
      </c>
      <c r="H267">
        <v>1000</v>
      </c>
    </row>
    <row r="268" spans="1:8" x14ac:dyDescent="0.3">
      <c r="A268" s="1">
        <f t="shared" ca="1" si="3"/>
        <v>44368</v>
      </c>
      <c r="B268">
        <v>2</v>
      </c>
      <c r="C268" t="s">
        <v>109</v>
      </c>
      <c r="D268">
        <v>68138</v>
      </c>
      <c r="E268">
        <v>13</v>
      </c>
      <c r="F268" t="s">
        <v>96</v>
      </c>
      <c r="H268">
        <v>1300</v>
      </c>
    </row>
    <row r="269" spans="1:8" x14ac:dyDescent="0.3">
      <c r="A269" s="1">
        <f t="shared" ca="1" si="3"/>
        <v>44368</v>
      </c>
      <c r="B269">
        <v>3</v>
      </c>
      <c r="C269" t="s">
        <v>110</v>
      </c>
      <c r="D269">
        <v>1275</v>
      </c>
      <c r="E269">
        <v>9</v>
      </c>
      <c r="F269" t="s">
        <v>96</v>
      </c>
      <c r="H269">
        <v>900</v>
      </c>
    </row>
    <row r="270" spans="1:8" x14ac:dyDescent="0.3">
      <c r="A270" s="1">
        <f t="shared" ca="1" si="3"/>
        <v>44368</v>
      </c>
      <c r="B270">
        <v>4</v>
      </c>
      <c r="C270" t="s">
        <v>110</v>
      </c>
      <c r="D270">
        <v>51616</v>
      </c>
      <c r="E270">
        <v>12</v>
      </c>
      <c r="F270" t="s">
        <v>96</v>
      </c>
      <c r="H270">
        <v>1200</v>
      </c>
    </row>
    <row r="271" spans="1:8" x14ac:dyDescent="0.3">
      <c r="A271" s="1">
        <f t="shared" ref="A271:A334" ca="1" si="4">OFFSET(A271,-12,0)+1</f>
        <v>44368</v>
      </c>
      <c r="B271">
        <v>5</v>
      </c>
      <c r="C271" t="s">
        <v>109</v>
      </c>
      <c r="D271">
        <v>87049</v>
      </c>
      <c r="E271">
        <v>14</v>
      </c>
      <c r="F271" t="s">
        <v>96</v>
      </c>
      <c r="H271">
        <v>1400</v>
      </c>
    </row>
    <row r="272" spans="1:8" x14ac:dyDescent="0.3">
      <c r="A272" s="1">
        <f t="shared" ca="1" si="4"/>
        <v>44368</v>
      </c>
      <c r="B272">
        <v>6</v>
      </c>
      <c r="C272" t="s">
        <v>106</v>
      </c>
      <c r="D272" t="s">
        <v>247</v>
      </c>
      <c r="E272">
        <v>1</v>
      </c>
      <c r="F272" t="s">
        <v>96</v>
      </c>
      <c r="H272">
        <v>22200</v>
      </c>
    </row>
    <row r="273" spans="1:8" x14ac:dyDescent="0.3">
      <c r="A273" s="1">
        <f t="shared" ca="1" si="4"/>
        <v>44368</v>
      </c>
      <c r="B273">
        <v>7</v>
      </c>
      <c r="C273" t="s">
        <v>106</v>
      </c>
      <c r="D273" t="s">
        <v>255</v>
      </c>
      <c r="E273">
        <v>1</v>
      </c>
      <c r="F273" t="s">
        <v>98</v>
      </c>
      <c r="H273">
        <v>15</v>
      </c>
    </row>
    <row r="274" spans="1:8" x14ac:dyDescent="0.3">
      <c r="A274" s="1">
        <f t="shared" ca="1" si="4"/>
        <v>44368</v>
      </c>
      <c r="B274">
        <v>8</v>
      </c>
    </row>
    <row r="275" spans="1:8" x14ac:dyDescent="0.3">
      <c r="A275" s="1">
        <f t="shared" ca="1" si="4"/>
        <v>44368</v>
      </c>
      <c r="B275">
        <v>9</v>
      </c>
    </row>
    <row r="276" spans="1:8" x14ac:dyDescent="0.3">
      <c r="A276" s="1">
        <f t="shared" ca="1" si="4"/>
        <v>44368</v>
      </c>
      <c r="B276">
        <v>10</v>
      </c>
    </row>
    <row r="277" spans="1:8" x14ac:dyDescent="0.3">
      <c r="A277" s="1">
        <f t="shared" ca="1" si="4"/>
        <v>44368</v>
      </c>
      <c r="B277">
        <v>11</v>
      </c>
    </row>
    <row r="278" spans="1:8" x14ac:dyDescent="0.3">
      <c r="A278" s="1">
        <f t="shared" ca="1" si="4"/>
        <v>44369</v>
      </c>
      <c r="B278">
        <v>0</v>
      </c>
      <c r="C278" t="s">
        <v>106</v>
      </c>
      <c r="D278" t="s">
        <v>221</v>
      </c>
      <c r="E278">
        <v>1</v>
      </c>
      <c r="F278" t="s">
        <v>96</v>
      </c>
      <c r="H278">
        <v>600</v>
      </c>
    </row>
    <row r="279" spans="1:8" x14ac:dyDescent="0.3">
      <c r="A279" s="1">
        <f t="shared" ca="1" si="4"/>
        <v>44369</v>
      </c>
      <c r="B279">
        <v>1</v>
      </c>
      <c r="C279" t="s">
        <v>106</v>
      </c>
      <c r="D279" t="s">
        <v>259</v>
      </c>
      <c r="E279">
        <v>1</v>
      </c>
      <c r="F279" t="s">
        <v>98</v>
      </c>
      <c r="H279">
        <v>10</v>
      </c>
    </row>
    <row r="280" spans="1:8" x14ac:dyDescent="0.3">
      <c r="A280" s="1">
        <f t="shared" ca="1" si="4"/>
        <v>44369</v>
      </c>
      <c r="B280">
        <v>2</v>
      </c>
      <c r="C280" t="s">
        <v>109</v>
      </c>
      <c r="D280">
        <v>80746</v>
      </c>
      <c r="E280">
        <v>13</v>
      </c>
      <c r="F280" t="s">
        <v>96</v>
      </c>
      <c r="H280">
        <v>1300</v>
      </c>
    </row>
    <row r="281" spans="1:8" x14ac:dyDescent="0.3">
      <c r="A281" s="1">
        <f t="shared" ca="1" si="4"/>
        <v>44369</v>
      </c>
      <c r="B281">
        <v>3</v>
      </c>
      <c r="C281" t="s">
        <v>110</v>
      </c>
      <c r="D281">
        <v>4623</v>
      </c>
      <c r="E281">
        <v>9</v>
      </c>
      <c r="F281" t="s">
        <v>96</v>
      </c>
      <c r="H281">
        <v>900</v>
      </c>
    </row>
    <row r="282" spans="1:8" x14ac:dyDescent="0.3">
      <c r="A282" s="1">
        <f t="shared" ca="1" si="4"/>
        <v>44369</v>
      </c>
      <c r="B282">
        <v>4</v>
      </c>
      <c r="C282" t="s">
        <v>110</v>
      </c>
      <c r="D282">
        <v>53553</v>
      </c>
      <c r="E282">
        <v>12</v>
      </c>
      <c r="F282" t="s">
        <v>96</v>
      </c>
      <c r="H282">
        <v>1200</v>
      </c>
    </row>
    <row r="283" spans="1:8" x14ac:dyDescent="0.3">
      <c r="A283" s="1">
        <f t="shared" ca="1" si="4"/>
        <v>44369</v>
      </c>
      <c r="B283">
        <v>5</v>
      </c>
      <c r="C283" t="s">
        <v>106</v>
      </c>
      <c r="D283" t="s">
        <v>260</v>
      </c>
      <c r="E283">
        <v>1</v>
      </c>
      <c r="F283" t="s">
        <v>98</v>
      </c>
      <c r="H283">
        <v>11</v>
      </c>
    </row>
    <row r="284" spans="1:8" x14ac:dyDescent="0.3">
      <c r="A284" s="1">
        <f t="shared" ca="1" si="4"/>
        <v>44369</v>
      </c>
      <c r="B284">
        <v>6</v>
      </c>
      <c r="C284" t="s">
        <v>106</v>
      </c>
      <c r="D284" t="s">
        <v>261</v>
      </c>
      <c r="E284">
        <v>1</v>
      </c>
      <c r="F284" t="s">
        <v>96</v>
      </c>
      <c r="H284">
        <v>74600</v>
      </c>
    </row>
    <row r="285" spans="1:8" x14ac:dyDescent="0.3">
      <c r="A285" s="1">
        <f t="shared" ca="1" si="4"/>
        <v>44369</v>
      </c>
      <c r="B285">
        <v>7</v>
      </c>
      <c r="C285" t="s">
        <v>106</v>
      </c>
      <c r="D285" t="s">
        <v>239</v>
      </c>
      <c r="E285">
        <v>1</v>
      </c>
      <c r="F285" t="s">
        <v>96</v>
      </c>
      <c r="H285">
        <v>7600</v>
      </c>
    </row>
    <row r="286" spans="1:8" x14ac:dyDescent="0.3">
      <c r="A286" s="1">
        <f t="shared" ca="1" si="4"/>
        <v>44369</v>
      </c>
      <c r="B286">
        <v>8</v>
      </c>
    </row>
    <row r="287" spans="1:8" x14ac:dyDescent="0.3">
      <c r="A287" s="1">
        <f t="shared" ca="1" si="4"/>
        <v>44369</v>
      </c>
      <c r="B287">
        <v>9</v>
      </c>
    </row>
    <row r="288" spans="1:8" x14ac:dyDescent="0.3">
      <c r="A288" s="1">
        <f t="shared" ca="1" si="4"/>
        <v>44369</v>
      </c>
      <c r="B288">
        <v>10</v>
      </c>
    </row>
    <row r="289" spans="1:8" x14ac:dyDescent="0.3">
      <c r="A289" s="1">
        <f t="shared" ca="1" si="4"/>
        <v>44369</v>
      </c>
      <c r="B289">
        <v>11</v>
      </c>
    </row>
    <row r="290" spans="1:8" x14ac:dyDescent="0.3">
      <c r="A290" s="1">
        <f t="shared" ca="1" si="4"/>
        <v>44370</v>
      </c>
      <c r="B290">
        <v>0</v>
      </c>
      <c r="C290" t="s">
        <v>106</v>
      </c>
      <c r="D290" t="s">
        <v>262</v>
      </c>
      <c r="E290">
        <v>1</v>
      </c>
      <c r="F290" t="s">
        <v>96</v>
      </c>
      <c r="H290">
        <v>1300</v>
      </c>
    </row>
    <row r="291" spans="1:8" x14ac:dyDescent="0.3">
      <c r="A291" s="1">
        <f t="shared" ca="1" si="4"/>
        <v>44370</v>
      </c>
      <c r="B291">
        <v>1</v>
      </c>
      <c r="C291" t="s">
        <v>106</v>
      </c>
      <c r="D291" t="s">
        <v>255</v>
      </c>
      <c r="E291">
        <v>1</v>
      </c>
      <c r="F291" t="s">
        <v>98</v>
      </c>
      <c r="H291">
        <v>16</v>
      </c>
    </row>
    <row r="292" spans="1:8" x14ac:dyDescent="0.3">
      <c r="A292" s="1">
        <f t="shared" ca="1" si="4"/>
        <v>44370</v>
      </c>
      <c r="B292">
        <v>2</v>
      </c>
      <c r="C292" t="s">
        <v>109</v>
      </c>
      <c r="D292">
        <v>49337</v>
      </c>
      <c r="E292">
        <v>11</v>
      </c>
      <c r="F292" t="s">
        <v>96</v>
      </c>
      <c r="H292">
        <v>1100</v>
      </c>
    </row>
    <row r="293" spans="1:8" x14ac:dyDescent="0.3">
      <c r="A293" s="1">
        <f t="shared" ca="1" si="4"/>
        <v>44370</v>
      </c>
      <c r="B293">
        <v>3</v>
      </c>
      <c r="C293" t="s">
        <v>109</v>
      </c>
      <c r="D293">
        <v>25033</v>
      </c>
      <c r="E293">
        <v>10</v>
      </c>
      <c r="F293" t="s">
        <v>96</v>
      </c>
      <c r="H293">
        <v>1000</v>
      </c>
    </row>
    <row r="294" spans="1:8" x14ac:dyDescent="0.3">
      <c r="A294" s="1">
        <f t="shared" ca="1" si="4"/>
        <v>44370</v>
      </c>
      <c r="B294">
        <v>4</v>
      </c>
      <c r="C294" t="s">
        <v>110</v>
      </c>
      <c r="D294">
        <v>65020</v>
      </c>
      <c r="E294">
        <v>12</v>
      </c>
      <c r="F294" t="s">
        <v>96</v>
      </c>
      <c r="H294">
        <v>1200</v>
      </c>
    </row>
    <row r="295" spans="1:8" x14ac:dyDescent="0.3">
      <c r="A295" s="1">
        <f t="shared" ca="1" si="4"/>
        <v>44370</v>
      </c>
      <c r="B295">
        <v>5</v>
      </c>
      <c r="C295" t="s">
        <v>109</v>
      </c>
      <c r="D295">
        <v>28096</v>
      </c>
      <c r="E295">
        <v>10</v>
      </c>
      <c r="F295" t="s">
        <v>96</v>
      </c>
      <c r="H295">
        <v>1000</v>
      </c>
    </row>
    <row r="296" spans="1:8" x14ac:dyDescent="0.3">
      <c r="A296" s="1">
        <f t="shared" ca="1" si="4"/>
        <v>44370</v>
      </c>
      <c r="B296">
        <v>6</v>
      </c>
      <c r="C296" t="s">
        <v>106</v>
      </c>
      <c r="D296" t="s">
        <v>263</v>
      </c>
      <c r="E296">
        <v>1</v>
      </c>
      <c r="F296" t="s">
        <v>98</v>
      </c>
      <c r="H296">
        <v>12</v>
      </c>
    </row>
    <row r="297" spans="1:8" x14ac:dyDescent="0.3">
      <c r="A297" s="1">
        <f t="shared" ca="1" si="4"/>
        <v>44370</v>
      </c>
      <c r="B297">
        <v>7</v>
      </c>
      <c r="C297" t="s">
        <v>106</v>
      </c>
      <c r="D297" t="s">
        <v>221</v>
      </c>
      <c r="E297">
        <v>1</v>
      </c>
      <c r="F297" t="s">
        <v>96</v>
      </c>
      <c r="H297">
        <v>800</v>
      </c>
    </row>
    <row r="298" spans="1:8" x14ac:dyDescent="0.3">
      <c r="A298" s="1">
        <f t="shared" ca="1" si="4"/>
        <v>44370</v>
      </c>
      <c r="B298">
        <v>8</v>
      </c>
    </row>
    <row r="299" spans="1:8" x14ac:dyDescent="0.3">
      <c r="A299" s="1">
        <f t="shared" ca="1" si="4"/>
        <v>44370</v>
      </c>
      <c r="B299">
        <v>9</v>
      </c>
    </row>
    <row r="300" spans="1:8" x14ac:dyDescent="0.3">
      <c r="A300" s="1">
        <f t="shared" ca="1" si="4"/>
        <v>44370</v>
      </c>
      <c r="B300">
        <v>10</v>
      </c>
    </row>
    <row r="301" spans="1:8" x14ac:dyDescent="0.3">
      <c r="A301" s="1">
        <f t="shared" ca="1" si="4"/>
        <v>44370</v>
      </c>
      <c r="B301">
        <v>11</v>
      </c>
    </row>
    <row r="302" spans="1:8" x14ac:dyDescent="0.3">
      <c r="A302" s="1">
        <f t="shared" ca="1" si="4"/>
        <v>44371</v>
      </c>
      <c r="B302">
        <v>0</v>
      </c>
      <c r="C302" t="s">
        <v>106</v>
      </c>
      <c r="D302" t="s">
        <v>219</v>
      </c>
      <c r="E302">
        <v>1</v>
      </c>
      <c r="F302" t="s">
        <v>96</v>
      </c>
      <c r="H302">
        <v>900</v>
      </c>
    </row>
    <row r="303" spans="1:8" x14ac:dyDescent="0.3">
      <c r="A303" s="1">
        <f t="shared" ca="1" si="4"/>
        <v>44371</v>
      </c>
      <c r="B303">
        <v>1</v>
      </c>
      <c r="C303" t="s">
        <v>106</v>
      </c>
      <c r="D303" t="s">
        <v>248</v>
      </c>
      <c r="E303">
        <v>1</v>
      </c>
      <c r="F303" t="s">
        <v>96</v>
      </c>
      <c r="H303">
        <v>900</v>
      </c>
    </row>
    <row r="304" spans="1:8" x14ac:dyDescent="0.3">
      <c r="A304" s="1">
        <f t="shared" ca="1" si="4"/>
        <v>44371</v>
      </c>
      <c r="B304">
        <v>2</v>
      </c>
      <c r="C304" t="s">
        <v>109</v>
      </c>
      <c r="D304">
        <v>23688</v>
      </c>
      <c r="E304">
        <v>10</v>
      </c>
      <c r="F304" t="s">
        <v>96</v>
      </c>
      <c r="H304">
        <v>1000</v>
      </c>
    </row>
    <row r="305" spans="1:8" x14ac:dyDescent="0.3">
      <c r="A305" s="1">
        <f t="shared" ca="1" si="4"/>
        <v>44371</v>
      </c>
      <c r="B305">
        <v>3</v>
      </c>
      <c r="C305" t="s">
        <v>110</v>
      </c>
      <c r="D305">
        <v>51119</v>
      </c>
      <c r="E305">
        <v>12</v>
      </c>
      <c r="F305" t="s">
        <v>96</v>
      </c>
      <c r="H305">
        <v>1200</v>
      </c>
    </row>
    <row r="306" spans="1:8" x14ac:dyDescent="0.3">
      <c r="A306" s="1">
        <f t="shared" ca="1" si="4"/>
        <v>44371</v>
      </c>
      <c r="B306">
        <v>4</v>
      </c>
      <c r="C306" t="s">
        <v>110</v>
      </c>
      <c r="D306">
        <v>74232</v>
      </c>
      <c r="E306">
        <v>13</v>
      </c>
      <c r="F306" t="s">
        <v>96</v>
      </c>
      <c r="H306">
        <v>1300</v>
      </c>
    </row>
    <row r="307" spans="1:8" x14ac:dyDescent="0.3">
      <c r="A307" s="1">
        <f t="shared" ca="1" si="4"/>
        <v>44371</v>
      </c>
      <c r="B307">
        <v>5</v>
      </c>
      <c r="C307" t="s">
        <v>109</v>
      </c>
      <c r="D307">
        <v>5051</v>
      </c>
      <c r="E307">
        <v>9</v>
      </c>
      <c r="F307" t="s">
        <v>96</v>
      </c>
      <c r="H307">
        <v>900</v>
      </c>
    </row>
    <row r="308" spans="1:8" x14ac:dyDescent="0.3">
      <c r="A308" s="1">
        <f t="shared" ca="1" si="4"/>
        <v>44371</v>
      </c>
      <c r="B308">
        <v>6</v>
      </c>
      <c r="C308" t="s">
        <v>106</v>
      </c>
      <c r="D308" t="s">
        <v>118</v>
      </c>
      <c r="E308">
        <v>1</v>
      </c>
      <c r="F308" t="s">
        <v>96</v>
      </c>
      <c r="H308">
        <v>74900</v>
      </c>
    </row>
    <row r="309" spans="1:8" x14ac:dyDescent="0.3">
      <c r="A309" s="1">
        <f t="shared" ca="1" si="4"/>
        <v>44371</v>
      </c>
      <c r="B309">
        <v>7</v>
      </c>
      <c r="C309" t="s">
        <v>106</v>
      </c>
      <c r="D309" t="s">
        <v>264</v>
      </c>
      <c r="E309">
        <v>1</v>
      </c>
      <c r="F309" t="s">
        <v>96</v>
      </c>
      <c r="H309">
        <v>7600</v>
      </c>
    </row>
    <row r="310" spans="1:8" x14ac:dyDescent="0.3">
      <c r="A310" s="1">
        <f t="shared" ca="1" si="4"/>
        <v>44371</v>
      </c>
      <c r="B310">
        <v>8</v>
      </c>
    </row>
    <row r="311" spans="1:8" x14ac:dyDescent="0.3">
      <c r="A311" s="1">
        <f t="shared" ca="1" si="4"/>
        <v>44371</v>
      </c>
      <c r="B311">
        <v>9</v>
      </c>
    </row>
    <row r="312" spans="1:8" x14ac:dyDescent="0.3">
      <c r="A312" s="1">
        <f t="shared" ca="1" si="4"/>
        <v>44371</v>
      </c>
      <c r="B312">
        <v>10</v>
      </c>
    </row>
    <row r="313" spans="1:8" x14ac:dyDescent="0.3">
      <c r="A313" s="1">
        <f t="shared" ca="1" si="4"/>
        <v>44371</v>
      </c>
      <c r="B313">
        <v>11</v>
      </c>
    </row>
    <row r="314" spans="1:8" x14ac:dyDescent="0.3">
      <c r="A314" s="1">
        <f t="shared" ca="1" si="4"/>
        <v>44372</v>
      </c>
      <c r="B314">
        <v>0</v>
      </c>
      <c r="C314" t="s">
        <v>106</v>
      </c>
      <c r="D314" t="s">
        <v>118</v>
      </c>
      <c r="E314">
        <v>1</v>
      </c>
      <c r="F314" t="s">
        <v>96</v>
      </c>
      <c r="H314">
        <v>74400</v>
      </c>
    </row>
    <row r="315" spans="1:8" x14ac:dyDescent="0.3">
      <c r="A315" s="1">
        <f t="shared" ca="1" si="4"/>
        <v>44372</v>
      </c>
      <c r="B315">
        <v>1</v>
      </c>
      <c r="C315" t="s">
        <v>106</v>
      </c>
      <c r="D315" t="s">
        <v>247</v>
      </c>
      <c r="E315">
        <v>1</v>
      </c>
      <c r="F315" t="s">
        <v>98</v>
      </c>
      <c r="H315">
        <v>34</v>
      </c>
    </row>
    <row r="316" spans="1:8" x14ac:dyDescent="0.3">
      <c r="A316" s="1">
        <f t="shared" ca="1" si="4"/>
        <v>44372</v>
      </c>
      <c r="B316">
        <v>2</v>
      </c>
      <c r="C316" t="s">
        <v>109</v>
      </c>
      <c r="D316">
        <v>36392</v>
      </c>
      <c r="E316">
        <v>11</v>
      </c>
      <c r="F316" t="s">
        <v>96</v>
      </c>
      <c r="H316">
        <v>1100</v>
      </c>
    </row>
    <row r="317" spans="1:8" x14ac:dyDescent="0.3">
      <c r="A317" s="1">
        <f t="shared" ca="1" si="4"/>
        <v>44372</v>
      </c>
      <c r="B317">
        <v>3</v>
      </c>
      <c r="C317" t="s">
        <v>110</v>
      </c>
      <c r="D317">
        <v>1938</v>
      </c>
      <c r="E317">
        <v>9</v>
      </c>
      <c r="F317" t="s">
        <v>96</v>
      </c>
      <c r="H317">
        <v>900</v>
      </c>
    </row>
    <row r="318" spans="1:8" x14ac:dyDescent="0.3">
      <c r="A318" s="1">
        <f t="shared" ca="1" si="4"/>
        <v>44372</v>
      </c>
      <c r="B318">
        <v>4</v>
      </c>
      <c r="C318" t="s">
        <v>110</v>
      </c>
      <c r="D318">
        <v>10707</v>
      </c>
      <c r="E318">
        <v>9</v>
      </c>
      <c r="F318" t="s">
        <v>96</v>
      </c>
      <c r="H318">
        <v>900</v>
      </c>
    </row>
    <row r="319" spans="1:8" x14ac:dyDescent="0.3">
      <c r="A319" s="1">
        <f t="shared" ca="1" si="4"/>
        <v>44372</v>
      </c>
      <c r="B319">
        <v>5</v>
      </c>
      <c r="C319" t="s">
        <v>106</v>
      </c>
      <c r="D319" t="s">
        <v>239</v>
      </c>
      <c r="E319">
        <v>1</v>
      </c>
      <c r="F319" t="s">
        <v>96</v>
      </c>
      <c r="H319">
        <v>8300</v>
      </c>
    </row>
    <row r="320" spans="1:8" x14ac:dyDescent="0.3">
      <c r="A320" s="1">
        <f t="shared" ca="1" si="4"/>
        <v>44372</v>
      </c>
      <c r="B320">
        <v>6</v>
      </c>
      <c r="C320" t="s">
        <v>106</v>
      </c>
      <c r="D320" t="s">
        <v>265</v>
      </c>
      <c r="E320">
        <v>1</v>
      </c>
      <c r="F320" t="s">
        <v>96</v>
      </c>
      <c r="H320">
        <v>2000</v>
      </c>
    </row>
    <row r="321" spans="1:8" x14ac:dyDescent="0.3">
      <c r="A321" s="1">
        <f t="shared" ca="1" si="4"/>
        <v>44372</v>
      </c>
      <c r="B321">
        <v>7</v>
      </c>
      <c r="C321" t="s">
        <v>106</v>
      </c>
      <c r="D321" t="s">
        <v>266</v>
      </c>
      <c r="E321">
        <v>1</v>
      </c>
      <c r="F321" t="s">
        <v>96</v>
      </c>
      <c r="H321">
        <v>900</v>
      </c>
    </row>
    <row r="322" spans="1:8" x14ac:dyDescent="0.3">
      <c r="A322" s="1">
        <f t="shared" ca="1" si="4"/>
        <v>44372</v>
      </c>
      <c r="B322">
        <v>8</v>
      </c>
    </row>
    <row r="323" spans="1:8" x14ac:dyDescent="0.3">
      <c r="A323" s="1">
        <f t="shared" ca="1" si="4"/>
        <v>44372</v>
      </c>
      <c r="B323">
        <v>9</v>
      </c>
    </row>
    <row r="324" spans="1:8" x14ac:dyDescent="0.3">
      <c r="A324" s="1">
        <f t="shared" ca="1" si="4"/>
        <v>44372</v>
      </c>
      <c r="B324">
        <v>10</v>
      </c>
    </row>
    <row r="325" spans="1:8" x14ac:dyDescent="0.3">
      <c r="A325" s="1">
        <f t="shared" ca="1" si="4"/>
        <v>44372</v>
      </c>
      <c r="B325">
        <v>11</v>
      </c>
    </row>
    <row r="326" spans="1:8" x14ac:dyDescent="0.3">
      <c r="A326" s="1">
        <f t="shared" ca="1" si="4"/>
        <v>44373</v>
      </c>
      <c r="B326">
        <v>0</v>
      </c>
      <c r="C326" t="s">
        <v>106</v>
      </c>
      <c r="D326" t="s">
        <v>232</v>
      </c>
      <c r="E326">
        <v>1</v>
      </c>
      <c r="F326" t="s">
        <v>96</v>
      </c>
      <c r="H326">
        <v>1300</v>
      </c>
    </row>
    <row r="327" spans="1:8" x14ac:dyDescent="0.3">
      <c r="A327" s="1">
        <f t="shared" ca="1" si="4"/>
        <v>44373</v>
      </c>
      <c r="B327">
        <v>1</v>
      </c>
      <c r="C327" t="s">
        <v>106</v>
      </c>
      <c r="D327" t="s">
        <v>267</v>
      </c>
      <c r="E327">
        <v>1</v>
      </c>
      <c r="F327" t="s">
        <v>96</v>
      </c>
      <c r="H327">
        <v>22000</v>
      </c>
    </row>
    <row r="328" spans="1:8" x14ac:dyDescent="0.3">
      <c r="A328" s="1">
        <f t="shared" ca="1" si="4"/>
        <v>44373</v>
      </c>
      <c r="B328">
        <v>2</v>
      </c>
      <c r="C328" t="s">
        <v>109</v>
      </c>
      <c r="D328">
        <v>84983</v>
      </c>
      <c r="E328">
        <v>14</v>
      </c>
      <c r="F328" t="s">
        <v>96</v>
      </c>
      <c r="H328">
        <v>1400</v>
      </c>
    </row>
    <row r="329" spans="1:8" x14ac:dyDescent="0.3">
      <c r="A329" s="1">
        <f t="shared" ca="1" si="4"/>
        <v>44373</v>
      </c>
      <c r="B329">
        <v>3</v>
      </c>
      <c r="C329" t="s">
        <v>110</v>
      </c>
      <c r="D329">
        <v>30283</v>
      </c>
      <c r="E329">
        <v>10</v>
      </c>
      <c r="F329" t="s">
        <v>96</v>
      </c>
      <c r="H329">
        <v>1000</v>
      </c>
    </row>
    <row r="330" spans="1:8" x14ac:dyDescent="0.3">
      <c r="A330" s="1">
        <f t="shared" ca="1" si="4"/>
        <v>44373</v>
      </c>
      <c r="B330">
        <v>4</v>
      </c>
      <c r="C330" t="s">
        <v>110</v>
      </c>
      <c r="D330">
        <v>14175</v>
      </c>
      <c r="E330">
        <v>9</v>
      </c>
      <c r="F330" t="s">
        <v>96</v>
      </c>
      <c r="H330">
        <v>900</v>
      </c>
    </row>
    <row r="331" spans="1:8" x14ac:dyDescent="0.3">
      <c r="A331" s="1">
        <f t="shared" ca="1" si="4"/>
        <v>44373</v>
      </c>
      <c r="B331">
        <v>5</v>
      </c>
      <c r="C331" t="s">
        <v>106</v>
      </c>
      <c r="D331" t="s">
        <v>122</v>
      </c>
      <c r="E331">
        <v>1</v>
      </c>
      <c r="F331" t="s">
        <v>96</v>
      </c>
      <c r="H331">
        <v>2500</v>
      </c>
    </row>
    <row r="332" spans="1:8" x14ac:dyDescent="0.3">
      <c r="A332" s="1">
        <f t="shared" ca="1" si="4"/>
        <v>44373</v>
      </c>
      <c r="B332">
        <v>6</v>
      </c>
      <c r="C332" t="s">
        <v>106</v>
      </c>
      <c r="D332" t="s">
        <v>253</v>
      </c>
      <c r="E332">
        <v>1</v>
      </c>
      <c r="F332" t="s">
        <v>96</v>
      </c>
      <c r="H332">
        <v>2600</v>
      </c>
    </row>
    <row r="333" spans="1:8" x14ac:dyDescent="0.3">
      <c r="A333" s="1">
        <f t="shared" ca="1" si="4"/>
        <v>44373</v>
      </c>
      <c r="B333">
        <v>7</v>
      </c>
      <c r="C333" t="s">
        <v>106</v>
      </c>
      <c r="D333" t="s">
        <v>258</v>
      </c>
      <c r="E333">
        <v>1</v>
      </c>
      <c r="F333" t="s">
        <v>96</v>
      </c>
      <c r="H333">
        <v>2000</v>
      </c>
    </row>
    <row r="334" spans="1:8" x14ac:dyDescent="0.3">
      <c r="A334" s="1">
        <f t="shared" ca="1" si="4"/>
        <v>44373</v>
      </c>
      <c r="B334">
        <v>8</v>
      </c>
    </row>
    <row r="335" spans="1:8" x14ac:dyDescent="0.3">
      <c r="A335" s="1">
        <f t="shared" ref="A335:A373" ca="1" si="5">OFFSET(A335,-12,0)+1</f>
        <v>44373</v>
      </c>
      <c r="B335">
        <v>9</v>
      </c>
    </row>
    <row r="336" spans="1:8" x14ac:dyDescent="0.3">
      <c r="A336" s="1">
        <f t="shared" ca="1" si="5"/>
        <v>44373</v>
      </c>
      <c r="B336">
        <v>10</v>
      </c>
    </row>
    <row r="337" spans="1:8" x14ac:dyDescent="0.3">
      <c r="A337" s="1">
        <f t="shared" ca="1" si="5"/>
        <v>44373</v>
      </c>
      <c r="B337">
        <v>11</v>
      </c>
    </row>
    <row r="338" spans="1:8" x14ac:dyDescent="0.3">
      <c r="A338" s="1">
        <f t="shared" ca="1" si="5"/>
        <v>44374</v>
      </c>
      <c r="B338">
        <v>0</v>
      </c>
      <c r="C338" t="s">
        <v>106</v>
      </c>
      <c r="D338" t="s">
        <v>268</v>
      </c>
      <c r="E338">
        <v>1</v>
      </c>
      <c r="F338" t="s">
        <v>96</v>
      </c>
      <c r="H338">
        <v>29800</v>
      </c>
    </row>
    <row r="339" spans="1:8" x14ac:dyDescent="0.3">
      <c r="A339" s="1">
        <f t="shared" ca="1" si="5"/>
        <v>44374</v>
      </c>
      <c r="B339">
        <v>1</v>
      </c>
      <c r="C339" t="s">
        <v>106</v>
      </c>
      <c r="D339" t="s">
        <v>114</v>
      </c>
      <c r="E339">
        <v>1</v>
      </c>
      <c r="F339" t="s">
        <v>96</v>
      </c>
      <c r="H339">
        <v>1300</v>
      </c>
    </row>
    <row r="340" spans="1:8" x14ac:dyDescent="0.3">
      <c r="A340" s="1">
        <f t="shared" ca="1" si="5"/>
        <v>44374</v>
      </c>
      <c r="B340">
        <v>2</v>
      </c>
      <c r="C340" t="s">
        <v>109</v>
      </c>
      <c r="D340">
        <v>34952</v>
      </c>
      <c r="E340">
        <v>11</v>
      </c>
      <c r="F340" t="s">
        <v>96</v>
      </c>
      <c r="H340">
        <v>1100</v>
      </c>
    </row>
    <row r="341" spans="1:8" x14ac:dyDescent="0.3">
      <c r="A341" s="1">
        <f t="shared" ca="1" si="5"/>
        <v>44374</v>
      </c>
      <c r="B341">
        <v>3</v>
      </c>
      <c r="C341" t="s">
        <v>110</v>
      </c>
      <c r="D341">
        <v>46336</v>
      </c>
      <c r="E341">
        <v>11</v>
      </c>
      <c r="F341" t="s">
        <v>96</v>
      </c>
      <c r="H341">
        <v>1100</v>
      </c>
    </row>
    <row r="342" spans="1:8" x14ac:dyDescent="0.3">
      <c r="A342" s="1">
        <f t="shared" ca="1" si="5"/>
        <v>44374</v>
      </c>
      <c r="B342">
        <v>4</v>
      </c>
      <c r="C342" t="s">
        <v>110</v>
      </c>
      <c r="D342">
        <v>58093</v>
      </c>
      <c r="E342">
        <v>12</v>
      </c>
      <c r="F342" t="s">
        <v>96</v>
      </c>
      <c r="H342">
        <v>1200</v>
      </c>
    </row>
    <row r="343" spans="1:8" x14ac:dyDescent="0.3">
      <c r="A343" s="1">
        <f t="shared" ca="1" si="5"/>
        <v>44374</v>
      </c>
      <c r="B343">
        <v>5</v>
      </c>
      <c r="C343" t="s">
        <v>106</v>
      </c>
      <c r="D343" t="s">
        <v>265</v>
      </c>
      <c r="E343">
        <v>1</v>
      </c>
      <c r="F343" t="s">
        <v>96</v>
      </c>
      <c r="H343">
        <v>2200</v>
      </c>
    </row>
    <row r="344" spans="1:8" x14ac:dyDescent="0.3">
      <c r="A344" s="1">
        <f t="shared" ca="1" si="5"/>
        <v>44374</v>
      </c>
      <c r="B344">
        <v>6</v>
      </c>
      <c r="C344" t="s">
        <v>106</v>
      </c>
      <c r="D344" t="s">
        <v>269</v>
      </c>
      <c r="E344">
        <v>1</v>
      </c>
      <c r="F344" t="s">
        <v>96</v>
      </c>
      <c r="H344">
        <v>1500</v>
      </c>
    </row>
    <row r="345" spans="1:8" x14ac:dyDescent="0.3">
      <c r="A345" s="1">
        <f t="shared" ca="1" si="5"/>
        <v>44374</v>
      </c>
      <c r="B345">
        <v>7</v>
      </c>
      <c r="C345" t="s">
        <v>106</v>
      </c>
      <c r="D345" t="s">
        <v>111</v>
      </c>
      <c r="E345">
        <v>1</v>
      </c>
      <c r="F345" t="s">
        <v>96</v>
      </c>
      <c r="H345">
        <v>3900</v>
      </c>
    </row>
    <row r="346" spans="1:8" x14ac:dyDescent="0.3">
      <c r="A346" s="1">
        <f t="shared" ca="1" si="5"/>
        <v>44374</v>
      </c>
      <c r="B346">
        <v>8</v>
      </c>
    </row>
    <row r="347" spans="1:8" x14ac:dyDescent="0.3">
      <c r="A347" s="1">
        <f t="shared" ca="1" si="5"/>
        <v>44374</v>
      </c>
      <c r="B347">
        <v>9</v>
      </c>
    </row>
    <row r="348" spans="1:8" x14ac:dyDescent="0.3">
      <c r="A348" s="1">
        <f t="shared" ca="1" si="5"/>
        <v>44374</v>
      </c>
      <c r="B348">
        <v>10</v>
      </c>
    </row>
    <row r="349" spans="1:8" x14ac:dyDescent="0.3">
      <c r="A349" s="1">
        <f t="shared" ca="1" si="5"/>
        <v>44374</v>
      </c>
      <c r="B349">
        <v>11</v>
      </c>
    </row>
    <row r="350" spans="1:8" x14ac:dyDescent="0.3">
      <c r="A350" s="1">
        <f t="shared" ca="1" si="5"/>
        <v>44375</v>
      </c>
      <c r="B350">
        <v>0</v>
      </c>
      <c r="C350" t="s">
        <v>106</v>
      </c>
      <c r="D350" t="s">
        <v>114</v>
      </c>
      <c r="E350">
        <v>1</v>
      </c>
      <c r="F350" t="s">
        <v>96</v>
      </c>
      <c r="H350">
        <v>1100</v>
      </c>
    </row>
    <row r="351" spans="1:8" x14ac:dyDescent="0.3">
      <c r="A351" s="1">
        <f t="shared" ca="1" si="5"/>
        <v>44375</v>
      </c>
      <c r="B351">
        <v>1</v>
      </c>
      <c r="C351" t="s">
        <v>106</v>
      </c>
      <c r="D351" t="s">
        <v>269</v>
      </c>
      <c r="E351">
        <v>1</v>
      </c>
      <c r="F351" t="s">
        <v>96</v>
      </c>
      <c r="H351">
        <v>1500</v>
      </c>
    </row>
    <row r="352" spans="1:8" x14ac:dyDescent="0.3">
      <c r="A352" s="1">
        <f t="shared" ca="1" si="5"/>
        <v>44375</v>
      </c>
      <c r="B352">
        <v>2</v>
      </c>
      <c r="C352" t="s">
        <v>109</v>
      </c>
      <c r="D352">
        <v>35730</v>
      </c>
      <c r="E352">
        <v>11</v>
      </c>
      <c r="F352" t="s">
        <v>96</v>
      </c>
      <c r="H352">
        <v>1100</v>
      </c>
    </row>
    <row r="353" spans="1:8" x14ac:dyDescent="0.3">
      <c r="A353" s="1">
        <f t="shared" ca="1" si="5"/>
        <v>44375</v>
      </c>
      <c r="B353">
        <v>3</v>
      </c>
      <c r="C353" t="s">
        <v>110</v>
      </c>
      <c r="D353">
        <v>13144</v>
      </c>
      <c r="E353">
        <v>9</v>
      </c>
      <c r="F353" t="s">
        <v>96</v>
      </c>
      <c r="H353">
        <v>900</v>
      </c>
    </row>
    <row r="354" spans="1:8" x14ac:dyDescent="0.3">
      <c r="A354" s="1">
        <f t="shared" ca="1" si="5"/>
        <v>44375</v>
      </c>
      <c r="B354">
        <v>4</v>
      </c>
      <c r="C354" t="s">
        <v>110</v>
      </c>
      <c r="D354">
        <v>41165</v>
      </c>
      <c r="E354">
        <v>11</v>
      </c>
      <c r="F354" t="s">
        <v>96</v>
      </c>
      <c r="H354">
        <v>1100</v>
      </c>
    </row>
    <row r="355" spans="1:8" x14ac:dyDescent="0.3">
      <c r="A355" s="1">
        <f t="shared" ca="1" si="5"/>
        <v>44375</v>
      </c>
      <c r="B355">
        <v>5</v>
      </c>
      <c r="C355" t="s">
        <v>106</v>
      </c>
      <c r="D355" t="s">
        <v>115</v>
      </c>
      <c r="E355">
        <v>1</v>
      </c>
      <c r="F355" t="s">
        <v>96</v>
      </c>
      <c r="H355">
        <v>9600</v>
      </c>
    </row>
    <row r="356" spans="1:8" x14ac:dyDescent="0.3">
      <c r="A356" s="1">
        <f t="shared" ca="1" si="5"/>
        <v>44375</v>
      </c>
      <c r="B356">
        <v>6</v>
      </c>
      <c r="C356" t="s">
        <v>106</v>
      </c>
      <c r="D356" t="s">
        <v>232</v>
      </c>
      <c r="E356">
        <v>1</v>
      </c>
      <c r="F356" t="s">
        <v>96</v>
      </c>
      <c r="H356">
        <v>1200</v>
      </c>
    </row>
    <row r="357" spans="1:8" x14ac:dyDescent="0.3">
      <c r="A357" s="1">
        <f t="shared" ca="1" si="5"/>
        <v>44375</v>
      </c>
      <c r="B357">
        <v>7</v>
      </c>
      <c r="C357" t="s">
        <v>106</v>
      </c>
      <c r="D357" t="s">
        <v>270</v>
      </c>
      <c r="E357">
        <v>1</v>
      </c>
      <c r="F357" t="s">
        <v>96</v>
      </c>
      <c r="H357">
        <v>7400</v>
      </c>
    </row>
    <row r="358" spans="1:8" x14ac:dyDescent="0.3">
      <c r="A358" s="1">
        <f t="shared" ca="1" si="5"/>
        <v>44375</v>
      </c>
      <c r="B358">
        <v>8</v>
      </c>
    </row>
    <row r="359" spans="1:8" x14ac:dyDescent="0.3">
      <c r="A359" s="1">
        <f t="shared" ca="1" si="5"/>
        <v>44375</v>
      </c>
      <c r="B359">
        <v>9</v>
      </c>
    </row>
    <row r="360" spans="1:8" x14ac:dyDescent="0.3">
      <c r="A360" s="1">
        <f t="shared" ca="1" si="5"/>
        <v>44375</v>
      </c>
      <c r="B360">
        <v>10</v>
      </c>
    </row>
    <row r="361" spans="1:8" x14ac:dyDescent="0.3">
      <c r="A361" s="1">
        <f t="shared" ca="1" si="5"/>
        <v>44375</v>
      </c>
      <c r="B361">
        <v>11</v>
      </c>
    </row>
    <row r="362" spans="1:8" x14ac:dyDescent="0.3">
      <c r="A362" s="1">
        <f t="shared" ca="1" si="5"/>
        <v>44376</v>
      </c>
      <c r="B362">
        <v>0</v>
      </c>
      <c r="C362" t="s">
        <v>106</v>
      </c>
      <c r="D362" t="s">
        <v>270</v>
      </c>
      <c r="E362">
        <v>1</v>
      </c>
      <c r="F362" t="s">
        <v>98</v>
      </c>
      <c r="H362">
        <v>12</v>
      </c>
    </row>
    <row r="363" spans="1:8" x14ac:dyDescent="0.3">
      <c r="A363" s="1">
        <f t="shared" ca="1" si="5"/>
        <v>44376</v>
      </c>
      <c r="B363">
        <v>1</v>
      </c>
      <c r="C363" t="s">
        <v>106</v>
      </c>
      <c r="D363" t="s">
        <v>245</v>
      </c>
      <c r="E363">
        <v>1</v>
      </c>
      <c r="F363" t="s">
        <v>96</v>
      </c>
      <c r="H363">
        <v>800</v>
      </c>
    </row>
    <row r="364" spans="1:8" x14ac:dyDescent="0.3">
      <c r="A364" s="1">
        <f t="shared" ca="1" si="5"/>
        <v>44376</v>
      </c>
      <c r="B364">
        <v>2</v>
      </c>
      <c r="C364" t="s">
        <v>109</v>
      </c>
      <c r="D364">
        <v>10094</v>
      </c>
      <c r="E364">
        <v>9</v>
      </c>
      <c r="F364" t="s">
        <v>96</v>
      </c>
      <c r="H364">
        <v>900</v>
      </c>
    </row>
    <row r="365" spans="1:8" x14ac:dyDescent="0.3">
      <c r="A365" s="1">
        <f t="shared" ca="1" si="5"/>
        <v>44376</v>
      </c>
      <c r="B365">
        <v>3</v>
      </c>
      <c r="C365" t="s">
        <v>110</v>
      </c>
      <c r="D365">
        <v>71291</v>
      </c>
      <c r="E365">
        <v>13</v>
      </c>
      <c r="F365" t="s">
        <v>96</v>
      </c>
      <c r="H365">
        <v>1300</v>
      </c>
    </row>
    <row r="366" spans="1:8" x14ac:dyDescent="0.3">
      <c r="A366" s="1">
        <f t="shared" ca="1" si="5"/>
        <v>44376</v>
      </c>
      <c r="B366">
        <v>4</v>
      </c>
      <c r="C366" t="s">
        <v>110</v>
      </c>
      <c r="D366">
        <v>4931</v>
      </c>
      <c r="E366">
        <v>9</v>
      </c>
      <c r="F366" t="s">
        <v>96</v>
      </c>
      <c r="H366">
        <v>900</v>
      </c>
    </row>
    <row r="367" spans="1:8" x14ac:dyDescent="0.3">
      <c r="A367" s="1">
        <f t="shared" ca="1" si="5"/>
        <v>44376</v>
      </c>
      <c r="B367">
        <v>5</v>
      </c>
      <c r="C367" t="s">
        <v>106</v>
      </c>
      <c r="D367" t="s">
        <v>114</v>
      </c>
      <c r="E367">
        <v>1</v>
      </c>
      <c r="F367" t="s">
        <v>96</v>
      </c>
      <c r="H367">
        <v>1400</v>
      </c>
    </row>
    <row r="368" spans="1:8" x14ac:dyDescent="0.3">
      <c r="A368" s="1">
        <f t="shared" ca="1" si="5"/>
        <v>44376</v>
      </c>
      <c r="B368">
        <v>6</v>
      </c>
      <c r="C368" t="s">
        <v>106</v>
      </c>
      <c r="D368" t="s">
        <v>230</v>
      </c>
      <c r="E368">
        <v>1</v>
      </c>
      <c r="F368" t="s">
        <v>96</v>
      </c>
      <c r="H368">
        <v>3400</v>
      </c>
    </row>
    <row r="369" spans="1:8" x14ac:dyDescent="0.3">
      <c r="A369" s="1">
        <f t="shared" ca="1" si="5"/>
        <v>44376</v>
      </c>
      <c r="B369">
        <v>7</v>
      </c>
      <c r="C369" t="s">
        <v>106</v>
      </c>
      <c r="D369" t="s">
        <v>269</v>
      </c>
      <c r="E369">
        <v>1</v>
      </c>
      <c r="F369" t="s">
        <v>96</v>
      </c>
      <c r="H369">
        <v>1100</v>
      </c>
    </row>
    <row r="370" spans="1:8" x14ac:dyDescent="0.3">
      <c r="A370" s="1">
        <f t="shared" ca="1" si="5"/>
        <v>44376</v>
      </c>
      <c r="B370">
        <v>8</v>
      </c>
    </row>
    <row r="371" spans="1:8" x14ac:dyDescent="0.3">
      <c r="A371" s="1">
        <f t="shared" ca="1" si="5"/>
        <v>44376</v>
      </c>
      <c r="B371">
        <v>9</v>
      </c>
    </row>
    <row r="372" spans="1:8" x14ac:dyDescent="0.3">
      <c r="A372" s="1">
        <f t="shared" ca="1" si="5"/>
        <v>44376</v>
      </c>
      <c r="B372">
        <v>10</v>
      </c>
    </row>
    <row r="373" spans="1:8" x14ac:dyDescent="0.3">
      <c r="A373" s="1">
        <f t="shared" ca="1" si="5"/>
        <v>44376</v>
      </c>
      <c r="B373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29BFA-925E-47F1-8313-192396DA01C0}">
  <dimension ref="A1:AQ46"/>
  <sheetViews>
    <sheetView tabSelected="1" workbookViewId="0">
      <selection activeCell="H6" sqref="H6"/>
    </sheetView>
  </sheetViews>
  <sheetFormatPr defaultRowHeight="16.5" x14ac:dyDescent="0.3"/>
  <cols>
    <col min="1" max="1" width="15" bestFit="1" customWidth="1"/>
    <col min="2" max="2" width="5.5" customWidth="1"/>
    <col min="3" max="3" width="29.75" customWidth="1"/>
    <col min="4" max="4" width="13" bestFit="1" customWidth="1"/>
    <col min="5" max="5" width="7.125" bestFit="1" customWidth="1"/>
    <col min="6" max="43" width="29.75" customWidth="1"/>
  </cols>
  <sheetData>
    <row r="1" spans="1:43" ht="27" customHeight="1" x14ac:dyDescent="0.3">
      <c r="G1" t="s">
        <v>123</v>
      </c>
      <c r="H1" t="s">
        <v>153</v>
      </c>
      <c r="I1" t="s">
        <v>137</v>
      </c>
      <c r="J1" t="s">
        <v>138</v>
      </c>
      <c r="K1" t="s">
        <v>139</v>
      </c>
      <c r="L1" t="s">
        <v>158</v>
      </c>
      <c r="M1" t="s">
        <v>160</v>
      </c>
      <c r="N1" t="s">
        <v>162</v>
      </c>
      <c r="O1" t="s">
        <v>164</v>
      </c>
      <c r="P1" t="s">
        <v>166</v>
      </c>
      <c r="Q1" t="s">
        <v>168</v>
      </c>
      <c r="R1" t="s">
        <v>172</v>
      </c>
      <c r="S1" t="s">
        <v>170</v>
      </c>
      <c r="T1" t="s">
        <v>174</v>
      </c>
      <c r="U1" t="s">
        <v>177</v>
      </c>
      <c r="V1" t="s">
        <v>131</v>
      </c>
      <c r="W1" t="s">
        <v>180</v>
      </c>
      <c r="X1" t="s">
        <v>182</v>
      </c>
      <c r="Y1" t="s">
        <v>184</v>
      </c>
      <c r="Z1" t="s">
        <v>186</v>
      </c>
      <c r="AA1" t="s">
        <v>218</v>
      </c>
      <c r="AB1" t="s">
        <v>188</v>
      </c>
      <c r="AC1" t="s">
        <v>190</v>
      </c>
      <c r="AD1" t="s">
        <v>192</v>
      </c>
      <c r="AE1" t="s">
        <v>194</v>
      </c>
      <c r="AF1" t="s">
        <v>196</v>
      </c>
      <c r="AG1" t="s">
        <v>148</v>
      </c>
      <c r="AH1" t="s">
        <v>199</v>
      </c>
      <c r="AI1" t="s">
        <v>149</v>
      </c>
      <c r="AJ1" t="s">
        <v>202</v>
      </c>
      <c r="AK1" t="s">
        <v>135</v>
      </c>
      <c r="AL1" t="s">
        <v>205</v>
      </c>
      <c r="AM1" t="s">
        <v>152</v>
      </c>
      <c r="AN1" t="s">
        <v>136</v>
      </c>
      <c r="AO1" t="s">
        <v>127</v>
      </c>
      <c r="AP1" t="s">
        <v>210</v>
      </c>
      <c r="AQ1" t="s">
        <v>128</v>
      </c>
    </row>
    <row r="2" spans="1:43" ht="27" customHeight="1" x14ac:dyDescent="0.3">
      <c r="H2" t="s">
        <v>124</v>
      </c>
      <c r="I2" t="s">
        <v>137</v>
      </c>
      <c r="J2" t="s">
        <v>138</v>
      </c>
      <c r="K2" t="s">
        <v>139</v>
      </c>
      <c r="L2" t="s">
        <v>140</v>
      </c>
      <c r="M2" t="s">
        <v>130</v>
      </c>
      <c r="N2" t="s">
        <v>143</v>
      </c>
      <c r="O2" t="s">
        <v>134</v>
      </c>
      <c r="P2" t="s">
        <v>134</v>
      </c>
      <c r="Q2" t="s">
        <v>134</v>
      </c>
      <c r="R2" t="s">
        <v>142</v>
      </c>
      <c r="S2" t="s">
        <v>129</v>
      </c>
      <c r="T2" t="s">
        <v>129</v>
      </c>
      <c r="U2" t="s">
        <v>145</v>
      </c>
      <c r="V2" t="s">
        <v>131</v>
      </c>
      <c r="W2" t="s">
        <v>132</v>
      </c>
      <c r="X2" t="s">
        <v>144</v>
      </c>
      <c r="Y2" t="s">
        <v>126</v>
      </c>
      <c r="Z2" t="s">
        <v>215</v>
      </c>
      <c r="AA2" t="s">
        <v>218</v>
      </c>
      <c r="AB2" t="s">
        <v>146</v>
      </c>
      <c r="AC2" t="s">
        <v>141</v>
      </c>
      <c r="AD2" t="s">
        <v>147</v>
      </c>
      <c r="AE2" t="s">
        <v>102</v>
      </c>
      <c r="AF2" t="s">
        <v>102</v>
      </c>
      <c r="AG2" t="s">
        <v>148</v>
      </c>
      <c r="AH2" t="s">
        <v>133</v>
      </c>
      <c r="AI2" t="s">
        <v>149</v>
      </c>
      <c r="AJ2" t="s">
        <v>150</v>
      </c>
      <c r="AK2" t="s">
        <v>135</v>
      </c>
      <c r="AL2" t="s">
        <v>151</v>
      </c>
      <c r="AM2" t="s">
        <v>152</v>
      </c>
      <c r="AN2" t="s">
        <v>136</v>
      </c>
      <c r="AO2" t="s">
        <v>127</v>
      </c>
      <c r="AP2" t="s">
        <v>128</v>
      </c>
      <c r="AQ2" t="s">
        <v>128</v>
      </c>
    </row>
    <row r="3" spans="1:43" ht="153.75" customHeight="1" x14ac:dyDescent="0.3">
      <c r="G3" s="2" t="s">
        <v>272</v>
      </c>
      <c r="H3" s="2" t="s">
        <v>271</v>
      </c>
      <c r="I3" s="3" t="s">
        <v>273</v>
      </c>
      <c r="J3" s="2" t="s">
        <v>274</v>
      </c>
      <c r="K3" s="2" t="s">
        <v>275</v>
      </c>
      <c r="L3" s="2" t="s">
        <v>276</v>
      </c>
      <c r="M3" s="2" t="s">
        <v>277</v>
      </c>
      <c r="N3" s="2" t="s">
        <v>278</v>
      </c>
      <c r="O3" s="2" t="s">
        <v>279</v>
      </c>
      <c r="P3" s="2" t="s">
        <v>279</v>
      </c>
      <c r="Q3" s="2" t="s">
        <v>279</v>
      </c>
      <c r="R3" s="2" t="s">
        <v>280</v>
      </c>
      <c r="S3" s="2" t="s">
        <v>281</v>
      </c>
      <c r="T3" s="2" t="s">
        <v>281</v>
      </c>
      <c r="U3" s="2" t="s">
        <v>282</v>
      </c>
      <c r="V3" s="2" t="s">
        <v>283</v>
      </c>
      <c r="W3" s="2" t="s">
        <v>284</v>
      </c>
      <c r="X3" s="3" t="s">
        <v>285</v>
      </c>
      <c r="Y3" s="2" t="s">
        <v>286</v>
      </c>
      <c r="Z3" s="2" t="s">
        <v>287</v>
      </c>
      <c r="AA3" s="2" t="s">
        <v>288</v>
      </c>
      <c r="AB3" s="2" t="s">
        <v>288</v>
      </c>
      <c r="AC3" s="2" t="s">
        <v>289</v>
      </c>
      <c r="AD3" s="2" t="s">
        <v>290</v>
      </c>
      <c r="AE3" s="2" t="s">
        <v>291</v>
      </c>
      <c r="AF3" s="2" t="s">
        <v>291</v>
      </c>
      <c r="AG3" s="2" t="s">
        <v>292</v>
      </c>
      <c r="AH3" s="2" t="s">
        <v>293</v>
      </c>
      <c r="AI3" s="2" t="s">
        <v>294</v>
      </c>
      <c r="AJ3" s="3" t="s">
        <v>295</v>
      </c>
      <c r="AK3" s="3" t="s">
        <v>301</v>
      </c>
      <c r="AL3" s="2" t="s">
        <v>296</v>
      </c>
      <c r="AM3" s="2" t="s">
        <v>297</v>
      </c>
      <c r="AN3" s="2" t="s">
        <v>298</v>
      </c>
      <c r="AO3" s="2" t="s">
        <v>299</v>
      </c>
      <c r="AP3" s="2" t="s">
        <v>300</v>
      </c>
      <c r="AQ3" s="2" t="s">
        <v>300</v>
      </c>
    </row>
    <row r="4" spans="1:43" x14ac:dyDescent="0.3">
      <c r="H4" t="str">
        <f>"&lt;"&amp;H1&amp;"&gt;
"&amp;H3&amp;"
&lt;/"&amp;H1&amp;"&gt;
"</f>
        <v xml:space="preserve">&lt;en-US&gt;
Beta release congratulations!
Log in every day to receive the gifts!
Additional Notes: Improved app stability
Additional Notes 2: Minimize DB load when creating an account
&lt;/en-US&gt;
</v>
      </c>
      <c r="I4" t="str">
        <f t="shared" ref="I4:AQ4" si="0">"&lt;"&amp;I1&amp;"&gt;
"&amp;I3&amp;"
&lt;/"&amp;I1&amp;"&gt;
"</f>
        <v xml:space="preserve">&lt;ar&gt;
الإفراج التهاني بيتا!_x000D_
_x000D_
تسجيل الدخول كل يوم لتلقي الهدايا!_x000D_
_x000D_
ملاحظات إضافية: تحسين الاستقرار التطبيق_x000D_
ملاحظات إضافية 2: تصغير الحمل DB عند إنشاء حساب
&lt;/ar&gt;
</v>
      </c>
      <c r="J4" t="str">
        <f t="shared" si="0"/>
        <v xml:space="preserve">&lt;be&gt;
Бэта-рэліз віншаванні!_x000D_
_x000D_
Увайсці кожны дзень, каб атрымаць падарункі!_x000D_
_x000D_
Дадатковыя заўвагі: Палепшаная стабільнасць прыкладання_x000D_
Дадатковыя заўвагі 2: Мінімізацыя DB нагрузкі пры стварэнні ўліковага запісу
&lt;/be&gt;
</v>
      </c>
      <c r="K4" t="str">
        <f t="shared" si="0"/>
        <v xml:space="preserve">&lt;bg&gt;
поздравления бета версия!_x000D_
_x000D_
Влезте, за всеки ден да получава подаръци!_x000D_
_x000D_
Допълнителни бележки: Подобрена стабилност приложение_x000D_
Допълнителни бележки 2: Намалете DB натоварване при създаването на профил
&lt;/bg&gt;
</v>
      </c>
      <c r="L4" t="str">
        <f t="shared" si="0"/>
        <v xml:space="preserve">&lt;cs-CZ&gt;
gratulace beta vydání!_x000D_
_x000D_
Přihlásit každý den dostávat dary!_x000D_
_x000D_
Další poznámky: Zlepšení stability app_x000D_
Další poznámky 2: Minimalizace DB zátěž při vytváření účtu
&lt;/cs-CZ&gt;
</v>
      </c>
      <c r="M4" t="str">
        <f t="shared" si="0"/>
        <v xml:space="preserve">&lt;de-DE&gt;
Beta-Version Glückwunsch!_x000D_
_x000D_
Melden Sie sich an jedem Tag, um die Geschenke zu erhalten!_x000D_
_x000D_
Zusätzliche Hinweise: Verbesserte App Stabilität_x000D_
Zusätzliche Hinweise 2: Minimieren DB Last, wenn ein Konto erstellen
&lt;/de-DE&gt;
</v>
      </c>
      <c r="N4" t="str">
        <f t="shared" si="0"/>
        <v xml:space="preserve">&lt;el-GR&gt;
συγχαρητήρια Beta έκδοση!_x000D_
_x000D_
Συνδεθείτε στο κάθε ημέρα για να λάβετε τα δώρα!_x000D_
_x000D_
Πρόσθετες Σημειώσεις: Βελτιωμένη σταθερότητα app_x000D_
Συμπληρωματικές σημειώσεις 2: Ελαχιστοποίηση του φορτίου DB κατά τη δημιουργία ενός λογαριασμού
&lt;/el-GR&gt;
</v>
      </c>
      <c r="O4" t="str">
        <f t="shared" si="0"/>
        <v xml:space="preserve">&lt;es-419&gt;
felicitaciones versión beta!_x000D_
_x000D_
Iniciar sesión cada día para recibir los regalos!_x000D_
_x000D_
Notas adicionales: estabilidad aplicación mejorada_x000D_
Notas adicionales 2: minimizar la carga DB al crear una cuenta
&lt;/es-419&gt;
</v>
      </c>
      <c r="P4" t="str">
        <f t="shared" si="0"/>
        <v xml:space="preserve">&lt;es-ES&gt;
felicitaciones versión beta!_x000D_
_x000D_
Iniciar sesión cada día para recibir los regalos!_x000D_
_x000D_
Notas adicionales: estabilidad aplicación mejorada_x000D_
Notas adicionales 2: minimizar la carga DB al crear una cuenta
&lt;/es-ES&gt;
</v>
      </c>
      <c r="Q4" t="str">
        <f t="shared" si="0"/>
        <v xml:space="preserve">&lt;es-US&gt;
felicitaciones versión beta!_x000D_
_x000D_
Iniciar sesión cada día para recibir los regalos!_x000D_
_x000D_
Notas adicionales: estabilidad aplicación mejorada_x000D_
Notas adicionales 2: minimizar la carga DB al crear una cuenta
&lt;/es-US&gt;
</v>
      </c>
      <c r="R4" t="str">
        <f t="shared" si="0"/>
        <v xml:space="preserve">&lt;fi-FI&gt;
Testiversio onnittelut!_x000D_
_x000D_
Kirjaudu sisään päivittäin saada lahjoja!_x000D_
_x000D_
Lisähuomautukset: Parempi app vakaus_x000D_
Lisähuomautukset 2: Pienennä DB kuorma luodessaan
&lt;/fi-FI&gt;
</v>
      </c>
      <c r="S4" t="str">
        <f t="shared" si="0"/>
        <v xml:space="preserve">&lt;fr-CA&gt;
Beta félicitations version!_x000D_
_x000D_
Se connecter tous les jours pour recevoir les cadeaux!_x000D_
_x000D_
Notes supplémentaires: Amélioration de la stabilité de l'application_x000D_
Remarques complémentaires 2: Réduire au minimum la charge DB lors de la création d'un compte
&lt;/fr-CA&gt;
</v>
      </c>
      <c r="T4" t="str">
        <f t="shared" si="0"/>
        <v xml:space="preserve">&lt;fr-FR&gt;
Beta félicitations version!_x000D_
_x000D_
Se connecter tous les jours pour recevoir les cadeaux!_x000D_
_x000D_
Notes supplémentaires: Amélioration de la stabilité de l'application_x000D_
Remarques complémentaires 2: Réduire au minimum la charge DB lors de la création d'un compte
&lt;/fr-FR&gt;
</v>
      </c>
      <c r="U4" t="str">
        <f t="shared" si="0"/>
        <v xml:space="preserve">&lt;hu-HU&gt;
Beta kiadása gratulálok!_x000D_
_x000D_
Jelentkezzen minden nap, hogy megkapja az ajándékokat!_x000D_
_x000D_
További megjegyzések: Továbbfejlesztett app stabilitás_x000D_
Kiegészítő megjegyzések 2: Kisebb DB terhelést, ha a fiók létrehozása
&lt;/hu-HU&gt;
</v>
      </c>
      <c r="V4" t="str">
        <f t="shared" si="0"/>
        <v xml:space="preserve">&lt;id&gt;
Beta rilis selamat!_x000D_
_x000D_
Login setiap hari untuk menerima hadiah!_x000D_
_x000D_
Catatan tambahan: Peningkatan stabilitas aplikasi_x000D_
Catatan tambahan 2: Minimalkan DB beban saat membuat akun
&lt;/id&gt;
</v>
      </c>
      <c r="W4" t="str">
        <f t="shared" si="0"/>
        <v xml:space="preserve">&lt;it-IT&gt;
complimenti versione beta!_x000D_
_x000D_
Esegui il login ogni giorno per ricevere i doni!_x000D_
_x000D_
Note aggiuntive: Migliorata la stabilità app_x000D_
Note aggiuntive 2: ridurre il carico DB durante la creazione di un account
&lt;/it-IT&gt;
</v>
      </c>
      <c r="X4" t="str">
        <f t="shared" si="0"/>
        <v xml:space="preserve">&lt;iw-IL&gt;
מזל טוב שחרור בטא!_x000D_
_x000D_
התחבר כל יום כדי לקבל את המתנות!_x000D_
_x000D_
הערות נוספות: יציבות אפליקציה משופרת_x000D_
הערות נוספות 2: מזעור עומס DB בעת יצירת חשבון
&lt;/iw-IL&gt;
</v>
      </c>
      <c r="Y4" t="str">
        <f t="shared" si="0"/>
        <v xml:space="preserve">&lt;ja-JP&gt;
ベータリリースおめでとうございます！_x000D_
_x000D_
贈り物を受け取るために毎日ログイン！_x000D_
_x000D_
追加の注意事項：改善されたアプリの安定性_x000D_
追記2：アカウントを作成するときにDBの負荷を最小限に抑えます
&lt;/ja-JP&gt;
</v>
      </c>
      <c r="Z4" t="str">
        <f t="shared" si="0"/>
        <v xml:space="preserve">&lt;ko-KR&gt;
프리 오픈 경축!_x000D_
_x000D_
매일 매일 접속하여 런칭 선물을 받아가세요!_x000D_
_x000D_
추가사항: 앱 안정성을 향상시켰습니다_x000D_
추가사항2: 계정 생성시 DB 부하 최소화
&lt;/ko-KR&gt;
</v>
      </c>
      <c r="AA4" t="str">
        <f t="shared" si="0"/>
        <v xml:space="preserve">&lt;ms&gt;
tahniah keluaran beta!_x000D_
_x000D_
Log masuk setiap hari untuk menerima hadiah!_x000D_
_x000D_
Nota Tambahan: kestabilan aplikasi lebih baik_x000D_
Nota Tambahan 2: Kurangkan beban DB semasa membuat akaun
&lt;/ms&gt;
</v>
      </c>
      <c r="AB4" t="str">
        <f t="shared" si="0"/>
        <v xml:space="preserve">&lt;ms-MY&gt;
tahniah keluaran beta!_x000D_
_x000D_
Log masuk setiap hari untuk menerima hadiah!_x000D_
_x000D_
Nota Tambahan: kestabilan aplikasi lebih baik_x000D_
Nota Tambahan 2: Kurangkan beban DB semasa membuat akaun
&lt;/ms-MY&gt;
</v>
      </c>
      <c r="AC4" t="str">
        <f t="shared" si="0"/>
        <v xml:space="preserve">&lt;nl-NL&gt;
gefeliciteerd Beta release!_x000D_
_x000D_
Meld u aan elke dag naar de gaven te ontvangen!_x000D_
_x000D_
Aanvullende opmerkingen: Verbeterde app stabiliteit_x000D_
Aanvullende aantekeningen 2: Minimaliseer DB belasting bij het aanmaken van een account
&lt;/nl-NL&gt;
</v>
      </c>
      <c r="AD4" t="str">
        <f t="shared" si="0"/>
        <v xml:space="preserve">&lt;pl-PL&gt;
Beta gratulacje uwolnienia!_x000D_
_x000D_
Zaloguj się każdego dnia, aby otrzymać prezenty!_x000D_
_x000D_
Uwagi dodatkowe: Lepsza stabilność aplikacji_x000D_
Uwagi dodatkowe 2: Minimalizacja obciążenia DB podczas tworzenia konta
&lt;/pl-PL&gt;
</v>
      </c>
      <c r="AE4" t="str">
        <f t="shared" si="0"/>
        <v xml:space="preserve">&lt;pt-BR&gt;
parabéns lançamento Beta!_x000D_
_x000D_
Entrar e todos os dias para receber os presentes!_x000D_
_x000D_
Notas adicionais: estabilidade aplicativo aprimorado_x000D_
Notas complementares 2: minimizar a carga DB ao criar uma conta
&lt;/pt-BR&gt;
</v>
      </c>
      <c r="AF4" t="str">
        <f t="shared" si="0"/>
        <v xml:space="preserve">&lt;pt-PT&gt;
parabéns lançamento Beta!_x000D_
_x000D_
Entrar e todos os dias para receber os presentes!_x000D_
_x000D_
Notas adicionais: estabilidade aplicativo aprimorado_x000D_
Notas complementares 2: minimizar a carga DB ao criar uma conta
&lt;/pt-PT&gt;
</v>
      </c>
      <c r="AG4" t="str">
        <f t="shared" si="0"/>
        <v xml:space="preserve">&lt;ro&gt;
Felicitări cu versiuni beta!_x000D_
_x000D_
Autentificare în fiecare zi pentru a primi cadouri!_x000D_
_x000D_
Note suplimentare: stabilitate îmbunătățită a aplicației_x000D_
Note suplimentare 2: Minimizarea de sarcină DB la crearea unui cont
&lt;/ro&gt;
</v>
      </c>
      <c r="AH4" t="str">
        <f t="shared" si="0"/>
        <v xml:space="preserve">&lt;ru-RU&gt;
Бета-релиз поздравления!_x000D_
_x000D_
Войти каждый день, чтобы получить подарки!_x000D_
_x000D_
Дополнительные примечания: Улучшена стабильность приложения_x000D_
Дополнительные примечания 2: Минимизация DB нагрузки при создании учетной записи
&lt;/ru-RU&gt;
</v>
      </c>
      <c r="AI4" t="str">
        <f t="shared" si="0"/>
        <v xml:space="preserve">&lt;sk&gt;
gratulácie beta vydanie!_x000D_
_x000D_
Prihlásiť každý deň dostávať dary!_x000D_
_x000D_
Ďalšie poznámky: Zlepšenie stability app_x000D_
Ďalšie poznámky 2: Minimalizácia DB záťaž pri vytváraní účtu
&lt;/sk&gt;
</v>
      </c>
      <c r="AJ4" t="str">
        <f t="shared" si="0"/>
        <v xml:space="preserve">&lt;sv-SE&gt;
Beta Release grattis!_x000D_
_x000D_
Logga in varje dag för att ta emot gåvor!_x000D_
_x000D_
Ytterligare anmärkningar: Förbättrad app stabilitet_x000D_
Ytterligare Notes 2: Minimera DB belastning när du skapar ett konto
&lt;/sv-SE&gt;
</v>
      </c>
      <c r="AK4" t="str">
        <f t="shared" si="0"/>
        <v xml:space="preserve">&lt;th&gt;
ขอแสดงความยินดีรุ่นเบต้า!_x000D_
_x000D_
เข้าสู่ระบบทุกวันจะได้รับของขวัญ!_x000D_
_x000D_
หมายเหตุเพิ่มเติม: แอปเสถียรภาพที่ดีขึ้น_x000D_
หมายเหตุเพิ่มเติม 2: ลดภาระ DB เมื่อมีการสร้างบัญชีผู้ใช้
&lt;/th&gt;
</v>
      </c>
      <c r="AL4" t="str">
        <f t="shared" si="0"/>
        <v xml:space="preserve">&lt;tr-TR&gt;
Beta sürümü tebrikler!_x000D_
_x000D_
hediye almak için her gün giriş yap!_x000D_
_x000D_
Ek Notlar: Geliştirilmiş uygulama kararlılığı_x000D_
Ek Notlar 2: Hesap oluştururken DB yükünü en aza indirin
&lt;/tr-TR&gt;
</v>
      </c>
      <c r="AM4" t="str">
        <f t="shared" si="0"/>
        <v xml:space="preserve">&lt;uk&gt;
Бета-реліз привітання!_x000D_
_x000D_
Ввійти кожен день, щоб отримати подарунки!_x000D_
_x000D_
Додаткові примітки: Покращена стабільність програми_x000D_
Додаткові примітки 2: Мінімізація DB навантаження при створенні облікового запису
&lt;/uk&gt;
</v>
      </c>
      <c r="AN4" t="str">
        <f t="shared" si="0"/>
        <v xml:space="preserve">&lt;vi&gt;
phát hành xin chúc mừng phiên bản beta!_x000D_
_x000D_
Đăng nhập mỗi ngày để nhận được những món quà!_x000D_
_x000D_
Ghi chú thêm: Cải thiện sự ổn định ứng dụng_x000D_
Ghi chú bổ sung 2: Giảm thiểu DB tải khi tạo tài khoản
&lt;/vi&gt;
</v>
      </c>
      <c r="AO4" t="str">
        <f t="shared" si="0"/>
        <v xml:space="preserve">&lt;zh-CN&gt;
Beta版本的祝贺！_x000D_
_x000D_
每天登录收到的礼物！_x000D_
_x000D_
其他注意事项：提高应用的稳定性_x000D_
附加注释2：在创建帐户时最小化DB负载
&lt;/zh-CN&gt;
</v>
      </c>
      <c r="AP4" t="str">
        <f t="shared" si="0"/>
        <v xml:space="preserve">&lt;zh-HK&gt;
Beta版本的祝賀！_x000D_
_x000D_
每天登錄收到的禮物！_x000D_
_x000D_
其他注意事項：提高應用的穩定性_x000D_
附加註釋2：在創建帳戶時最小化DB負載
&lt;/zh-HK&gt;
</v>
      </c>
      <c r="AQ4" t="str">
        <f t="shared" si="0"/>
        <v xml:space="preserve">&lt;zh-TW&gt;
Beta版本的祝賀！_x000D_
_x000D_
每天登錄收到的禮物！_x000D_
_x000D_
其他注意事項：提高應用的穩定性_x000D_
附加註釋2：在創建帳戶時最小化DB負載
&lt;/zh-TW&gt;
</v>
      </c>
    </row>
    <row r="6" spans="1:43" x14ac:dyDescent="0.3">
      <c r="H6" t="str">
        <f>CONCATENATE(H4,I4,J4,K4,L4,M4,N4,O4,P4,Q4,R4,S4,T4,U4,V4,W4,X4,Y4,Z4,AA4,AB4,AC4,AD4,AE4,AF4,AG4,AH4,AI4,AJ4,AK4,AL4,AM4,AN4,AO4,AP4,AQ4)</f>
        <v xml:space="preserve">&lt;en-US&gt;
Beta release congratulations!
Log in every day to receive the gifts!
Additional Notes: Improved app stability
Additional Notes 2: Minimize DB load when creating an account
&lt;/en-US&gt;
&lt;ar&gt;
الإفراج التهاني بيتا!_x000D_
_x000D_
تسجيل الدخول كل يوم لتلقي الهدايا!_x000D_
_x000D_
ملاحظات إضافية: تحسين الاستقرار التطبيق_x000D_
ملاحظات إضافية 2: تصغير الحمل DB عند إنشاء حساب
&lt;/ar&gt;
&lt;be&gt;
Бэта-рэліз віншаванні!_x000D_
_x000D_
Увайсці кожны дзень, каб атрымаць падарункі!_x000D_
_x000D_
Дадатковыя заўвагі: Палепшаная стабільнасць прыкладання_x000D_
Дадатковыя заўвагі 2: Мінімізацыя DB нагрузкі пры стварэнні ўліковага запісу
&lt;/be&gt;
&lt;bg&gt;
поздравления бета версия!_x000D_
_x000D_
Влезте, за всеки ден да получава подаръци!_x000D_
_x000D_
Допълнителни бележки: Подобрена стабилност приложение_x000D_
Допълнителни бележки 2: Намалете DB натоварване при създаването на профил
&lt;/bg&gt;
&lt;cs-CZ&gt;
gratulace beta vydání!_x000D_
_x000D_
Přihlásit každý den dostávat dary!_x000D_
_x000D_
Další poznámky: Zlepšení stability app_x000D_
Další poznámky 2: Minimalizace DB zátěž při vytváření účtu
&lt;/cs-CZ&gt;
&lt;de-DE&gt;
Beta-Version Glückwunsch!_x000D_
_x000D_
Melden Sie sich an jedem Tag, um die Geschenke zu erhalten!_x000D_
_x000D_
Zusätzliche Hinweise: Verbesserte App Stabilität_x000D_
Zusätzliche Hinweise 2: Minimieren DB Last, wenn ein Konto erstellen
&lt;/de-DE&gt;
&lt;el-GR&gt;
συγχαρητήρια Beta έκδοση!_x000D_
_x000D_
Συνδεθείτε στο κάθε ημέρα για να λάβετε τα δώρα!_x000D_
_x000D_
Πρόσθετες Σημειώσεις: Βελτιωμένη σταθερότητα app_x000D_
Συμπληρωματικές σημειώσεις 2: Ελαχιστοποίηση του φορτίου DB κατά τη δημιουργία ενός λογαριασμού
&lt;/el-GR&gt;
&lt;es-419&gt;
felicitaciones versión beta!_x000D_
_x000D_
Iniciar sesión cada día para recibir los regalos!_x000D_
_x000D_
Notas adicionales: estabilidad aplicación mejorada_x000D_
Notas adicionales 2: minimizar la carga DB al crear una cuenta
&lt;/es-419&gt;
&lt;es-ES&gt;
felicitaciones versión beta!_x000D_
_x000D_
Iniciar sesión cada día para recibir los regalos!_x000D_
_x000D_
Notas adicionales: estabilidad aplicación mejorada_x000D_
Notas adicionales 2: minimizar la carga DB al crear una cuenta
&lt;/es-ES&gt;
&lt;es-US&gt;
felicitaciones versión beta!_x000D_
_x000D_
Iniciar sesión cada día para recibir los regalos!_x000D_
_x000D_
Notas adicionales: estabilidad aplicación mejorada_x000D_
Notas adicionales 2: minimizar la carga DB al crear una cuenta
&lt;/es-US&gt;
&lt;fi-FI&gt;
Testiversio onnittelut!_x000D_
_x000D_
Kirjaudu sisään päivittäin saada lahjoja!_x000D_
_x000D_
Lisähuomautukset: Parempi app vakaus_x000D_
Lisähuomautukset 2: Pienennä DB kuorma luodessaan
&lt;/fi-FI&gt;
&lt;fr-CA&gt;
Beta félicitations version!_x000D_
_x000D_
Se connecter tous les jours pour recevoir les cadeaux!_x000D_
_x000D_
Notes supplémentaires: Amélioration de la stabilité de l'application_x000D_
Remarques complémentaires 2: Réduire au minimum la charge DB lors de la création d'un compte
&lt;/fr-CA&gt;
&lt;fr-FR&gt;
Beta félicitations version!_x000D_
_x000D_
Se connecter tous les jours pour recevoir les cadeaux!_x000D_
_x000D_
Notes supplémentaires: Amélioration de la stabilité de l'application_x000D_
Remarques complémentaires 2: Réduire au minimum la charge DB lors de la création d'un compte
&lt;/fr-FR&gt;
&lt;hu-HU&gt;
Beta kiadása gratulálok!_x000D_
_x000D_
Jelentkezzen minden nap, hogy megkapja az ajándékokat!_x000D_
_x000D_
További megjegyzések: Továbbfejlesztett app stabilitás_x000D_
Kiegészítő megjegyzések 2: Kisebb DB terhelést, ha a fiók létrehozása
&lt;/hu-HU&gt;
&lt;id&gt;
Beta rilis selamat!_x000D_
_x000D_
Login setiap hari untuk menerima hadiah!_x000D_
_x000D_
Catatan tambahan: Peningkatan stabilitas aplikasi_x000D_
Catatan tambahan 2: Minimalkan DB beban saat membuat akun
&lt;/id&gt;
&lt;it-IT&gt;
complimenti versione beta!_x000D_
_x000D_
Esegui il login ogni giorno per ricevere i doni!_x000D_
_x000D_
Note aggiuntive: Migliorata la stabilità app_x000D_
Note aggiuntive 2: ridurre il carico DB durante la creazione di un account
&lt;/it-IT&gt;
&lt;iw-IL&gt;
מזל טוב שחרור בטא!_x000D_
_x000D_
התחבר כל יום כדי לקבל את המתנות!_x000D_
_x000D_
הערות נוספות: יציבות אפליקציה משופרת_x000D_
הערות נוספות 2: מזעור עומס DB בעת יצירת חשבון
&lt;/iw-IL&gt;
&lt;ja-JP&gt;
ベータリリースおめでとうございます！_x000D_
_x000D_
贈り物を受け取るために毎日ログイン！_x000D_
_x000D_
追加の注意事項：改善されたアプリの安定性_x000D_
追記2：アカウントを作成するときにDBの負荷を最小限に抑えます
&lt;/ja-JP&gt;
&lt;ko-KR&gt;
프리 오픈 경축!_x000D_
_x000D_
매일 매일 접속하여 런칭 선물을 받아가세요!_x000D_
_x000D_
추가사항: 앱 안정성을 향상시켰습니다_x000D_
추가사항2: 계정 생성시 DB 부하 최소화
&lt;/ko-KR&gt;
&lt;ms&gt;
tahniah keluaran beta!_x000D_
_x000D_
Log masuk setiap hari untuk menerima hadiah!_x000D_
_x000D_
Nota Tambahan: kestabilan aplikasi lebih baik_x000D_
Nota Tambahan 2: Kurangkan beban DB semasa membuat akaun
&lt;/ms&gt;
&lt;ms-MY&gt;
tahniah keluaran beta!_x000D_
_x000D_
Log masuk setiap hari untuk menerima hadiah!_x000D_
_x000D_
Nota Tambahan: kestabilan aplikasi lebih baik_x000D_
Nota Tambahan 2: Kurangkan beban DB semasa membuat akaun
&lt;/ms-MY&gt;
&lt;nl-NL&gt;
gefeliciteerd Beta release!_x000D_
_x000D_
Meld u aan elke dag naar de gaven te ontvangen!_x000D_
_x000D_
Aanvullende opmerkingen: Verbeterde app stabiliteit_x000D_
Aanvullende aantekeningen 2: Minimaliseer DB belasting bij het aanmaken van een account
&lt;/nl-NL&gt;
&lt;pl-PL&gt;
Beta gratulacje uwolnienia!_x000D_
_x000D_
Zaloguj się każdego dnia, aby otrzymać prezenty!_x000D_
_x000D_
Uwagi dodatkowe: Lepsza stabilność aplikacji_x000D_
Uwagi dodatkowe 2: Minimalizacja obciążenia DB podczas tworzenia konta
&lt;/pl-PL&gt;
&lt;pt-BR&gt;
parabéns lançamento Beta!_x000D_
_x000D_
Entrar e todos os dias para receber os presentes!_x000D_
_x000D_
Notas adicionais: estabilidade aplicativo aprimorado_x000D_
Notas complementares 2: minimizar a carga DB ao criar uma conta
&lt;/pt-BR&gt;
&lt;pt-PT&gt;
parabéns lançamento Beta!_x000D_
_x000D_
Entrar e todos os dias para receber os presentes!_x000D_
_x000D_
Notas adicionais: estabilidade aplicativo aprimorado_x000D_
Notas complementares 2: minimizar a carga DB ao criar uma conta
&lt;/pt-PT&gt;
&lt;ro&gt;
Felicitări cu versiuni beta!_x000D_
_x000D_
Autentificare în fiecare zi pentru a primi cadouri!_x000D_
_x000D_
Note suplimentare: stabilitate îmbunătățită a aplicației_x000D_
Note suplimentare 2: Minimizarea de sarcină DB la crearea unui cont
&lt;/ro&gt;
&lt;ru-RU&gt;
Бета-релиз поздравления!_x000D_
_x000D_
Войти каждый день, чтобы получить подарки!_x000D_
_x000D_
Дополнительные примечания: Улучшена стабильность приложения_x000D_
Дополнительные примечания 2: Минимизация DB нагрузки при создании учетной записи
&lt;/ru-RU&gt;
&lt;sk&gt;
gratulácie beta vydanie!_x000D_
_x000D_
Prihlásiť každý deň dostávať dary!_x000D_
_x000D_
Ďalšie poznámky: Zlepšenie stability app_x000D_
Ďalšie poznámky 2: Minimalizácia DB záťaž pri vytváraní účtu
&lt;/sk&gt;
&lt;sv-SE&gt;
Beta Release grattis!_x000D_
_x000D_
Logga in varje dag för att ta emot gåvor!_x000D_
_x000D_
Ytterligare anmärkningar: Förbättrad app stabilitet_x000D_
Ytterligare Notes 2: Minimera DB belastning när du skapar ett konto
&lt;/sv-SE&gt;
&lt;th&gt;
ขอแสดงความยินดีรุ่นเบต้า!_x000D_
_x000D_
เข้าสู่ระบบทุกวันจะได้รับของขวัญ!_x000D_
_x000D_
หมายเหตุเพิ่มเติม: แอปเสถียรภาพที่ดีขึ้น_x000D_
หมายเหตุเพิ่มเติม 2: ลดภาระ DB เมื่อมีการสร้างบัญชีผู้ใช้
&lt;/th&gt;
&lt;tr-TR&gt;
Beta sürümü tebrikler!_x000D_
_x000D_
hediye almak için her gün giriş yap!_x000D_
_x000D_
Ek Notlar: Geliştirilmiş uygulama kararlılığı_x000D_
Ek Notlar 2: Hesap oluştururken DB yükünü en aza indirin
&lt;/tr-TR&gt;
&lt;uk&gt;
Бета-реліз привітання!_x000D_
_x000D_
Ввійти кожен день, щоб отримати подарунки!_x000D_
_x000D_
Додаткові примітки: Покращена стабільність програми_x000D_
Додаткові примітки 2: Мінімізація DB навантаження при створенні облікового запису
&lt;/uk&gt;
&lt;vi&gt;
phát hành xin chúc mừng phiên bản beta!_x000D_
_x000D_
Đăng nhập mỗi ngày để nhận được những món quà!_x000D_
_x000D_
Ghi chú thêm: Cải thiện sự ổn định ứng dụng_x000D_
Ghi chú bổ sung 2: Giảm thiểu DB tải khi tạo tài khoản
&lt;/vi&gt;
&lt;zh-CN&gt;
Beta版本的祝贺！_x000D_
_x000D_
每天登录收到的礼物！_x000D_
_x000D_
其他注意事项：提高应用的稳定性_x000D_
附加注释2：在创建帐户时最小化DB负载
&lt;/zh-CN&gt;
&lt;zh-HK&gt;
Beta版本的祝賀！_x000D_
_x000D_
每天登錄收到的禮物！_x000D_
_x000D_
其他注意事項：提高應用的穩定性_x000D_
附加註釋2：在創建帳戶時最小化DB負載
&lt;/zh-HK&gt;
&lt;zh-TW&gt;
Beta版本的祝賀！_x000D_
_x000D_
每天登錄收到的禮物！_x000D_
_x000D_
其他注意事項：提高應用的穩定性_x000D_
附加註釋2：在創建帳戶時最小化DB負載
&lt;/zh-TW&gt;
</v>
      </c>
    </row>
    <row r="8" spans="1:43" x14ac:dyDescent="0.3">
      <c r="A8" t="str">
        <f>IF(COUNTA(D:D)-1-SUM(B:B)=0,"카운트 정상: "&amp;SUM(B:B),"카운트가 이상함")</f>
        <v>카운트 정상: 36</v>
      </c>
      <c r="H8">
        <f>LEN(H6)-LEN(SUBSTITUTE(H6,"/",""))</f>
        <v>36</v>
      </c>
      <c r="I8" t="s">
        <v>217</v>
      </c>
    </row>
    <row r="10" spans="1:43" ht="27" customHeight="1" x14ac:dyDescent="0.3">
      <c r="A10" t="s">
        <v>176</v>
      </c>
      <c r="D10" t="s">
        <v>213</v>
      </c>
      <c r="E10" t="s">
        <v>214</v>
      </c>
    </row>
    <row r="11" spans="1:43" x14ac:dyDescent="0.3">
      <c r="A11" t="s">
        <v>216</v>
      </c>
      <c r="B11">
        <f t="shared" ref="B11:B40" si="1">COUNTIF(E:E,A11)</f>
        <v>1</v>
      </c>
      <c r="D11" t="s">
        <v>154</v>
      </c>
      <c r="E11" t="s">
        <v>125</v>
      </c>
    </row>
    <row r="12" spans="1:43" x14ac:dyDescent="0.3">
      <c r="A12" t="s">
        <v>125</v>
      </c>
      <c r="B12">
        <f t="shared" si="1"/>
        <v>1</v>
      </c>
      <c r="D12" t="s">
        <v>155</v>
      </c>
      <c r="E12" t="str">
        <f>A25</f>
        <v>ar</v>
      </c>
    </row>
    <row r="13" spans="1:43" x14ac:dyDescent="0.3">
      <c r="A13" t="s">
        <v>126</v>
      </c>
      <c r="B13">
        <f t="shared" si="1"/>
        <v>1</v>
      </c>
      <c r="D13" t="s">
        <v>156</v>
      </c>
      <c r="E13" t="str">
        <f>A26</f>
        <v>be</v>
      </c>
    </row>
    <row r="14" spans="1:43" x14ac:dyDescent="0.3">
      <c r="A14" t="s">
        <v>127</v>
      </c>
      <c r="B14">
        <f t="shared" si="1"/>
        <v>1</v>
      </c>
      <c r="D14" t="s">
        <v>157</v>
      </c>
      <c r="E14" t="str">
        <f>A27</f>
        <v>bg</v>
      </c>
    </row>
    <row r="15" spans="1:43" x14ac:dyDescent="0.3">
      <c r="A15" t="s">
        <v>128</v>
      </c>
      <c r="B15">
        <f t="shared" si="1"/>
        <v>2</v>
      </c>
      <c r="D15" t="s">
        <v>159</v>
      </c>
      <c r="E15" t="str">
        <f>A28</f>
        <v>cs</v>
      </c>
    </row>
    <row r="16" spans="1:43" x14ac:dyDescent="0.3">
      <c r="A16" t="s">
        <v>129</v>
      </c>
      <c r="B16">
        <f t="shared" si="1"/>
        <v>2</v>
      </c>
      <c r="D16" t="s">
        <v>161</v>
      </c>
      <c r="E16" t="str">
        <f>A17</f>
        <v>de</v>
      </c>
    </row>
    <row r="17" spans="1:5" x14ac:dyDescent="0.3">
      <c r="A17" t="s">
        <v>130</v>
      </c>
      <c r="B17">
        <f t="shared" si="1"/>
        <v>1</v>
      </c>
      <c r="D17" t="s">
        <v>163</v>
      </c>
      <c r="E17" t="str">
        <f>A31</f>
        <v>el</v>
      </c>
    </row>
    <row r="18" spans="1:5" x14ac:dyDescent="0.3">
      <c r="A18" t="s">
        <v>131</v>
      </c>
      <c r="B18">
        <f t="shared" si="1"/>
        <v>1</v>
      </c>
      <c r="D18" t="s">
        <v>165</v>
      </c>
      <c r="E18" t="str">
        <f>A21</f>
        <v>es</v>
      </c>
    </row>
    <row r="19" spans="1:5" x14ac:dyDescent="0.3">
      <c r="A19" t="s">
        <v>132</v>
      </c>
      <c r="B19">
        <f t="shared" si="1"/>
        <v>1</v>
      </c>
      <c r="D19" t="s">
        <v>167</v>
      </c>
      <c r="E19" t="str">
        <f>A21</f>
        <v>es</v>
      </c>
    </row>
    <row r="20" spans="1:5" x14ac:dyDescent="0.3">
      <c r="A20" t="s">
        <v>133</v>
      </c>
      <c r="B20">
        <f t="shared" si="1"/>
        <v>1</v>
      </c>
      <c r="D20" t="s">
        <v>169</v>
      </c>
      <c r="E20" t="str">
        <f>A21</f>
        <v>es</v>
      </c>
    </row>
    <row r="21" spans="1:5" x14ac:dyDescent="0.3">
      <c r="A21" t="s">
        <v>134</v>
      </c>
      <c r="B21">
        <f t="shared" si="1"/>
        <v>3</v>
      </c>
      <c r="D21" t="s">
        <v>173</v>
      </c>
      <c r="E21" t="str">
        <f>A30</f>
        <v>fi</v>
      </c>
    </row>
    <row r="22" spans="1:5" x14ac:dyDescent="0.3">
      <c r="A22" t="s">
        <v>135</v>
      </c>
      <c r="B22">
        <f t="shared" si="1"/>
        <v>1</v>
      </c>
      <c r="D22" t="s">
        <v>171</v>
      </c>
      <c r="E22" t="str">
        <f>A16</f>
        <v>fr</v>
      </c>
    </row>
    <row r="23" spans="1:5" x14ac:dyDescent="0.3">
      <c r="A23" t="s">
        <v>136</v>
      </c>
      <c r="B23">
        <f t="shared" si="1"/>
        <v>1</v>
      </c>
      <c r="D23" t="s">
        <v>175</v>
      </c>
      <c r="E23" t="str">
        <f>A16</f>
        <v>fr</v>
      </c>
    </row>
    <row r="24" spans="1:5" x14ac:dyDescent="0.3">
      <c r="A24" t="s">
        <v>102</v>
      </c>
      <c r="B24">
        <f t="shared" si="1"/>
        <v>2</v>
      </c>
      <c r="D24" t="s">
        <v>178</v>
      </c>
      <c r="E24" t="str">
        <f>A33</f>
        <v>hu</v>
      </c>
    </row>
    <row r="25" spans="1:5" x14ac:dyDescent="0.3">
      <c r="A25" t="s">
        <v>137</v>
      </c>
      <c r="B25">
        <f t="shared" si="1"/>
        <v>1</v>
      </c>
      <c r="D25" t="s">
        <v>179</v>
      </c>
      <c r="E25" t="str">
        <f>A18</f>
        <v>id</v>
      </c>
    </row>
    <row r="26" spans="1:5" x14ac:dyDescent="0.3">
      <c r="A26" t="s">
        <v>138</v>
      </c>
      <c r="B26">
        <f t="shared" si="1"/>
        <v>1</v>
      </c>
      <c r="D26" t="s">
        <v>181</v>
      </c>
      <c r="E26" t="str">
        <f>A19</f>
        <v>it</v>
      </c>
    </row>
    <row r="27" spans="1:5" x14ac:dyDescent="0.3">
      <c r="A27" t="s">
        <v>139</v>
      </c>
      <c r="B27">
        <f t="shared" si="1"/>
        <v>1</v>
      </c>
      <c r="D27" t="s">
        <v>183</v>
      </c>
      <c r="E27" t="str">
        <f>A32</f>
        <v>he</v>
      </c>
    </row>
    <row r="28" spans="1:5" x14ac:dyDescent="0.3">
      <c r="A28" t="s">
        <v>140</v>
      </c>
      <c r="B28">
        <f t="shared" si="1"/>
        <v>1</v>
      </c>
      <c r="D28" t="s">
        <v>185</v>
      </c>
      <c r="E28" t="str">
        <f>A13</f>
        <v>ja</v>
      </c>
    </row>
    <row r="29" spans="1:5" x14ac:dyDescent="0.3">
      <c r="A29" t="s">
        <v>141</v>
      </c>
      <c r="B29">
        <f t="shared" si="1"/>
        <v>1</v>
      </c>
      <c r="D29" t="s">
        <v>187</v>
      </c>
      <c r="E29" t="s">
        <v>216</v>
      </c>
    </row>
    <row r="30" spans="1:5" x14ac:dyDescent="0.3">
      <c r="A30" t="s">
        <v>142</v>
      </c>
      <c r="B30">
        <f t="shared" si="1"/>
        <v>1</v>
      </c>
      <c r="D30" t="s">
        <v>218</v>
      </c>
      <c r="E30" t="str">
        <f>A34</f>
        <v>ms</v>
      </c>
    </row>
    <row r="31" spans="1:5" x14ac:dyDescent="0.3">
      <c r="A31" t="s">
        <v>143</v>
      </c>
      <c r="B31">
        <f t="shared" si="1"/>
        <v>1</v>
      </c>
      <c r="D31" t="s">
        <v>189</v>
      </c>
      <c r="E31" t="str">
        <f>A34</f>
        <v>ms</v>
      </c>
    </row>
    <row r="32" spans="1:5" x14ac:dyDescent="0.3">
      <c r="A32" t="s">
        <v>144</v>
      </c>
      <c r="B32">
        <f t="shared" si="1"/>
        <v>1</v>
      </c>
      <c r="D32" t="s">
        <v>191</v>
      </c>
      <c r="E32" t="str">
        <f>A29</f>
        <v>nl</v>
      </c>
    </row>
    <row r="33" spans="1:5" x14ac:dyDescent="0.3">
      <c r="A33" t="s">
        <v>145</v>
      </c>
      <c r="B33">
        <f t="shared" si="1"/>
        <v>1</v>
      </c>
      <c r="D33" t="s">
        <v>193</v>
      </c>
      <c r="E33" t="str">
        <f>A35</f>
        <v>pl</v>
      </c>
    </row>
    <row r="34" spans="1:5" x14ac:dyDescent="0.3">
      <c r="A34" t="s">
        <v>146</v>
      </c>
      <c r="B34">
        <f t="shared" si="1"/>
        <v>2</v>
      </c>
      <c r="D34" t="s">
        <v>195</v>
      </c>
      <c r="E34" t="str">
        <f>A24</f>
        <v>pt</v>
      </c>
    </row>
    <row r="35" spans="1:5" x14ac:dyDescent="0.3">
      <c r="A35" t="s">
        <v>147</v>
      </c>
      <c r="B35">
        <f t="shared" si="1"/>
        <v>1</v>
      </c>
      <c r="D35" t="s">
        <v>197</v>
      </c>
      <c r="E35" t="str">
        <f>A24</f>
        <v>pt</v>
      </c>
    </row>
    <row r="36" spans="1:5" x14ac:dyDescent="0.3">
      <c r="A36" t="s">
        <v>148</v>
      </c>
      <c r="B36">
        <f t="shared" si="1"/>
        <v>1</v>
      </c>
      <c r="D36" t="s">
        <v>198</v>
      </c>
      <c r="E36" t="str">
        <f>A36</f>
        <v>ro</v>
      </c>
    </row>
    <row r="37" spans="1:5" x14ac:dyDescent="0.3">
      <c r="A37" t="s">
        <v>149</v>
      </c>
      <c r="B37">
        <f t="shared" si="1"/>
        <v>1</v>
      </c>
      <c r="D37" t="s">
        <v>200</v>
      </c>
      <c r="E37" t="str">
        <f>A20</f>
        <v>ru</v>
      </c>
    </row>
    <row r="38" spans="1:5" x14ac:dyDescent="0.3">
      <c r="A38" t="s">
        <v>150</v>
      </c>
      <c r="B38">
        <f t="shared" si="1"/>
        <v>1</v>
      </c>
      <c r="D38" t="s">
        <v>201</v>
      </c>
      <c r="E38" t="str">
        <f>A37</f>
        <v>sk</v>
      </c>
    </row>
    <row r="39" spans="1:5" x14ac:dyDescent="0.3">
      <c r="A39" t="s">
        <v>151</v>
      </c>
      <c r="B39">
        <f t="shared" si="1"/>
        <v>1</v>
      </c>
      <c r="D39" t="s">
        <v>203</v>
      </c>
      <c r="E39" t="str">
        <f>A38</f>
        <v>sv</v>
      </c>
    </row>
    <row r="40" spans="1:5" x14ac:dyDescent="0.3">
      <c r="A40" t="s">
        <v>152</v>
      </c>
      <c r="B40">
        <f t="shared" si="1"/>
        <v>1</v>
      </c>
      <c r="D40" t="s">
        <v>204</v>
      </c>
      <c r="E40" t="str">
        <f>A22</f>
        <v>th</v>
      </c>
    </row>
    <row r="41" spans="1:5" x14ac:dyDescent="0.3">
      <c r="D41" t="s">
        <v>206</v>
      </c>
      <c r="E41" t="str">
        <f>A39</f>
        <v>tr</v>
      </c>
    </row>
    <row r="42" spans="1:5" x14ac:dyDescent="0.3">
      <c r="D42" t="s">
        <v>207</v>
      </c>
      <c r="E42" t="str">
        <f>A40</f>
        <v>uk</v>
      </c>
    </row>
    <row r="43" spans="1:5" x14ac:dyDescent="0.3">
      <c r="D43" t="s">
        <v>208</v>
      </c>
      <c r="E43" t="str">
        <f>A23</f>
        <v>vi</v>
      </c>
    </row>
    <row r="44" spans="1:5" x14ac:dyDescent="0.3">
      <c r="D44" t="s">
        <v>209</v>
      </c>
      <c r="E44" t="str">
        <f>A14</f>
        <v>zh-CN</v>
      </c>
    </row>
    <row r="45" spans="1:5" x14ac:dyDescent="0.3">
      <c r="D45" t="s">
        <v>211</v>
      </c>
      <c r="E45" t="str">
        <f>A15</f>
        <v>zh-TW</v>
      </c>
    </row>
    <row r="46" spans="1:5" x14ac:dyDescent="0.3">
      <c r="D46" t="s">
        <v>212</v>
      </c>
      <c r="E46" t="str">
        <f>A15</f>
        <v>zh-TW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업데이트</vt:lpstr>
      <vt:lpstr>무료상점기록</vt:lpstr>
      <vt:lpstr>상점리스트기록</vt:lpstr>
      <vt:lpstr>출시노트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2021-03-05T12:43:33Z</dcterms:created>
  <dcterms:modified xsi:type="dcterms:W3CDTF">2021-06-02T13:26:47Z</dcterms:modified>
</cp:coreProperties>
</file>