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32BF8D-0276-4CEB-BAD3-6084FACE024C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21" i="2"/>
  <c r="L20" i="2"/>
  <c r="L34" i="2" l="1"/>
  <c r="L33" i="2"/>
  <c r="L32" i="2"/>
  <c r="L31" i="2"/>
  <c r="L30" i="2" l="1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<sst xmlns="http://schemas.openxmlformats.org/spreadsheetml/2006/main" count="4209" uniqueCount="338">
  <si>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</si>
  <si>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</si>
  <si>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</si>
  <si>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</si>
  <si>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</si>
  <si>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</si>
  <si>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</si>
  <si>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</si>
  <si>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</si>
  <si>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</si>
  <si>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</si>
  <si>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</si>
  <si>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</si>
  <si>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</si>
  <si>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</si>
  <si>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</si>
  <si>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</si>
  <si>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</si>
  <si>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</si>
  <si>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</si>
  <si>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</si>
  <si>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</si>
  <si>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</si>
  <si>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</si>
  <si>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</si>
  <si>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</si>
  <si>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</si>
  <si>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</si>
  <si>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</si>
  <si>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</si>
  <si>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</si>
  <si>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</si>
  <si>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</si>
  <si>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</si>
  <si>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</si>
  <si>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</si>
  <si>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</si>
  <si>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</si>
  <si>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</si>
  <si>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</si>
  <si>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</si>
  <si>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</si>
  <si>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</si>
  <si>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</si>
  <si>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</si>
  <si>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</si>
  <si>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</si>
  <si>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</si>
  <si>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</si>
  <si>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</si>
  <si>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</si>
  <si>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</si>
  <si>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</si>
  <si>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</si>
  <si>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</si>
  <si>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</si>
  <si>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</si>
  <si>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</si>
  <si>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</si>
  <si>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</si>
  <si>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</si>
  <si>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</si>
  <si>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</si>
  <si>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</si>
  <si>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</si>
  <si>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</si>
  <si>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</si>
  <si>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</si>
  <si>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</si>
  <si>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</si>
  <si>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</si>
  <si>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</si>
  <si>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</si>
  <si>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</si>
  <si>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</si>
  <si>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</si>
  <si>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</si>
  <si>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</si>
  <si>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</si>
  <si>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</si>
  <si>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</si>
  <si>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</si>
  <si>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</si>
  <si>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</si>
  <si>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</si>
  <si>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</si>
  <si>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</si>
  <si>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</si>
  <si>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</si>
  <si>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</si>
  <si>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</si>
  <si>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</si>
  <si>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</si>
  <si>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</si>
  <si>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</si>
  <si>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</si>
  <si>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</si>
  <si>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</si>
  <si>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</si>
  <si>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</si>
  <si>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</si>
  <si>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</si>
  <si>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</si>
  <si>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</si>
  <si>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</si>
  <si>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</si>
  <si>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</si>
  <si>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</si>
  <si>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</si>
  <si>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</si>
  <si>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</si>
  <si>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</si>
  <si>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</si>
  <si>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</si>
  <si>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</si>
  <si>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</si>
  <si>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</si>
  <si>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</si>
  <si>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</si>
  <si>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</si>
  <si>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</si>
  <si>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</si>
  <si>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</si>
  <si>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</si>
  <si>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</si>
  <si>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</si>
  <si>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</si>
  <si>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</si>
  <si>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</si>
  <si>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</si>
  <si>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</si>
  <si>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</si>
  <si>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</si>
  <si>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</si>
  <si>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</si>
  <si>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</si>
  <si>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</si>
  <si>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</si>
  <si>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</si>
  <si>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</si>
  <si>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</si>
  <si>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</si>
  <si>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</si>
  <si>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</si>
  <si>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</si>
  <si>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</si>
  <si>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</si>
  <si>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</si>
  <si>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</si>
  <si>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</si>
  <si>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</si>
  <si>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</si>
  <si>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</si>
  <si>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</si>
  <si>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</si>
  <si>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</si>
  <si>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</si>
  <si>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</si>
  <si>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</si>
  <si>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</si>
  <si>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</si>
  <si>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</si>
  <si>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</si>
  <si>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</si>
  <si>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</si>
  <si>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</si>
  <si>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</si>
  <si>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</si>
  <si>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</si>
  <si>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</si>
  <si>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</si>
  <si>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</si>
  <si>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</si>
  <si>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</si>
  <si>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</si>
  <si>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</si>
  <si>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</si>
  <si>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</si>
  <si>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</si>
  <si>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</si>
  <si>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</si>
  <si>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</si>
  <si>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</si>
  <si>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</si>
  <si>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</si>
  <si>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</si>
  <si>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</si>
  <si>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</si>
  <si>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</si>
  <si>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</si>
  <si>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</si>
  <si>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</si>
  <si>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</si>
  <si>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</si>
  <si>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</si>
  <si>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</si>
  <si>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</si>
  <si>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</si>
  <si>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</si>
  <si>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</si>
  <si>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</si>
  <si>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</si>
  <si>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</si>
  <si>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</si>
  <si>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</si>
  <si>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</si>
  <si>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</si>
  <si>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</si>
  <si>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</si>
  <si>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</si>
  <si>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</si>
  <si>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</si>
  <si>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</si>
  <si>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</si>
  <si>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</si>
  <si>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</si>
  <si>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</si>
  <si>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</si>
  <si>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</si>
  <si>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</si>
  <si>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</si>
  <si>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</si>
  <si>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</si>
  <si>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</si>
  <si>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</si>
  <si>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</si>
  <si>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</si>
  <si>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</si>
  <si>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</si>
  <si>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</si>
  <si>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</si>
  <si>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</si>
  <si>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</si>
  <si>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</si>
  <si>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</si>
  <si>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</si>
  <si>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</si>
  <si>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</si>
  <si>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</si>
  <si>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</si>
  <si>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</si>
  <si>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</si>
  <si>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</si>
  <si>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</si>
  <si>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</si>
  <si>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</si>
  <si>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</si>
  <si>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</si>
  <si>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</si>
  <si>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</si>
  <si>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</si>
  <si>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</si>
  <si>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</si>
  <si>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</si>
  <si>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</si>
  <si>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</si>
  <si>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</si>
  <si>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</si>
  <si>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</si>
  <si>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</si>
  <si>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</si>
  <si>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</si>
  <si>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</si>
  <si>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</si>
  <si>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</si>
  <si>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</si>
  <si>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</si>
  <si>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</si>
  <si>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</si>
  <si>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</si>
  <si>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</si>
  <si>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</si>
  <si>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</si>
  <si>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</si>
  <si>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</si>
  <si>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</si>
  <si>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</si>
  <si>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</si>
  <si>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</si>
  <si>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</si>
  <si>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</si>
  <si>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</si>
  <si>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</si>
  <si>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</si>
  <si>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</si>
  <si>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</si>
  <si>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</si>
  <si>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</si>
  <si>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</si>
  <si>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</si>
  <si>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</si>
  <si>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</si>
  <si>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</si>
  <si>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</si>
  <si>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</si>
  <si>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</si>
  <si>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</si>
  <si>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</si>
  <si>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</si>
  <si>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</si>
  <si>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</si>
  <si>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</si>
  <si>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</si>
  <si>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</si>
  <si>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</si>
  <si>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</si>
  <si>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</si>
  <si>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</si>
  <si>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</si>
  <si>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</si>
  <si>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</si>
  <si>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</si>
  <si>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</si>
  <si>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</si>
  <si>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</si>
  <si>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</si>
  <si>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</si>
  <si>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</si>
  <si>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</si>
  <si>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</si>
  <si>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</si>
  <si>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</si>
  <si>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</si>
  <si>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</si>
  <si>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</si>
  <si>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</si>
  <si>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</si>
  <si>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</si>
  <si>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</si>
  <si>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</si>
  <si>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</si>
  <si>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</si>
  <si>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</si>
  <si>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StylizedMage_Orange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</si>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</sst>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180</v>
      </c>
      <c r="C1" t="s">
        <v>154</v>
      </c>
      <c r="D1" t="s">
        <v>181</v>
      </c>
      <c r="E1" t="s">
        <v>178</v>
      </c>
      <c r="F1" t="s">
        <v>156</v>
      </c>
      <c r="G1" t="s">
        <v>178</v>
      </c>
      <c r="H1" t="s">
        <v>155</v>
      </c>
      <c r="I1" t="s">
        <v>275</v>
      </c>
      <c r="J1" t="s">
        <v>276</v>
      </c>
      <c r="L1" t="s">
        <v>274</v>
      </c>
      <c r="N1" t="s">
        <v>284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272</v>
      </c>
      <c r="N4" t="s">
        <v>286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220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160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273</v>
      </c>
    </row>
    <row r="8" spans="1:15" x14ac:dyDescent="0.3">
      <c r="A8">
        <v>7</v>
      </c>
      <c r="B8">
        <v>6</v>
      </c>
      <c r="C8">
        <v>5</v>
      </c>
      <c r="D8" t="s">
        <v>223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277</v>
      </c>
      <c r="N10" t="s">
        <v>295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278</v>
      </c>
      <c r="N13" t="s">
        <v>298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230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170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290</v>
      </c>
    </row>
    <row r="17" spans="1:14" x14ac:dyDescent="0.3">
      <c r="A17">
        <v>16</v>
      </c>
      <c r="B17">
        <v>50</v>
      </c>
      <c r="C17">
        <v>5</v>
      </c>
      <c r="D17" t="s">
        <v>232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279</v>
      </c>
      <c r="N19" t="s">
        <v>299</v>
      </c>
    </row>
    <row r="20" spans="1:14" x14ac:dyDescent="0.3">
      <c r="A20">
        <v>19</v>
      </c>
      <c r="B20">
        <v>50</v>
      </c>
      <c r="C20">
        <v>5</v>
      </c>
      <c r="D20" t="s">
        <v>235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280</v>
      </c>
      <c r="N22" t="s">
        <v>293</v>
      </c>
    </row>
    <row r="23" spans="1:14" x14ac:dyDescent="0.3">
      <c r="A23">
        <v>22</v>
      </c>
      <c r="B23">
        <v>50</v>
      </c>
      <c r="C23">
        <v>5</v>
      </c>
      <c r="D23" t="s">
        <v>256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289</v>
      </c>
      <c r="N25" t="s">
        <v>294</v>
      </c>
    </row>
    <row r="26" spans="1:14" x14ac:dyDescent="0.3">
      <c r="A26">
        <v>25</v>
      </c>
      <c r="B26">
        <v>50</v>
      </c>
      <c r="C26">
        <v>5</v>
      </c>
      <c r="D26" t="s">
        <v>259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260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270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tabSelected="1"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6" sqref="E186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281</v>
      </c>
      <c r="D1" t="s">
        <v>282</v>
      </c>
      <c r="E1" t="s">
        <v>2</v>
      </c>
      <c r="F1" t="s">
        <v>3</v>
      </c>
      <c r="G1" t="s">
        <v>150</v>
      </c>
      <c r="H1" t="s">
        <v>201</v>
      </c>
      <c r="I1" t="s">
        <v>202</v>
      </c>
      <c r="J1" t="s">
        <v>216</v>
      </c>
      <c r="K1" t="s">
        <v>209</v>
      </c>
      <c r="L1" t="s">
        <v>146</v>
      </c>
      <c r="M1" t="s">
        <v>6</v>
      </c>
      <c r="N1" t="s">
        <v>46</v>
      </c>
      <c r="O1" t="s">
        <v>304</v>
      </c>
      <c r="P1" t="s">
        <v>303</v>
      </c>
      <c r="Q1" t="s">
        <v>7</v>
      </c>
      <c r="R1" t="s">
        <v>305</v>
      </c>
      <c r="S1" t="s">
        <v>306</v>
      </c>
      <c r="T1" t="s">
        <v>307</v>
      </c>
      <c r="U1" t="s">
        <v>8</v>
      </c>
      <c r="V1" t="s">
        <v>47</v>
      </c>
      <c r="W1" t="s">
        <v>45</v>
      </c>
      <c r="X1" t="s">
        <v>49</v>
      </c>
      <c r="Y1" t="s">
        <v>139</v>
      </c>
      <c r="Z1" t="s">
        <v>140</v>
      </c>
      <c r="AA1" t="s">
        <v>141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308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300</v>
      </c>
      <c r="I398" t="s">
        <v>189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302</v>
      </c>
      <c r="I449" t="s">
        <v>208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183</v>
      </c>
      <c r="B1" t="s">
        <v>255</v>
      </c>
      <c r="C1" t="s">
        <v>116</v>
      </c>
      <c r="D1" t="s">
        <v>199</v>
      </c>
      <c r="E1" t="s">
        <v>184</v>
      </c>
      <c r="F1" t="s">
        <v>185</v>
      </c>
      <c r="G1" t="s">
        <v>200</v>
      </c>
      <c r="H1" t="s">
        <v>187</v>
      </c>
      <c r="I1" t="s">
        <v>186</v>
      </c>
      <c r="J1" t="s">
        <v>239</v>
      </c>
      <c r="K1" t="s">
        <v>249</v>
      </c>
      <c r="L1" t="s">
        <v>242</v>
      </c>
      <c r="M1" t="s">
        <v>248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250</v>
      </c>
      <c r="T1" t="s">
        <v>249</v>
      </c>
      <c r="U1" t="s">
        <v>242</v>
      </c>
      <c r="V1" t="s">
        <v>248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251</v>
      </c>
      <c r="AC1" t="s">
        <v>249</v>
      </c>
      <c r="AD1" t="s">
        <v>242</v>
      </c>
      <c r="AE1" t="s">
        <v>248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</row>
    <row r="2" spans="1:36" x14ac:dyDescent="0.3">
      <c r="A2" t="s">
        <v>193</v>
      </c>
      <c r="B2" t="s">
        <v>194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190</v>
      </c>
      <c r="G2" t="s">
        <v>198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197</v>
      </c>
      <c r="J2" t="s">
        <v>240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191</v>
      </c>
      <c r="G3" t="s">
        <v>198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210</v>
      </c>
      <c r="J3" t="s">
        <v>241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203</v>
      </c>
      <c r="B4" t="s">
        <v>188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211</v>
      </c>
      <c r="G4" t="s">
        <v>213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212</v>
      </c>
      <c r="J4" t="s">
        <v>240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204</v>
      </c>
      <c r="B5" t="s">
        <v>205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214</v>
      </c>
      <c r="G5" t="s">
        <v>213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215</v>
      </c>
      <c r="J5" t="s">
        <v>253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131</v>
      </c>
      <c r="B1" t="s">
        <v>142</v>
      </c>
      <c r="C1" t="s">
        <v>132</v>
      </c>
      <c r="D1" t="s">
        <v>133</v>
      </c>
    </row>
    <row r="2" spans="1:4" x14ac:dyDescent="0.3">
      <c r="A2" t="s">
        <v>149</v>
      </c>
      <c r="B2" t="s">
        <v>145</v>
      </c>
      <c r="C2" t="s">
        <v>134</v>
      </c>
      <c r="D2" t="s">
        <v>144</v>
      </c>
    </row>
    <row r="3" spans="1:4" x14ac:dyDescent="0.3">
      <c r="A3" t="s">
        <v>148</v>
      </c>
      <c r="B3" t="s">
        <v>135</v>
      </c>
      <c r="C3" t="s">
        <v>134</v>
      </c>
      <c r="D3" t="s">
        <v>136</v>
      </c>
    </row>
    <row r="4" spans="1:4" x14ac:dyDescent="0.3">
      <c r="A4" t="s">
        <v>147</v>
      </c>
      <c r="B4" t="s">
        <v>143</v>
      </c>
      <c r="C4" t="s">
        <v>134</v>
      </c>
      <c r="D4" t="s">
        <v>136</v>
      </c>
    </row>
    <row r="5" spans="1:4" x14ac:dyDescent="0.3">
      <c r="A5" t="s">
        <v>137</v>
      </c>
      <c r="B5" t="s">
        <v>138</v>
      </c>
      <c r="C5" t="s">
        <v>134</v>
      </c>
      <c r="D5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129</v>
      </c>
      <c r="I1" t="s">
        <v>181</v>
      </c>
      <c r="J1" t="s">
        <v>156</v>
      </c>
      <c r="K1" t="s">
        <v>238</v>
      </c>
      <c r="L1" t="s">
        <v>178</v>
      </c>
      <c r="M1" t="s">
        <v>152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130</v>
      </c>
      <c r="I20" t="s">
        <v>182</v>
      </c>
      <c r="J20" t="s">
        <v>179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153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130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9"/>
  <sheetViews>
    <sheetView workbookViewId="0">
      <selection activeCell="A16" sqref="A1:M35"/>
    </sheetView>
    <sheetView tabSelected="1" workbookViewId="1">
      <pane ySplit="1" topLeftCell="A14" activePane="bottomLeft" state="frozen"/>
      <selection pane="bottomLeft" activeCell="A40" sqref="A40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124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 t="b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 t="b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 t="b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 t="b">
        <v>1</v>
      </c>
    </row>
    <row r="8" spans="1:13" x14ac:dyDescent="0.3">
      <c r="A8" t="s">
        <v>125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 t="b">
        <v>0</v>
      </c>
    </row>
    <row r="9" spans="1:13" x14ac:dyDescent="0.3">
      <c r="A9" t="s">
        <v>126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127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 t="b">
        <v>1</v>
      </c>
    </row>
    <row r="10" spans="1:13" x14ac:dyDescent="0.3">
      <c r="A10" t="s">
        <v>128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 t="b">
        <v>1</v>
      </c>
    </row>
    <row r="11" spans="1:13" x14ac:dyDescent="0.3">
      <c r="A11" t="s">
        <v>309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 t="b">
        <v>1</v>
      </c>
    </row>
    <row r="12" spans="1:13" x14ac:dyDescent="0.3">
      <c r="A12" t="s">
        <v>310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 t="b">
        <v>1</v>
      </c>
    </row>
    <row r="13" spans="1:13" x14ac:dyDescent="0.3">
      <c r="A13" t="s">
        <v>319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 t="b">
        <v>1</v>
      </c>
    </row>
    <row r="14" spans="1:13" x14ac:dyDescent="0.3">
      <c r="A14" t="s">
        <v>320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 t="b">
        <v>1</v>
      </c>
    </row>
    <row r="15" spans="1:13" x14ac:dyDescent="0.3">
      <c r="A15" t="s">
        <v>326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 t="b">
        <v>1</v>
      </c>
    </row>
    <row r="16" spans="1:13" x14ac:dyDescent="0.3">
      <c r="A16" t="s">
        <v>329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 t="b">
        <v>1</v>
      </c>
    </row>
    <row r="17" spans="1:13" x14ac:dyDescent="0.3">
      <c r="A17" t="s">
        <v>311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 t="b">
        <v>1</v>
      </c>
    </row>
    <row r="18" spans="1:13" x14ac:dyDescent="0.3">
      <c r="A18" t="s">
        <v>312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 t="b">
        <v>1</v>
      </c>
    </row>
    <row r="19" spans="1:13" x14ac:dyDescent="0.3">
      <c r="A19" t="s">
        <v>330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 t="b">
        <v>1</v>
      </c>
    </row>
    <row r="20" spans="1:13" x14ac:dyDescent="0.3">
      <c r="A20" t="s">
        <v>331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 t="b">
        <v>1</v>
      </c>
    </row>
    <row r="21" spans="1:13" x14ac:dyDescent="0.3">
      <c r="A21" t="s">
        <v>332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 t="b">
        <v>1</v>
      </c>
    </row>
    <row r="22" spans="1:13" x14ac:dyDescent="0.3">
      <c r="A22" t="s">
        <v>333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 t="b">
        <v>1</v>
      </c>
    </row>
    <row r="23" spans="1:13" x14ac:dyDescent="0.3">
      <c r="A23" t="s">
        <v>316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 t="b">
        <v>1</v>
      </c>
    </row>
    <row r="24" spans="1:13" x14ac:dyDescent="0.3">
      <c r="A24" t="s">
        <v>313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 t="b">
        <v>1</v>
      </c>
    </row>
    <row r="25" spans="1:13" x14ac:dyDescent="0.3">
      <c r="A25" t="s">
        <v>314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 t="b">
        <v>1</v>
      </c>
    </row>
    <row r="26" spans="1:13" x14ac:dyDescent="0.3">
      <c r="A26" t="s">
        <v>315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 t="b">
        <v>1</v>
      </c>
    </row>
    <row r="27" spans="1:13" x14ac:dyDescent="0.3">
      <c r="A27" t="s">
        <v>317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 t="b">
        <v>1</v>
      </c>
    </row>
    <row r="28" spans="1:13" x14ac:dyDescent="0.3">
      <c r="A28" t="s">
        <v>318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 t="b">
        <v>1</v>
      </c>
    </row>
    <row r="29" spans="1:13" x14ac:dyDescent="0.3">
      <c r="A29" t="s">
        <v>321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 t="b">
        <v>1</v>
      </c>
    </row>
    <row r="30" spans="1:13" x14ac:dyDescent="0.3">
      <c r="A30" t="s">
        <v>322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 t="b">
        <v>1</v>
      </c>
    </row>
    <row r="31" spans="1:13" x14ac:dyDescent="0.3">
      <c r="A31" t="s">
        <v>323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 t="b">
        <v>1</v>
      </c>
    </row>
    <row r="32" spans="1:13" x14ac:dyDescent="0.3">
      <c r="A32" t="s">
        <v>324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 t="b">
        <v>1</v>
      </c>
    </row>
    <row r="33" spans="1:13" x14ac:dyDescent="0.3">
      <c r="A33" t="s">
        <v>325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 t="b">
        <v>1</v>
      </c>
    </row>
    <row r="34" spans="1:13" x14ac:dyDescent="0.3">
      <c r="A34" t="s">
        <v>327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 t="b">
        <v>1</v>
      </c>
    </row>
    <row r="35" spans="1:13" x14ac:dyDescent="0.3">
      <c r="A35" t="s">
        <v>328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 t="b">
        <v>1</v>
      </c>
    </row>
    <row r="36" spans="1:13" x14ac:dyDescent="0.3">
      <c r="A36" t="s">
        <v>334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 t="b">
        <v>1</v>
      </c>
    </row>
    <row r="37" spans="1:13" x14ac:dyDescent="0.3">
      <c r="A37" t="s">
        <v>335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 t="b">
        <v>1</v>
      </c>
    </row>
    <row r="38" spans="1:13" x14ac:dyDescent="0.3">
      <c r="A38" t="s">
        <v>336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 t="b">
        <v>1</v>
      </c>
    </row>
    <row r="39" spans="1:13" x14ac:dyDescent="0.3">
      <c r="A39" t="s">
        <v>337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 t="str">
        <f>IF(ISBLANK(K39),"",
IF(ISERROR(FIND(",",K39)),
  IF(ISERROR(VLOOKUP(K39,[4]AffectorValueTable!$A:$A,1,0)),"어펙터밸류없음",
  ""),
IF(ISERROR(FIND(",",K39,FIND(",",K39)+1)),
  IF(OR(ISERROR(VLOOKUP(LEFT(K39,FIND(",",K39)-1),[4]AffectorValueTable!$A:$A,1,0)),ISERROR(VLOOKUP(TRIM(MID(K39,FIND(",",K39)+1,999)),[4]AffectorValueTable!$A:$A,1,0))),"어펙터밸류없음",
  ""),
IF(ISERROR(FIND(",",K39,FIND(",",K39,FIND(",",K39)+1)+1)),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+1,999)),[4]AffectorValueTable!$A:$A,1,0))),"어펙터밸류없음",
  ""),
IF(ISERROR(FIND(",",K39,FIND(",",K39,FIND(",",K39,FIND(",",K39)+1)+1)+1)),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FIND(",",K39,FIND(",",K39,FIND(",",K39)+1)+1)-FIND(",",K39,FIND(",",K39)+1)-1)),[4]AffectorValueTable!$A:$A,1,0)),ISERROR(VLOOKUP(TRIM(MID(K39,FIND(",",K39,FIND(",",K39,FIND(",",K39)+1)+1)+1,999)),[4]AffectorValueTable!$A:$A,1,0))),"어펙터밸류없음",
  ""),
)))))</f>
        <v/>
      </c>
      <c r="M39" t="b">
        <v>1</v>
      </c>
    </row>
  </sheetData>
  <phoneticPr fontId="1" type="noConversion"/>
  <conditionalFormatting sqref="L40:L1048576">
    <cfRule type="expression" dxfId="16" priority="22">
      <formula>L40=L39</formula>
    </cfRule>
  </conditionalFormatting>
  <conditionalFormatting sqref="K1 L1:L6 M1">
    <cfRule type="expression" dxfId="15" priority="24">
      <formula>K1=K1048549</formula>
    </cfRule>
  </conditionalFormatting>
  <conditionalFormatting sqref="L7:L12">
    <cfRule type="expression" dxfId="14" priority="16">
      <formula>L7=L1048555</formula>
    </cfRule>
  </conditionalFormatting>
  <conditionalFormatting sqref="L13:L14">
    <cfRule type="expression" dxfId="13" priority="14">
      <formula>L13=L1048561</formula>
    </cfRule>
  </conditionalFormatting>
  <conditionalFormatting sqref="L15:L16">
    <cfRule type="expression" dxfId="12" priority="13">
      <formula>L15=L1048563</formula>
    </cfRule>
  </conditionalFormatting>
  <conditionalFormatting sqref="L17:L19">
    <cfRule type="expression" dxfId="11" priority="12">
      <formula>L17=L1048565</formula>
    </cfRule>
  </conditionalFormatting>
  <conditionalFormatting sqref="L22:L28">
    <cfRule type="expression" dxfId="10" priority="11">
      <formula>L22=L1048568</formula>
    </cfRule>
  </conditionalFormatting>
  <conditionalFormatting sqref="L29">
    <cfRule type="expression" dxfId="9" priority="10">
      <formula>L29=L1048575</formula>
    </cfRule>
  </conditionalFormatting>
  <conditionalFormatting sqref="L30">
    <cfRule type="expression" dxfId="8" priority="9">
      <formula>L30=L1048576</formula>
    </cfRule>
  </conditionalFormatting>
  <conditionalFormatting sqref="L33">
    <cfRule type="expression" dxfId="7" priority="7">
      <formula>L33=L1</formula>
    </cfRule>
  </conditionalFormatting>
  <conditionalFormatting sqref="L34">
    <cfRule type="expression" dxfId="6" priority="6">
      <formula>L34=L2</formula>
    </cfRule>
  </conditionalFormatting>
  <conditionalFormatting sqref="L31:L32">
    <cfRule type="expression" dxfId="5" priority="36">
      <formula>L31=#REF!</formula>
    </cfRule>
  </conditionalFormatting>
  <conditionalFormatting sqref="L20:L21">
    <cfRule type="expression" dxfId="4" priority="5">
      <formula>L20=L1048568</formula>
    </cfRule>
  </conditionalFormatting>
  <conditionalFormatting sqref="L35">
    <cfRule type="expression" dxfId="3" priority="4">
      <formula>L35=L3</formula>
    </cfRule>
  </conditionalFormatting>
  <conditionalFormatting sqref="L36">
    <cfRule type="expression" dxfId="2" priority="3">
      <formula>L36=L4</formula>
    </cfRule>
  </conditionalFormatting>
  <conditionalFormatting sqref="L37">
    <cfRule type="expression" dxfId="1" priority="2">
      <formula>L37=L5</formula>
    </cfRule>
  </conditionalFormatting>
  <conditionalFormatting sqref="L38:L39">
    <cfRule type="expression" dxfId="0" priority="1">
      <formula>L38=L6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2019-12-11T03:30:53Z</dcterms:modified>
</cp:coreProperties>
</file>