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0CA225A-639F-45D0-A52A-DA0D7163BB67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3" l="1"/>
  <c r="E2" i="3" l="1"/>
  <c r="E3" i="3"/>
  <c r="E4" i="3"/>
  <c r="E5" i="3"/>
  <c r="E6" i="3"/>
  <c r="E8" i="3"/>
  <c r="E9" i="3"/>
  <c r="E10" i="3"/>
  <c r="E11" i="3"/>
  <c r="E12" i="3"/>
  <c r="C13" i="3" l="1"/>
  <c r="E1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B72B4E81-4B83-45A8-B2BF-BE153CC9C8FB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파워레벨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수준
카오스챕터리밋처럼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올린다</t>
        </r>
      </text>
    </comment>
    <comment ref="A5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  <comment ref="A13" authorId="0" shapeId="0" xr:uid="{B6F5CC02-75E5-48FC-A1CB-F58D5CDA61CE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BBB1CD4-31B0-4FC3-B810-5A10656A2860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7048D73E-BB0B-4BE7-83F9-7F2D104E9B75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  <comment ref="B7" authorId="0" shapeId="0" xr:uid="{D9A001C3-13E5-4040-9354-66A5AA0AD0AE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이다</t>
        </r>
      </text>
    </comment>
    <comment ref="A12" authorId="0" shapeId="0" xr:uid="{FE2F6066-DDA0-4F6B-BD41-B9B70761B344}">
      <text>
        <r>
          <rPr>
            <sz val="9"/>
            <color indexed="81"/>
            <rFont val="돋움"/>
            <family val="3"/>
            <charset val="129"/>
          </rPr>
          <t>넘버에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<sst xmlns="http://schemas.openxmlformats.org/spreadsheetml/2006/main" count="77" uniqueCount="56">
  <si>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</si>
  <si>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</si>
  <si>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</si>
  <si>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</si>
  <si>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</si>
  <si>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</si>
  <si>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</si>
  <si>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</si>
  <si>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</si>
  <si>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</si>
  <si>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</si>
  <si>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</si>
  <si>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</si>
  <si>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</si>
  <si>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</si>
  <si>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</si>
  <si>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</si>
  <si>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</si>
  <si>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</si>
  <si>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</si>
  <si>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</si>
  <si>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</si>
  <si>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</si>
  <si>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</si>
  <si>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</si>
  <si>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</si>
  <si>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</si>
  <si>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</si>
  <si>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</si>
  <si>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</si>
  <si>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</si>
  <si>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</si>
  <si>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ChaosChapterLimit</t>
    <phoneticPr fontId="1" type="noConversion"/>
  </si>
  <si>
    <t>overrideActorId|String</t>
    <phoneticPr fontId="1" type="noConversion"/>
  </si>
  <si>
    <t>MinimumCriticalRate</t>
    <phoneticPr fontId="1" type="noConversion"/>
  </si>
  <si>
    <t>1,0.5</t>
    <phoneticPr fontId="1" type="noConversion"/>
  </si>
  <si>
    <t>1,0.66,0.33</t>
    <phoneticPr fontId="1" type="noConversion"/>
  </si>
  <si>
    <t>RequiredEnergyToPlay</t>
    <phoneticPr fontId="1" type="noConversion"/>
  </si>
  <si>
    <t>TimeSecToGetOneEnergy</t>
    <phoneticPr fontId="1" type="noConversion"/>
  </si>
  <si>
    <t>RefillEnergyDiamond</t>
    <phoneticPr fontId="1" type="noConversion"/>
  </si>
  <si>
    <t>SealMaxCount</t>
    <phoneticPr fontId="1" type="noConversion"/>
  </si>
  <si>
    <t>PurifyMaxCount</t>
    <phoneticPr fontId="1" type="noConversion"/>
  </si>
  <si>
    <t>서버 변수</t>
    <phoneticPr fontId="1" type="noConversion"/>
  </si>
  <si>
    <t>chpMx</t>
    <phoneticPr fontId="1" type="noConversion"/>
  </si>
  <si>
    <t>서버 타이틀 내부 데이터</t>
    <phoneticPr fontId="1" type="noConversion"/>
  </si>
  <si>
    <t>ReceiveTransferMaxEnhance</t>
    <phoneticPr fontId="1" type="noConversion"/>
  </si>
  <si>
    <t>Actor0125</t>
  </si>
  <si>
    <t>Actor3021</t>
  </si>
  <si>
    <t>Actor0201</t>
  </si>
  <si>
    <t>Actor3019</t>
  </si>
  <si>
    <t>Actor2011</t>
  </si>
  <si>
    <t>KoreaWon</t>
    <phoneticPr fontId="1" type="noConversion"/>
  </si>
  <si>
    <t>￦</t>
    <phoneticPr fontId="1" type="noConversion"/>
  </si>
  <si>
    <t>MaxResearchLevel</t>
    <phoneticPr fontId="1" type="noConversion"/>
  </si>
  <si>
    <t>SealBigCount</t>
    <phoneticPr fontId="1" type="noConversion"/>
  </si>
  <si>
    <t>StatsResetDiamond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</si>
</sst>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D13"/>
  <sheetViews>
    <sheetView tabSelected="1" workbookViewId="0">
      <selection activeCell="A13" sqref="A13"/>
    </sheetView>
  </sheetViews>
  <sheetFormatPr defaultRowHeight="16.5" outlineLevelCol="1" x14ac:dyDescent="0.3"/>
  <cols>
    <col min="1" max="1" width="24.75" customWidth="1"/>
    <col min="2" max="2" width="14.125" hidden="1" customWidth="1" outlineLevel="1"/>
    <col min="3" max="3" width="24.75" hidden="1" customWidth="1" outlineLevel="1"/>
    <col min="4" max="4" width="9" collapsed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2</v>
      </c>
    </row>
    <row r="2" spans="1:4" x14ac:dyDescent="0.3">
      <c r="A2" t="s">
        <v>5</v>
      </c>
      <c r="D2">
        <v>12</v>
      </c>
    </row>
    <row r="3" spans="1:4" x14ac:dyDescent="0.3">
      <c r="A3" t="s">
        <v>53</v>
      </c>
      <c r="D3">
        <v>15</v>
      </c>
    </row>
    <row r="4" spans="1:4" x14ac:dyDescent="0.3">
      <c r="A4" t="s">
        <v>6</v>
      </c>
      <c r="D4">
        <v>16</v>
      </c>
    </row>
    <row r="5" spans="1:4" x14ac:dyDescent="0.3">
      <c r="A5" s="1" t="s">
        <v>32</v>
      </c>
      <c r="B5" t="s">
        <v>43</v>
      </c>
      <c r="C5" t="s">
        <v>44</v>
      </c>
      <c r="D5">
        <v>15</v>
      </c>
    </row>
    <row r="6" spans="1:4" x14ac:dyDescent="0.3">
      <c r="A6" t="s">
        <v>38</v>
      </c>
      <c r="D6">
        <v>576</v>
      </c>
    </row>
    <row r="7" spans="1:4" x14ac:dyDescent="0.3">
      <c r="A7" t="s">
        <v>37</v>
      </c>
      <c r="D7">
        <v>5</v>
      </c>
    </row>
    <row r="8" spans="1:4" x14ac:dyDescent="0.3">
      <c r="A8" t="s">
        <v>39</v>
      </c>
      <c r="D8">
        <v>15</v>
      </c>
    </row>
    <row r="9" spans="1:4" x14ac:dyDescent="0.3">
      <c r="A9" t="s">
        <v>40</v>
      </c>
      <c r="D9">
        <v>8</v>
      </c>
    </row>
    <row r="10" spans="1:4" x14ac:dyDescent="0.3">
      <c r="A10" t="s">
        <v>54</v>
      </c>
      <c r="D10">
        <v>3</v>
      </c>
    </row>
    <row r="11" spans="1:4" x14ac:dyDescent="0.3">
      <c r="A11" t="s">
        <v>41</v>
      </c>
      <c r="D11">
        <v>5</v>
      </c>
    </row>
    <row r="12" spans="1:4" x14ac:dyDescent="0.3">
      <c r="A12" t="s">
        <v>45</v>
      </c>
      <c r="D12">
        <v>3</v>
      </c>
    </row>
    <row r="13" spans="1:4" x14ac:dyDescent="0.3">
      <c r="A13" s="1" t="s">
        <v>55</v>
      </c>
      <c r="D13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D10"/>
  <sheetViews>
    <sheetView workbookViewId="0">
      <selection activeCell="A5" sqref="A5"/>
    </sheetView>
  </sheetViews>
  <sheetFormatPr defaultRowHeight="16.5" outlineLevelCol="1" x14ac:dyDescent="0.3"/>
  <cols>
    <col min="1" max="1" width="24.75" customWidth="1"/>
    <col min="2" max="2" width="14.125" customWidth="1" outlineLevel="1"/>
    <col min="3" max="3" width="24.75" customWidth="1" outlineLevel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1</v>
      </c>
    </row>
    <row r="2" spans="1:4" x14ac:dyDescent="0.3">
      <c r="A2" t="s">
        <v>4</v>
      </c>
      <c r="D2">
        <v>0.95</v>
      </c>
    </row>
    <row r="3" spans="1:4" x14ac:dyDescent="0.3">
      <c r="A3" t="s">
        <v>34</v>
      </c>
      <c r="D3">
        <v>1.4999999999999999E-2</v>
      </c>
    </row>
    <row r="4" spans="1:4" x14ac:dyDescent="0.3">
      <c r="A4" t="s">
        <v>14</v>
      </c>
      <c r="D4">
        <v>1</v>
      </c>
    </row>
    <row r="5" spans="1:4" x14ac:dyDescent="0.3">
      <c r="A5" t="s">
        <v>26</v>
      </c>
      <c r="D5">
        <v>0.9</v>
      </c>
    </row>
    <row r="6" spans="1:4" x14ac:dyDescent="0.3">
      <c r="A6" t="s">
        <v>27</v>
      </c>
      <c r="D6">
        <v>0.2</v>
      </c>
    </row>
    <row r="7" spans="1:4" x14ac:dyDescent="0.3">
      <c r="A7" t="s">
        <v>28</v>
      </c>
      <c r="D7">
        <v>0.1</v>
      </c>
    </row>
    <row r="8" spans="1:4" x14ac:dyDescent="0.3">
      <c r="A8" t="s">
        <v>29</v>
      </c>
      <c r="D8">
        <v>0.4</v>
      </c>
    </row>
    <row r="9" spans="1:4" x14ac:dyDescent="0.3">
      <c r="A9" t="s">
        <v>30</v>
      </c>
      <c r="D9">
        <v>0.25</v>
      </c>
    </row>
    <row r="10" spans="1:4" x14ac:dyDescent="0.3">
      <c r="A10" t="s">
        <v>31</v>
      </c>
      <c r="D10">
        <v>0.5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D2"/>
  <sheetViews>
    <sheetView workbookViewId="0"/>
  </sheetViews>
  <sheetFormatPr defaultRowHeight="16.5" outlineLevelCol="1" x14ac:dyDescent="0.3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15</v>
      </c>
    </row>
    <row r="2" spans="1:4" x14ac:dyDescent="0.3">
      <c r="A2" t="s">
        <v>51</v>
      </c>
      <c r="D2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F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14.625" hidden="1" customWidth="1" outlineLevel="1"/>
    <col min="6" max="6" width="10.875" customWidth="1" collapsed="1"/>
  </cols>
  <sheetData>
    <row r="1" spans="1:6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  <c r="F1" t="s">
        <v>33</v>
      </c>
    </row>
    <row r="2" spans="1:6" x14ac:dyDescent="0.3">
      <c r="A2" t="s">
        <v>8</v>
      </c>
      <c r="B2">
        <v>1</v>
      </c>
      <c r="C2" t="s">
        <v>18</v>
      </c>
      <c r="D2">
        <v>1</v>
      </c>
      <c r="E2" t="str">
        <f t="shared" ref="E2:E13" si="0">IF(D2,
IF(B2=(LEN(C2)-LEN(SUBSTITUTE(C2,",",""))),"","개수표준과다름"),
IF(ISNUMBER(C2),"","숫자이상"))</f>
        <v/>
      </c>
      <c r="F2" t="s">
        <v>46</v>
      </c>
    </row>
    <row r="3" spans="1:6" x14ac:dyDescent="0.3">
      <c r="A3" t="s">
        <v>8</v>
      </c>
      <c r="B3">
        <v>2</v>
      </c>
      <c r="C3" t="s">
        <v>19</v>
      </c>
      <c r="D3">
        <v>1</v>
      </c>
      <c r="E3" t="str">
        <f t="shared" si="0"/>
        <v/>
      </c>
      <c r="F3" t="s">
        <v>46</v>
      </c>
    </row>
    <row r="4" spans="1:6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  <c r="F4" t="s">
        <v>46</v>
      </c>
    </row>
    <row r="5" spans="1:6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  <c r="F5" t="s">
        <v>47</v>
      </c>
    </row>
    <row r="6" spans="1:6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  <c r="F6" t="s">
        <v>47</v>
      </c>
    </row>
    <row r="7" spans="1:6" x14ac:dyDescent="0.3">
      <c r="A7" t="s">
        <v>10</v>
      </c>
      <c r="B7">
        <v>0</v>
      </c>
      <c r="C7" t="s">
        <v>35</v>
      </c>
      <c r="D7">
        <v>1</v>
      </c>
      <c r="E7" t="str">
        <f t="shared" ref="E7" si="1">IF(D7,
IF(B7=(LEN(C7)-LEN(SUBSTITUTE(C7,",",""))),"","개수표준과다름"),
IF(ISNUMBER(C7),"","숫자이상"))</f>
        <v>개수표준과다름</v>
      </c>
      <c r="F7" t="s">
        <v>48</v>
      </c>
    </row>
    <row r="8" spans="1:6" x14ac:dyDescent="0.3">
      <c r="A8" t="s">
        <v>10</v>
      </c>
      <c r="B8">
        <v>1</v>
      </c>
      <c r="C8" t="s">
        <v>36</v>
      </c>
      <c r="D8">
        <v>1</v>
      </c>
      <c r="E8" t="str">
        <f t="shared" si="0"/>
        <v>개수표준과다름</v>
      </c>
      <c r="F8" t="s">
        <v>48</v>
      </c>
    </row>
    <row r="9" spans="1:6" x14ac:dyDescent="0.3">
      <c r="A9" t="s">
        <v>11</v>
      </c>
      <c r="B9">
        <v>1</v>
      </c>
      <c r="C9" t="s">
        <v>23</v>
      </c>
      <c r="D9">
        <v>1</v>
      </c>
      <c r="E9" t="str">
        <f t="shared" si="0"/>
        <v/>
      </c>
      <c r="F9" t="s">
        <v>49</v>
      </c>
    </row>
    <row r="10" spans="1:6" x14ac:dyDescent="0.3">
      <c r="A10" t="s">
        <v>11</v>
      </c>
      <c r="B10">
        <v>2</v>
      </c>
      <c r="C10" t="s">
        <v>24</v>
      </c>
      <c r="D10">
        <v>1</v>
      </c>
      <c r="E10" t="str">
        <f t="shared" si="0"/>
        <v/>
      </c>
      <c r="F10" t="s">
        <v>49</v>
      </c>
    </row>
    <row r="11" spans="1:6" x14ac:dyDescent="0.3">
      <c r="A11" t="s">
        <v>11</v>
      </c>
      <c r="B11">
        <v>3</v>
      </c>
      <c r="C11" t="s">
        <v>25</v>
      </c>
      <c r="D11">
        <v>1</v>
      </c>
      <c r="E11" t="str">
        <f t="shared" si="0"/>
        <v/>
      </c>
      <c r="F11" t="s">
        <v>49</v>
      </c>
    </row>
    <row r="12" spans="1:6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  <c r="F12" t="s">
        <v>50</v>
      </c>
    </row>
    <row r="13" spans="1:6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  <c r="F13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2020-05-29T09:28:56Z</dcterms:modified>
</cp:coreProperties>
</file>