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9DA1C18-C5A8-43C2-8B09-2D6318989068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9" i="1" l="1"/>
  <c r="G249" i="1"/>
  <c r="F249" i="1"/>
  <c r="E249" i="1"/>
  <c r="D249" i="1"/>
  <c r="C249" i="1"/>
  <c r="H248" i="1"/>
  <c r="G248" i="1"/>
  <c r="F248" i="1"/>
  <c r="E248" i="1"/>
  <c r="D248" i="1"/>
  <c r="C248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AI249" i="1"/>
  <c r="AC249" i="1"/>
  <c r="W249" i="1"/>
  <c r="Q249" i="1"/>
  <c r="K249" i="1"/>
  <c r="AC248" i="1"/>
  <c r="W248" i="1"/>
  <c r="Q248" i="1"/>
  <c r="K248" i="1"/>
  <c r="AI247" i="1"/>
  <c r="AC247" i="1"/>
  <c r="W247" i="1"/>
  <c r="Q247" i="1"/>
  <c r="K247" i="1"/>
  <c r="AI246" i="1"/>
  <c r="AC246" i="1"/>
  <c r="W246" i="1"/>
  <c r="Q246" i="1"/>
  <c r="K246" i="1"/>
  <c r="AI245" i="1"/>
  <c r="AC245" i="1"/>
  <c r="W245" i="1"/>
  <c r="Q245" i="1"/>
  <c r="K245" i="1"/>
  <c r="AI244" i="1"/>
  <c r="AC244" i="1"/>
  <c r="W244" i="1"/>
  <c r="Q244" i="1"/>
  <c r="K244" i="1"/>
  <c r="AC243" i="1"/>
  <c r="W243" i="1"/>
  <c r="Q243" i="1"/>
  <c r="K243" i="1"/>
  <c r="AI242" i="1"/>
  <c r="AC242" i="1"/>
  <c r="W242" i="1"/>
  <c r="Q242" i="1"/>
  <c r="K242" i="1"/>
  <c r="AI241" i="1"/>
  <c r="AC241" i="1"/>
  <c r="W241" i="1"/>
  <c r="Q241" i="1"/>
  <c r="K241" i="1"/>
  <c r="AI240" i="1"/>
  <c r="AC240" i="1"/>
  <c r="W240" i="1"/>
  <c r="Q240" i="1"/>
  <c r="K240" i="1"/>
  <c r="AI239" i="1"/>
  <c r="AC239" i="1"/>
  <c r="AC238" i="1"/>
  <c r="W239" i="1"/>
  <c r="W238" i="1"/>
  <c r="Q239" i="1"/>
  <c r="Q238" i="1"/>
  <c r="K239" i="1"/>
  <c r="K238" i="1"/>
  <c r="W237" i="1"/>
  <c r="Q237" i="1"/>
  <c r="K237" i="1"/>
  <c r="Q236" i="1"/>
  <c r="K236" i="1"/>
  <c r="K235" i="1"/>
  <c r="AC251" i="1"/>
  <c r="W251" i="1"/>
  <c r="Q251" i="1"/>
  <c r="K251" i="1"/>
  <c r="AI251" i="1"/>
  <c r="W250" i="1"/>
  <c r="Q250" i="1"/>
  <c r="K250" i="1"/>
  <c r="BG251" i="1"/>
  <c r="BA251" i="1"/>
  <c r="AU251" i="1"/>
  <c r="AO251" i="1"/>
  <c r="F251" i="1"/>
  <c r="E251" i="1"/>
  <c r="C251" i="1"/>
  <c r="D251" i="1" s="1"/>
  <c r="BG250" i="1"/>
  <c r="BA250" i="1"/>
  <c r="AU250" i="1"/>
  <c r="AO250" i="1"/>
  <c r="AI250" i="1"/>
  <c r="AC250" i="1"/>
  <c r="F250" i="1"/>
  <c r="E250" i="1"/>
  <c r="C250" i="1"/>
  <c r="D250" i="1" s="1"/>
  <c r="BG247" i="1"/>
  <c r="BA247" i="1"/>
  <c r="AU247" i="1"/>
  <c r="AO247" i="1"/>
  <c r="F247" i="1"/>
  <c r="E247" i="1"/>
  <c r="C247" i="1"/>
  <c r="D247" i="1" s="1"/>
  <c r="BG246" i="1"/>
  <c r="BA246" i="1"/>
  <c r="AU246" i="1"/>
  <c r="AO246" i="1"/>
  <c r="F246" i="1"/>
  <c r="E246" i="1"/>
  <c r="C246" i="1"/>
  <c r="D246" i="1" s="1"/>
  <c r="BG245" i="1"/>
  <c r="BA245" i="1"/>
  <c r="AU245" i="1"/>
  <c r="AO245" i="1"/>
  <c r="F245" i="1"/>
  <c r="E245" i="1"/>
  <c r="D245" i="1"/>
  <c r="C245" i="1"/>
  <c r="BG242" i="1"/>
  <c r="BA242" i="1"/>
  <c r="AU242" i="1"/>
  <c r="AO242" i="1"/>
  <c r="F242" i="1"/>
  <c r="E242" i="1"/>
  <c r="C242" i="1"/>
  <c r="D242" i="1" s="1"/>
  <c r="BG241" i="1"/>
  <c r="BA241" i="1"/>
  <c r="AU241" i="1"/>
  <c r="AO241" i="1"/>
  <c r="F241" i="1"/>
  <c r="E241" i="1"/>
  <c r="C241" i="1"/>
  <c r="D241" i="1" s="1"/>
  <c r="BG240" i="1"/>
  <c r="BA240" i="1"/>
  <c r="AU240" i="1"/>
  <c r="AO240" i="1"/>
  <c r="F240" i="1"/>
  <c r="E240" i="1"/>
  <c r="C240" i="1"/>
  <c r="D240" i="1" s="1"/>
  <c r="BG237" i="1"/>
  <c r="BA237" i="1"/>
  <c r="AU237" i="1"/>
  <c r="AO237" i="1"/>
  <c r="AI237" i="1"/>
  <c r="AC237" i="1"/>
  <c r="F237" i="1"/>
  <c r="E237" i="1"/>
  <c r="C237" i="1"/>
  <c r="D237" i="1" s="1"/>
  <c r="BG236" i="1"/>
  <c r="BA236" i="1"/>
  <c r="AU236" i="1"/>
  <c r="AO236" i="1"/>
  <c r="AI236" i="1"/>
  <c r="AC236" i="1"/>
  <c r="W236" i="1"/>
  <c r="F236" i="1"/>
  <c r="E236" i="1"/>
  <c r="C236" i="1"/>
  <c r="D236" i="1" s="1"/>
  <c r="BG235" i="1"/>
  <c r="BA235" i="1"/>
  <c r="AU235" i="1"/>
  <c r="AO235" i="1"/>
  <c r="AI235" i="1"/>
  <c r="AC235" i="1"/>
  <c r="W235" i="1"/>
  <c r="Q235" i="1"/>
  <c r="F235" i="1"/>
  <c r="E235" i="1"/>
  <c r="C235" i="1"/>
  <c r="D235" i="1" s="1"/>
  <c r="BG262" i="1" l="1"/>
  <c r="BA262" i="1"/>
  <c r="AU262" i="1"/>
  <c r="AO262" i="1"/>
  <c r="AI262" i="1"/>
  <c r="AC262" i="1"/>
  <c r="W262" i="1"/>
  <c r="Q262" i="1"/>
  <c r="K262" i="1"/>
  <c r="H262" i="1"/>
  <c r="G262" i="1"/>
  <c r="F262" i="1"/>
  <c r="E262" i="1"/>
  <c r="C262" i="1"/>
  <c r="D262" i="1" s="1"/>
  <c r="AI257" i="1"/>
  <c r="AC257" i="1"/>
  <c r="AC256" i="1"/>
  <c r="W257" i="1"/>
  <c r="W256" i="1"/>
  <c r="W255" i="1"/>
  <c r="Q257" i="1"/>
  <c r="Q256" i="1"/>
  <c r="Q255" i="1"/>
  <c r="Q254" i="1"/>
  <c r="BG253" i="1"/>
  <c r="BA253" i="1"/>
  <c r="AU253" i="1"/>
  <c r="AO253" i="1"/>
  <c r="AI253" i="1"/>
  <c r="AC253" i="1"/>
  <c r="W253" i="1"/>
  <c r="Q253" i="1"/>
  <c r="K253" i="1"/>
  <c r="H253" i="1"/>
  <c r="G253" i="1"/>
  <c r="F253" i="1"/>
  <c r="E253" i="1"/>
  <c r="C253" i="1"/>
  <c r="D253" i="1" s="1"/>
  <c r="BG257" i="1"/>
  <c r="BA257" i="1"/>
  <c r="AU257" i="1"/>
  <c r="AO257" i="1"/>
  <c r="K257" i="1"/>
  <c r="H257" i="1"/>
  <c r="G257" i="1"/>
  <c r="F257" i="1"/>
  <c r="E257" i="1"/>
  <c r="C257" i="1"/>
  <c r="D257" i="1" s="1"/>
  <c r="BG256" i="1"/>
  <c r="BA256" i="1"/>
  <c r="AU256" i="1"/>
  <c r="AO256" i="1"/>
  <c r="AI256" i="1"/>
  <c r="K256" i="1"/>
  <c r="H256" i="1"/>
  <c r="G256" i="1"/>
  <c r="F256" i="1"/>
  <c r="E256" i="1"/>
  <c r="C256" i="1"/>
  <c r="D256" i="1" s="1"/>
  <c r="BG255" i="1"/>
  <c r="BA255" i="1"/>
  <c r="AU255" i="1"/>
  <c r="AO255" i="1"/>
  <c r="AI255" i="1"/>
  <c r="AC255" i="1"/>
  <c r="K255" i="1"/>
  <c r="H255" i="1"/>
  <c r="G255" i="1"/>
  <c r="F255" i="1"/>
  <c r="E255" i="1"/>
  <c r="C255" i="1"/>
  <c r="D255" i="1" s="1"/>
  <c r="BG254" i="1"/>
  <c r="BA254" i="1"/>
  <c r="AU254" i="1"/>
  <c r="AO254" i="1"/>
  <c r="AI254" i="1"/>
  <c r="AC254" i="1"/>
  <c r="W254" i="1"/>
  <c r="K254" i="1"/>
  <c r="H254" i="1"/>
  <c r="G254" i="1"/>
  <c r="F254" i="1"/>
  <c r="E254" i="1"/>
  <c r="C254" i="1"/>
  <c r="D254" i="1" s="1"/>
  <c r="AI294" i="1" l="1"/>
  <c r="AC294" i="1"/>
  <c r="AC293" i="1"/>
  <c r="W294" i="1"/>
  <c r="W293" i="1"/>
  <c r="W292" i="1"/>
  <c r="Q294" i="1"/>
  <c r="Q293" i="1"/>
  <c r="Q292" i="1"/>
  <c r="Q291" i="1"/>
  <c r="AI289" i="1"/>
  <c r="AC289" i="1"/>
  <c r="AC288" i="1"/>
  <c r="W289" i="1"/>
  <c r="W288" i="1"/>
  <c r="Q289" i="1"/>
  <c r="Q288" i="1"/>
  <c r="W287" i="1"/>
  <c r="Q287" i="1"/>
  <c r="Q286" i="1"/>
  <c r="AI284" i="1"/>
  <c r="AC284" i="1"/>
  <c r="W284" i="1"/>
  <c r="Q284" i="1"/>
  <c r="AC283" i="1"/>
  <c r="W283" i="1"/>
  <c r="Q283" i="1"/>
  <c r="W282" i="1"/>
  <c r="Q282" i="1"/>
  <c r="Q281" i="1"/>
  <c r="BG294" i="1"/>
  <c r="BA294" i="1"/>
  <c r="AU294" i="1"/>
  <c r="AO294" i="1"/>
  <c r="K294" i="1"/>
  <c r="H294" i="1"/>
  <c r="G294" i="1"/>
  <c r="F294" i="1"/>
  <c r="E294" i="1"/>
  <c r="C294" i="1"/>
  <c r="D294" i="1" s="1"/>
  <c r="BG293" i="1"/>
  <c r="BA293" i="1"/>
  <c r="AU293" i="1"/>
  <c r="AO293" i="1"/>
  <c r="AI293" i="1"/>
  <c r="K293" i="1"/>
  <c r="H293" i="1"/>
  <c r="G293" i="1"/>
  <c r="F293" i="1"/>
  <c r="E293" i="1"/>
  <c r="C293" i="1"/>
  <c r="D293" i="1" s="1"/>
  <c r="BG292" i="1"/>
  <c r="BA292" i="1"/>
  <c r="AU292" i="1"/>
  <c r="AO292" i="1"/>
  <c r="AI292" i="1"/>
  <c r="AC292" i="1"/>
  <c r="K292" i="1"/>
  <c r="H292" i="1"/>
  <c r="G292" i="1"/>
  <c r="F292" i="1"/>
  <c r="E292" i="1"/>
  <c r="C292" i="1"/>
  <c r="D292" i="1" s="1"/>
  <c r="BG291" i="1"/>
  <c r="BA291" i="1"/>
  <c r="AU291" i="1"/>
  <c r="AO291" i="1"/>
  <c r="AI291" i="1"/>
  <c r="AC291" i="1"/>
  <c r="W291" i="1"/>
  <c r="K291" i="1"/>
  <c r="H291" i="1"/>
  <c r="G291" i="1"/>
  <c r="F291" i="1"/>
  <c r="E291" i="1"/>
  <c r="D291" i="1"/>
  <c r="C291" i="1"/>
  <c r="BG289" i="1"/>
  <c r="BA289" i="1"/>
  <c r="AU289" i="1"/>
  <c r="AO289" i="1"/>
  <c r="K289" i="1"/>
  <c r="H289" i="1"/>
  <c r="G289" i="1"/>
  <c r="F289" i="1"/>
  <c r="E289" i="1"/>
  <c r="C289" i="1"/>
  <c r="D289" i="1" s="1"/>
  <c r="BG288" i="1"/>
  <c r="BA288" i="1"/>
  <c r="AU288" i="1"/>
  <c r="AO288" i="1"/>
  <c r="AI288" i="1"/>
  <c r="K288" i="1"/>
  <c r="H288" i="1"/>
  <c r="G288" i="1"/>
  <c r="F288" i="1"/>
  <c r="E288" i="1"/>
  <c r="C288" i="1"/>
  <c r="D288" i="1" s="1"/>
  <c r="BG287" i="1"/>
  <c r="BA287" i="1"/>
  <c r="AU287" i="1"/>
  <c r="AO287" i="1"/>
  <c r="AI287" i="1"/>
  <c r="AC287" i="1"/>
  <c r="K287" i="1"/>
  <c r="H287" i="1"/>
  <c r="G287" i="1"/>
  <c r="F287" i="1"/>
  <c r="E287" i="1"/>
  <c r="C287" i="1"/>
  <c r="D287" i="1" s="1"/>
  <c r="BG286" i="1"/>
  <c r="BA286" i="1"/>
  <c r="AU286" i="1"/>
  <c r="AO286" i="1"/>
  <c r="AI286" i="1"/>
  <c r="AC286" i="1"/>
  <c r="W286" i="1"/>
  <c r="K286" i="1"/>
  <c r="H286" i="1"/>
  <c r="G286" i="1"/>
  <c r="F286" i="1"/>
  <c r="E286" i="1"/>
  <c r="C286" i="1"/>
  <c r="D286" i="1" s="1"/>
  <c r="BG284" i="1"/>
  <c r="BA284" i="1"/>
  <c r="AU284" i="1"/>
  <c r="AO284" i="1"/>
  <c r="K284" i="1"/>
  <c r="H284" i="1"/>
  <c r="G284" i="1"/>
  <c r="F284" i="1"/>
  <c r="E284" i="1"/>
  <c r="C284" i="1"/>
  <c r="D284" i="1" s="1"/>
  <c r="BG283" i="1"/>
  <c r="BA283" i="1"/>
  <c r="AU283" i="1"/>
  <c r="AO283" i="1"/>
  <c r="AI283" i="1"/>
  <c r="K283" i="1"/>
  <c r="H283" i="1"/>
  <c r="G283" i="1"/>
  <c r="F283" i="1"/>
  <c r="E283" i="1"/>
  <c r="C283" i="1"/>
  <c r="D283" i="1" s="1"/>
  <c r="BG282" i="1"/>
  <c r="BA282" i="1"/>
  <c r="AU282" i="1"/>
  <c r="AO282" i="1"/>
  <c r="AI282" i="1"/>
  <c r="AC282" i="1"/>
  <c r="K282" i="1"/>
  <c r="H282" i="1"/>
  <c r="G282" i="1"/>
  <c r="F282" i="1"/>
  <c r="E282" i="1"/>
  <c r="C282" i="1"/>
  <c r="D282" i="1" s="1"/>
  <c r="BG281" i="1"/>
  <c r="BA281" i="1"/>
  <c r="AU281" i="1"/>
  <c r="AO281" i="1"/>
  <c r="AI281" i="1"/>
  <c r="AC281" i="1"/>
  <c r="W281" i="1"/>
  <c r="K281" i="1"/>
  <c r="H281" i="1"/>
  <c r="G281" i="1"/>
  <c r="F281" i="1"/>
  <c r="E281" i="1"/>
  <c r="C281" i="1"/>
  <c r="D281" i="1" s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300" i="1" l="1"/>
  <c r="AU300" i="1"/>
  <c r="AU299" i="1"/>
  <c r="AO297" i="1"/>
  <c r="AI296" i="1"/>
  <c r="AC295" i="1"/>
  <c r="BG300" i="1" l="1"/>
  <c r="AO300" i="1"/>
  <c r="AI300" i="1"/>
  <c r="AC300" i="1"/>
  <c r="W300" i="1"/>
  <c r="Q300" i="1"/>
  <c r="BG299" i="1"/>
  <c r="BA299" i="1"/>
  <c r="AO299" i="1"/>
  <c r="AI299" i="1"/>
  <c r="AC299" i="1"/>
  <c r="W299" i="1"/>
  <c r="Q299" i="1"/>
  <c r="K300" i="1"/>
  <c r="H300" i="1"/>
  <c r="G300" i="1"/>
  <c r="F300" i="1"/>
  <c r="E300" i="1"/>
  <c r="C300" i="1"/>
  <c r="D300" i="1" s="1"/>
  <c r="K299" i="1"/>
  <c r="H299" i="1"/>
  <c r="G299" i="1"/>
  <c r="F299" i="1"/>
  <c r="E299" i="1"/>
  <c r="C299" i="1"/>
  <c r="D299" i="1" s="1"/>
  <c r="G2" i="1" l="1"/>
  <c r="BG270" i="1" l="1"/>
  <c r="BA270" i="1"/>
  <c r="AU270" i="1"/>
  <c r="AO270" i="1"/>
  <c r="AI270" i="1"/>
  <c r="AC270" i="1"/>
  <c r="W270" i="1"/>
  <c r="Q270" i="1"/>
  <c r="K270" i="1"/>
  <c r="H270" i="1"/>
  <c r="G270" i="1"/>
  <c r="F270" i="1"/>
  <c r="E270" i="1"/>
  <c r="C270" i="1"/>
  <c r="D270" i="1" s="1"/>
  <c r="BG271" i="1"/>
  <c r="BA271" i="1"/>
  <c r="AU271" i="1"/>
  <c r="AO271" i="1"/>
  <c r="AI271" i="1"/>
  <c r="AC271" i="1"/>
  <c r="W271" i="1"/>
  <c r="Q271" i="1"/>
  <c r="K271" i="1"/>
  <c r="H271" i="1"/>
  <c r="G271" i="1"/>
  <c r="F271" i="1"/>
  <c r="E271" i="1"/>
  <c r="C271" i="1"/>
  <c r="D271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69" i="1" l="1"/>
  <c r="BA269" i="1"/>
  <c r="AU269" i="1"/>
  <c r="AO269" i="1"/>
  <c r="AI269" i="1"/>
  <c r="AC269" i="1"/>
  <c r="W269" i="1"/>
  <c r="Q269" i="1"/>
  <c r="K269" i="1"/>
  <c r="H269" i="1"/>
  <c r="G269" i="1"/>
  <c r="F269" i="1"/>
  <c r="E269" i="1"/>
  <c r="C269" i="1"/>
  <c r="D269" i="1" s="1"/>
  <c r="Q268" i="1" l="1"/>
  <c r="BG268" i="1"/>
  <c r="BA268" i="1"/>
  <c r="AU268" i="1"/>
  <c r="AO268" i="1"/>
  <c r="AI268" i="1"/>
  <c r="AC268" i="1"/>
  <c r="W268" i="1"/>
  <c r="K268" i="1"/>
  <c r="H268" i="1"/>
  <c r="G268" i="1"/>
  <c r="F268" i="1"/>
  <c r="E268" i="1"/>
  <c r="C268" i="1"/>
  <c r="D268" i="1" s="1"/>
  <c r="BG267" i="1"/>
  <c r="BA267" i="1"/>
  <c r="AU267" i="1"/>
  <c r="AO267" i="1"/>
  <c r="AI267" i="1"/>
  <c r="AC267" i="1"/>
  <c r="W267" i="1"/>
  <c r="Q267" i="1"/>
  <c r="K267" i="1"/>
  <c r="H267" i="1"/>
  <c r="G267" i="1"/>
  <c r="F267" i="1"/>
  <c r="E267" i="1"/>
  <c r="C267" i="1"/>
  <c r="D267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H235" i="1" s="1"/>
  <c r="M209" i="1"/>
  <c r="G235" i="1" s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H237" i="1" s="1"/>
  <c r="N218" i="1"/>
  <c r="H250" i="1" s="1"/>
  <c r="N226" i="1"/>
  <c r="N232" i="1"/>
  <c r="N223" i="1"/>
  <c r="N214" i="1"/>
  <c r="H242" i="1" s="1"/>
  <c r="N227" i="1"/>
  <c r="N217" i="1"/>
  <c r="H247" i="1" s="1"/>
  <c r="N229" i="1"/>
  <c r="N220" i="1"/>
  <c r="N212" i="1"/>
  <c r="H240" i="1" s="1"/>
  <c r="N221" i="1"/>
  <c r="N230" i="1"/>
  <c r="N215" i="1"/>
  <c r="H245" i="1" s="1"/>
  <c r="N224" i="1"/>
  <c r="M211" i="1"/>
  <c r="G237" i="1" s="1"/>
  <c r="M214" i="1"/>
  <c r="G242" i="1" s="1"/>
  <c r="M217" i="1"/>
  <c r="G247" i="1" s="1"/>
  <c r="M220" i="1"/>
  <c r="M223" i="1"/>
  <c r="M226" i="1"/>
  <c r="M229" i="1"/>
  <c r="M232" i="1"/>
  <c r="M212" i="1"/>
  <c r="G240" i="1" s="1"/>
  <c r="M215" i="1"/>
  <c r="G245" i="1" s="1"/>
  <c r="M218" i="1"/>
  <c r="G250" i="1" s="1"/>
  <c r="M221" i="1"/>
  <c r="M224" i="1"/>
  <c r="M227" i="1"/>
  <c r="M230" i="1"/>
  <c r="M233" i="1"/>
  <c r="M210" i="1"/>
  <c r="G236" i="1" s="1"/>
  <c r="M213" i="1"/>
  <c r="G241" i="1" s="1"/>
  <c r="M216" i="1"/>
  <c r="G246" i="1" s="1"/>
  <c r="M219" i="1"/>
  <c r="G251" i="1" s="1"/>
  <c r="M222" i="1"/>
  <c r="M225" i="1"/>
  <c r="M228" i="1"/>
  <c r="M231" i="1"/>
  <c r="N210" i="1"/>
  <c r="H236" i="1" s="1"/>
  <c r="N213" i="1"/>
  <c r="H241" i="1" s="1"/>
  <c r="N216" i="1"/>
  <c r="H246" i="1" s="1"/>
  <c r="N219" i="1"/>
  <c r="H251" i="1" s="1"/>
  <c r="N222" i="1"/>
  <c r="N225" i="1"/>
  <c r="N228" i="1"/>
  <c r="N231" i="1"/>
  <c r="Q298" i="1"/>
  <c r="Q297" i="1"/>
  <c r="Q296" i="1"/>
  <c r="Q295" i="1"/>
  <c r="K298" i="1"/>
  <c r="K297" i="1"/>
  <c r="K296" i="1"/>
  <c r="W295" i="1"/>
  <c r="AI295" i="1"/>
  <c r="AO295" i="1"/>
  <c r="W296" i="1"/>
  <c r="AC296" i="1"/>
  <c r="AO296" i="1"/>
  <c r="W297" i="1"/>
  <c r="AC297" i="1"/>
  <c r="AI297" i="1"/>
  <c r="W298" i="1"/>
  <c r="AC298" i="1"/>
  <c r="AI298" i="1"/>
  <c r="AO298" i="1"/>
  <c r="M234" i="1" l="1"/>
  <c r="BA234" i="1"/>
  <c r="AU234" i="1"/>
  <c r="AO234" i="1"/>
  <c r="AI234" i="1"/>
  <c r="AC234" i="1"/>
  <c r="W234" i="1"/>
  <c r="Q234" i="1"/>
  <c r="K234" i="1"/>
  <c r="BA233" i="1"/>
  <c r="AU233" i="1"/>
  <c r="AO233" i="1"/>
  <c r="AI233" i="1"/>
  <c r="AC233" i="1"/>
  <c r="W233" i="1"/>
  <c r="Q233" i="1"/>
  <c r="K233" i="1"/>
  <c r="BA232" i="1"/>
  <c r="AU232" i="1"/>
  <c r="AO232" i="1"/>
  <c r="AI232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BG234" i="1"/>
  <c r="H234" i="1"/>
  <c r="G234" i="1"/>
  <c r="F234" i="1"/>
  <c r="E234" i="1"/>
  <c r="C234" i="1"/>
  <c r="D234" i="1" s="1"/>
  <c r="BG233" i="1"/>
  <c r="H233" i="1"/>
  <c r="G233" i="1"/>
  <c r="F233" i="1"/>
  <c r="E233" i="1"/>
  <c r="C233" i="1"/>
  <c r="D233" i="1" s="1"/>
  <c r="BG232" i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298" i="1" l="1"/>
  <c r="BA298" i="1"/>
  <c r="AU298" i="1"/>
  <c r="BG297" i="1"/>
  <c r="BA297" i="1"/>
  <c r="AU297" i="1"/>
  <c r="BG296" i="1"/>
  <c r="BA296" i="1"/>
  <c r="AU296" i="1"/>
  <c r="BG295" i="1"/>
  <c r="BA295" i="1"/>
  <c r="AU295" i="1"/>
  <c r="BG290" i="1"/>
  <c r="BA290" i="1"/>
  <c r="AU290" i="1"/>
  <c r="AO290" i="1"/>
  <c r="AI290" i="1"/>
  <c r="AC290" i="1"/>
  <c r="W290" i="1"/>
  <c r="BG285" i="1"/>
  <c r="BA285" i="1"/>
  <c r="AU285" i="1"/>
  <c r="AO285" i="1"/>
  <c r="AI285" i="1"/>
  <c r="AC285" i="1"/>
  <c r="W285" i="1"/>
  <c r="BG280" i="1"/>
  <c r="BA280" i="1"/>
  <c r="AU280" i="1"/>
  <c r="AO280" i="1"/>
  <c r="AI280" i="1"/>
  <c r="AC280" i="1"/>
  <c r="W280" i="1"/>
  <c r="BG279" i="1"/>
  <c r="BA279" i="1"/>
  <c r="AU279" i="1"/>
  <c r="AO279" i="1"/>
  <c r="AI279" i="1"/>
  <c r="AC279" i="1"/>
  <c r="W279" i="1"/>
  <c r="Q290" i="1"/>
  <c r="Q285" i="1"/>
  <c r="Q280" i="1"/>
  <c r="Q279" i="1"/>
  <c r="Q278" i="1"/>
  <c r="H298" i="1"/>
  <c r="G298" i="1"/>
  <c r="F298" i="1"/>
  <c r="E298" i="1"/>
  <c r="C298" i="1"/>
  <c r="D298" i="1" s="1"/>
  <c r="H297" i="1"/>
  <c r="G297" i="1"/>
  <c r="F297" i="1"/>
  <c r="E297" i="1"/>
  <c r="C297" i="1"/>
  <c r="D297" i="1" s="1"/>
  <c r="H296" i="1"/>
  <c r="G296" i="1"/>
  <c r="F296" i="1"/>
  <c r="E296" i="1"/>
  <c r="C296" i="1"/>
  <c r="D296" i="1" s="1"/>
  <c r="H295" i="1"/>
  <c r="G295" i="1"/>
  <c r="F295" i="1"/>
  <c r="E295" i="1"/>
  <c r="K295" i="1"/>
  <c r="C295" i="1"/>
  <c r="D295" i="1" s="1"/>
  <c r="BG260" i="1" l="1"/>
  <c r="BA260" i="1"/>
  <c r="AU260" i="1"/>
  <c r="AO260" i="1"/>
  <c r="AI260" i="1"/>
  <c r="AC260" i="1"/>
  <c r="W260" i="1"/>
  <c r="Q260" i="1"/>
  <c r="K260" i="1"/>
  <c r="H260" i="1"/>
  <c r="G260" i="1"/>
  <c r="F260" i="1"/>
  <c r="E260" i="1"/>
  <c r="C260" i="1"/>
  <c r="D260" i="1" s="1"/>
  <c r="O7" i="5" l="1"/>
  <c r="K290" i="1" l="1"/>
  <c r="H290" i="1"/>
  <c r="G290" i="1"/>
  <c r="F290" i="1"/>
  <c r="E290" i="1"/>
  <c r="C290" i="1"/>
  <c r="D290" i="1" s="1"/>
  <c r="K285" i="1"/>
  <c r="H285" i="1"/>
  <c r="G285" i="1"/>
  <c r="F285" i="1"/>
  <c r="E285" i="1"/>
  <c r="C285" i="1"/>
  <c r="D285" i="1" s="1"/>
  <c r="K280" i="1"/>
  <c r="H280" i="1"/>
  <c r="G280" i="1"/>
  <c r="F280" i="1"/>
  <c r="E280" i="1"/>
  <c r="C280" i="1"/>
  <c r="D280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78" i="1" l="1"/>
  <c r="BA278" i="1"/>
  <c r="AU278" i="1"/>
  <c r="AO278" i="1"/>
  <c r="AI278" i="1"/>
  <c r="AC278" i="1"/>
  <c r="W278" i="1"/>
  <c r="K279" i="1"/>
  <c r="K278" i="1"/>
  <c r="BG277" i="1"/>
  <c r="BG276" i="1"/>
  <c r="BG275" i="1"/>
  <c r="BG274" i="1"/>
  <c r="BG273" i="1"/>
  <c r="BG272" i="1"/>
  <c r="BG266" i="1"/>
  <c r="BG265" i="1"/>
  <c r="BG264" i="1"/>
  <c r="BG263" i="1"/>
  <c r="BG261" i="1"/>
  <c r="BG259" i="1"/>
  <c r="BG258" i="1"/>
  <c r="BG252" i="1"/>
  <c r="BG71" i="1"/>
  <c r="BG70" i="1"/>
  <c r="BA277" i="1"/>
  <c r="BA276" i="1"/>
  <c r="BA275" i="1"/>
  <c r="BA274" i="1"/>
  <c r="BA273" i="1"/>
  <c r="BA272" i="1"/>
  <c r="BA266" i="1"/>
  <c r="BA265" i="1"/>
  <c r="BA264" i="1"/>
  <c r="BA263" i="1"/>
  <c r="BA261" i="1"/>
  <c r="BA259" i="1"/>
  <c r="BA258" i="1"/>
  <c r="BA252" i="1"/>
  <c r="BA71" i="1"/>
  <c r="BA70" i="1"/>
  <c r="AU277" i="1"/>
  <c r="AU276" i="1"/>
  <c r="AU275" i="1"/>
  <c r="AU274" i="1"/>
  <c r="AU273" i="1"/>
  <c r="AU272" i="1"/>
  <c r="AU266" i="1"/>
  <c r="AU265" i="1"/>
  <c r="AU264" i="1"/>
  <c r="AU263" i="1"/>
  <c r="AO277" i="1"/>
  <c r="AO276" i="1"/>
  <c r="AO275" i="1"/>
  <c r="AO274" i="1"/>
  <c r="AO273" i="1"/>
  <c r="AO272" i="1"/>
  <c r="AO266" i="1"/>
  <c r="AO265" i="1"/>
  <c r="AO264" i="1"/>
  <c r="AO263" i="1"/>
  <c r="AI277" i="1"/>
  <c r="AI276" i="1"/>
  <c r="AI275" i="1"/>
  <c r="AI274" i="1"/>
  <c r="AI273" i="1"/>
  <c r="AI272" i="1"/>
  <c r="AI266" i="1"/>
  <c r="AI265" i="1"/>
  <c r="AI264" i="1"/>
  <c r="AI263" i="1"/>
  <c r="AC277" i="1"/>
  <c r="AC276" i="1"/>
  <c r="AC275" i="1"/>
  <c r="AC274" i="1"/>
  <c r="AC273" i="1"/>
  <c r="AC272" i="1"/>
  <c r="AC265" i="1"/>
  <c r="AC264" i="1"/>
  <c r="W272" i="1"/>
  <c r="H279" i="1"/>
  <c r="G279" i="1"/>
  <c r="F279" i="1"/>
  <c r="E279" i="1"/>
  <c r="C279" i="1"/>
  <c r="D279" i="1" s="1"/>
  <c r="H278" i="1"/>
  <c r="G278" i="1"/>
  <c r="F278" i="1"/>
  <c r="E278" i="1"/>
  <c r="C278" i="1"/>
  <c r="D278" i="1" s="1"/>
  <c r="AC266" i="1" l="1"/>
  <c r="W266" i="1"/>
  <c r="Q266" i="1"/>
  <c r="K266" i="1"/>
  <c r="H266" i="1"/>
  <c r="G266" i="1"/>
  <c r="F266" i="1"/>
  <c r="E266" i="1"/>
  <c r="C266" i="1"/>
  <c r="D266" i="1" s="1"/>
  <c r="W277" i="1" l="1"/>
  <c r="W276" i="1"/>
  <c r="W275" i="1"/>
  <c r="W274" i="1"/>
  <c r="W273" i="1"/>
  <c r="Q277" i="1"/>
  <c r="K277" i="1"/>
  <c r="H277" i="1"/>
  <c r="G277" i="1"/>
  <c r="F277" i="1"/>
  <c r="E277" i="1"/>
  <c r="C277" i="1"/>
  <c r="D277" i="1" s="1"/>
  <c r="Q276" i="1"/>
  <c r="K276" i="1"/>
  <c r="H276" i="1"/>
  <c r="G276" i="1"/>
  <c r="F276" i="1"/>
  <c r="E276" i="1"/>
  <c r="C276" i="1"/>
  <c r="D276" i="1" s="1"/>
  <c r="Q275" i="1"/>
  <c r="K275" i="1"/>
  <c r="H275" i="1"/>
  <c r="G275" i="1"/>
  <c r="F275" i="1"/>
  <c r="E275" i="1"/>
  <c r="C275" i="1"/>
  <c r="D275" i="1" s="1"/>
  <c r="Q274" i="1"/>
  <c r="K274" i="1"/>
  <c r="H274" i="1"/>
  <c r="G274" i="1"/>
  <c r="F274" i="1"/>
  <c r="E274" i="1"/>
  <c r="C274" i="1"/>
  <c r="D274" i="1" s="1"/>
  <c r="Q273" i="1"/>
  <c r="K273" i="1"/>
  <c r="H273" i="1"/>
  <c r="G273" i="1"/>
  <c r="F273" i="1"/>
  <c r="E273" i="1"/>
  <c r="C273" i="1"/>
  <c r="D273" i="1" s="1"/>
  <c r="Q272" i="1"/>
  <c r="K272" i="1"/>
  <c r="H272" i="1"/>
  <c r="G272" i="1"/>
  <c r="F272" i="1"/>
  <c r="E272" i="1"/>
  <c r="C272" i="1"/>
  <c r="D272" i="1" s="1"/>
  <c r="Q265" i="1"/>
  <c r="W265" i="1" l="1"/>
  <c r="K265" i="1"/>
  <c r="H265" i="1"/>
  <c r="G265" i="1"/>
  <c r="F265" i="1"/>
  <c r="E265" i="1"/>
  <c r="C265" i="1"/>
  <c r="D265" i="1" s="1"/>
  <c r="W264" i="1" l="1"/>
  <c r="Q264" i="1"/>
  <c r="K264" i="1"/>
  <c r="H264" i="1"/>
  <c r="G264" i="1"/>
  <c r="F264" i="1"/>
  <c r="E264" i="1"/>
  <c r="C264" i="1"/>
  <c r="D264" i="1" s="1"/>
  <c r="E263" i="1"/>
  <c r="Q263" i="1"/>
  <c r="H263" i="1"/>
  <c r="G263" i="1"/>
  <c r="F263" i="1"/>
  <c r="C263" i="1"/>
  <c r="D263" i="1" s="1"/>
  <c r="AC263" i="1"/>
  <c r="W263" i="1"/>
  <c r="K263" i="1"/>
  <c r="AU259" i="1" l="1"/>
  <c r="AO259" i="1"/>
  <c r="AI259" i="1"/>
  <c r="W259" i="1"/>
  <c r="AO261" i="1"/>
  <c r="AI261" i="1"/>
  <c r="AC261" i="1"/>
  <c r="AU261" i="1"/>
  <c r="W261" i="1"/>
  <c r="K261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58" i="1"/>
  <c r="AU252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58" i="1"/>
  <c r="AO252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58" i="1"/>
  <c r="AI252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59" i="1"/>
  <c r="AC258" i="1"/>
  <c r="AC252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58" i="1"/>
  <c r="W252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61" i="1"/>
  <c r="Q259" i="1"/>
  <c r="Q258" i="1"/>
  <c r="Q252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59" i="1"/>
  <c r="K258" i="1"/>
  <c r="K252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59" i="1" l="1"/>
  <c r="F259" i="1"/>
  <c r="G259" i="1"/>
  <c r="H259" i="1"/>
  <c r="G3" i="3" l="1"/>
  <c r="G2" i="3"/>
  <c r="H2" i="3" l="1"/>
  <c r="H3" i="3"/>
  <c r="BP3" i="1"/>
  <c r="BP8" i="1"/>
  <c r="BP7" i="1"/>
  <c r="H261" i="1"/>
  <c r="G261" i="1"/>
  <c r="F261" i="1"/>
  <c r="E261" i="1"/>
  <c r="C261" i="1"/>
  <c r="D261" i="1" s="1"/>
  <c r="C259" i="1"/>
  <c r="D259" i="1" s="1"/>
  <c r="H258" i="1"/>
  <c r="G258" i="1"/>
  <c r="F258" i="1"/>
  <c r="E258" i="1"/>
  <c r="C258" i="1"/>
  <c r="D258" i="1" s="1"/>
  <c r="H252" i="1"/>
  <c r="G252" i="1"/>
  <c r="F252" i="1"/>
  <c r="E252" i="1"/>
  <c r="C252" i="1"/>
  <c r="D252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52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52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5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5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5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5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6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63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69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95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<sst xmlns="http://schemas.openxmlformats.org/spreadsheetml/2006/main" count="2550" uniqueCount="347">
  <si>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</si>
  <si>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</si>
  <si>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</si>
  <si>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</si>
  <si>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</si>
  <si>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</si>
  <si>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</si>
  <si>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</si>
  <si>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</si>
  <si>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</si>
  <si>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</si>
  <si>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</si>
  <si>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</si>
  <si>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</si>
  <si>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</si>
  <si>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</si>
  <si>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</si>
  <si>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</si>
  <si>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</si>
  <si>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</si>
  <si>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</si>
  <si>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</si>
  <si>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</si>
  <si>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</si>
  <si>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</si>
  <si>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</si>
  <si>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</si>
  <si>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</si>
  <si>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</si>
  <si>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</si>
  <si>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</si>
  <si>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</si>
  <si>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</si>
  <si>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</si>
  <si>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</si>
  <si>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</si>
  <si>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</si>
  <si>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</si>
  <si>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</si>
  <si>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</si>
  <si>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</si>
  <si>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</si>
  <si>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</si>
  <si>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</si>
  <si>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</si>
  <si>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</si>
  <si>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</si>
  <si>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</si>
  <si>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</si>
  <si>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</si>
  <si>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</si>
  <si>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</si>
  <si>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</si>
  <si>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</si>
  <si>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</si>
  <si>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</si>
  <si>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</si>
  <si>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</si>
  <si>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</si>
  <si>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</si>
  <si>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</si>
  <si>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</si>
  <si>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</si>
  <si>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</si>
  <si>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</si>
  <si>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</si>
  <si>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</si>
  <si>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</si>
  <si>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</si>
  <si>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</si>
  <si>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</si>
  <si>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</si>
  <si>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</si>
  <si>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</si>
  <si>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</si>
  <si>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</si>
  <si>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</si>
  <si>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</si>
  <si>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</si>
  <si>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</si>
  <si>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</si>
  <si>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</si>
  <si>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</si>
  <si>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</si>
  <si>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</si>
  <si>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</si>
  <si>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</si>
  <si>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</si>
  <si>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</si>
  <si>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</si>
  <si>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</si>
  <si>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</si>
  <si>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</si>
  <si>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</si>
  <si>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</si>
  <si>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</si>
  <si>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</si>
  <si>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</si>
  <si>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</si>
  <si>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</si>
  <si>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</si>
  <si>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</si>
  <si>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</si>
  <si>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</si>
  <si>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</si>
  <si>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</si>
  <si>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</si>
  <si>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</si>
  <si>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</si>
  <si>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</si>
  <si>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</si>
  <si>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</si>
  <si>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</si>
  <si>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</si>
  <si>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</si>
  <si>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</si>
  <si>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</si>
  <si>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</si>
  <si>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</si>
  <si>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</si>
  <si>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</si>
  <si>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</si>
  <si>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</si>
  <si>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</si>
  <si>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</si>
  <si>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</si>
  <si>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</si>
  <si>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</si>
  <si>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</si>
  <si>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</si>
  <si>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</si>
  <si>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</si>
  <si>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</si>
  <si>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</si>
  <si>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</si>
  <si>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</si>
  <si>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</si>
  <si>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</si>
  <si>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</si>
  <si>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</si>
  <si>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</si>
  <si>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</si>
  <si>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</si>
  <si>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</si>
  <si>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</si>
  <si>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</si>
  <si>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</si>
  <si>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</si>
  <si>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</si>
  <si>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</si>
  <si>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</si>
  <si>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</si>
  <si>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</si>
  <si>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</si>
  <si>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</si>
  <si>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</si>
  <si>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</si>
  <si>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</si>
  <si>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</si>
  <si>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</si>
  <si>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</si>
  <si>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</si>
  <si>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</si>
  <si>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</si>
  <si>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</si>
  <si>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</si>
  <si>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</si>
  <si>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</si>
  <si>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</si>
  <si>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</si>
  <si>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</si>
  <si>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</si>
  <si>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</si>
  <si>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</si>
  <si>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</si>
  <si>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</si>
  <si>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</si>
  <si>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</si>
  <si>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</si>
  <si>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</si>
  <si>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</si>
  <si>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</si>
  <si>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</si>
  <si>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</si>
  <si>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</si>
  <si>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</si>
  <si>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</si>
  <si>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</si>
  <si>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</si>
  <si>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</si>
  <si>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</si>
  <si>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</si>
  <si>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</si>
  <si>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</si>
  <si>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</si>
  <si>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</si>
  <si>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</si>
  <si>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</si>
  <si>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</si>
  <si>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</si>
  <si>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</si>
  <si>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</si>
  <si>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</si>
  <si>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</si>
  <si>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</si>
  <si>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</si>
  <si>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</si>
  <si>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</si>
  <si>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</si>
  <si>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</si>
  <si>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</si>
  <si>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</si>
  <si>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</si>
  <si>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</si>
  <si>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</si>
  <si>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</si>
  <si>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</si>
  <si>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</si>
  <si>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</si>
  <si>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</si>
  <si>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</si>
  <si>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</si>
  <si>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</si>
  <si>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</si>
  <si>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</si>
  <si>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</si>
  <si>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</si>
  <si>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</si>
  <si>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</si>
  <si>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</si>
  <si>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</si>
  <si>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</si>
  <si>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</si>
  <si>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</si>
  <si>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</si>
  <si>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</si>
  <si>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</si>
  <si>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</si>
  <si>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</si>
  <si>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</si>
  <si>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</si>
  <si>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</si>
  <si>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</si>
  <si>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</si>
  <si>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</si>
  <si>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</si>
  <si>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</si>
  <si>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</si>
  <si>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</si>
  <si>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</si>
  <si>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</si>
  <si>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</si>
  <si>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</si>
  <si>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</si>
  <si>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</si>
  <si>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</si>
  <si>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</si>
  <si>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</si>
  <si>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</si>
  <si>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</si>
  <si>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</si>
  <si>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</si>
  <si>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</si>
  <si>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</si>
  <si>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</si>
  <si>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</si>
  <si>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</si>
  <si>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</si>
  <si>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</si>
  <si>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</si>
  <si>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</si>
  <si>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</si>
  <si>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</si>
  <si>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</si>
  <si>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</si>
  <si>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</si>
  <si>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</si>
  <si>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</si>
  <si>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</si>
  <si>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</si>
  <si>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</si>
  <si>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</si>
  <si>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</si>
  <si>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</si>
  <si>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</si>
  <si>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</si>
  <si>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</si>
  <si>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</si>
  <si>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</si>
  <si>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</si>
  <si>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</si>
  <si>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</si>
  <si>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</si>
  <si>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</si>
  <si>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</si>
  <si>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</si>
  <si>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</si>
  <si>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</si>
  <si>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</si>
  <si>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</si>
  <si>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</si>
  <si>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</si>
  <si>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</si>
  <si>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</si>
  <si>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</si>
  <si>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</si>
  <si>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</si>
  <si>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</si>
  <si>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</si>
  <si>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</si>
  <si>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중보</t>
    <phoneticPr fontId="1" type="noConversion"/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</si>
  <si>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</si>
  <si>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</si>
  <si>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</si>
  <si>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</si>
  <si>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</si>
  <si>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</si>
  <si>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bf1010</t>
    <phoneticPr fontId="1" type="noConversion"/>
  </si>
  <si>
    <t>bf1020</t>
    <phoneticPr fontId="1" type="noConversion"/>
  </si>
  <si>
    <t>bf1030</t>
  </si>
  <si>
    <t>bf1040</t>
  </si>
  <si>
    <t>bf1050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</si>
  <si>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</si>
  <si>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</si>
  <si>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</si>
  <si>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</si>
  <si>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희귀등급5</t>
    <phoneticPr fontId="1" type="noConversion"/>
  </si>
  <si>
    <t>6타입 영웅등급</t>
  </si>
  <si>
    <t>6타입 영웅등급2</t>
  </si>
  <si>
    <t>6타입 영웅등급3</t>
  </si>
  <si>
    <t>6타입 영웅등급4</t>
  </si>
  <si>
    <t>6타입 영웅등급5</t>
  </si>
  <si>
    <t>6타입 에픽등급</t>
  </si>
  <si>
    <t>6타입 에픽등급2</t>
  </si>
  <si>
    <t>6타입 에픽등급3</t>
  </si>
  <si>
    <t>6타입 에픽등급4</t>
  </si>
  <si>
    <t>6타입 에픽등급5</t>
  </si>
  <si>
    <t>bf2010</t>
    <phoneticPr fontId="1" type="noConversion"/>
  </si>
  <si>
    <t>bf2020</t>
    <phoneticPr fontId="1" type="noConversion"/>
  </si>
  <si>
    <t>bf2030</t>
  </si>
  <si>
    <t>bf2040</t>
  </si>
  <si>
    <t>bf2050</t>
  </si>
  <si>
    <t>bf3010</t>
    <phoneticPr fontId="1" type="noConversion"/>
  </si>
  <si>
    <t>bf3020</t>
    <phoneticPr fontId="1" type="noConversion"/>
  </si>
  <si>
    <t>bf3030</t>
  </si>
  <si>
    <t>bf3040</t>
  </si>
  <si>
    <t>bf3050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</si>
</sst>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300"/>
  <sheetViews>
    <sheetView tabSelected="1" workbookViewId="0">
      <pane xSplit="2" ySplit="1" topLeftCell="C227" activePane="bottomRight" state="frozen"/>
      <selection pane="topRight" activeCell="C1" sqref="C1"/>
      <selection pane="bottomLeft" activeCell="A2" sqref="A2"/>
      <selection pane="bottomRight" activeCell="A249" sqref="A249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6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61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63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63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63" si="51">IF(AND(OR(AA9="Gacha",AA9="Origin"),ISBLANK(AB9)),"서브밸류 필요","")</f>
        <v/>
      </c>
      <c r="AG9" s="3"/>
      <c r="AI9" s="4" t="str">
        <f t="shared" ref="AI9:AI278" si="52">IF(AND(OR(AG9="Gacha",AG9="Origin"),ISBLANK(AH9)),"서브밸류 필요","")</f>
        <v/>
      </c>
      <c r="AM9" s="3"/>
      <c r="AO9" s="4" t="str">
        <f t="shared" ref="AO9:AO278" si="53">IF(AND(OR(AM9="Gacha",AM9="Origin"),ISBLANK(AN9)),"서브밸류 필요","")</f>
        <v/>
      </c>
      <c r="AS9" s="3"/>
      <c r="AU9" s="4" t="str">
        <f t="shared" ref="AU9:AU278" si="54">IF(AND(OR(AS9="Gacha",AS9="Origin"),ISBLANK(AT9)),"서브밸류 필요","")</f>
        <v/>
      </c>
      <c r="AY9" s="3"/>
      <c r="BA9" s="4" t="str">
        <f t="shared" ref="BA9:BA278" si="55">IF(AND(OR(AY9="Gacha",AY9="Origin"),ISBLANK(AZ9)),"서브밸류 필요","")</f>
        <v/>
      </c>
      <c r="BE9" s="3"/>
      <c r="BG9" s="4" t="str">
        <f t="shared" ref="BG9:BG278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4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4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4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4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4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4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4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5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4" si="369">IF(AND(OR(O210="Gacha",O210="Origin"),ISBLANK(P210)),"서브밸류 필요","")</f>
        <v/>
      </c>
      <c r="U210" s="3"/>
      <c r="W210" s="4" t="str">
        <f t="shared" ref="W210:W234" si="370">IF(AND(OR(U210="Gacha",U210="Origin"),ISBLANK(V210)),"서브밸류 필요","")</f>
        <v/>
      </c>
      <c r="AA210" s="3"/>
      <c r="AC210" s="4" t="str">
        <f t="shared" ref="AC210:AC234" si="371">IF(AND(OR(AA210="Gacha",AA210="Origin"),ISBLANK(AB210)),"서브밸류 필요","")</f>
        <v/>
      </c>
      <c r="AG210" s="3"/>
      <c r="AI210" s="4" t="str">
        <f t="shared" ref="AI210:AI234" si="372">IF(AND(OR(AG210="Gacha",AG210="Origin"),ISBLANK(AH210)),"서브밸류 필요","")</f>
        <v/>
      </c>
      <c r="AM210" s="3"/>
      <c r="AO210" s="4" t="str">
        <f t="shared" ref="AO210:AO234" si="373">IF(AND(OR(AM210="Gacha",AM210="Origin"),ISBLANK(AN210)),"서브밸류 필요","")</f>
        <v/>
      </c>
      <c r="AS210" s="3"/>
      <c r="AU210" s="4" t="str">
        <f t="shared" ref="AU210:AU234" si="374">IF(AND(OR(AS210="Gacha",AS210="Origin"),ISBLANK(AT210)),"서브밸류 필요","")</f>
        <v/>
      </c>
      <c r="BA210" s="4" t="str">
        <f t="shared" ref="BA210:BA234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si="372"/>
        <v/>
      </c>
      <c r="AM232" s="3"/>
      <c r="AO232" s="4" t="str">
        <f t="shared" si="373"/>
        <v/>
      </c>
      <c r="AS232" s="3"/>
      <c r="AU232" s="4" t="str">
        <f t="shared" si="374"/>
        <v/>
      </c>
      <c r="BA232" s="4" t="str">
        <f t="shared" si="375"/>
        <v/>
      </c>
      <c r="BE232" s="3"/>
      <c r="BG232" s="4" t="str">
        <f t="shared" si="366"/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398">M207</f>
        <v>172</v>
      </c>
      <c r="N233">
        <f t="shared" si="398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72"/>
        <v/>
      </c>
      <c r="AM233" s="3"/>
      <c r="AO233" s="4" t="str">
        <f t="shared" si="373"/>
        <v/>
      </c>
      <c r="AS233" s="3"/>
      <c r="AU233" s="4" t="str">
        <f t="shared" si="374"/>
        <v/>
      </c>
      <c r="BA233" s="4" t="str">
        <f t="shared" si="375"/>
        <v/>
      </c>
      <c r="BE233" s="3"/>
      <c r="BG233" s="4" t="str">
        <f t="shared" si="366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399">M208</f>
        <v>175</v>
      </c>
      <c r="N234">
        <f t="shared" si="399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72"/>
        <v/>
      </c>
      <c r="AM234" s="3"/>
      <c r="AO234" s="4" t="str">
        <f t="shared" si="373"/>
        <v/>
      </c>
      <c r="AS234" s="3"/>
      <c r="AU234" s="4" t="str">
        <f t="shared" si="374"/>
        <v/>
      </c>
      <c r="BA234" s="4" t="str">
        <f t="shared" si="375"/>
        <v/>
      </c>
      <c r="BE234" s="3"/>
      <c r="BG234" s="4" t="str">
        <f t="shared" si="366"/>
        <v/>
      </c>
    </row>
    <row r="235" spans="1:59">
      <c r="A235" t="s">
        <v>317</v>
      </c>
      <c r="B235" t="s">
        <v>322</v>
      </c>
      <c r="C235" t="str">
        <f t="shared" ref="C235:C251" si="40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Gacha</v>
      </c>
      <c r="D235" s="1" t="str">
        <f t="shared" ref="D235:D251" ca="1" si="4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5" s="1" t="str">
        <f t="shared" ref="E235:E251" si="402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>en</v>
      </c>
      <c r="F235" s="1" t="str">
        <f t="shared" ref="F235:F251" si="403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:G251" si="404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1</v>
      </c>
      <c r="H235" s="1" t="str">
        <f t="shared" ref="H235:H251" si="405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1</v>
      </c>
      <c r="I235" s="3" t="s">
        <v>13</v>
      </c>
      <c r="J235" t="s">
        <v>314</v>
      </c>
      <c r="K235" s="4" t="str">
        <f t="shared" si="367"/>
        <v/>
      </c>
      <c r="L235">
        <v>1</v>
      </c>
      <c r="M235">
        <v>1</v>
      </c>
      <c r="N235">
        <v>1</v>
      </c>
      <c r="O235" s="3"/>
      <c r="Q235" s="4" t="str">
        <f t="shared" ref="Q235:Q251" si="406">IF(AND(OR(O235="Gacha",O235="Origin"),ISBLANK(P235)),"서브밸류 필요","")</f>
        <v/>
      </c>
      <c r="U235" s="3"/>
      <c r="W235" s="4" t="str">
        <f t="shared" ref="W235:W251" si="407">IF(AND(OR(U235="Gacha",U235="Origin"),ISBLANK(V235)),"서브밸류 필요","")</f>
        <v/>
      </c>
      <c r="AA235" s="3"/>
      <c r="AC235" s="4" t="str">
        <f t="shared" ref="AC235:AC251" si="408">IF(AND(OR(AA235="Gacha",AA235="Origin"),ISBLANK(AB235)),"서브밸류 필요","")</f>
        <v/>
      </c>
      <c r="AG235" s="3"/>
      <c r="AI235" s="4" t="str">
        <f t="shared" ref="AI235:AI251" si="409">IF(AND(OR(AG235="Gacha",AG235="Origin"),ISBLANK(AH235)),"서브밸류 필요","")</f>
        <v/>
      </c>
      <c r="AM235" s="3"/>
      <c r="AO235" s="4" t="str">
        <f t="shared" ref="AO235:AO251" si="410">IF(AND(OR(AM235="Gacha",AM235="Origin"),ISBLANK(AN235)),"서브밸류 필요","")</f>
        <v/>
      </c>
      <c r="AS235" s="3"/>
      <c r="AU235" s="4" t="str">
        <f t="shared" ref="AU235:AU251" si="411">IF(AND(OR(AS235="Gacha",AS235="Origin"),ISBLANK(AT235)),"서브밸류 필요","")</f>
        <v/>
      </c>
      <c r="BA235" s="4" t="str">
        <f t="shared" ref="BA235:BA251" si="412">IF(AND(OR(AY235="Gacha",AY235="Origin"),ISBLANK(AZ235)),"서브밸류 필요","")</f>
        <v/>
      </c>
      <c r="BE235" s="3"/>
      <c r="BG235" s="4" t="str">
        <f t="shared" ref="BG235:BG251" si="413">IF(AND(OR(BE235="Gacha",BE235="Origin"),ISBLANK(BF235)),"서브밸류 필요","")</f>
        <v/>
      </c>
    </row>
    <row r="236" spans="1:59">
      <c r="A236" t="s">
        <v>318</v>
      </c>
      <c r="B236" t="s">
        <v>323</v>
      </c>
      <c r="C236" t="str">
        <f t="shared" si="400"/>
        <v>Gacha, Gacha</v>
      </c>
      <c r="D236" s="1" t="str">
        <f t="shared" ca="1" si="401"/>
        <v>5, 5</v>
      </c>
      <c r="E236" s="1" t="str">
        <f t="shared" si="402"/>
        <v>en, en</v>
      </c>
      <c r="F236" s="1" t="str">
        <f t="shared" si="403"/>
        <v>1, 1</v>
      </c>
      <c r="G236" s="1" t="str">
        <f t="shared" si="404"/>
        <v>1, 1</v>
      </c>
      <c r="H236" s="1" t="str">
        <f t="shared" si="405"/>
        <v>1, 1</v>
      </c>
      <c r="I236" s="3" t="s">
        <v>13</v>
      </c>
      <c r="J236" t="s">
        <v>314</v>
      </c>
      <c r="K236" s="4" t="str">
        <f t="shared" ref="K236:K240" si="414">IF(AND(OR(I236="Gacha",I236="Origin"),ISBLANK(J236)),"서브밸류 필요","")</f>
        <v/>
      </c>
      <c r="L236">
        <v>1</v>
      </c>
      <c r="M236">
        <v>1</v>
      </c>
      <c r="N236">
        <v>1</v>
      </c>
      <c r="O236" s="3" t="s">
        <v>13</v>
      </c>
      <c r="P236" t="s">
        <v>314</v>
      </c>
      <c r="Q236" s="4" t="str">
        <f t="shared" si="406"/>
        <v/>
      </c>
      <c r="R236">
        <v>1</v>
      </c>
      <c r="S236">
        <v>1</v>
      </c>
      <c r="T236">
        <v>1</v>
      </c>
      <c r="U236" s="3"/>
      <c r="W236" s="4" t="str">
        <f t="shared" si="407"/>
        <v/>
      </c>
      <c r="AA236" s="3"/>
      <c r="AC236" s="4" t="str">
        <f t="shared" si="408"/>
        <v/>
      </c>
      <c r="AG236" s="3"/>
      <c r="AI236" s="4" t="str">
        <f t="shared" si="409"/>
        <v/>
      </c>
      <c r="AM236" s="3"/>
      <c r="AO236" s="4" t="str">
        <f t="shared" si="410"/>
        <v/>
      </c>
      <c r="AS236" s="3"/>
      <c r="AU236" s="4" t="str">
        <f t="shared" si="411"/>
        <v/>
      </c>
      <c r="BA236" s="4" t="str">
        <f t="shared" si="412"/>
        <v/>
      </c>
      <c r="BE236" s="3"/>
      <c r="BG236" s="4" t="str">
        <f t="shared" si="413"/>
        <v/>
      </c>
    </row>
    <row r="237" spans="1:59">
      <c r="A237" t="s">
        <v>319</v>
      </c>
      <c r="B237" t="s">
        <v>324</v>
      </c>
      <c r="C237" t="str">
        <f t="shared" si="400"/>
        <v>Gacha, Gacha, Gacha</v>
      </c>
      <c r="D237" s="1" t="str">
        <f t="shared" ca="1" si="401"/>
        <v>5, 5, 5</v>
      </c>
      <c r="E237" s="1" t="str">
        <f t="shared" si="402"/>
        <v>en, en, en</v>
      </c>
      <c r="F237" s="1" t="str">
        <f t="shared" si="403"/>
        <v>1, 1, 1</v>
      </c>
      <c r="G237" s="1" t="str">
        <f t="shared" si="404"/>
        <v>1, 1, 1</v>
      </c>
      <c r="H237" s="1" t="str">
        <f t="shared" si="405"/>
        <v>1, 1, 1</v>
      </c>
      <c r="I237" s="3" t="s">
        <v>13</v>
      </c>
      <c r="J237" t="s">
        <v>314</v>
      </c>
      <c r="K237" s="4" t="str">
        <f t="shared" si="414"/>
        <v/>
      </c>
      <c r="L237">
        <v>1</v>
      </c>
      <c r="M237">
        <v>1</v>
      </c>
      <c r="N237">
        <v>1</v>
      </c>
      <c r="O237" s="3" t="s">
        <v>13</v>
      </c>
      <c r="P237" t="s">
        <v>314</v>
      </c>
      <c r="Q237" s="4" t="str">
        <f t="shared" si="406"/>
        <v/>
      </c>
      <c r="R237">
        <v>1</v>
      </c>
      <c r="S237">
        <v>1</v>
      </c>
      <c r="T237">
        <v>1</v>
      </c>
      <c r="U237" s="3" t="s">
        <v>13</v>
      </c>
      <c r="V237" t="s">
        <v>314</v>
      </c>
      <c r="W237" s="4" t="str">
        <f t="shared" si="407"/>
        <v/>
      </c>
      <c r="X237">
        <v>1</v>
      </c>
      <c r="Y237">
        <v>1</v>
      </c>
      <c r="Z237">
        <v>1</v>
      </c>
      <c r="AA237" s="3"/>
      <c r="AC237" s="4" t="str">
        <f t="shared" si="408"/>
        <v/>
      </c>
      <c r="AG237" s="3"/>
      <c r="AI237" s="4" t="str">
        <f t="shared" si="409"/>
        <v/>
      </c>
      <c r="AM237" s="3"/>
      <c r="AO237" s="4" t="str">
        <f t="shared" si="410"/>
        <v/>
      </c>
      <c r="AS237" s="3"/>
      <c r="AU237" s="4" t="str">
        <f t="shared" si="411"/>
        <v/>
      </c>
      <c r="BA237" s="4" t="str">
        <f t="shared" si="412"/>
        <v/>
      </c>
      <c r="BE237" s="3"/>
      <c r="BG237" s="4" t="str">
        <f t="shared" si="413"/>
        <v/>
      </c>
    </row>
    <row r="238" spans="1:59">
      <c r="A238" t="s">
        <v>320</v>
      </c>
      <c r="B238" t="s">
        <v>325</v>
      </c>
      <c r="C238" t="str">
        <f t="shared" ref="C238:C239" si="415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Gacha, Gacha, Gacha, Gacha</v>
      </c>
      <c r="D238" s="1" t="str">
        <f t="shared" ref="D238:D239" ca="1" si="41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38" s="1" t="str">
        <f t="shared" ref="E238:E239" si="417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>en, en, en, en</v>
      </c>
      <c r="F238" s="1" t="str">
        <f t="shared" ref="F238:F239" si="418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1, 1, 1, 1</v>
      </c>
      <c r="G238" s="1" t="str">
        <f t="shared" ref="G238:G239" si="419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1, 1, 1, 1</v>
      </c>
      <c r="H238" s="1" t="str">
        <f t="shared" ref="H238:H239" si="420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1, 1, 1, 1</v>
      </c>
      <c r="I238" s="3" t="s">
        <v>13</v>
      </c>
      <c r="J238" t="s">
        <v>314</v>
      </c>
      <c r="K238" s="4" t="str">
        <f t="shared" si="414"/>
        <v/>
      </c>
      <c r="L238">
        <v>1</v>
      </c>
      <c r="M238">
        <v>1</v>
      </c>
      <c r="N238">
        <v>1</v>
      </c>
      <c r="O238" s="3" t="s">
        <v>13</v>
      </c>
      <c r="P238" t="s">
        <v>314</v>
      </c>
      <c r="Q238" s="4" t="str">
        <f t="shared" si="406"/>
        <v/>
      </c>
      <c r="R238">
        <v>1</v>
      </c>
      <c r="S238">
        <v>1</v>
      </c>
      <c r="T238">
        <v>1</v>
      </c>
      <c r="U238" s="3" t="s">
        <v>13</v>
      </c>
      <c r="V238" t="s">
        <v>314</v>
      </c>
      <c r="W238" s="4" t="str">
        <f t="shared" si="407"/>
        <v/>
      </c>
      <c r="X238">
        <v>1</v>
      </c>
      <c r="Y238">
        <v>1</v>
      </c>
      <c r="Z238">
        <v>1</v>
      </c>
      <c r="AA238" s="3" t="s">
        <v>13</v>
      </c>
      <c r="AB238" t="s">
        <v>314</v>
      </c>
      <c r="AC238" s="4" t="str">
        <f t="shared" si="408"/>
        <v/>
      </c>
      <c r="AD238">
        <v>1</v>
      </c>
      <c r="AE238">
        <v>1</v>
      </c>
      <c r="AF238">
        <v>1</v>
      </c>
      <c r="AG238" s="3"/>
      <c r="AM238" s="3"/>
      <c r="AS238" s="3"/>
      <c r="BE238" s="3"/>
    </row>
    <row r="239" spans="1:59">
      <c r="A239" t="s">
        <v>321</v>
      </c>
      <c r="B239" t="s">
        <v>326</v>
      </c>
      <c r="C239" t="str">
        <f t="shared" si="415"/>
        <v>Gacha, Gacha, Gacha, Gacha, Gacha</v>
      </c>
      <c r="D239" s="1" t="str">
        <f t="shared" ca="1" si="416"/>
        <v>5, 5, 5, 5, 5</v>
      </c>
      <c r="E239" s="1" t="str">
        <f t="shared" si="417"/>
        <v>en, en, en, en, en</v>
      </c>
      <c r="F239" s="1" t="str">
        <f t="shared" si="418"/>
        <v>1, 1, 1, 1, 1</v>
      </c>
      <c r="G239" s="1" t="str">
        <f t="shared" si="419"/>
        <v>1, 1, 1, 1, 1</v>
      </c>
      <c r="H239" s="1" t="str">
        <f t="shared" si="420"/>
        <v>1, 1, 1, 1, 1</v>
      </c>
      <c r="I239" s="3" t="s">
        <v>13</v>
      </c>
      <c r="J239" t="s">
        <v>314</v>
      </c>
      <c r="K239" s="4" t="str">
        <f t="shared" si="414"/>
        <v/>
      </c>
      <c r="L239">
        <v>1</v>
      </c>
      <c r="M239">
        <v>1</v>
      </c>
      <c r="N239">
        <v>1</v>
      </c>
      <c r="O239" s="3" t="s">
        <v>13</v>
      </c>
      <c r="P239" t="s">
        <v>314</v>
      </c>
      <c r="Q239" s="4" t="str">
        <f t="shared" si="406"/>
        <v/>
      </c>
      <c r="R239">
        <v>1</v>
      </c>
      <c r="S239">
        <v>1</v>
      </c>
      <c r="T239">
        <v>1</v>
      </c>
      <c r="U239" s="3" t="s">
        <v>13</v>
      </c>
      <c r="V239" t="s">
        <v>314</v>
      </c>
      <c r="W239" s="4" t="str">
        <f t="shared" si="407"/>
        <v/>
      </c>
      <c r="X239">
        <v>1</v>
      </c>
      <c r="Y239">
        <v>1</v>
      </c>
      <c r="Z239">
        <v>1</v>
      </c>
      <c r="AA239" s="3" t="s">
        <v>13</v>
      </c>
      <c r="AB239" t="s">
        <v>314</v>
      </c>
      <c r="AC239" s="4" t="str">
        <f t="shared" si="408"/>
        <v/>
      </c>
      <c r="AD239">
        <v>1</v>
      </c>
      <c r="AE239">
        <v>1</v>
      </c>
      <c r="AF239">
        <v>1</v>
      </c>
      <c r="AG239" s="3" t="s">
        <v>13</v>
      </c>
      <c r="AH239" t="s">
        <v>314</v>
      </c>
      <c r="AI239" s="4" t="str">
        <f t="shared" ref="AI239:AI242" si="421">IF(AND(OR(AG239="Gacha",AG239="Origin"),ISBLANK(AH239)),"서브밸류 필요","")</f>
        <v/>
      </c>
      <c r="AJ239">
        <v>1</v>
      </c>
      <c r="AK239">
        <v>1</v>
      </c>
      <c r="AL239">
        <v>1</v>
      </c>
      <c r="AM239" s="3"/>
      <c r="AS239" s="3"/>
      <c r="BE239" s="3"/>
    </row>
    <row r="240" spans="1:59">
      <c r="A240" t="s">
        <v>337</v>
      </c>
      <c r="B240" t="s">
        <v>327</v>
      </c>
      <c r="C240" t="str">
        <f t="shared" si="400"/>
        <v>Gacha</v>
      </c>
      <c r="D240" s="1" t="str">
        <f t="shared" ca="1" si="401"/>
        <v>5</v>
      </c>
      <c r="E240" s="1" t="str">
        <f t="shared" si="402"/>
        <v>ej</v>
      </c>
      <c r="F240" s="1" t="str">
        <f t="shared" si="403"/>
        <v>1</v>
      </c>
      <c r="G240" s="1" t="str">
        <f t="shared" si="404"/>
        <v>1</v>
      </c>
      <c r="H240" s="1" t="str">
        <f t="shared" si="405"/>
        <v>1</v>
      </c>
      <c r="I240" s="3" t="s">
        <v>13</v>
      </c>
      <c r="J240" t="s">
        <v>315</v>
      </c>
      <c r="K240" s="4" t="str">
        <f t="shared" si="414"/>
        <v/>
      </c>
      <c r="L240">
        <v>1</v>
      </c>
      <c r="M240">
        <v>1</v>
      </c>
      <c r="N240">
        <v>1</v>
      </c>
      <c r="O240" s="3"/>
      <c r="Q240" s="4" t="str">
        <f t="shared" ref="Q240:Q249" si="422">IF(AND(OR(O240="Gacha",O240="Origin"),ISBLANK(P240)),"서브밸류 필요","")</f>
        <v/>
      </c>
      <c r="U240" s="3"/>
      <c r="W240" s="4" t="str">
        <f t="shared" ref="W240:W249" si="423">IF(AND(OR(U240="Gacha",U240="Origin"),ISBLANK(V240)),"서브밸류 필요","")</f>
        <v/>
      </c>
      <c r="AA240" s="3"/>
      <c r="AC240" s="4" t="str">
        <f t="shared" ref="AC240:AC249" si="424">IF(AND(OR(AA240="Gacha",AA240="Origin"),ISBLANK(AB240)),"서브밸류 필요","")</f>
        <v/>
      </c>
      <c r="AG240" s="3"/>
      <c r="AI240" s="4" t="str">
        <f t="shared" si="421"/>
        <v/>
      </c>
      <c r="AM240" s="3"/>
      <c r="AO240" s="4" t="str">
        <f t="shared" si="410"/>
        <v/>
      </c>
      <c r="AS240" s="3"/>
      <c r="AU240" s="4" t="str">
        <f t="shared" si="411"/>
        <v/>
      </c>
      <c r="BA240" s="4" t="str">
        <f t="shared" si="412"/>
        <v/>
      </c>
      <c r="BE240" s="3"/>
      <c r="BG240" s="4" t="str">
        <f t="shared" si="413"/>
        <v/>
      </c>
    </row>
    <row r="241" spans="1:59">
      <c r="A241" t="s">
        <v>338</v>
      </c>
      <c r="B241" t="s">
        <v>328</v>
      </c>
      <c r="C241" t="str">
        <f t="shared" si="400"/>
        <v>Gacha, Gacha</v>
      </c>
      <c r="D241" s="1" t="str">
        <f t="shared" ca="1" si="401"/>
        <v>5, 5</v>
      </c>
      <c r="E241" s="1" t="str">
        <f t="shared" si="402"/>
        <v>ej, ej</v>
      </c>
      <c r="F241" s="1" t="str">
        <f t="shared" si="403"/>
        <v>1, 1</v>
      </c>
      <c r="G241" s="1" t="str">
        <f t="shared" si="404"/>
        <v>1, 1</v>
      </c>
      <c r="H241" s="1" t="str">
        <f t="shared" si="405"/>
        <v>1, 1</v>
      </c>
      <c r="I241" s="3" t="s">
        <v>13</v>
      </c>
      <c r="J241" t="s">
        <v>315</v>
      </c>
      <c r="K241" s="4" t="str">
        <f t="shared" ref="K241:K249" si="425">IF(AND(OR(I241="Gacha",I241="Origin"),ISBLANK(J241)),"서브밸류 필요","")</f>
        <v/>
      </c>
      <c r="L241">
        <v>1</v>
      </c>
      <c r="M241">
        <v>1</v>
      </c>
      <c r="N241">
        <v>1</v>
      </c>
      <c r="O241" s="3" t="s">
        <v>13</v>
      </c>
      <c r="P241" t="s">
        <v>315</v>
      </c>
      <c r="Q241" s="4" t="str">
        <f t="shared" si="422"/>
        <v/>
      </c>
      <c r="R241">
        <v>1</v>
      </c>
      <c r="S241">
        <v>1</v>
      </c>
      <c r="T241">
        <v>1</v>
      </c>
      <c r="U241" s="3"/>
      <c r="W241" s="4" t="str">
        <f t="shared" si="423"/>
        <v/>
      </c>
      <c r="AA241" s="3"/>
      <c r="AC241" s="4" t="str">
        <f t="shared" si="424"/>
        <v/>
      </c>
      <c r="AG241" s="3"/>
      <c r="AI241" s="4" t="str">
        <f t="shared" si="421"/>
        <v/>
      </c>
      <c r="AM241" s="3"/>
      <c r="AO241" s="4" t="str">
        <f t="shared" si="410"/>
        <v/>
      </c>
      <c r="AS241" s="3"/>
      <c r="AU241" s="4" t="str">
        <f t="shared" si="411"/>
        <v/>
      </c>
      <c r="BA241" s="4" t="str">
        <f t="shared" si="412"/>
        <v/>
      </c>
      <c r="BE241" s="3"/>
      <c r="BG241" s="4" t="str">
        <f t="shared" si="413"/>
        <v/>
      </c>
    </row>
    <row r="242" spans="1:59">
      <c r="A242" t="s">
        <v>339</v>
      </c>
      <c r="B242" t="s">
        <v>329</v>
      </c>
      <c r="C242" t="str">
        <f t="shared" si="400"/>
        <v>Gacha, Gacha, Gacha</v>
      </c>
      <c r="D242" s="1" t="str">
        <f t="shared" ca="1" si="401"/>
        <v>5, 5, 5</v>
      </c>
      <c r="E242" s="1" t="str">
        <f t="shared" si="402"/>
        <v>ej, ej, ej</v>
      </c>
      <c r="F242" s="1" t="str">
        <f t="shared" si="403"/>
        <v>1, 1, 1</v>
      </c>
      <c r="G242" s="1" t="str">
        <f t="shared" si="404"/>
        <v>1, 1, 1</v>
      </c>
      <c r="H242" s="1" t="str">
        <f t="shared" si="405"/>
        <v>1, 1, 1</v>
      </c>
      <c r="I242" s="3" t="s">
        <v>13</v>
      </c>
      <c r="J242" t="s">
        <v>315</v>
      </c>
      <c r="K242" s="4" t="str">
        <f t="shared" si="425"/>
        <v/>
      </c>
      <c r="L242">
        <v>1</v>
      </c>
      <c r="M242">
        <v>1</v>
      </c>
      <c r="N242">
        <v>1</v>
      </c>
      <c r="O242" s="3" t="s">
        <v>13</v>
      </c>
      <c r="P242" t="s">
        <v>315</v>
      </c>
      <c r="Q242" s="4" t="str">
        <f t="shared" si="422"/>
        <v/>
      </c>
      <c r="R242">
        <v>1</v>
      </c>
      <c r="S242">
        <v>1</v>
      </c>
      <c r="T242">
        <v>1</v>
      </c>
      <c r="U242" s="3" t="s">
        <v>13</v>
      </c>
      <c r="V242" t="s">
        <v>315</v>
      </c>
      <c r="W242" s="4" t="str">
        <f t="shared" si="423"/>
        <v/>
      </c>
      <c r="X242">
        <v>1</v>
      </c>
      <c r="Y242">
        <v>1</v>
      </c>
      <c r="Z242">
        <v>1</v>
      </c>
      <c r="AA242" s="3"/>
      <c r="AC242" s="4" t="str">
        <f t="shared" si="424"/>
        <v/>
      </c>
      <c r="AG242" s="3"/>
      <c r="AI242" s="4" t="str">
        <f t="shared" si="421"/>
        <v/>
      </c>
      <c r="AM242" s="3"/>
      <c r="AO242" s="4" t="str">
        <f t="shared" si="410"/>
        <v/>
      </c>
      <c r="AS242" s="3"/>
      <c r="AU242" s="4" t="str">
        <f t="shared" si="411"/>
        <v/>
      </c>
      <c r="BA242" s="4" t="str">
        <f t="shared" si="412"/>
        <v/>
      </c>
      <c r="BE242" s="3"/>
      <c r="BG242" s="4" t="str">
        <f t="shared" si="413"/>
        <v/>
      </c>
    </row>
    <row r="243" spans="1:59">
      <c r="A243" t="s">
        <v>340</v>
      </c>
      <c r="B243" t="s">
        <v>330</v>
      </c>
      <c r="C243" t="str">
        <f t="shared" ref="C243:C244" si="426">IF(ISBLANK(I243),"",I243)
&amp;IF(ISBLANK(O243),"",", "&amp;O243)
&amp;IF(ISBLANK(U243),"",", "&amp;U243)
&amp;IF(ISBLANK(AA243),"",", "&amp;AA243)
&amp;IF(ISBLANK(AG243),"",", "&amp;AG243)
&amp;IF(ISBLANK(AM243),"",", "&amp;AM243)
&amp;IF(ISBLANK(AS243),"",", "&amp;AS243)
&amp;IF(ISBLANK(AY243),"",", "&amp;AY243)
&amp;IF(ISBLANK(BE243),"",", "&amp;BE243)</f>
        <v>Gacha, Gacha, Gacha, Gacha</v>
      </c>
      <c r="D243" s="1" t="str">
        <f t="shared" ref="D243:D244" ca="1" si="4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3" s="1" t="str">
        <f t="shared" ref="E243:E244" si="428">IF(ISBLANK(J243),"",J243)
&amp;IF(ISBLANK(O243),"",", "&amp;P243)
&amp;IF(ISBLANK(U243),"",", "&amp;V243)
&amp;IF(ISBLANK(AA243),"",", "&amp;AB243)
&amp;IF(ISBLANK(AG243),"",", "&amp;AH243)
&amp;IF(ISBLANK(AM243),"",", "&amp;AN243)
&amp;IF(ISBLANK(AS243),"",", "&amp;AT243)
&amp;IF(ISBLANK(AY243),"",", "&amp;AZ243)
&amp;IF(ISBLANK(BE243),"",", "&amp;BF243)</f>
        <v>ej, ej, ej, ej</v>
      </c>
      <c r="F243" s="1" t="str">
        <f t="shared" ref="F243:F244" si="429">IF(ISBLANK(L243),"",L243)
&amp;IF(ISBLANK(R243),"",", "&amp;R243)
&amp;IF(ISBLANK(X243),"",", "&amp;X243)
&amp;IF(ISBLANK(AD243),"",", "&amp;AD243)
&amp;IF(ISBLANK(AJ243),"",", "&amp;AJ243)
&amp;IF(ISBLANK(AP243),"",", "&amp;AP243)
&amp;IF(ISBLANK(AV243),"",", "&amp;AV243)
&amp;IF(ISBLANK(BB243),"",", "&amp;BB243)
&amp;IF(ISBLANK(BH243),"",", "&amp;BH243)</f>
        <v>1, 1, 1, 1</v>
      </c>
      <c r="G243" s="1" t="str">
        <f t="shared" ref="G243:G244" si="430">IF(ISBLANK(M243),"",M243)
&amp;IF(ISBLANK(S243),"",", "&amp;S243)
&amp;IF(ISBLANK(Y243),"",", "&amp;Y243)
&amp;IF(ISBLANK(AE243),"",", "&amp;AE243)
&amp;IF(ISBLANK(AK243),"",", "&amp;AK243)
&amp;IF(ISBLANK(AQ243),"",", "&amp;AQ243)
&amp;IF(ISBLANK(AW243),"",", "&amp;AW243)
&amp;IF(ISBLANK(BC243),"",", "&amp;BC243)
&amp;IF(ISBLANK(BI243),"",", "&amp;BI243)</f>
        <v>1, 1, 1, 1</v>
      </c>
      <c r="H243" s="1" t="str">
        <f t="shared" ref="H243:H244" si="431">IF(ISBLANK(N243),"",N243)
&amp;IF(ISBLANK(T243),"",", "&amp;T243)
&amp;IF(ISBLANK(Z243),"",", "&amp;Z243)
&amp;IF(ISBLANK(AF243),"",", "&amp;AF243)
&amp;IF(ISBLANK(AL243),"",", "&amp;AL243)
&amp;IF(ISBLANK(AR243),"",", "&amp;AR243)
&amp;IF(ISBLANK(AX243),"",", "&amp;AX243)
&amp;IF(ISBLANK(BD243),"",", "&amp;BD243)
&amp;IF(ISBLANK(BJ243),"",", "&amp;BJ243)</f>
        <v>1, 1, 1, 1</v>
      </c>
      <c r="I243" s="3" t="s">
        <v>13</v>
      </c>
      <c r="J243" t="s">
        <v>315</v>
      </c>
      <c r="K243" s="4" t="str">
        <f t="shared" si="425"/>
        <v/>
      </c>
      <c r="L243">
        <v>1</v>
      </c>
      <c r="M243">
        <v>1</v>
      </c>
      <c r="N243">
        <v>1</v>
      </c>
      <c r="O243" s="3" t="s">
        <v>13</v>
      </c>
      <c r="P243" t="s">
        <v>315</v>
      </c>
      <c r="Q243" s="4" t="str">
        <f t="shared" si="422"/>
        <v/>
      </c>
      <c r="R243">
        <v>1</v>
      </c>
      <c r="S243">
        <v>1</v>
      </c>
      <c r="T243">
        <v>1</v>
      </c>
      <c r="U243" s="3" t="s">
        <v>13</v>
      </c>
      <c r="V243" t="s">
        <v>315</v>
      </c>
      <c r="W243" s="4" t="str">
        <f t="shared" si="423"/>
        <v/>
      </c>
      <c r="X243">
        <v>1</v>
      </c>
      <c r="Y243">
        <v>1</v>
      </c>
      <c r="Z243">
        <v>1</v>
      </c>
      <c r="AA243" s="3" t="s">
        <v>13</v>
      </c>
      <c r="AB243" t="s">
        <v>315</v>
      </c>
      <c r="AC243" s="4" t="str">
        <f t="shared" si="424"/>
        <v/>
      </c>
      <c r="AD243">
        <v>1</v>
      </c>
      <c r="AE243">
        <v>1</v>
      </c>
      <c r="AF243">
        <v>1</v>
      </c>
      <c r="AG243" s="3"/>
      <c r="AM243" s="3"/>
      <c r="AS243" s="3"/>
      <c r="BE243" s="3"/>
    </row>
    <row r="244" spans="1:59">
      <c r="A244" t="s">
        <v>341</v>
      </c>
      <c r="B244" t="s">
        <v>331</v>
      </c>
      <c r="C244" t="str">
        <f t="shared" si="426"/>
        <v>Gacha, Gacha, Gacha, Gacha, Gacha</v>
      </c>
      <c r="D244" s="1" t="str">
        <f t="shared" ca="1" si="427"/>
        <v>5, 5, 5, 5, 5</v>
      </c>
      <c r="E244" s="1" t="str">
        <f t="shared" si="428"/>
        <v>ej, ej, ej, ej, ej</v>
      </c>
      <c r="F244" s="1" t="str">
        <f t="shared" si="429"/>
        <v>1, 1, 1, 1, 1</v>
      </c>
      <c r="G244" s="1" t="str">
        <f t="shared" si="430"/>
        <v>1, 1, 1, 1, 1</v>
      </c>
      <c r="H244" s="1" t="str">
        <f t="shared" si="431"/>
        <v>1, 1, 1, 1, 1</v>
      </c>
      <c r="I244" s="3" t="s">
        <v>13</v>
      </c>
      <c r="J244" t="s">
        <v>315</v>
      </c>
      <c r="K244" s="4" t="str">
        <f t="shared" si="425"/>
        <v/>
      </c>
      <c r="L244">
        <v>1</v>
      </c>
      <c r="M244">
        <v>1</v>
      </c>
      <c r="N244">
        <v>1</v>
      </c>
      <c r="O244" s="3" t="s">
        <v>13</v>
      </c>
      <c r="P244" t="s">
        <v>315</v>
      </c>
      <c r="Q244" s="4" t="str">
        <f t="shared" si="422"/>
        <v/>
      </c>
      <c r="R244">
        <v>1</v>
      </c>
      <c r="S244">
        <v>1</v>
      </c>
      <c r="T244">
        <v>1</v>
      </c>
      <c r="U244" s="3" t="s">
        <v>13</v>
      </c>
      <c r="V244" t="s">
        <v>315</v>
      </c>
      <c r="W244" s="4" t="str">
        <f t="shared" si="423"/>
        <v/>
      </c>
      <c r="X244">
        <v>1</v>
      </c>
      <c r="Y244">
        <v>1</v>
      </c>
      <c r="Z244">
        <v>1</v>
      </c>
      <c r="AA244" s="3" t="s">
        <v>13</v>
      </c>
      <c r="AB244" t="s">
        <v>315</v>
      </c>
      <c r="AC244" s="4" t="str">
        <f t="shared" si="424"/>
        <v/>
      </c>
      <c r="AD244">
        <v>1</v>
      </c>
      <c r="AE244">
        <v>1</v>
      </c>
      <c r="AF244">
        <v>1</v>
      </c>
      <c r="AG244" s="3" t="s">
        <v>13</v>
      </c>
      <c r="AH244" t="s">
        <v>315</v>
      </c>
      <c r="AI244" s="4" t="str">
        <f t="shared" ref="AI244:AI247" si="432">IF(AND(OR(AG244="Gacha",AG244="Origin"),ISBLANK(AH244)),"서브밸류 필요","")</f>
        <v/>
      </c>
      <c r="AJ244">
        <v>1</v>
      </c>
      <c r="AK244">
        <v>1</v>
      </c>
      <c r="AL244">
        <v>1</v>
      </c>
      <c r="AM244" s="3"/>
      <c r="AS244" s="3"/>
      <c r="BE244" s="3"/>
    </row>
    <row r="245" spans="1:59">
      <c r="A245" t="s">
        <v>342</v>
      </c>
      <c r="B245" t="s">
        <v>332</v>
      </c>
      <c r="C245" t="str">
        <f t="shared" si="400"/>
        <v>Gacha</v>
      </c>
      <c r="D245" s="1" t="str">
        <f t="shared" ca="1" si="401"/>
        <v>5</v>
      </c>
      <c r="E245" s="1" t="str">
        <f t="shared" si="402"/>
        <v>eq</v>
      </c>
      <c r="F245" s="1" t="str">
        <f t="shared" si="403"/>
        <v>1</v>
      </c>
      <c r="G245" s="1" t="str">
        <f t="shared" si="404"/>
        <v>1</v>
      </c>
      <c r="H245" s="1" t="str">
        <f t="shared" si="405"/>
        <v>1</v>
      </c>
      <c r="I245" s="3" t="s">
        <v>13</v>
      </c>
      <c r="J245" t="s">
        <v>316</v>
      </c>
      <c r="K245" s="4" t="str">
        <f t="shared" si="425"/>
        <v/>
      </c>
      <c r="L245">
        <v>1</v>
      </c>
      <c r="M245">
        <v>1</v>
      </c>
      <c r="N245">
        <v>1</v>
      </c>
      <c r="O245" s="3"/>
      <c r="Q245" s="4" t="str">
        <f t="shared" si="422"/>
        <v/>
      </c>
      <c r="U245" s="3"/>
      <c r="W245" s="4" t="str">
        <f t="shared" si="423"/>
        <v/>
      </c>
      <c r="AA245" s="3"/>
      <c r="AC245" s="4" t="str">
        <f t="shared" si="424"/>
        <v/>
      </c>
      <c r="AG245" s="3"/>
      <c r="AI245" s="4" t="str">
        <f t="shared" si="432"/>
        <v/>
      </c>
      <c r="AM245" s="3"/>
      <c r="AO245" s="4" t="str">
        <f t="shared" si="410"/>
        <v/>
      </c>
      <c r="AS245" s="3"/>
      <c r="AU245" s="4" t="str">
        <f t="shared" si="411"/>
        <v/>
      </c>
      <c r="BA245" s="4" t="str">
        <f t="shared" si="412"/>
        <v/>
      </c>
      <c r="BE245" s="3"/>
      <c r="BG245" s="4" t="str">
        <f t="shared" si="413"/>
        <v/>
      </c>
    </row>
    <row r="246" spans="1:59">
      <c r="A246" t="s">
        <v>343</v>
      </c>
      <c r="B246" t="s">
        <v>333</v>
      </c>
      <c r="C246" t="str">
        <f t="shared" si="400"/>
        <v>Gacha, Gacha</v>
      </c>
      <c r="D246" s="1" t="str">
        <f t="shared" ca="1" si="401"/>
        <v>5, 5</v>
      </c>
      <c r="E246" s="1" t="str">
        <f t="shared" si="402"/>
        <v>eq, eq</v>
      </c>
      <c r="F246" s="1" t="str">
        <f t="shared" si="403"/>
        <v>1, 1</v>
      </c>
      <c r="G246" s="1" t="str">
        <f t="shared" si="404"/>
        <v>1, 1</v>
      </c>
      <c r="H246" s="1" t="str">
        <f t="shared" si="405"/>
        <v>1, 1</v>
      </c>
      <c r="I246" s="3" t="s">
        <v>13</v>
      </c>
      <c r="J246" t="s">
        <v>316</v>
      </c>
      <c r="K246" s="4" t="str">
        <f t="shared" si="425"/>
        <v/>
      </c>
      <c r="L246">
        <v>1</v>
      </c>
      <c r="M246">
        <v>1</v>
      </c>
      <c r="N246">
        <v>1</v>
      </c>
      <c r="O246" s="3" t="s">
        <v>13</v>
      </c>
      <c r="P246" t="s">
        <v>316</v>
      </c>
      <c r="Q246" s="4" t="str">
        <f t="shared" si="422"/>
        <v/>
      </c>
      <c r="R246">
        <v>1</v>
      </c>
      <c r="S246">
        <v>1</v>
      </c>
      <c r="T246">
        <v>1</v>
      </c>
      <c r="U246" s="3"/>
      <c r="W246" s="4" t="str">
        <f t="shared" si="423"/>
        <v/>
      </c>
      <c r="AA246" s="3"/>
      <c r="AC246" s="4" t="str">
        <f t="shared" si="424"/>
        <v/>
      </c>
      <c r="AG246" s="3"/>
      <c r="AI246" s="4" t="str">
        <f t="shared" si="432"/>
        <v/>
      </c>
      <c r="AM246" s="3"/>
      <c r="AO246" s="4" t="str">
        <f t="shared" si="410"/>
        <v/>
      </c>
      <c r="AS246" s="3"/>
      <c r="AU246" s="4" t="str">
        <f t="shared" si="411"/>
        <v/>
      </c>
      <c r="BA246" s="4" t="str">
        <f t="shared" si="412"/>
        <v/>
      </c>
      <c r="BE246" s="3"/>
      <c r="BG246" s="4" t="str">
        <f t="shared" si="413"/>
        <v/>
      </c>
    </row>
    <row r="247" spans="1:59">
      <c r="A247" t="s">
        <v>344</v>
      </c>
      <c r="B247" t="s">
        <v>334</v>
      </c>
      <c r="C247" t="str">
        <f t="shared" si="400"/>
        <v>Gacha, Gacha, Gacha</v>
      </c>
      <c r="D247" s="1" t="str">
        <f t="shared" ca="1" si="401"/>
        <v>5, 5, 5</v>
      </c>
      <c r="E247" s="1" t="str">
        <f t="shared" si="402"/>
        <v>eq, eq, eq</v>
      </c>
      <c r="F247" s="1" t="str">
        <f t="shared" si="403"/>
        <v>1, 1, 1</v>
      </c>
      <c r="G247" s="1" t="str">
        <f t="shared" si="404"/>
        <v>1, 1, 1</v>
      </c>
      <c r="H247" s="1" t="str">
        <f t="shared" si="405"/>
        <v>1, 1, 1</v>
      </c>
      <c r="I247" s="3" t="s">
        <v>13</v>
      </c>
      <c r="J247" t="s">
        <v>316</v>
      </c>
      <c r="K247" s="4" t="str">
        <f t="shared" si="425"/>
        <v/>
      </c>
      <c r="L247">
        <v>1</v>
      </c>
      <c r="M247">
        <v>1</v>
      </c>
      <c r="N247">
        <v>1</v>
      </c>
      <c r="O247" s="3" t="s">
        <v>13</v>
      </c>
      <c r="P247" t="s">
        <v>316</v>
      </c>
      <c r="Q247" s="4" t="str">
        <f t="shared" si="422"/>
        <v/>
      </c>
      <c r="R247">
        <v>1</v>
      </c>
      <c r="S247">
        <v>1</v>
      </c>
      <c r="T247">
        <v>1</v>
      </c>
      <c r="U247" s="3" t="s">
        <v>13</v>
      </c>
      <c r="V247" t="s">
        <v>316</v>
      </c>
      <c r="W247" s="4" t="str">
        <f t="shared" si="423"/>
        <v/>
      </c>
      <c r="X247">
        <v>1</v>
      </c>
      <c r="Y247">
        <v>1</v>
      </c>
      <c r="Z247">
        <v>1</v>
      </c>
      <c r="AA247" s="3"/>
      <c r="AC247" s="4" t="str">
        <f t="shared" si="424"/>
        <v/>
      </c>
      <c r="AG247" s="3"/>
      <c r="AI247" s="4" t="str">
        <f t="shared" si="432"/>
        <v/>
      </c>
      <c r="AM247" s="3"/>
      <c r="AO247" s="4" t="str">
        <f t="shared" si="410"/>
        <v/>
      </c>
      <c r="AS247" s="3"/>
      <c r="AU247" s="4" t="str">
        <f t="shared" si="411"/>
        <v/>
      </c>
      <c r="BA247" s="4" t="str">
        <f t="shared" si="412"/>
        <v/>
      </c>
      <c r="BE247" s="3"/>
      <c r="BG247" s="4" t="str">
        <f t="shared" si="413"/>
        <v/>
      </c>
    </row>
    <row r="248" spans="1:59">
      <c r="A248" t="s">
        <v>345</v>
      </c>
      <c r="B248" t="s">
        <v>335</v>
      </c>
      <c r="C248" t="str">
        <f t="shared" ref="C248:C249" si="433">IF(ISBLANK(I248),"",I248)
&amp;IF(ISBLANK(O248),"",", "&amp;O248)
&amp;IF(ISBLANK(U248),"",", "&amp;U248)
&amp;IF(ISBLANK(AA248),"",", "&amp;AA248)
&amp;IF(ISBLANK(AG248),"",", "&amp;AG248)
&amp;IF(ISBLANK(AM248),"",", "&amp;AM248)
&amp;IF(ISBLANK(AS248),"",", "&amp;AS248)
&amp;IF(ISBLANK(AY248),"",", "&amp;AY248)
&amp;IF(ISBLANK(BE248),"",", "&amp;BE248)</f>
        <v>Gacha, Gacha, Gacha, Gacha</v>
      </c>
      <c r="D248" s="1" t="str">
        <f t="shared" ref="D248:D249" ca="1" si="43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8" s="1" t="str">
        <f t="shared" ref="E248:E249" si="435">IF(ISBLANK(J248),"",J248)
&amp;IF(ISBLANK(O248),"",", "&amp;P248)
&amp;IF(ISBLANK(U248),"",", "&amp;V248)
&amp;IF(ISBLANK(AA248),"",", "&amp;AB248)
&amp;IF(ISBLANK(AG248),"",", "&amp;AH248)
&amp;IF(ISBLANK(AM248),"",", "&amp;AN248)
&amp;IF(ISBLANK(AS248),"",", "&amp;AT248)
&amp;IF(ISBLANK(AY248),"",", "&amp;AZ248)
&amp;IF(ISBLANK(BE248),"",", "&amp;BF248)</f>
        <v>eq, eq, eq, eq</v>
      </c>
      <c r="F248" s="1" t="str">
        <f t="shared" ref="F248:F249" si="436">IF(ISBLANK(L248),"",L248)
&amp;IF(ISBLANK(R248),"",", "&amp;R248)
&amp;IF(ISBLANK(X248),"",", "&amp;X248)
&amp;IF(ISBLANK(AD248),"",", "&amp;AD248)
&amp;IF(ISBLANK(AJ248),"",", "&amp;AJ248)
&amp;IF(ISBLANK(AP248),"",", "&amp;AP248)
&amp;IF(ISBLANK(AV248),"",", "&amp;AV248)
&amp;IF(ISBLANK(BB248),"",", "&amp;BB248)
&amp;IF(ISBLANK(BH248),"",", "&amp;BH248)</f>
        <v>1, 1, 1, 1</v>
      </c>
      <c r="G248" s="1" t="str">
        <f t="shared" ref="G248:G249" si="437">IF(ISBLANK(M248),"",M248)
&amp;IF(ISBLANK(S248),"",", "&amp;S248)
&amp;IF(ISBLANK(Y248),"",", "&amp;Y248)
&amp;IF(ISBLANK(AE248),"",", "&amp;AE248)
&amp;IF(ISBLANK(AK248),"",", "&amp;AK248)
&amp;IF(ISBLANK(AQ248),"",", "&amp;AQ248)
&amp;IF(ISBLANK(AW248),"",", "&amp;AW248)
&amp;IF(ISBLANK(BC248),"",", "&amp;BC248)
&amp;IF(ISBLANK(BI248),"",", "&amp;BI248)</f>
        <v>1, 1, 1, 1</v>
      </c>
      <c r="H248" s="1" t="str">
        <f t="shared" ref="H248:H249" si="438">IF(ISBLANK(N248),"",N248)
&amp;IF(ISBLANK(T248),"",", "&amp;T248)
&amp;IF(ISBLANK(Z248),"",", "&amp;Z248)
&amp;IF(ISBLANK(AF248),"",", "&amp;AF248)
&amp;IF(ISBLANK(AL248),"",", "&amp;AL248)
&amp;IF(ISBLANK(AR248),"",", "&amp;AR248)
&amp;IF(ISBLANK(AX248),"",", "&amp;AX248)
&amp;IF(ISBLANK(BD248),"",", "&amp;BD248)
&amp;IF(ISBLANK(BJ248),"",", "&amp;BJ248)</f>
        <v>1, 1, 1, 1</v>
      </c>
      <c r="I248" s="3" t="s">
        <v>13</v>
      </c>
      <c r="J248" t="s">
        <v>316</v>
      </c>
      <c r="K248" s="4" t="str">
        <f t="shared" si="425"/>
        <v/>
      </c>
      <c r="L248">
        <v>1</v>
      </c>
      <c r="M248">
        <v>1</v>
      </c>
      <c r="N248">
        <v>1</v>
      </c>
      <c r="O248" s="3" t="s">
        <v>13</v>
      </c>
      <c r="P248" t="s">
        <v>316</v>
      </c>
      <c r="Q248" s="4" t="str">
        <f t="shared" si="422"/>
        <v/>
      </c>
      <c r="R248">
        <v>1</v>
      </c>
      <c r="S248">
        <v>1</v>
      </c>
      <c r="T248">
        <v>1</v>
      </c>
      <c r="U248" s="3" t="s">
        <v>13</v>
      </c>
      <c r="V248" t="s">
        <v>316</v>
      </c>
      <c r="W248" s="4" t="str">
        <f t="shared" si="423"/>
        <v/>
      </c>
      <c r="X248">
        <v>1</v>
      </c>
      <c r="Y248">
        <v>1</v>
      </c>
      <c r="Z248">
        <v>1</v>
      </c>
      <c r="AA248" s="3" t="s">
        <v>13</v>
      </c>
      <c r="AB248" t="s">
        <v>316</v>
      </c>
      <c r="AC248" s="4" t="str">
        <f t="shared" si="424"/>
        <v/>
      </c>
      <c r="AD248">
        <v>1</v>
      </c>
      <c r="AE248">
        <v>1</v>
      </c>
      <c r="AF248">
        <v>1</v>
      </c>
      <c r="AG248" s="3"/>
      <c r="AM248" s="3"/>
      <c r="AS248" s="3"/>
      <c r="BE248" s="3"/>
    </row>
    <row r="249" spans="1:59">
      <c r="A249" t="s">
        <v>346</v>
      </c>
      <c r="B249" t="s">
        <v>336</v>
      </c>
      <c r="C249" t="str">
        <f t="shared" si="433"/>
        <v>Gacha, Gacha, Gacha, Gacha, Gacha</v>
      </c>
      <c r="D249" s="1" t="str">
        <f t="shared" ca="1" si="434"/>
        <v>5, 5, 5, 5, 5</v>
      </c>
      <c r="E249" s="1" t="str">
        <f t="shared" si="435"/>
        <v>eq, eq, eq, eq, eq</v>
      </c>
      <c r="F249" s="1" t="str">
        <f t="shared" si="436"/>
        <v>1, 1, 1, 1, 1</v>
      </c>
      <c r="G249" s="1" t="str">
        <f t="shared" si="437"/>
        <v>1, 1, 1, 1, 1</v>
      </c>
      <c r="H249" s="1" t="str">
        <f t="shared" si="438"/>
        <v>1, 1, 1, 1, 1</v>
      </c>
      <c r="I249" s="3" t="s">
        <v>13</v>
      </c>
      <c r="J249" t="s">
        <v>316</v>
      </c>
      <c r="K249" s="4" t="str">
        <f t="shared" si="425"/>
        <v/>
      </c>
      <c r="L249">
        <v>1</v>
      </c>
      <c r="M249">
        <v>1</v>
      </c>
      <c r="N249">
        <v>1</v>
      </c>
      <c r="O249" s="3" t="s">
        <v>13</v>
      </c>
      <c r="P249" t="s">
        <v>316</v>
      </c>
      <c r="Q249" s="4" t="str">
        <f t="shared" si="422"/>
        <v/>
      </c>
      <c r="R249">
        <v>1</v>
      </c>
      <c r="S249">
        <v>1</v>
      </c>
      <c r="T249">
        <v>1</v>
      </c>
      <c r="U249" s="3" t="s">
        <v>13</v>
      </c>
      <c r="V249" t="s">
        <v>316</v>
      </c>
      <c r="W249" s="4" t="str">
        <f t="shared" si="423"/>
        <v/>
      </c>
      <c r="X249">
        <v>1</v>
      </c>
      <c r="Y249">
        <v>1</v>
      </c>
      <c r="Z249">
        <v>1</v>
      </c>
      <c r="AA249" s="3" t="s">
        <v>13</v>
      </c>
      <c r="AB249" t="s">
        <v>316</v>
      </c>
      <c r="AC249" s="4" t="str">
        <f t="shared" si="424"/>
        <v/>
      </c>
      <c r="AD249">
        <v>1</v>
      </c>
      <c r="AE249">
        <v>1</v>
      </c>
      <c r="AF249">
        <v>1</v>
      </c>
      <c r="AG249" s="3" t="s">
        <v>13</v>
      </c>
      <c r="AH249" t="s">
        <v>316</v>
      </c>
      <c r="AI249" s="4" t="str">
        <f t="shared" ref="AI249" si="439">IF(AND(OR(AG249="Gacha",AG249="Origin"),ISBLANK(AH249)),"서브밸류 필요","")</f>
        <v/>
      </c>
      <c r="AJ249">
        <v>1</v>
      </c>
      <c r="AK249">
        <v>1</v>
      </c>
      <c r="AL249">
        <v>1</v>
      </c>
      <c r="AM249" s="3"/>
      <c r="AS249" s="3"/>
      <c r="BE249" s="3"/>
    </row>
    <row r="250" spans="1:59">
      <c r="A250" t="s">
        <v>308</v>
      </c>
      <c r="B250" t="s">
        <v>310</v>
      </c>
      <c r="C250" t="str">
        <f t="shared" si="400"/>
        <v>Gacha, Gacha, Gacha</v>
      </c>
      <c r="D250" s="1" t="str">
        <f t="shared" ca="1" si="401"/>
        <v>5, 5, 5</v>
      </c>
      <c r="E250" s="1" t="str">
        <f t="shared" si="402"/>
        <v>r, r, r</v>
      </c>
      <c r="F250" s="1" t="str">
        <f t="shared" si="403"/>
        <v>0.75, 0.125, 0.025</v>
      </c>
      <c r="G250" s="1" t="str">
        <f t="shared" si="404"/>
        <v>1, 1, 1</v>
      </c>
      <c r="H250" s="1" t="str">
        <f t="shared" si="405"/>
        <v>1, 1, 1</v>
      </c>
      <c r="I250" s="3" t="s">
        <v>13</v>
      </c>
      <c r="J250" t="s">
        <v>312</v>
      </c>
      <c r="K250" s="4" t="str">
        <f t="shared" ref="K235:K251" si="440">IF(AND(OR(I250="Gacha",I250="Origin"),ISBLANK(J250)),"서브밸류 필요","")</f>
        <v/>
      </c>
      <c r="L250">
        <v>0.75</v>
      </c>
      <c r="M250">
        <v>1</v>
      </c>
      <c r="N250">
        <v>1</v>
      </c>
      <c r="O250" s="3" t="s">
        <v>13</v>
      </c>
      <c r="P250" t="s">
        <v>313</v>
      </c>
      <c r="Q250" s="4" t="str">
        <f t="shared" si="406"/>
        <v/>
      </c>
      <c r="R250">
        <v>0.125</v>
      </c>
      <c r="S250">
        <v>1</v>
      </c>
      <c r="T250">
        <v>1</v>
      </c>
      <c r="U250" s="3" t="s">
        <v>13</v>
      </c>
      <c r="V250" t="s">
        <v>313</v>
      </c>
      <c r="W250" s="4" t="str">
        <f t="shared" si="407"/>
        <v/>
      </c>
      <c r="X250">
        <v>2.5000000000000001E-2</v>
      </c>
      <c r="Y250">
        <v>1</v>
      </c>
      <c r="Z250">
        <v>1</v>
      </c>
      <c r="AA250" s="3"/>
      <c r="AC250" s="4" t="str">
        <f t="shared" si="408"/>
        <v/>
      </c>
      <c r="AG250" s="3"/>
      <c r="AI250" s="4" t="str">
        <f t="shared" si="409"/>
        <v/>
      </c>
      <c r="AM250" s="3"/>
      <c r="AO250" s="4" t="str">
        <f t="shared" si="410"/>
        <v/>
      </c>
      <c r="AS250" s="3"/>
      <c r="AU250" s="4" t="str">
        <f t="shared" si="411"/>
        <v/>
      </c>
      <c r="BA250" s="4" t="str">
        <f t="shared" si="412"/>
        <v/>
      </c>
      <c r="BE250" s="3"/>
      <c r="BG250" s="4" t="str">
        <f t="shared" si="413"/>
        <v/>
      </c>
    </row>
    <row r="251" spans="1:59">
      <c r="A251" t="s">
        <v>309</v>
      </c>
      <c r="B251" t="s">
        <v>311</v>
      </c>
      <c r="C251" t="str">
        <f t="shared" si="400"/>
        <v>Gacha, Gacha, Gacha, Gacha</v>
      </c>
      <c r="D251" s="1" t="str">
        <f t="shared" ca="1" si="401"/>
        <v>5, 5, 5, 5</v>
      </c>
      <c r="E251" s="1" t="str">
        <f t="shared" si="402"/>
        <v>r, r, r, r</v>
      </c>
      <c r="F251" s="1" t="str">
        <f t="shared" si="403"/>
        <v>0.85, 0.25, 0.1, 0.05</v>
      </c>
      <c r="G251" s="1" t="str">
        <f t="shared" si="404"/>
        <v>1, 1, 1, 1</v>
      </c>
      <c r="H251" s="1" t="str">
        <f t="shared" si="405"/>
        <v>1, 1, 1, 1</v>
      </c>
      <c r="I251" s="3" t="s">
        <v>13</v>
      </c>
      <c r="J251" t="s">
        <v>312</v>
      </c>
      <c r="K251" s="4" t="str">
        <f t="shared" si="440"/>
        <v/>
      </c>
      <c r="L251">
        <v>0.85</v>
      </c>
      <c r="M251">
        <v>1</v>
      </c>
      <c r="N251">
        <v>1</v>
      </c>
      <c r="O251" s="3" t="s">
        <v>13</v>
      </c>
      <c r="P251" t="s">
        <v>312</v>
      </c>
      <c r="Q251" s="4" t="str">
        <f t="shared" si="406"/>
        <v/>
      </c>
      <c r="R251">
        <v>0.25</v>
      </c>
      <c r="S251">
        <v>1</v>
      </c>
      <c r="T251">
        <v>1</v>
      </c>
      <c r="U251" s="3" t="s">
        <v>13</v>
      </c>
      <c r="V251" t="s">
        <v>312</v>
      </c>
      <c r="W251" s="4" t="str">
        <f t="shared" si="407"/>
        <v/>
      </c>
      <c r="X251">
        <v>0.1</v>
      </c>
      <c r="Y251">
        <v>1</v>
      </c>
      <c r="Z251">
        <v>1</v>
      </c>
      <c r="AA251" s="3" t="s">
        <v>13</v>
      </c>
      <c r="AB251" t="s">
        <v>312</v>
      </c>
      <c r="AC251" s="4" t="str">
        <f t="shared" si="408"/>
        <v/>
      </c>
      <c r="AD251">
        <v>0.05</v>
      </c>
      <c r="AE251">
        <v>1</v>
      </c>
      <c r="AF251">
        <v>1</v>
      </c>
      <c r="AG251" s="3"/>
      <c r="AI251" s="4" t="str">
        <f t="shared" si="409"/>
        <v/>
      </c>
      <c r="AM251" s="3"/>
      <c r="AO251" s="4" t="str">
        <f t="shared" si="410"/>
        <v/>
      </c>
      <c r="AS251" s="3"/>
      <c r="AU251" s="4" t="str">
        <f t="shared" si="411"/>
        <v/>
      </c>
      <c r="BA251" s="4" t="str">
        <f t="shared" si="412"/>
        <v/>
      </c>
      <c r="BE251" s="3"/>
      <c r="BG251" s="4" t="str">
        <f t="shared" si="413"/>
        <v/>
      </c>
    </row>
    <row r="252" spans="1:59">
      <c r="A252" s="9" t="s">
        <v>83</v>
      </c>
      <c r="B252" t="s">
        <v>80</v>
      </c>
      <c r="C252" t="str">
        <f t="shared" ref="C252:C253" si="441">IF(ISBLANK(I252),"",I252)
&amp;IF(ISBLANK(O252),"",", "&amp;O252)
&amp;IF(ISBLANK(U252),"",", "&amp;U252)
&amp;IF(ISBLANK(AA252),"",", "&amp;AA252)
&amp;IF(ISBLANK(AG252),"",", "&amp;AG252)
&amp;IF(ISBLANK(AM252),"",", "&amp;AM252)
&amp;IF(ISBLANK(AS252),"",", "&amp;AS252)
&amp;IF(ISBLANK(AY252),"",", "&amp;AY252)
&amp;IF(ISBLANK(BE252),"",", "&amp;BE252)</f>
        <v>Gacha</v>
      </c>
      <c r="D252" s="1" t="str">
        <f t="shared" ca="1" si="1"/>
        <v>5</v>
      </c>
      <c r="E252" s="1" t="str">
        <f t="shared" ref="E252:E253" si="442">IF(ISBLANK(J252),"",J252)
&amp;IF(ISBLANK(O252),"",", "&amp;P252)
&amp;IF(ISBLANK(U252),"",", "&amp;V252)
&amp;IF(ISBLANK(AA252),"",", "&amp;AB252)
&amp;IF(ISBLANK(AG252),"",", "&amp;AH252)
&amp;IF(ISBLANK(AM252),"",", "&amp;AN252)
&amp;IF(ISBLANK(AS252),"",", "&amp;AT252)
&amp;IF(ISBLANK(AY252),"",", "&amp;AZ252)
&amp;IF(ISBLANK(BE252),"",", "&amp;BF252)</f>
        <v>g</v>
      </c>
      <c r="F252" s="1" t="str">
        <f t="shared" ref="F252:F253" si="443">IF(ISBLANK(L252),"",L252)
&amp;IF(ISBLANK(R252),"",", "&amp;R252)
&amp;IF(ISBLANK(X252),"",", "&amp;X252)
&amp;IF(ISBLANK(AD252),"",", "&amp;AD252)
&amp;IF(ISBLANK(AJ252),"",", "&amp;AJ252)
&amp;IF(ISBLANK(AP252),"",", "&amp;AP252)
&amp;IF(ISBLANK(AV252),"",", "&amp;AV252)
&amp;IF(ISBLANK(BB252),"",", "&amp;BB252)
&amp;IF(ISBLANK(BH252),"",", "&amp;BH252)</f>
        <v>1</v>
      </c>
      <c r="G252" s="1" t="str">
        <f t="shared" ref="G252:G253" si="444">IF(ISBLANK(M252),"",M252)
&amp;IF(ISBLANK(S252),"",", "&amp;S252)
&amp;IF(ISBLANK(Y252),"",", "&amp;Y252)
&amp;IF(ISBLANK(AE252),"",", "&amp;AE252)
&amp;IF(ISBLANK(AK252),"",", "&amp;AK252)
&amp;IF(ISBLANK(AQ252),"",", "&amp;AQ252)
&amp;IF(ISBLANK(AW252),"",", "&amp;AW252)
&amp;IF(ISBLANK(BC252),"",", "&amp;BC252)
&amp;IF(ISBLANK(BI252),"",", "&amp;BI252)</f>
        <v>1</v>
      </c>
      <c r="H252" s="1" t="str">
        <f t="shared" ref="H252:H253" si="445">IF(ISBLANK(N252),"",N252)
&amp;IF(ISBLANK(T252),"",", "&amp;T252)
&amp;IF(ISBLANK(Z252),"",", "&amp;Z252)
&amp;IF(ISBLANK(AF252),"",", "&amp;AF252)
&amp;IF(ISBLANK(AL252),"",", "&amp;AL252)
&amp;IF(ISBLANK(AR252),"",", "&amp;AR252)
&amp;IF(ISBLANK(AX252),"",", "&amp;AX252)
&amp;IF(ISBLANK(BD252),"",", "&amp;BD252)
&amp;IF(ISBLANK(BJ252),"",", "&amp;BJ252)</f>
        <v>1</v>
      </c>
      <c r="I252" s="3" t="s">
        <v>81</v>
      </c>
      <c r="J252" t="s">
        <v>82</v>
      </c>
      <c r="K252" s="4" t="str">
        <f t="shared" si="48"/>
        <v/>
      </c>
      <c r="L252">
        <v>1</v>
      </c>
      <c r="M252">
        <v>1</v>
      </c>
      <c r="N252">
        <v>1</v>
      </c>
      <c r="O252" s="3"/>
      <c r="Q252" s="4" t="str">
        <f t="shared" si="49"/>
        <v/>
      </c>
      <c r="U252" s="3"/>
      <c r="W252" s="4" t="str">
        <f t="shared" si="50"/>
        <v/>
      </c>
      <c r="AA252" s="3"/>
      <c r="AC252" s="4" t="str">
        <f t="shared" si="51"/>
        <v/>
      </c>
      <c r="AG252" s="3"/>
      <c r="AI252" s="4" t="str">
        <f t="shared" si="52"/>
        <v/>
      </c>
      <c r="AM252" s="3"/>
      <c r="AO252" s="4" t="str">
        <f t="shared" si="53"/>
        <v/>
      </c>
      <c r="AS252" s="3"/>
      <c r="AU252" s="4" t="str">
        <f t="shared" si="54"/>
        <v/>
      </c>
      <c r="AY252" s="3"/>
      <c r="BA252" s="4" t="str">
        <f t="shared" si="55"/>
        <v/>
      </c>
      <c r="BE252" s="3"/>
      <c r="BG252" s="4" t="str">
        <f t="shared" si="56"/>
        <v/>
      </c>
    </row>
    <row r="253" spans="1:59">
      <c r="A253" s="9" t="s">
        <v>301</v>
      </c>
      <c r="B253" t="s">
        <v>302</v>
      </c>
      <c r="C253" t="str">
        <f t="shared" si="441"/>
        <v>Gacha</v>
      </c>
      <c r="D253" s="1" t="str">
        <f t="shared" ca="1" si="1"/>
        <v>5</v>
      </c>
      <c r="E253" s="1" t="str">
        <f t="shared" si="442"/>
        <v>i</v>
      </c>
      <c r="F253" s="1" t="str">
        <f t="shared" si="443"/>
        <v>1</v>
      </c>
      <c r="G253" s="1" t="str">
        <f t="shared" si="444"/>
        <v>1</v>
      </c>
      <c r="H253" s="1" t="str">
        <f t="shared" si="445"/>
        <v>1</v>
      </c>
      <c r="I253" s="3" t="s">
        <v>13</v>
      </c>
      <c r="J253" t="s">
        <v>303</v>
      </c>
      <c r="K253" s="4" t="str">
        <f t="shared" si="48"/>
        <v/>
      </c>
      <c r="L253">
        <v>1</v>
      </c>
      <c r="M253">
        <v>1</v>
      </c>
      <c r="N253">
        <v>1</v>
      </c>
      <c r="O253" s="3"/>
      <c r="Q253" s="4" t="str">
        <f t="shared" si="49"/>
        <v/>
      </c>
      <c r="U253" s="3"/>
      <c r="W253" s="4" t="str">
        <f t="shared" si="50"/>
        <v/>
      </c>
      <c r="AA253" s="3"/>
      <c r="AC253" s="4" t="str">
        <f t="shared" si="51"/>
        <v/>
      </c>
      <c r="AG253" s="3"/>
      <c r="AI253" s="4" t="str">
        <f t="shared" si="52"/>
        <v/>
      </c>
      <c r="AM253" s="3"/>
      <c r="AO253" s="4" t="str">
        <f t="shared" si="53"/>
        <v/>
      </c>
      <c r="AS253" s="3"/>
      <c r="AU253" s="4" t="str">
        <f t="shared" si="54"/>
        <v/>
      </c>
      <c r="AY253" s="3"/>
      <c r="BA253" s="4" t="str">
        <f t="shared" si="55"/>
        <v/>
      </c>
      <c r="BE253" s="3"/>
      <c r="BG253" s="4" t="str">
        <f t="shared" si="56"/>
        <v/>
      </c>
    </row>
    <row r="254" spans="1:59">
      <c r="A254" s="9" t="s">
        <v>293</v>
      </c>
      <c r="B254" t="s">
        <v>297</v>
      </c>
      <c r="C254" t="str">
        <f t="shared" ref="C254:C257" si="446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Gacha, Gacha</v>
      </c>
      <c r="D254" s="1" t="str">
        <f t="shared" ref="D254:D257" ca="1" si="4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4" s="1" t="str">
        <f t="shared" ref="E254:E257" si="448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i, i</v>
      </c>
      <c r="F254" s="1" t="str">
        <f t="shared" ref="F254:F257" si="449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1, 1</v>
      </c>
      <c r="G254" s="1" t="str">
        <f t="shared" ref="G254:G257" si="450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1, 1</v>
      </c>
      <c r="H254" s="1" t="str">
        <f t="shared" ref="H254:H257" si="451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1, 1</v>
      </c>
      <c r="I254" s="3" t="s">
        <v>81</v>
      </c>
      <c r="J254" t="s">
        <v>303</v>
      </c>
      <c r="K254" s="4" t="str">
        <f t="shared" ref="K254:K257" si="452">IF(AND(OR(I254="Gacha",I254="Origin"),ISBLANK(J254)),"서브밸류 필요","")</f>
        <v/>
      </c>
      <c r="L254">
        <v>1</v>
      </c>
      <c r="M254">
        <v>1</v>
      </c>
      <c r="N254">
        <v>1</v>
      </c>
      <c r="O254" s="3" t="s">
        <v>13</v>
      </c>
      <c r="P254" t="s">
        <v>303</v>
      </c>
      <c r="Q254" s="4" t="str">
        <f t="shared" si="49"/>
        <v/>
      </c>
      <c r="R254">
        <v>1</v>
      </c>
      <c r="S254">
        <v>1</v>
      </c>
      <c r="T254">
        <v>1</v>
      </c>
      <c r="U254" s="3"/>
      <c r="W254" s="4" t="str">
        <f t="shared" ref="W254:W257" si="453">IF(AND(OR(U254="Gacha",U254="Origin"),ISBLANK(V254)),"서브밸류 필요","")</f>
        <v/>
      </c>
      <c r="AA254" s="3"/>
      <c r="AC254" s="4" t="str">
        <f t="shared" ref="AC254:AC257" si="454">IF(AND(OR(AA254="Gacha",AA254="Origin"),ISBLANK(AB254)),"서브밸류 필요","")</f>
        <v/>
      </c>
      <c r="AG254" s="3"/>
      <c r="AI254" s="4" t="str">
        <f t="shared" ref="AI254:AI257" si="455">IF(AND(OR(AG254="Gacha",AG254="Origin"),ISBLANK(AH254)),"서브밸류 필요","")</f>
        <v/>
      </c>
      <c r="AM254" s="3"/>
      <c r="AO254" s="4" t="str">
        <f t="shared" ref="AO254:AO257" si="456">IF(AND(OR(AM254="Gacha",AM254="Origin"),ISBLANK(AN254)),"서브밸류 필요","")</f>
        <v/>
      </c>
      <c r="AS254" s="3"/>
      <c r="AU254" s="4" t="str">
        <f t="shared" ref="AU254:AU257" si="457">IF(AND(OR(AS254="Gacha",AS254="Origin"),ISBLANK(AT254)),"서브밸류 필요","")</f>
        <v/>
      </c>
      <c r="AY254" s="3"/>
      <c r="BA254" s="4" t="str">
        <f t="shared" ref="BA254:BA257" si="458">IF(AND(OR(AY254="Gacha",AY254="Origin"),ISBLANK(AZ254)),"서브밸류 필요","")</f>
        <v/>
      </c>
      <c r="BE254" s="3"/>
      <c r="BG254" s="4" t="str">
        <f t="shared" ref="BG254:BG257" si="459">IF(AND(OR(BE254="Gacha",BE254="Origin"),ISBLANK(BF254)),"서브밸류 필요","")</f>
        <v/>
      </c>
    </row>
    <row r="255" spans="1:59">
      <c r="A255" s="9" t="s">
        <v>294</v>
      </c>
      <c r="B255" t="s">
        <v>298</v>
      </c>
      <c r="C255" t="str">
        <f t="shared" si="446"/>
        <v>Gacha, Gacha, Gacha</v>
      </c>
      <c r="D255" s="1" t="str">
        <f t="shared" ca="1" si="447"/>
        <v>5, 5, 5</v>
      </c>
      <c r="E255" s="1" t="str">
        <f t="shared" si="448"/>
        <v>i, i, i</v>
      </c>
      <c r="F255" s="1" t="str">
        <f t="shared" si="449"/>
        <v>1, 1, 1</v>
      </c>
      <c r="G255" s="1" t="str">
        <f t="shared" si="450"/>
        <v>1, 1, 1</v>
      </c>
      <c r="H255" s="1" t="str">
        <f t="shared" si="451"/>
        <v>1, 1, 1</v>
      </c>
      <c r="I255" s="3" t="s">
        <v>81</v>
      </c>
      <c r="J255" t="s">
        <v>303</v>
      </c>
      <c r="K255" s="4" t="str">
        <f t="shared" si="452"/>
        <v/>
      </c>
      <c r="L255">
        <v>1</v>
      </c>
      <c r="M255">
        <v>1</v>
      </c>
      <c r="N255">
        <v>1</v>
      </c>
      <c r="O255" s="3" t="s">
        <v>13</v>
      </c>
      <c r="P255" t="s">
        <v>303</v>
      </c>
      <c r="Q255" s="4" t="str">
        <f t="shared" si="49"/>
        <v/>
      </c>
      <c r="R255">
        <v>1</v>
      </c>
      <c r="S255">
        <v>1</v>
      </c>
      <c r="T255">
        <v>1</v>
      </c>
      <c r="U255" s="3" t="s">
        <v>13</v>
      </c>
      <c r="V255" t="s">
        <v>303</v>
      </c>
      <c r="W255" s="4" t="str">
        <f t="shared" si="453"/>
        <v/>
      </c>
      <c r="X255">
        <v>1</v>
      </c>
      <c r="Y255">
        <v>1</v>
      </c>
      <c r="Z255">
        <v>1</v>
      </c>
      <c r="AA255" s="3"/>
      <c r="AC255" s="4" t="str">
        <f t="shared" si="454"/>
        <v/>
      </c>
      <c r="AG255" s="3"/>
      <c r="AI255" s="4" t="str">
        <f t="shared" si="455"/>
        <v/>
      </c>
      <c r="AM255" s="3"/>
      <c r="AO255" s="4" t="str">
        <f t="shared" si="456"/>
        <v/>
      </c>
      <c r="AS255" s="3"/>
      <c r="AU255" s="4" t="str">
        <f t="shared" si="457"/>
        <v/>
      </c>
      <c r="AY255" s="3"/>
      <c r="BA255" s="4" t="str">
        <f t="shared" si="458"/>
        <v/>
      </c>
      <c r="BE255" s="3"/>
      <c r="BG255" s="4" t="str">
        <f t="shared" si="459"/>
        <v/>
      </c>
    </row>
    <row r="256" spans="1:59">
      <c r="A256" s="9" t="s">
        <v>295</v>
      </c>
      <c r="B256" t="s">
        <v>299</v>
      </c>
      <c r="C256" t="str">
        <f t="shared" si="446"/>
        <v>Gacha, Gacha, Gacha, Gacha</v>
      </c>
      <c r="D256" s="1" t="str">
        <f t="shared" ca="1" si="447"/>
        <v>5, 5, 5, 5</v>
      </c>
      <c r="E256" s="1" t="str">
        <f t="shared" si="448"/>
        <v>i, i, i, i</v>
      </c>
      <c r="F256" s="1" t="str">
        <f t="shared" si="449"/>
        <v>1, 1, 1, 1</v>
      </c>
      <c r="G256" s="1" t="str">
        <f t="shared" si="450"/>
        <v>1, 1, 1, 1</v>
      </c>
      <c r="H256" s="1" t="str">
        <f t="shared" si="451"/>
        <v>1, 1, 1, 1</v>
      </c>
      <c r="I256" s="3" t="s">
        <v>81</v>
      </c>
      <c r="J256" t="s">
        <v>303</v>
      </c>
      <c r="K256" s="4" t="str">
        <f t="shared" si="452"/>
        <v/>
      </c>
      <c r="L256">
        <v>1</v>
      </c>
      <c r="M256">
        <v>1</v>
      </c>
      <c r="N256">
        <v>1</v>
      </c>
      <c r="O256" s="3" t="s">
        <v>13</v>
      </c>
      <c r="P256" t="s">
        <v>303</v>
      </c>
      <c r="Q256" s="4" t="str">
        <f t="shared" si="49"/>
        <v/>
      </c>
      <c r="R256">
        <v>1</v>
      </c>
      <c r="S256">
        <v>1</v>
      </c>
      <c r="T256">
        <v>1</v>
      </c>
      <c r="U256" s="3" t="s">
        <v>13</v>
      </c>
      <c r="V256" t="s">
        <v>303</v>
      </c>
      <c r="W256" s="4" t="str">
        <f t="shared" si="453"/>
        <v/>
      </c>
      <c r="X256">
        <v>1</v>
      </c>
      <c r="Y256">
        <v>1</v>
      </c>
      <c r="Z256">
        <v>1</v>
      </c>
      <c r="AA256" s="3" t="s">
        <v>13</v>
      </c>
      <c r="AB256" t="s">
        <v>303</v>
      </c>
      <c r="AC256" s="4" t="str">
        <f t="shared" si="454"/>
        <v/>
      </c>
      <c r="AD256">
        <v>1</v>
      </c>
      <c r="AE256">
        <v>1</v>
      </c>
      <c r="AF256">
        <v>1</v>
      </c>
      <c r="AG256" s="3"/>
      <c r="AI256" s="4" t="str">
        <f t="shared" si="455"/>
        <v/>
      </c>
      <c r="AM256" s="3"/>
      <c r="AO256" s="4" t="str">
        <f t="shared" si="456"/>
        <v/>
      </c>
      <c r="AS256" s="3"/>
      <c r="AU256" s="4" t="str">
        <f t="shared" si="457"/>
        <v/>
      </c>
      <c r="AY256" s="3"/>
      <c r="BA256" s="4" t="str">
        <f t="shared" si="458"/>
        <v/>
      </c>
      <c r="BE256" s="3"/>
      <c r="BG256" s="4" t="str">
        <f t="shared" si="459"/>
        <v/>
      </c>
    </row>
    <row r="257" spans="1:62">
      <c r="A257" s="9" t="s">
        <v>296</v>
      </c>
      <c r="B257" t="s">
        <v>300</v>
      </c>
      <c r="C257" t="str">
        <f t="shared" si="446"/>
        <v>Gacha, Gacha, Gacha, Gacha, Gacha</v>
      </c>
      <c r="D257" s="1" t="str">
        <f t="shared" ca="1" si="447"/>
        <v>5, 5, 5, 5, 5</v>
      </c>
      <c r="E257" s="1" t="str">
        <f t="shared" si="448"/>
        <v>i, i, i, i, i</v>
      </c>
      <c r="F257" s="1" t="str">
        <f t="shared" si="449"/>
        <v>1, 1, 1, 1, 1</v>
      </c>
      <c r="G257" s="1" t="str">
        <f t="shared" si="450"/>
        <v>1, 1, 1, 1, 1</v>
      </c>
      <c r="H257" s="1" t="str">
        <f t="shared" si="451"/>
        <v>1, 1, 1, 1, 1</v>
      </c>
      <c r="I257" s="3" t="s">
        <v>81</v>
      </c>
      <c r="J257" t="s">
        <v>303</v>
      </c>
      <c r="K257" s="4" t="str">
        <f t="shared" si="452"/>
        <v/>
      </c>
      <c r="L257">
        <v>1</v>
      </c>
      <c r="M257">
        <v>1</v>
      </c>
      <c r="N257">
        <v>1</v>
      </c>
      <c r="O257" s="3" t="s">
        <v>13</v>
      </c>
      <c r="P257" t="s">
        <v>303</v>
      </c>
      <c r="Q257" s="4" t="str">
        <f t="shared" si="49"/>
        <v/>
      </c>
      <c r="R257">
        <v>1</v>
      </c>
      <c r="S257">
        <v>1</v>
      </c>
      <c r="T257">
        <v>1</v>
      </c>
      <c r="U257" s="3" t="s">
        <v>13</v>
      </c>
      <c r="V257" t="s">
        <v>303</v>
      </c>
      <c r="W257" s="4" t="str">
        <f t="shared" si="453"/>
        <v/>
      </c>
      <c r="X257">
        <v>1</v>
      </c>
      <c r="Y257">
        <v>1</v>
      </c>
      <c r="Z257">
        <v>1</v>
      </c>
      <c r="AA257" s="3" t="s">
        <v>13</v>
      </c>
      <c r="AB257" t="s">
        <v>303</v>
      </c>
      <c r="AC257" s="4" t="str">
        <f t="shared" si="454"/>
        <v/>
      </c>
      <c r="AD257">
        <v>1</v>
      </c>
      <c r="AE257">
        <v>1</v>
      </c>
      <c r="AF257">
        <v>1</v>
      </c>
      <c r="AG257" s="3" t="s">
        <v>13</v>
      </c>
      <c r="AH257" t="s">
        <v>303</v>
      </c>
      <c r="AI257" s="4" t="str">
        <f t="shared" si="455"/>
        <v/>
      </c>
      <c r="AJ257">
        <v>1</v>
      </c>
      <c r="AK257">
        <v>1</v>
      </c>
      <c r="AL257">
        <v>1</v>
      </c>
      <c r="AM257" s="3"/>
      <c r="AO257" s="4" t="str">
        <f t="shared" si="456"/>
        <v/>
      </c>
      <c r="AS257" s="3"/>
      <c r="AU257" s="4" t="str">
        <f t="shared" si="457"/>
        <v/>
      </c>
      <c r="AY257" s="3"/>
      <c r="BA257" s="4" t="str">
        <f t="shared" si="458"/>
        <v/>
      </c>
      <c r="BE257" s="3"/>
      <c r="BG257" s="4" t="str">
        <f t="shared" si="459"/>
        <v/>
      </c>
    </row>
    <row r="258" spans="1:62">
      <c r="A258" s="9" t="s">
        <v>84</v>
      </c>
      <c r="B258" t="s">
        <v>85</v>
      </c>
      <c r="C258" t="str">
        <f t="shared" ref="C258:C263" si="460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Gacha, Gacha, Gacha, Gacha, Gacha, Gacha, Gacha, Gacha</v>
      </c>
      <c r="D258" s="1" t="str">
        <f t="shared" ca="1" si="1"/>
        <v>5, 5, 5, 5, 5, 5, 5, 5</v>
      </c>
      <c r="E258" s="1" t="str">
        <f t="shared" ref="E258:E263" si="461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g, g, g, g, g, g, g, g</v>
      </c>
      <c r="F258" s="1" t="str">
        <f t="shared" ref="F258:F263" si="462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1, 1, 1, 1, 1, 1, 1, 1</v>
      </c>
      <c r="G258" s="1" t="str">
        <f t="shared" ref="G258:G263" si="463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1, 1, 1, 1, 1, 1, 1, 1</v>
      </c>
      <c r="H258" s="1" t="str">
        <f t="shared" ref="H258:H263" si="464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1, 1, 1, 1, 1, 1, 1, 1</v>
      </c>
      <c r="I258" s="3" t="s">
        <v>13</v>
      </c>
      <c r="J258" t="s">
        <v>82</v>
      </c>
      <c r="K258" s="4" t="str">
        <f t="shared" si="48"/>
        <v/>
      </c>
      <c r="L258">
        <v>1</v>
      </c>
      <c r="M258">
        <v>1</v>
      </c>
      <c r="N258">
        <v>1</v>
      </c>
      <c r="O258" s="3" t="s">
        <v>13</v>
      </c>
      <c r="P258" t="s">
        <v>82</v>
      </c>
      <c r="Q258" s="4" t="str">
        <f t="shared" si="49"/>
        <v/>
      </c>
      <c r="R258">
        <v>1</v>
      </c>
      <c r="S258">
        <v>1</v>
      </c>
      <c r="T258">
        <v>1</v>
      </c>
      <c r="U258" s="3" t="s">
        <v>13</v>
      </c>
      <c r="V258" t="s">
        <v>82</v>
      </c>
      <c r="W258" s="4" t="str">
        <f t="shared" si="50"/>
        <v/>
      </c>
      <c r="X258">
        <v>1</v>
      </c>
      <c r="Y258">
        <v>1</v>
      </c>
      <c r="Z258">
        <v>1</v>
      </c>
      <c r="AA258" s="3" t="s">
        <v>13</v>
      </c>
      <c r="AB258" t="s">
        <v>82</v>
      </c>
      <c r="AC258" s="4" t="str">
        <f t="shared" si="51"/>
        <v/>
      </c>
      <c r="AD258">
        <v>1</v>
      </c>
      <c r="AE258">
        <v>1</v>
      </c>
      <c r="AF258">
        <v>1</v>
      </c>
      <c r="AG258" s="3" t="s">
        <v>13</v>
      </c>
      <c r="AH258" t="s">
        <v>82</v>
      </c>
      <c r="AI258" s="4" t="str">
        <f t="shared" si="52"/>
        <v/>
      </c>
      <c r="AJ258">
        <v>1</v>
      </c>
      <c r="AK258">
        <v>1</v>
      </c>
      <c r="AL258">
        <v>1</v>
      </c>
      <c r="AM258" s="3" t="s">
        <v>13</v>
      </c>
      <c r="AN258" t="s">
        <v>82</v>
      </c>
      <c r="AO258" s="4" t="str">
        <f t="shared" si="53"/>
        <v/>
      </c>
      <c r="AP258">
        <v>1</v>
      </c>
      <c r="AQ258">
        <v>1</v>
      </c>
      <c r="AR258">
        <v>1</v>
      </c>
      <c r="AS258" s="3" t="s">
        <v>13</v>
      </c>
      <c r="AT258" t="s">
        <v>82</v>
      </c>
      <c r="AU258" s="4" t="str">
        <f t="shared" si="54"/>
        <v/>
      </c>
      <c r="AV258">
        <v>1</v>
      </c>
      <c r="AW258">
        <v>1</v>
      </c>
      <c r="AX258">
        <v>1</v>
      </c>
      <c r="AY258" s="3" t="s">
        <v>13</v>
      </c>
      <c r="AZ258" t="s">
        <v>82</v>
      </c>
      <c r="BA258" s="4" t="str">
        <f t="shared" si="55"/>
        <v/>
      </c>
      <c r="BB258">
        <v>1</v>
      </c>
      <c r="BC258">
        <v>1</v>
      </c>
      <c r="BD258">
        <v>1</v>
      </c>
      <c r="BE258" s="3"/>
      <c r="BG258" s="4" t="str">
        <f t="shared" si="56"/>
        <v/>
      </c>
    </row>
    <row r="259" spans="1:62">
      <c r="A259" s="9" t="s">
        <v>86</v>
      </c>
      <c r="B259" t="s">
        <v>87</v>
      </c>
      <c r="C259" t="str">
        <f t="shared" si="460"/>
        <v>Gold, Gold, Diamond, PowerPoint, PowerPoint, PowerPoint, PowerPoint, PowerPoint, Origin</v>
      </c>
      <c r="D259" s="1" t="str">
        <f t="shared" ca="1" si="1"/>
        <v>2, 2, 8, 10, 10, 10, 10, 10, 9</v>
      </c>
      <c r="E259" s="1" t="str">
        <f t="shared" si="461"/>
        <v>, , , f, f, f, f, f, x</v>
      </c>
      <c r="F259" s="1" t="str">
        <f t="shared" si="462"/>
        <v>1, 1, 1, 1, 1, 1, 1, 1, 0.046</v>
      </c>
      <c r="G259" s="1" t="str">
        <f t="shared" si="463"/>
        <v>1250, 1250, 3, 12, 12, 12, 12, 12, 1</v>
      </c>
      <c r="H259" s="1" t="str">
        <f t="shared" si="464"/>
        <v>1750, 1750, 3, 16, 16, 16, 16, 16, 1</v>
      </c>
      <c r="I259" s="3" t="s">
        <v>88</v>
      </c>
      <c r="K259" s="4" t="str">
        <f t="shared" si="48"/>
        <v/>
      </c>
      <c r="L259">
        <v>1</v>
      </c>
      <c r="M259">
        <v>1250</v>
      </c>
      <c r="N259" s="5">
        <v>1750</v>
      </c>
      <c r="O259" s="3" t="s">
        <v>88</v>
      </c>
      <c r="Q259" s="4" t="str">
        <f t="shared" si="49"/>
        <v/>
      </c>
      <c r="R259">
        <v>1</v>
      </c>
      <c r="S259">
        <v>1250</v>
      </c>
      <c r="T259">
        <v>1750</v>
      </c>
      <c r="U259" s="8" t="s">
        <v>90</v>
      </c>
      <c r="W259" s="4" t="str">
        <f t="shared" si="50"/>
        <v/>
      </c>
      <c r="X259">
        <v>1</v>
      </c>
      <c r="Y259">
        <v>3</v>
      </c>
      <c r="Z259" s="5">
        <v>3</v>
      </c>
      <c r="AA259" s="8" t="s">
        <v>93</v>
      </c>
      <c r="AB259" t="s">
        <v>166</v>
      </c>
      <c r="AC259" s="4" t="str">
        <f t="shared" si="51"/>
        <v/>
      </c>
      <c r="AD259">
        <v>1</v>
      </c>
      <c r="AE259">
        <v>12</v>
      </c>
      <c r="AF259" s="7">
        <v>16</v>
      </c>
      <c r="AG259" s="3" t="s">
        <v>93</v>
      </c>
      <c r="AH259" t="s">
        <v>166</v>
      </c>
      <c r="AI259" s="4" t="str">
        <f t="shared" si="52"/>
        <v/>
      </c>
      <c r="AJ259">
        <v>1</v>
      </c>
      <c r="AK259">
        <v>12</v>
      </c>
      <c r="AL259">
        <v>16</v>
      </c>
      <c r="AM259" s="3" t="s">
        <v>93</v>
      </c>
      <c r="AN259" t="s">
        <v>166</v>
      </c>
      <c r="AO259" s="4" t="str">
        <f t="shared" si="53"/>
        <v/>
      </c>
      <c r="AP259">
        <v>1</v>
      </c>
      <c r="AQ259">
        <v>12</v>
      </c>
      <c r="AR259">
        <v>16</v>
      </c>
      <c r="AS259" s="3" t="s">
        <v>93</v>
      </c>
      <c r="AT259" t="s">
        <v>166</v>
      </c>
      <c r="AU259" s="4" t="str">
        <f t="shared" si="54"/>
        <v/>
      </c>
      <c r="AV259">
        <v>1</v>
      </c>
      <c r="AW259">
        <v>12</v>
      </c>
      <c r="AX259">
        <v>16</v>
      </c>
      <c r="AY259" s="3" t="s">
        <v>93</v>
      </c>
      <c r="AZ259" t="s">
        <v>166</v>
      </c>
      <c r="BA259" s="4" t="str">
        <f t="shared" si="55"/>
        <v/>
      </c>
      <c r="BB259">
        <v>1</v>
      </c>
      <c r="BC259">
        <v>12</v>
      </c>
      <c r="BD259">
        <v>16</v>
      </c>
      <c r="BE259" s="3" t="s">
        <v>77</v>
      </c>
      <c r="BF259" t="s">
        <v>167</v>
      </c>
      <c r="BG259" s="4" t="str">
        <f t="shared" si="56"/>
        <v/>
      </c>
      <c r="BH259">
        <v>4.5999999999999999E-2</v>
      </c>
      <c r="BI259">
        <v>1</v>
      </c>
      <c r="BJ259">
        <v>1</v>
      </c>
    </row>
    <row r="260" spans="1:62">
      <c r="A260" s="9" t="s">
        <v>157</v>
      </c>
      <c r="B260" t="s">
        <v>156</v>
      </c>
      <c r="C260" t="str">
        <f t="shared" ref="C260" si="465">IF(ISBLANK(I260),"",I260)
&amp;IF(ISBLANK(O260),"",", "&amp;O260)
&amp;IF(ISBLANK(U260),"",", "&amp;U260)
&amp;IF(ISBLANK(AA260),"",", "&amp;AA260)
&amp;IF(ISBLANK(AG260),"",", "&amp;AG260)
&amp;IF(ISBLANK(AM260),"",", "&amp;AM260)
&amp;IF(ISBLANK(AS260),"",", "&amp;AS260)
&amp;IF(ISBLANK(AY260),"",", "&amp;AY260)
&amp;IF(ISBLANK(BE260),"",", "&amp;BE260)</f>
        <v>Gold, Gold, Diamond, PowerPoint, PowerPoint, PowerPoint, PowerPoint, PowerPoint, Origin</v>
      </c>
      <c r="D260" s="1" t="str">
        <f t="shared" ref="D260" ca="1" si="4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60" s="1" t="str">
        <f t="shared" ref="E260" si="467">IF(ISBLANK(J260),"",J260)
&amp;IF(ISBLANK(O260),"",", "&amp;P260)
&amp;IF(ISBLANK(U260),"",", "&amp;V260)
&amp;IF(ISBLANK(AA260),"",", "&amp;AB260)
&amp;IF(ISBLANK(AG260),"",", "&amp;AH260)
&amp;IF(ISBLANK(AM260),"",", "&amp;AN260)
&amp;IF(ISBLANK(AS260),"",", "&amp;AT260)
&amp;IF(ISBLANK(AY260),"",", "&amp;AZ260)
&amp;IF(ISBLANK(BE260),"",", "&amp;BF260)</f>
        <v>, , , , , , , , x</v>
      </c>
      <c r="F260" s="1" t="str">
        <f t="shared" ref="F260" si="468">IF(ISBLANK(L260),"",L260)
&amp;IF(ISBLANK(R260),"",", "&amp;R260)
&amp;IF(ISBLANK(X260),"",", "&amp;X260)
&amp;IF(ISBLANK(AD260),"",", "&amp;AD260)
&amp;IF(ISBLANK(AJ260),"",", "&amp;AJ260)
&amp;IF(ISBLANK(AP260),"",", "&amp;AP260)
&amp;IF(ISBLANK(AV260),"",", "&amp;AV260)
&amp;IF(ISBLANK(BB260),"",", "&amp;BB260)
&amp;IF(ISBLANK(BH260),"",", "&amp;BH260)</f>
        <v>1, 1, 1, 1, 1, 1, 1, 1, 0.046</v>
      </c>
      <c r="G260" s="1" t="str">
        <f t="shared" ref="G260" si="469">IF(ISBLANK(M260),"",M260)
&amp;IF(ISBLANK(S260),"",", "&amp;S260)
&amp;IF(ISBLANK(Y260),"",", "&amp;Y260)
&amp;IF(ISBLANK(AE260),"",", "&amp;AE260)
&amp;IF(ISBLANK(AK260),"",", "&amp;AK260)
&amp;IF(ISBLANK(AQ260),"",", "&amp;AQ260)
&amp;IF(ISBLANK(AW260),"",", "&amp;AW260)
&amp;IF(ISBLANK(BC260),"",", "&amp;BC260)
&amp;IF(ISBLANK(BI260),"",", "&amp;BI260)</f>
        <v>2500, 2500, 5, 24, 24, 24, 24, 24, 1</v>
      </c>
      <c r="H260" s="1" t="str">
        <f t="shared" ref="H260" si="470">IF(ISBLANK(N260),"",N260)
&amp;IF(ISBLANK(T260),"",", "&amp;T260)
&amp;IF(ISBLANK(Z260),"",", "&amp;Z260)
&amp;IF(ISBLANK(AF260),"",", "&amp;AF260)
&amp;IF(ISBLANK(AL260),"",", "&amp;AL260)
&amp;IF(ISBLANK(AR260),"",", "&amp;AR260)
&amp;IF(ISBLANK(AX260),"",", "&amp;AX260)
&amp;IF(ISBLANK(BD260),"",", "&amp;BD260)
&amp;IF(ISBLANK(BJ260),"",", "&amp;BJ260)</f>
        <v>3500, 3500, 5, 32, 32, 32, 32, 32, 1</v>
      </c>
      <c r="I260" s="3" t="s">
        <v>88</v>
      </c>
      <c r="K260" s="4" t="str">
        <f t="shared" ref="K260" si="471">IF(AND(OR(I260="Gacha",I260="Origin"),ISBLANK(J260)),"서브밸류 필요","")</f>
        <v/>
      </c>
      <c r="L260">
        <v>1</v>
      </c>
      <c r="M260">
        <v>2500</v>
      </c>
      <c r="N260" s="5">
        <v>3500</v>
      </c>
      <c r="O260" s="3" t="s">
        <v>88</v>
      </c>
      <c r="Q260" s="4" t="str">
        <f t="shared" ref="Q260" si="472">IF(AND(OR(O260="Gacha",O260="Origin"),ISBLANK(P260)),"서브밸류 필요","")</f>
        <v/>
      </c>
      <c r="R260">
        <v>1</v>
      </c>
      <c r="S260">
        <v>2500</v>
      </c>
      <c r="T260">
        <v>3500</v>
      </c>
      <c r="U260" s="8" t="s">
        <v>90</v>
      </c>
      <c r="W260" s="4" t="str">
        <f t="shared" ref="W260" si="473">IF(AND(OR(U260="Gacha",U260="Origin"),ISBLANK(V260)),"서브밸류 필요","")</f>
        <v/>
      </c>
      <c r="X260">
        <v>1</v>
      </c>
      <c r="Y260">
        <v>5</v>
      </c>
      <c r="Z260" s="5">
        <v>5</v>
      </c>
      <c r="AA260" s="8" t="s">
        <v>93</v>
      </c>
      <c r="AC260" s="4" t="str">
        <f t="shared" ref="AC260" si="474">IF(AND(OR(AA260="Gacha",AA260="Origin"),ISBLANK(AB260)),"서브밸류 필요","")</f>
        <v/>
      </c>
      <c r="AD260">
        <v>1</v>
      </c>
      <c r="AE260">
        <v>24</v>
      </c>
      <c r="AF260" s="7">
        <v>32</v>
      </c>
      <c r="AG260" s="3" t="s">
        <v>93</v>
      </c>
      <c r="AI260" s="4" t="str">
        <f t="shared" ref="AI260" si="475">IF(AND(OR(AG260="Gacha",AG260="Origin"),ISBLANK(AH260)),"서브밸류 필요","")</f>
        <v/>
      </c>
      <c r="AJ260">
        <v>1</v>
      </c>
      <c r="AK260">
        <v>24</v>
      </c>
      <c r="AL260">
        <v>32</v>
      </c>
      <c r="AM260" s="3" t="s">
        <v>93</v>
      </c>
      <c r="AO260" s="4" t="str">
        <f t="shared" ref="AO260" si="476">IF(AND(OR(AM260="Gacha",AM260="Origin"),ISBLANK(AN260)),"서브밸류 필요","")</f>
        <v/>
      </c>
      <c r="AP260">
        <v>1</v>
      </c>
      <c r="AQ260">
        <v>24</v>
      </c>
      <c r="AR260">
        <v>32</v>
      </c>
      <c r="AS260" s="3" t="s">
        <v>93</v>
      </c>
      <c r="AU260" s="4" t="str">
        <f t="shared" ref="AU260" si="477">IF(AND(OR(AS260="Gacha",AS260="Origin"),ISBLANK(AT260)),"서브밸류 필요","")</f>
        <v/>
      </c>
      <c r="AV260">
        <v>1</v>
      </c>
      <c r="AW260">
        <v>24</v>
      </c>
      <c r="AX260">
        <v>32</v>
      </c>
      <c r="AY260" s="3" t="s">
        <v>93</v>
      </c>
      <c r="BA260" s="4" t="str">
        <f t="shared" ref="BA260" si="478">IF(AND(OR(AY260="Gacha",AY260="Origin"),ISBLANK(AZ260)),"서브밸류 필요","")</f>
        <v/>
      </c>
      <c r="BB260">
        <v>1</v>
      </c>
      <c r="BC260">
        <v>24</v>
      </c>
      <c r="BD260">
        <v>32</v>
      </c>
      <c r="BE260" s="3" t="s">
        <v>77</v>
      </c>
      <c r="BF260" t="s">
        <v>167</v>
      </c>
      <c r="BG260" s="4" t="str">
        <f t="shared" ref="BG260" si="479">IF(AND(OR(BE260="Gacha",BE260="Origin"),ISBLANK(BF260)),"서브밸류 필요","")</f>
        <v/>
      </c>
      <c r="BH260">
        <v>4.5999999999999999E-2</v>
      </c>
      <c r="BI260">
        <v>1</v>
      </c>
      <c r="BJ260">
        <v>1</v>
      </c>
    </row>
    <row r="261" spans="1:62">
      <c r="A261" s="9" t="s">
        <v>89</v>
      </c>
      <c r="B261" t="s">
        <v>102</v>
      </c>
      <c r="C261" t="str">
        <f t="shared" si="460"/>
        <v>PowerPoint, PowerPoint, PowerPoint, PowerPoint, PowerPoint, PowerPoint, Origin, Origin</v>
      </c>
      <c r="D261" s="1" t="str">
        <f t="shared" ca="1" si="1"/>
        <v>10, 10, 10, 10, 10, 10, 9, 9</v>
      </c>
      <c r="E261" s="1" t="str">
        <f t="shared" si="461"/>
        <v>, , , , , , s, s</v>
      </c>
      <c r="F261" s="1" t="str">
        <f t="shared" si="462"/>
        <v>1, 1, 1, 1, 1, 1, 0.046, 0.046</v>
      </c>
      <c r="G261" s="1" t="str">
        <f t="shared" si="463"/>
        <v>7, 7, 7, 7, 7, 7, 1, 1</v>
      </c>
      <c r="H261" s="1" t="str">
        <f t="shared" si="464"/>
        <v>17, 17, 17, 17, 17, 17, 1, 1</v>
      </c>
      <c r="I261" s="3" t="s">
        <v>93</v>
      </c>
      <c r="K261" s="4" t="str">
        <f t="shared" si="48"/>
        <v/>
      </c>
      <c r="L261">
        <v>1</v>
      </c>
      <c r="M261">
        <v>7</v>
      </c>
      <c r="N261">
        <v>17</v>
      </c>
      <c r="O261" s="3" t="s">
        <v>93</v>
      </c>
      <c r="Q261" s="4" t="str">
        <f t="shared" si="49"/>
        <v/>
      </c>
      <c r="R261">
        <v>1</v>
      </c>
      <c r="S261">
        <v>7</v>
      </c>
      <c r="T261">
        <v>17</v>
      </c>
      <c r="U261" s="3" t="s">
        <v>93</v>
      </c>
      <c r="W261" s="4" t="str">
        <f t="shared" si="50"/>
        <v/>
      </c>
      <c r="X261">
        <v>1</v>
      </c>
      <c r="Y261">
        <v>7</v>
      </c>
      <c r="Z261">
        <v>17</v>
      </c>
      <c r="AA261" s="3" t="s">
        <v>93</v>
      </c>
      <c r="AC261" s="4" t="str">
        <f t="shared" si="51"/>
        <v/>
      </c>
      <c r="AD261">
        <v>1</v>
      </c>
      <c r="AE261">
        <v>7</v>
      </c>
      <c r="AF261" s="7">
        <v>17</v>
      </c>
      <c r="AG261" s="3" t="s">
        <v>93</v>
      </c>
      <c r="AI261" s="4" t="str">
        <f t="shared" si="52"/>
        <v/>
      </c>
      <c r="AJ261">
        <v>1</v>
      </c>
      <c r="AK261">
        <v>7</v>
      </c>
      <c r="AL261">
        <v>17</v>
      </c>
      <c r="AM261" s="3" t="s">
        <v>93</v>
      </c>
      <c r="AO261" s="4" t="str">
        <f t="shared" si="53"/>
        <v/>
      </c>
      <c r="AP261">
        <v>1</v>
      </c>
      <c r="AQ261">
        <v>7</v>
      </c>
      <c r="AR261">
        <v>17</v>
      </c>
      <c r="AS261" s="3" t="s">
        <v>77</v>
      </c>
      <c r="AT261" t="s">
        <v>95</v>
      </c>
      <c r="AU261" s="4" t="str">
        <f t="shared" si="54"/>
        <v/>
      </c>
      <c r="AV261">
        <v>4.5999999999999999E-2</v>
      </c>
      <c r="AW261">
        <v>1</v>
      </c>
      <c r="AX261">
        <v>1</v>
      </c>
      <c r="AY261" s="3" t="s">
        <v>77</v>
      </c>
      <c r="AZ261" t="s">
        <v>95</v>
      </c>
      <c r="BA261" s="4" t="str">
        <f t="shared" si="55"/>
        <v/>
      </c>
      <c r="BB261">
        <v>4.5999999999999999E-2</v>
      </c>
      <c r="BC261">
        <v>1</v>
      </c>
      <c r="BD261">
        <v>1</v>
      </c>
      <c r="BE261" s="3"/>
      <c r="BG261" s="4" t="str">
        <f t="shared" si="56"/>
        <v/>
      </c>
    </row>
    <row r="262" spans="1:62">
      <c r="A262" s="9" t="s">
        <v>304</v>
      </c>
      <c r="B262" t="s">
        <v>305</v>
      </c>
      <c r="C262" t="str">
        <f t="shared" ref="C262" si="480">IF(ISBLANK(I262),"",I262)
&amp;IF(ISBLANK(O262),"",", "&amp;O262)
&amp;IF(ISBLANK(U262),"",", "&amp;U262)
&amp;IF(ISBLANK(AA262),"",", "&amp;AA262)
&amp;IF(ISBLANK(AG262),"",", "&amp;AG262)
&amp;IF(ISBLANK(AM262),"",", "&amp;AM262)
&amp;IF(ISBLANK(AS262),"",", "&amp;AS262)
&amp;IF(ISBLANK(AY262),"",", "&amp;AY262)
&amp;IF(ISBLANK(BE262),"",", "&amp;BE262)</f>
        <v>PowerPoint, PowerPoint, PowerPoint, PowerPoint, PowerPoint, PowerPoint, Origin, Origin</v>
      </c>
      <c r="D262" s="1" t="str">
        <f t="shared" ref="D262" ca="1" si="4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262" s="1" t="str">
        <f t="shared" ref="E262" si="482">IF(ISBLANK(J262),"",J262)
&amp;IF(ISBLANK(O262),"",", "&amp;P262)
&amp;IF(ISBLANK(U262),"",", "&amp;V262)
&amp;IF(ISBLANK(AA262),"",", "&amp;AB262)
&amp;IF(ISBLANK(AG262),"",", "&amp;AH262)
&amp;IF(ISBLANK(AM262),"",", "&amp;AN262)
&amp;IF(ISBLANK(AS262),"",", "&amp;AT262)
&amp;IF(ISBLANK(AY262),"",", "&amp;AZ262)
&amp;IF(ISBLANK(BE262),"",", "&amp;BF262)</f>
        <v>m, m, m, m, m, m, t, t</v>
      </c>
      <c r="F262" s="1" t="str">
        <f t="shared" ref="F262" si="483">IF(ISBLANK(L262),"",L262)
&amp;IF(ISBLANK(R262),"",", "&amp;R262)
&amp;IF(ISBLANK(X262),"",", "&amp;X262)
&amp;IF(ISBLANK(AD262),"",", "&amp;AD262)
&amp;IF(ISBLANK(AJ262),"",", "&amp;AJ262)
&amp;IF(ISBLANK(AP262),"",", "&amp;AP262)
&amp;IF(ISBLANK(AV262),"",", "&amp;AV262)
&amp;IF(ISBLANK(BB262),"",", "&amp;BB262)
&amp;IF(ISBLANK(BH262),"",", "&amp;BH262)</f>
        <v>1, 1, 1, 1, 1, 1, 0.046, 0.046</v>
      </c>
      <c r="G262" s="1" t="str">
        <f t="shared" ref="G262" si="484">IF(ISBLANK(M262),"",M262)
&amp;IF(ISBLANK(S262),"",", "&amp;S262)
&amp;IF(ISBLANK(Y262),"",", "&amp;Y262)
&amp;IF(ISBLANK(AE262),"",", "&amp;AE262)
&amp;IF(ISBLANK(AK262),"",", "&amp;AK262)
&amp;IF(ISBLANK(AQ262),"",", "&amp;AQ262)
&amp;IF(ISBLANK(AW262),"",", "&amp;AW262)
&amp;IF(ISBLANK(BC262),"",", "&amp;BC262)
&amp;IF(ISBLANK(BI262),"",", "&amp;BI262)</f>
        <v>7, 7, 7, 7, 7, 7, 1, 1</v>
      </c>
      <c r="H262" s="1" t="str">
        <f t="shared" ref="H262" si="485">IF(ISBLANK(N262),"",N262)
&amp;IF(ISBLANK(T262),"",", "&amp;T262)
&amp;IF(ISBLANK(Z262),"",", "&amp;Z262)
&amp;IF(ISBLANK(AF262),"",", "&amp;AF262)
&amp;IF(ISBLANK(AL262),"",", "&amp;AL262)
&amp;IF(ISBLANK(AR262),"",", "&amp;AR262)
&amp;IF(ISBLANK(AX262),"",", "&amp;AX262)
&amp;IF(ISBLANK(BD262),"",", "&amp;BD262)
&amp;IF(ISBLANK(BJ262),"",", "&amp;BJ262)</f>
        <v>17, 17, 17, 17, 17, 17, 1, 1</v>
      </c>
      <c r="I262" s="3" t="s">
        <v>93</v>
      </c>
      <c r="J262" t="s">
        <v>307</v>
      </c>
      <c r="K262" s="4" t="str">
        <f t="shared" ref="K262" si="486">IF(AND(OR(I262="Gacha",I262="Origin"),ISBLANK(J262)),"서브밸류 필요","")</f>
        <v/>
      </c>
      <c r="L262">
        <v>1</v>
      </c>
      <c r="M262">
        <v>7</v>
      </c>
      <c r="N262">
        <v>17</v>
      </c>
      <c r="O262" s="3" t="s">
        <v>93</v>
      </c>
      <c r="P262" t="s">
        <v>307</v>
      </c>
      <c r="Q262" s="4" t="str">
        <f t="shared" ref="Q262" si="487">IF(AND(OR(O262="Gacha",O262="Origin"),ISBLANK(P262)),"서브밸류 필요","")</f>
        <v/>
      </c>
      <c r="R262">
        <v>1</v>
      </c>
      <c r="S262">
        <v>7</v>
      </c>
      <c r="T262">
        <v>17</v>
      </c>
      <c r="U262" s="3" t="s">
        <v>93</v>
      </c>
      <c r="V262" t="s">
        <v>307</v>
      </c>
      <c r="W262" s="4" t="str">
        <f t="shared" ref="W262" si="488">IF(AND(OR(U262="Gacha",U262="Origin"),ISBLANK(V262)),"서브밸류 필요","")</f>
        <v/>
      </c>
      <c r="X262">
        <v>1</v>
      </c>
      <c r="Y262">
        <v>7</v>
      </c>
      <c r="Z262">
        <v>17</v>
      </c>
      <c r="AA262" s="3" t="s">
        <v>93</v>
      </c>
      <c r="AB262" t="s">
        <v>307</v>
      </c>
      <c r="AC262" s="4" t="str">
        <f t="shared" ref="AC262" si="489">IF(AND(OR(AA262="Gacha",AA262="Origin"),ISBLANK(AB262)),"서브밸류 필요","")</f>
        <v/>
      </c>
      <c r="AD262">
        <v>1</v>
      </c>
      <c r="AE262">
        <v>7</v>
      </c>
      <c r="AF262" s="7">
        <v>17</v>
      </c>
      <c r="AG262" s="3" t="s">
        <v>93</v>
      </c>
      <c r="AH262" t="s">
        <v>307</v>
      </c>
      <c r="AI262" s="4" t="str">
        <f t="shared" ref="AI262" si="490">IF(AND(OR(AG262="Gacha",AG262="Origin"),ISBLANK(AH262)),"서브밸류 필요","")</f>
        <v/>
      </c>
      <c r="AJ262">
        <v>1</v>
      </c>
      <c r="AK262">
        <v>7</v>
      </c>
      <c r="AL262">
        <v>17</v>
      </c>
      <c r="AM262" s="3" t="s">
        <v>93</v>
      </c>
      <c r="AN262" t="s">
        <v>307</v>
      </c>
      <c r="AO262" s="4" t="str">
        <f t="shared" ref="AO262" si="491">IF(AND(OR(AM262="Gacha",AM262="Origin"),ISBLANK(AN262)),"서브밸류 필요","")</f>
        <v/>
      </c>
      <c r="AP262">
        <v>1</v>
      </c>
      <c r="AQ262">
        <v>7</v>
      </c>
      <c r="AR262">
        <v>17</v>
      </c>
      <c r="AS262" s="3" t="s">
        <v>92</v>
      </c>
      <c r="AT262" t="s">
        <v>306</v>
      </c>
      <c r="AU262" s="4" t="str">
        <f t="shared" ref="AU262" si="492">IF(AND(OR(AS262="Gacha",AS262="Origin"),ISBLANK(AT262)),"서브밸류 필요","")</f>
        <v/>
      </c>
      <c r="AV262">
        <v>4.5999999999999999E-2</v>
      </c>
      <c r="AW262">
        <v>1</v>
      </c>
      <c r="AX262">
        <v>1</v>
      </c>
      <c r="AY262" s="3" t="s">
        <v>92</v>
      </c>
      <c r="AZ262" t="s">
        <v>306</v>
      </c>
      <c r="BA262" s="4" t="str">
        <f t="shared" ref="BA262" si="493">IF(AND(OR(AY262="Gacha",AY262="Origin"),ISBLANK(AZ262)),"서브밸류 필요","")</f>
        <v/>
      </c>
      <c r="BB262">
        <v>4.5999999999999999E-2</v>
      </c>
      <c r="BC262">
        <v>1</v>
      </c>
      <c r="BD262">
        <v>1</v>
      </c>
      <c r="BE262" s="3"/>
      <c r="BG262" s="4" t="str">
        <f t="shared" ref="BG262" si="494">IF(AND(OR(BE262="Gacha",BE262="Origin"),ISBLANK(BF262)),"서브밸류 필요","")</f>
        <v/>
      </c>
    </row>
    <row r="263" spans="1:62">
      <c r="A263" s="9" t="s">
        <v>104</v>
      </c>
      <c r="B263" t="s">
        <v>103</v>
      </c>
      <c r="C263" t="str">
        <f t="shared" si="460"/>
        <v>Gold</v>
      </c>
      <c r="D263" s="1" t="str">
        <f t="shared" ref="D263" ca="1" si="49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63" s="1" t="str">
        <f t="shared" si="461"/>
        <v/>
      </c>
      <c r="F263" s="1" t="str">
        <f t="shared" si="462"/>
        <v>1</v>
      </c>
      <c r="G263" s="1" t="str">
        <f t="shared" si="463"/>
        <v>9999</v>
      </c>
      <c r="H263" s="1" t="str">
        <f t="shared" si="464"/>
        <v>9999</v>
      </c>
      <c r="I263" s="3" t="s">
        <v>10</v>
      </c>
      <c r="K263" s="4" t="str">
        <f t="shared" ref="K263" si="496">IF(AND(OR(I263="Gacha",I263="Origin"),ISBLANK(J263)),"서브밸류 필요","")</f>
        <v/>
      </c>
      <c r="L263">
        <v>1</v>
      </c>
      <c r="M263">
        <v>9999</v>
      </c>
      <c r="N263">
        <v>9999</v>
      </c>
      <c r="O263" s="3"/>
      <c r="Q263" s="4" t="str">
        <f t="shared" si="49"/>
        <v/>
      </c>
      <c r="W263" s="4" t="str">
        <f t="shared" si="50"/>
        <v/>
      </c>
      <c r="AC263" s="4" t="str">
        <f t="shared" si="51"/>
        <v/>
      </c>
      <c r="AI263" s="4" t="str">
        <f t="shared" si="52"/>
        <v/>
      </c>
      <c r="AO263" s="4" t="str">
        <f t="shared" si="53"/>
        <v/>
      </c>
      <c r="AU263" s="4" t="str">
        <f t="shared" si="54"/>
        <v/>
      </c>
      <c r="BA263" s="4" t="str">
        <f t="shared" si="55"/>
        <v/>
      </c>
      <c r="BG263" s="4" t="str">
        <f t="shared" si="56"/>
        <v/>
      </c>
    </row>
    <row r="264" spans="1:62">
      <c r="A264" s="9" t="s">
        <v>105</v>
      </c>
      <c r="B264" t="s">
        <v>106</v>
      </c>
      <c r="C264" t="str">
        <f t="shared" ref="C264" si="497">IF(ISBLANK(I264),"",I264)
&amp;IF(ISBLANK(O264),"",", "&amp;O264)
&amp;IF(ISBLANK(U264),"",", "&amp;U264)
&amp;IF(ISBLANK(AA264),"",", "&amp;AA264)
&amp;IF(ISBLANK(AG264),"",", "&amp;AG264)
&amp;IF(ISBLANK(AM264),"",", "&amp;AM264)
&amp;IF(ISBLANK(AS264),"",", "&amp;AS264)
&amp;IF(ISBLANK(AY264),"",", "&amp;AY264)
&amp;IF(ISBLANK(BE264),"",", "&amp;BE264)</f>
        <v>Diamond</v>
      </c>
      <c r="D264" s="1" t="str">
        <f t="shared" ref="D264" ca="1" si="4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64" s="1" t="str">
        <f t="shared" ref="E264" si="499">IF(ISBLANK(J264),"",J264)
&amp;IF(ISBLANK(O264),"",", "&amp;P264)
&amp;IF(ISBLANK(U264),"",", "&amp;V264)
&amp;IF(ISBLANK(AA264),"",", "&amp;AB264)
&amp;IF(ISBLANK(AG264),"",", "&amp;AH264)
&amp;IF(ISBLANK(AM264),"",", "&amp;AN264)
&amp;IF(ISBLANK(AS264),"",", "&amp;AT264)
&amp;IF(ISBLANK(AY264),"",", "&amp;AZ264)
&amp;IF(ISBLANK(BE264),"",", "&amp;BF264)</f>
        <v/>
      </c>
      <c r="F264" s="1" t="str">
        <f t="shared" ref="F264" si="500">IF(ISBLANK(L264),"",L264)
&amp;IF(ISBLANK(R264),"",", "&amp;R264)
&amp;IF(ISBLANK(X264),"",", "&amp;X264)
&amp;IF(ISBLANK(AD264),"",", "&amp;AD264)
&amp;IF(ISBLANK(AJ264),"",", "&amp;AJ264)
&amp;IF(ISBLANK(AP264),"",", "&amp;AP264)
&amp;IF(ISBLANK(AV264),"",", "&amp;AV264)
&amp;IF(ISBLANK(BB264),"",", "&amp;BB264)
&amp;IF(ISBLANK(BH264),"",", "&amp;BH264)</f>
        <v>1</v>
      </c>
      <c r="G264" s="1" t="str">
        <f t="shared" ref="G264" si="501">IF(ISBLANK(M264),"",M264)
&amp;IF(ISBLANK(S264),"",", "&amp;S264)
&amp;IF(ISBLANK(Y264),"",", "&amp;Y264)
&amp;IF(ISBLANK(AE264),"",", "&amp;AE264)
&amp;IF(ISBLANK(AK264),"",", "&amp;AK264)
&amp;IF(ISBLANK(AQ264),"",", "&amp;AQ264)
&amp;IF(ISBLANK(AW264),"",", "&amp;AW264)
&amp;IF(ISBLANK(BC264),"",", "&amp;BC264)
&amp;IF(ISBLANK(BI264),"",", "&amp;BI264)</f>
        <v>9999</v>
      </c>
      <c r="H264" s="1" t="str">
        <f t="shared" ref="H264" si="502">IF(ISBLANK(N264),"",N264)
&amp;IF(ISBLANK(T264),"",", "&amp;T264)
&amp;IF(ISBLANK(Z264),"",", "&amp;Z264)
&amp;IF(ISBLANK(AF264),"",", "&amp;AF264)
&amp;IF(ISBLANK(AL264),"",", "&amp;AL264)
&amp;IF(ISBLANK(AR264),"",", "&amp;AR264)
&amp;IF(ISBLANK(AX264),"",", "&amp;AX264)
&amp;IF(ISBLANK(BD264),"",", "&amp;BD264)
&amp;IF(ISBLANK(BJ264),"",", "&amp;BJ264)</f>
        <v>9999</v>
      </c>
      <c r="I264" s="3" t="s">
        <v>90</v>
      </c>
      <c r="K264" s="4" t="str">
        <f t="shared" ref="K264" si="503">IF(AND(OR(I264="Gacha",I264="Origin"),ISBLANK(J264)),"서브밸류 필요","")</f>
        <v/>
      </c>
      <c r="L264">
        <v>1</v>
      </c>
      <c r="M264">
        <v>9999</v>
      </c>
      <c r="N264">
        <v>9999</v>
      </c>
      <c r="O264" s="3"/>
      <c r="Q264" s="4" t="str">
        <f t="shared" ref="Q264:Q272" si="504">IF(AND(OR(O264="Gacha",O264="Origin"),ISBLANK(P264)),"서브밸류 필요","")</f>
        <v/>
      </c>
      <c r="W264" s="4" t="str">
        <f t="shared" ref="W264" si="505">IF(AND(OR(U264="Gacha",U264="Origin"),ISBLANK(V264)),"서브밸류 필요","")</f>
        <v/>
      </c>
      <c r="AC264" s="4" t="str">
        <f t="shared" ref="AC264:AC278" si="506">IF(AND(OR(AA264="Gacha",AA264="Origin"),ISBLANK(AB264)),"서브밸류 필요","")</f>
        <v/>
      </c>
      <c r="AI264" s="4" t="str">
        <f t="shared" si="52"/>
        <v/>
      </c>
      <c r="AO264" s="4" t="str">
        <f t="shared" si="53"/>
        <v/>
      </c>
      <c r="AU264" s="4" t="str">
        <f t="shared" si="54"/>
        <v/>
      </c>
      <c r="BA264" s="4" t="str">
        <f t="shared" si="55"/>
        <v/>
      </c>
      <c r="BG264" s="4" t="str">
        <f t="shared" si="56"/>
        <v/>
      </c>
    </row>
    <row r="265" spans="1:62">
      <c r="A265" s="9" t="s">
        <v>107</v>
      </c>
      <c r="B265" t="s">
        <v>108</v>
      </c>
      <c r="C265" t="str">
        <f t="shared" ref="C265:C272" si="507">IF(ISBLANK(I265),"",I265)
&amp;IF(ISBLANK(O265),"",", "&amp;O265)
&amp;IF(ISBLANK(U265),"",", "&amp;U265)
&amp;IF(ISBLANK(AA265),"",", "&amp;AA265)
&amp;IF(ISBLANK(AG265),"",", "&amp;AG265)
&amp;IF(ISBLANK(AM265),"",", "&amp;AM265)
&amp;IF(ISBLANK(AS265),"",", "&amp;AS265)
&amp;IF(ISBLANK(AY265),"",", "&amp;AY265)
&amp;IF(ISBLANK(BE265),"",", "&amp;BE265)</f>
        <v>Diamond, Gold</v>
      </c>
      <c r="D265" s="1" t="str">
        <f t="shared" ref="D265:D272" ca="1" si="50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65" s="1" t="str">
        <f t="shared" ref="E265:E272" si="509">IF(ISBLANK(J265),"",J265)
&amp;IF(ISBLANK(O265),"",", "&amp;P265)
&amp;IF(ISBLANK(U265),"",", "&amp;V265)
&amp;IF(ISBLANK(AA265),"",", "&amp;AB265)
&amp;IF(ISBLANK(AG265),"",", "&amp;AH265)
&amp;IF(ISBLANK(AM265),"",", "&amp;AN265)
&amp;IF(ISBLANK(AS265),"",", "&amp;AT265)
&amp;IF(ISBLANK(AY265),"",", "&amp;AZ265)
&amp;IF(ISBLANK(BE265),"",", "&amp;BF265)</f>
        <v xml:space="preserve">, </v>
      </c>
      <c r="F265" s="1" t="str">
        <f t="shared" ref="F265:F272" si="510">IF(ISBLANK(L265),"",L265)
&amp;IF(ISBLANK(R265),"",", "&amp;R265)
&amp;IF(ISBLANK(X265),"",", "&amp;X265)
&amp;IF(ISBLANK(AD265),"",", "&amp;AD265)
&amp;IF(ISBLANK(AJ265),"",", "&amp;AJ265)
&amp;IF(ISBLANK(AP265),"",", "&amp;AP265)
&amp;IF(ISBLANK(AV265),"",", "&amp;AV265)
&amp;IF(ISBLANK(BB265),"",", "&amp;BB265)
&amp;IF(ISBLANK(BH265),"",", "&amp;BH265)</f>
        <v>1, 1</v>
      </c>
      <c r="G265" s="1" t="str">
        <f t="shared" ref="G265:G272" si="511">IF(ISBLANK(M265),"",M265)
&amp;IF(ISBLANK(S265),"",", "&amp;S265)
&amp;IF(ISBLANK(Y265),"",", "&amp;Y265)
&amp;IF(ISBLANK(AE265),"",", "&amp;AE265)
&amp;IF(ISBLANK(AK265),"",", "&amp;AK265)
&amp;IF(ISBLANK(AQ265),"",", "&amp;AQ265)
&amp;IF(ISBLANK(AW265),"",", "&amp;AW265)
&amp;IF(ISBLANK(BC265),"",", "&amp;BC265)
&amp;IF(ISBLANK(BI265),"",", "&amp;BI265)</f>
        <v>9999, 9999</v>
      </c>
      <c r="H265" s="1" t="str">
        <f t="shared" ref="H265:H272" si="512">IF(ISBLANK(N265),"",N265)
&amp;IF(ISBLANK(T265),"",", "&amp;T265)
&amp;IF(ISBLANK(Z265),"",", "&amp;Z265)
&amp;IF(ISBLANK(AF265),"",", "&amp;AF265)
&amp;IF(ISBLANK(AL265),"",", "&amp;AL265)
&amp;IF(ISBLANK(AR265),"",", "&amp;AR265)
&amp;IF(ISBLANK(AX265),"",", "&amp;AX265)
&amp;IF(ISBLANK(BD265),"",", "&amp;BD265)
&amp;IF(ISBLANK(BJ265),"",", "&amp;BJ265)</f>
        <v>9999, 9999</v>
      </c>
      <c r="I265" s="3" t="s">
        <v>90</v>
      </c>
      <c r="K265" s="4" t="str">
        <f t="shared" ref="K265:K272" si="513">IF(AND(OR(I265="Gacha",I265="Origin"),ISBLANK(J265)),"서브밸류 필요","")</f>
        <v/>
      </c>
      <c r="L265">
        <v>1</v>
      </c>
      <c r="M265">
        <v>9999</v>
      </c>
      <c r="N265">
        <v>9999</v>
      </c>
      <c r="O265" s="3" t="s">
        <v>10</v>
      </c>
      <c r="Q265" s="4" t="str">
        <f t="shared" si="504"/>
        <v/>
      </c>
      <c r="R265">
        <v>1</v>
      </c>
      <c r="S265">
        <v>9999</v>
      </c>
      <c r="T265">
        <v>9999</v>
      </c>
      <c r="W265" s="4" t="str">
        <f t="shared" ref="W265" si="514">IF(AND(OR(U265="Gacha",U265="Origin"),ISBLANK(V265)),"서브밸류 필요","")</f>
        <v/>
      </c>
      <c r="AC265" s="4" t="str">
        <f t="shared" si="506"/>
        <v/>
      </c>
      <c r="AI265" s="4" t="str">
        <f t="shared" si="52"/>
        <v/>
      </c>
      <c r="AO265" s="4" t="str">
        <f t="shared" si="53"/>
        <v/>
      </c>
      <c r="AU265" s="4" t="str">
        <f t="shared" si="54"/>
        <v/>
      </c>
      <c r="BA265" s="4" t="str">
        <f t="shared" si="55"/>
        <v/>
      </c>
      <c r="BG265" s="4" t="str">
        <f t="shared" si="56"/>
        <v/>
      </c>
    </row>
    <row r="266" spans="1:62">
      <c r="A266" s="9" t="s">
        <v>122</v>
      </c>
      <c r="B266" t="s">
        <v>123</v>
      </c>
      <c r="C266" t="str">
        <f t="shared" ref="C266" si="515">IF(ISBLANK(I266),"",I266)
&amp;IF(ISBLANK(O266),"",", "&amp;O266)
&amp;IF(ISBLANK(U266),"",", "&amp;U266)
&amp;IF(ISBLANK(AA266),"",", "&amp;AA266)
&amp;IF(ISBLANK(AG266),"",", "&amp;AG266)
&amp;IF(ISBLANK(AM266),"",", "&amp;AM266)
&amp;IF(ISBLANK(AS266),"",", "&amp;AS266)
&amp;IF(ISBLANK(AY266),"",", "&amp;AY266)
&amp;IF(ISBLANK(BE266),"",", "&amp;BE266)</f>
        <v>Diamond</v>
      </c>
      <c r="D26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66" s="1" t="str">
        <f t="shared" ref="E266" si="516">IF(ISBLANK(J266),"",J266)
&amp;IF(ISBLANK(O266),"",", "&amp;P266)
&amp;IF(ISBLANK(U266),"",", "&amp;V266)
&amp;IF(ISBLANK(AA266),"",", "&amp;AB266)
&amp;IF(ISBLANK(AG266),"",", "&amp;AH266)
&amp;IF(ISBLANK(AM266),"",", "&amp;AN266)
&amp;IF(ISBLANK(AS266),"",", "&amp;AT266)
&amp;IF(ISBLANK(AY266),"",", "&amp;AZ266)
&amp;IF(ISBLANK(BE266),"",", "&amp;BF266)</f>
        <v/>
      </c>
      <c r="F266" s="1" t="str">
        <f t="shared" ref="F266" si="517">IF(ISBLANK(L266),"",L266)
&amp;IF(ISBLANK(R266),"",", "&amp;R266)
&amp;IF(ISBLANK(X266),"",", "&amp;X266)
&amp;IF(ISBLANK(AD266),"",", "&amp;AD266)
&amp;IF(ISBLANK(AJ266),"",", "&amp;AJ266)
&amp;IF(ISBLANK(AP266),"",", "&amp;AP266)
&amp;IF(ISBLANK(AV266),"",", "&amp;AV266)
&amp;IF(ISBLANK(BB266),"",", "&amp;BB266)
&amp;IF(ISBLANK(BH266),"",", "&amp;BH266)</f>
        <v>1</v>
      </c>
      <c r="G266" s="1" t="str">
        <f t="shared" ref="G266" si="518">IF(ISBLANK(M266),"",M266)
&amp;IF(ISBLANK(S266),"",", "&amp;S266)
&amp;IF(ISBLANK(Y266),"",", "&amp;Y266)
&amp;IF(ISBLANK(AE266),"",", "&amp;AE266)
&amp;IF(ISBLANK(AK266),"",", "&amp;AK266)
&amp;IF(ISBLANK(AQ266),"",", "&amp;AQ266)
&amp;IF(ISBLANK(AW266),"",", "&amp;AW266)
&amp;IF(ISBLANK(BC266),"",", "&amp;BC266)
&amp;IF(ISBLANK(BI266),"",", "&amp;BI266)</f>
        <v>9999</v>
      </c>
      <c r="H266" s="1" t="str">
        <f t="shared" ref="H266" si="519">IF(ISBLANK(N266),"",N266)
&amp;IF(ISBLANK(T266),"",", "&amp;T266)
&amp;IF(ISBLANK(Z266),"",", "&amp;Z266)
&amp;IF(ISBLANK(AF266),"",", "&amp;AF266)
&amp;IF(ISBLANK(AL266),"",", "&amp;AL266)
&amp;IF(ISBLANK(AR266),"",", "&amp;AR266)
&amp;IF(ISBLANK(AX266),"",", "&amp;AX266)
&amp;IF(ISBLANK(BD266),"",", "&amp;BD266)
&amp;IF(ISBLANK(BJ266),"",", "&amp;BJ266)</f>
        <v>9999</v>
      </c>
      <c r="I266" s="3" t="s">
        <v>90</v>
      </c>
      <c r="K266" s="4" t="str">
        <f t="shared" ref="K266" si="520">IF(AND(OR(I266="Gacha",I266="Origin"),ISBLANK(J266)),"서브밸류 필요","")</f>
        <v/>
      </c>
      <c r="L266">
        <v>1</v>
      </c>
      <c r="M266">
        <v>9999</v>
      </c>
      <c r="N266">
        <v>9999</v>
      </c>
      <c r="O266" s="3"/>
      <c r="Q266" s="4" t="str">
        <f t="shared" ref="Q266" si="521">IF(AND(OR(O266="Gacha",O266="Origin"),ISBLANK(P266)),"서브밸류 필요","")</f>
        <v/>
      </c>
      <c r="W266" s="4" t="str">
        <f t="shared" ref="W266:W272" si="522">IF(AND(OR(U266="Gacha",U266="Origin"),ISBLANK(V266)),"서브밸류 필요","")</f>
        <v/>
      </c>
      <c r="AC266" s="4" t="str">
        <f t="shared" si="506"/>
        <v/>
      </c>
      <c r="AI266" s="4" t="str">
        <f t="shared" si="52"/>
        <v/>
      </c>
      <c r="AO266" s="4" t="str">
        <f t="shared" si="53"/>
        <v/>
      </c>
      <c r="AU266" s="4" t="str">
        <f t="shared" si="54"/>
        <v/>
      </c>
      <c r="BA266" s="4" t="str">
        <f t="shared" si="55"/>
        <v/>
      </c>
      <c r="BG266" s="4" t="str">
        <f t="shared" si="56"/>
        <v/>
      </c>
    </row>
    <row r="267" spans="1:62">
      <c r="A267" s="9" t="s">
        <v>227</v>
      </c>
      <c r="B267" t="s">
        <v>230</v>
      </c>
      <c r="C267" t="str">
        <f t="shared" ref="C267" si="523">IF(ISBLANK(I267),"",I267)
&amp;IF(ISBLANK(O267),"",", "&amp;O267)
&amp;IF(ISBLANK(U267),"",", "&amp;U267)
&amp;IF(ISBLANK(AA267),"",", "&amp;AA267)
&amp;IF(ISBLANK(AG267),"",", "&amp;AG267)
&amp;IF(ISBLANK(AM267),"",", "&amp;AM267)
&amp;IF(ISBLANK(AS267),"",", "&amp;AS267)
&amp;IF(ISBLANK(AY267),"",", "&amp;AY267)
&amp;IF(ISBLANK(BE267),"",", "&amp;BE267)</f>
        <v>ReturnScroll</v>
      </c>
      <c r="D26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67" s="1" t="str">
        <f t="shared" ref="E267" si="524">IF(ISBLANK(J267),"",J267)
&amp;IF(ISBLANK(O267),"",", "&amp;P267)
&amp;IF(ISBLANK(U267),"",", "&amp;V267)
&amp;IF(ISBLANK(AA267),"",", "&amp;AB267)
&amp;IF(ISBLANK(AG267),"",", "&amp;AH267)
&amp;IF(ISBLANK(AM267),"",", "&amp;AN267)
&amp;IF(ISBLANK(AS267),"",", "&amp;AT267)
&amp;IF(ISBLANK(AY267),"",", "&amp;AZ267)
&amp;IF(ISBLANK(BE267),"",", "&amp;BF267)</f>
        <v/>
      </c>
      <c r="F267" s="1" t="str">
        <f t="shared" ref="F267" si="525">IF(ISBLANK(L267),"",L267)
&amp;IF(ISBLANK(R267),"",", "&amp;R267)
&amp;IF(ISBLANK(X267),"",", "&amp;X267)
&amp;IF(ISBLANK(AD267),"",", "&amp;AD267)
&amp;IF(ISBLANK(AJ267),"",", "&amp;AJ267)
&amp;IF(ISBLANK(AP267),"",", "&amp;AP267)
&amp;IF(ISBLANK(AV267),"",", "&amp;AV267)
&amp;IF(ISBLANK(BB267),"",", "&amp;BB267)
&amp;IF(ISBLANK(BH267),"",", "&amp;BH267)</f>
        <v>1</v>
      </c>
      <c r="G267" s="1" t="str">
        <f t="shared" ref="G267" si="526">IF(ISBLANK(M267),"",M267)
&amp;IF(ISBLANK(S267),"",", "&amp;S267)
&amp;IF(ISBLANK(Y267),"",", "&amp;Y267)
&amp;IF(ISBLANK(AE267),"",", "&amp;AE267)
&amp;IF(ISBLANK(AK267),"",", "&amp;AK267)
&amp;IF(ISBLANK(AQ267),"",", "&amp;AQ267)
&amp;IF(ISBLANK(AW267),"",", "&amp;AW267)
&amp;IF(ISBLANK(BC267),"",", "&amp;BC267)
&amp;IF(ISBLANK(BI267),"",", "&amp;BI267)</f>
        <v>1</v>
      </c>
      <c r="H267" s="1" t="str">
        <f t="shared" ref="H267" si="527">IF(ISBLANK(N267),"",N267)
&amp;IF(ISBLANK(T267),"",", "&amp;T267)
&amp;IF(ISBLANK(Z267),"",", "&amp;Z267)
&amp;IF(ISBLANK(AF267),"",", "&amp;AF267)
&amp;IF(ISBLANK(AL267),"",", "&amp;AL267)
&amp;IF(ISBLANK(AR267),"",", "&amp;AR267)
&amp;IF(ISBLANK(AX267),"",", "&amp;AX267)
&amp;IF(ISBLANK(BD267),"",", "&amp;BD267)
&amp;IF(ISBLANK(BJ267),"",", "&amp;BJ267)</f>
        <v>1</v>
      </c>
      <c r="I267" s="3" t="s">
        <v>226</v>
      </c>
      <c r="K267" s="4" t="str">
        <f t="shared" ref="K267" si="528">IF(AND(OR(I267="Gacha",I267="Origin"),ISBLANK(J267)),"서브밸류 필요","")</f>
        <v/>
      </c>
      <c r="L267">
        <v>1</v>
      </c>
      <c r="M267">
        <v>1</v>
      </c>
      <c r="N267">
        <v>1</v>
      </c>
      <c r="O267" s="3"/>
      <c r="Q267" s="4" t="str">
        <f t="shared" ref="Q267" si="529">IF(AND(OR(O267="Gacha",O267="Origin"),ISBLANK(P267)),"서브밸류 필요","")</f>
        <v/>
      </c>
      <c r="W267" s="4" t="str">
        <f t="shared" ref="W267" si="530">IF(AND(OR(U267="Gacha",U267="Origin"),ISBLANK(V267)),"서브밸류 필요","")</f>
        <v/>
      </c>
      <c r="AC267" s="4" t="str">
        <f t="shared" ref="AC267" si="531">IF(AND(OR(AA267="Gacha",AA267="Origin"),ISBLANK(AB267)),"서브밸류 필요","")</f>
        <v/>
      </c>
      <c r="AI267" s="4" t="str">
        <f t="shared" ref="AI267" si="532">IF(AND(OR(AG267="Gacha",AG267="Origin"),ISBLANK(AH267)),"서브밸류 필요","")</f>
        <v/>
      </c>
      <c r="AO267" s="4" t="str">
        <f t="shared" ref="AO267" si="533">IF(AND(OR(AM267="Gacha",AM267="Origin"),ISBLANK(AN267)),"서브밸류 필요","")</f>
        <v/>
      </c>
      <c r="AU267" s="4" t="str">
        <f t="shared" ref="AU267" si="534">IF(AND(OR(AS267="Gacha",AS267="Origin"),ISBLANK(AT267)),"서브밸류 필요","")</f>
        <v/>
      </c>
      <c r="BA267" s="4" t="str">
        <f t="shared" ref="BA267" si="535">IF(AND(OR(AY267="Gacha",AY267="Origin"),ISBLANK(AZ267)),"서브밸류 필요","")</f>
        <v/>
      </c>
      <c r="BG267" s="4" t="str">
        <f t="shared" ref="BG267" si="536">IF(AND(OR(BE267="Gacha",BE267="Origin"),ISBLANK(BF267)),"서브밸류 필요","")</f>
        <v/>
      </c>
    </row>
    <row r="268" spans="1:62">
      <c r="A268" s="9" t="s">
        <v>229</v>
      </c>
      <c r="B268" t="s">
        <v>231</v>
      </c>
      <c r="C268" t="str">
        <f t="shared" ref="C268:C269" si="537">IF(ISBLANK(I268),"",I268)
&amp;IF(ISBLANK(O268),"",", "&amp;O268)
&amp;IF(ISBLANK(U268),"",", "&amp;U268)
&amp;IF(ISBLANK(AA268),"",", "&amp;AA268)
&amp;IF(ISBLANK(AG268),"",", "&amp;AG268)
&amp;IF(ISBLANK(AM268),"",", "&amp;AM268)
&amp;IF(ISBLANK(AS268),"",", "&amp;AS268)
&amp;IF(ISBLANK(AY268),"",", "&amp;AY268)
&amp;IF(ISBLANK(BE268),"",", "&amp;BE268)</f>
        <v>Gold, ReturnScroll</v>
      </c>
      <c r="D26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68" s="1" t="str">
        <f t="shared" ref="E268:E269" si="538">IF(ISBLANK(J268),"",J268)
&amp;IF(ISBLANK(O268),"",", "&amp;P268)
&amp;IF(ISBLANK(U268),"",", "&amp;V268)
&amp;IF(ISBLANK(AA268),"",", "&amp;AB268)
&amp;IF(ISBLANK(AG268),"",", "&amp;AH268)
&amp;IF(ISBLANK(AM268),"",", "&amp;AN268)
&amp;IF(ISBLANK(AS268),"",", "&amp;AT268)
&amp;IF(ISBLANK(AY268),"",", "&amp;AZ268)
&amp;IF(ISBLANK(BE268),"",", "&amp;BF268)</f>
        <v xml:space="preserve">, </v>
      </c>
      <c r="F268" s="1" t="str">
        <f t="shared" ref="F268:F269" si="539">IF(ISBLANK(L268),"",L268)
&amp;IF(ISBLANK(R268),"",", "&amp;R268)
&amp;IF(ISBLANK(X268),"",", "&amp;X268)
&amp;IF(ISBLANK(AD268),"",", "&amp;AD268)
&amp;IF(ISBLANK(AJ268),"",", "&amp;AJ268)
&amp;IF(ISBLANK(AP268),"",", "&amp;AP268)
&amp;IF(ISBLANK(AV268),"",", "&amp;AV268)
&amp;IF(ISBLANK(BB268),"",", "&amp;BB268)
&amp;IF(ISBLANK(BH268),"",", "&amp;BH268)</f>
        <v>1, 1</v>
      </c>
      <c r="G268" s="1" t="str">
        <f t="shared" ref="G268:G269" si="540">IF(ISBLANK(M268),"",M268)
&amp;IF(ISBLANK(S268),"",", "&amp;S268)
&amp;IF(ISBLANK(Y268),"",", "&amp;Y268)
&amp;IF(ISBLANK(AE268),"",", "&amp;AE268)
&amp;IF(ISBLANK(AK268),"",", "&amp;AK268)
&amp;IF(ISBLANK(AQ268),"",", "&amp;AQ268)
&amp;IF(ISBLANK(AW268),"",", "&amp;AW268)
&amp;IF(ISBLANK(BC268),"",", "&amp;BC268)
&amp;IF(ISBLANK(BI268),"",", "&amp;BI268)</f>
        <v>9999, 5</v>
      </c>
      <c r="H268" s="1" t="str">
        <f t="shared" ref="H268:H269" si="541">IF(ISBLANK(N268),"",N268)
&amp;IF(ISBLANK(T268),"",", "&amp;T268)
&amp;IF(ISBLANK(Z268),"",", "&amp;Z268)
&amp;IF(ISBLANK(AF268),"",", "&amp;AF268)
&amp;IF(ISBLANK(AL268),"",", "&amp;AL268)
&amp;IF(ISBLANK(AR268),"",", "&amp;AR268)
&amp;IF(ISBLANK(AX268),"",", "&amp;AX268)
&amp;IF(ISBLANK(BD268),"",", "&amp;BD268)
&amp;IF(ISBLANK(BJ268),"",", "&amp;BJ268)</f>
        <v>9999, 5</v>
      </c>
      <c r="I268" s="3" t="s">
        <v>232</v>
      </c>
      <c r="K268" s="4" t="str">
        <f t="shared" ref="K268:K269" si="542">IF(AND(OR(I268="Gacha",I268="Origin"),ISBLANK(J268)),"서브밸류 필요","")</f>
        <v/>
      </c>
      <c r="L268">
        <v>1</v>
      </c>
      <c r="M268">
        <v>9999</v>
      </c>
      <c r="N268">
        <v>9999</v>
      </c>
      <c r="O268" s="3" t="s">
        <v>226</v>
      </c>
      <c r="Q268" s="4" t="str">
        <f t="shared" si="504"/>
        <v/>
      </c>
      <c r="R268">
        <v>1</v>
      </c>
      <c r="S268">
        <v>5</v>
      </c>
      <c r="T268">
        <v>5</v>
      </c>
      <c r="U268" s="3"/>
      <c r="W268" s="4" t="str">
        <f t="shared" ref="W268:W269" si="543">IF(AND(OR(U268="Gacha",U268="Origin"),ISBLANK(V268)),"서브밸류 필요","")</f>
        <v/>
      </c>
      <c r="AC268" s="4" t="str">
        <f t="shared" ref="AC268:AC269" si="544">IF(AND(OR(AA268="Gacha",AA268="Origin"),ISBLANK(AB268)),"서브밸류 필요","")</f>
        <v/>
      </c>
      <c r="AI268" s="4" t="str">
        <f t="shared" ref="AI268:AI269" si="545">IF(AND(OR(AG268="Gacha",AG268="Origin"),ISBLANK(AH268)),"서브밸류 필요","")</f>
        <v/>
      </c>
      <c r="AO268" s="4" t="str">
        <f t="shared" ref="AO268:AO269" si="546">IF(AND(OR(AM268="Gacha",AM268="Origin"),ISBLANK(AN268)),"서브밸류 필요","")</f>
        <v/>
      </c>
      <c r="AU268" s="4" t="str">
        <f t="shared" ref="AU268:AU269" si="547">IF(AND(OR(AS268="Gacha",AS268="Origin"),ISBLANK(AT268)),"서브밸류 필요","")</f>
        <v/>
      </c>
      <c r="BA268" s="4" t="str">
        <f t="shared" ref="BA268:BA269" si="548">IF(AND(OR(AY268="Gacha",AY268="Origin"),ISBLANK(AZ268)),"서브밸류 필요","")</f>
        <v/>
      </c>
      <c r="BG268" s="4" t="str">
        <f t="shared" ref="BG268:BG269" si="549">IF(AND(OR(BE268="Gacha",BE268="Origin"),ISBLANK(BF268)),"서브밸류 필요","")</f>
        <v/>
      </c>
    </row>
    <row r="269" spans="1:62">
      <c r="A269" s="9" t="s">
        <v>234</v>
      </c>
      <c r="B269" t="s">
        <v>233</v>
      </c>
      <c r="C269" t="str">
        <f t="shared" si="537"/>
        <v>Gold</v>
      </c>
      <c r="D269" s="1" t="str">
        <f t="shared" ref="D269" ca="1" si="5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69" s="1" t="str">
        <f t="shared" si="538"/>
        <v/>
      </c>
      <c r="F269" s="1" t="str">
        <f t="shared" si="539"/>
        <v>1</v>
      </c>
      <c r="G269" s="1" t="str">
        <f t="shared" si="540"/>
        <v>9999</v>
      </c>
      <c r="H269" s="1" t="str">
        <f t="shared" si="541"/>
        <v>9999</v>
      </c>
      <c r="I269" s="3" t="s">
        <v>10</v>
      </c>
      <c r="K269" s="4" t="str">
        <f t="shared" si="542"/>
        <v/>
      </c>
      <c r="L269">
        <v>1</v>
      </c>
      <c r="M269">
        <v>9999</v>
      </c>
      <c r="N269">
        <v>9999</v>
      </c>
      <c r="O269" s="3"/>
      <c r="Q269" s="4" t="str">
        <f t="shared" si="504"/>
        <v/>
      </c>
      <c r="U269" s="3"/>
      <c r="W269" s="4" t="str">
        <f t="shared" si="543"/>
        <v/>
      </c>
      <c r="AC269" s="4" t="str">
        <f t="shared" si="544"/>
        <v/>
      </c>
      <c r="AI269" s="4" t="str">
        <f t="shared" si="545"/>
        <v/>
      </c>
      <c r="AO269" s="4" t="str">
        <f t="shared" si="546"/>
        <v/>
      </c>
      <c r="AU269" s="4" t="str">
        <f t="shared" si="547"/>
        <v/>
      </c>
      <c r="BA269" s="4" t="str">
        <f t="shared" si="548"/>
        <v/>
      </c>
      <c r="BG269" s="4" t="str">
        <f t="shared" si="549"/>
        <v/>
      </c>
    </row>
    <row r="270" spans="1:62">
      <c r="A270" s="9" t="s">
        <v>245</v>
      </c>
      <c r="B270" t="s">
        <v>243</v>
      </c>
      <c r="C270" t="str">
        <f t="shared" ref="C270" si="551">IF(ISBLANK(I270),"",I270)
&amp;IF(ISBLANK(O270),"",", "&amp;O270)
&amp;IF(ISBLANK(U270),"",", "&amp;U270)
&amp;IF(ISBLANK(AA270),"",", "&amp;AA270)
&amp;IF(ISBLANK(AG270),"",", "&amp;AG270)
&amp;IF(ISBLANK(AM270),"",", "&amp;AM270)
&amp;IF(ISBLANK(AS270),"",", "&amp;AS270)
&amp;IF(ISBLANK(AY270),"",", "&amp;AY270)
&amp;IF(ISBLANK(BE270),"",", "&amp;BE270)</f>
        <v>Diamond</v>
      </c>
      <c r="D270" s="1" t="str">
        <f t="shared" ref="D270" ca="1" si="55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70" s="1" t="str">
        <f t="shared" ref="E270" si="553">IF(ISBLANK(J270),"",J270)
&amp;IF(ISBLANK(O270),"",", "&amp;P270)
&amp;IF(ISBLANK(U270),"",", "&amp;V270)
&amp;IF(ISBLANK(AA270),"",", "&amp;AB270)
&amp;IF(ISBLANK(AG270),"",", "&amp;AH270)
&amp;IF(ISBLANK(AM270),"",", "&amp;AN270)
&amp;IF(ISBLANK(AS270),"",", "&amp;AT270)
&amp;IF(ISBLANK(AY270),"",", "&amp;AZ270)
&amp;IF(ISBLANK(BE270),"",", "&amp;BF270)</f>
        <v/>
      </c>
      <c r="F270" s="1" t="str">
        <f t="shared" ref="F270" si="554">IF(ISBLANK(L270),"",L270)
&amp;IF(ISBLANK(R270),"",", "&amp;R270)
&amp;IF(ISBLANK(X270),"",", "&amp;X270)
&amp;IF(ISBLANK(AD270),"",", "&amp;AD270)
&amp;IF(ISBLANK(AJ270),"",", "&amp;AJ270)
&amp;IF(ISBLANK(AP270),"",", "&amp;AP270)
&amp;IF(ISBLANK(AV270),"",", "&amp;AV270)
&amp;IF(ISBLANK(BB270),"",", "&amp;BB270)
&amp;IF(ISBLANK(BH270),"",", "&amp;BH270)</f>
        <v>1</v>
      </c>
      <c r="G270" s="1" t="str">
        <f t="shared" ref="G270" si="555">IF(ISBLANK(M270),"",M270)
&amp;IF(ISBLANK(S270),"",", "&amp;S270)
&amp;IF(ISBLANK(Y270),"",", "&amp;Y270)
&amp;IF(ISBLANK(AE270),"",", "&amp;AE270)
&amp;IF(ISBLANK(AK270),"",", "&amp;AK270)
&amp;IF(ISBLANK(AQ270),"",", "&amp;AQ270)
&amp;IF(ISBLANK(AW270),"",", "&amp;AW270)
&amp;IF(ISBLANK(BC270),"",", "&amp;BC270)
&amp;IF(ISBLANK(BI270),"",", "&amp;BI270)</f>
        <v>9999</v>
      </c>
      <c r="H270" s="1" t="str">
        <f t="shared" ref="H270" si="556">IF(ISBLANK(N270),"",N270)
&amp;IF(ISBLANK(T270),"",", "&amp;T270)
&amp;IF(ISBLANK(Z270),"",", "&amp;Z270)
&amp;IF(ISBLANK(AF270),"",", "&amp;AF270)
&amp;IF(ISBLANK(AL270),"",", "&amp;AL270)
&amp;IF(ISBLANK(AR270),"",", "&amp;AR270)
&amp;IF(ISBLANK(AX270),"",", "&amp;AX270)
&amp;IF(ISBLANK(BD270),"",", "&amp;BD270)
&amp;IF(ISBLANK(BJ270),"",", "&amp;BJ270)</f>
        <v>9999</v>
      </c>
      <c r="I270" s="3" t="s">
        <v>244</v>
      </c>
      <c r="K270" s="4" t="str">
        <f t="shared" ref="K270" si="557">IF(AND(OR(I270="Gacha",I270="Origin"),ISBLANK(J270)),"서브밸류 필요","")</f>
        <v/>
      </c>
      <c r="L270">
        <v>1</v>
      </c>
      <c r="M270">
        <v>9999</v>
      </c>
      <c r="N270">
        <v>9999</v>
      </c>
      <c r="O270" s="3"/>
      <c r="Q270" s="4" t="str">
        <f t="shared" ref="Q270" si="558">IF(AND(OR(O270="Gacha",O270="Origin"),ISBLANK(P270)),"서브밸류 필요","")</f>
        <v/>
      </c>
      <c r="U270" s="3"/>
      <c r="W270" s="4" t="str">
        <f t="shared" ref="W270" si="559">IF(AND(OR(U270="Gacha",U270="Origin"),ISBLANK(V270)),"서브밸류 필요","")</f>
        <v/>
      </c>
      <c r="AC270" s="4" t="str">
        <f t="shared" ref="AC270" si="560">IF(AND(OR(AA270="Gacha",AA270="Origin"),ISBLANK(AB270)),"서브밸류 필요","")</f>
        <v/>
      </c>
      <c r="AI270" s="4" t="str">
        <f t="shared" ref="AI270" si="561">IF(AND(OR(AG270="Gacha",AG270="Origin"),ISBLANK(AH270)),"서브밸류 필요","")</f>
        <v/>
      </c>
      <c r="AO270" s="4" t="str">
        <f t="shared" ref="AO270" si="562">IF(AND(OR(AM270="Gacha",AM270="Origin"),ISBLANK(AN270)),"서브밸류 필요","")</f>
        <v/>
      </c>
      <c r="AU270" s="4" t="str">
        <f t="shared" ref="AU270" si="563">IF(AND(OR(AS270="Gacha",AS270="Origin"),ISBLANK(AT270)),"서브밸류 필요","")</f>
        <v/>
      </c>
      <c r="BA270" s="4" t="str">
        <f t="shared" ref="BA270" si="564">IF(AND(OR(AY270="Gacha",AY270="Origin"),ISBLANK(AZ270)),"서브밸류 필요","")</f>
        <v/>
      </c>
      <c r="BG270" s="4" t="str">
        <f t="shared" ref="BG270" si="565">IF(AND(OR(BE270="Gacha",BE270="Origin"),ISBLANK(BF270)),"서브밸류 필요","")</f>
        <v/>
      </c>
    </row>
    <row r="271" spans="1:62">
      <c r="A271" s="9" t="s">
        <v>242</v>
      </c>
      <c r="B271" t="s">
        <v>241</v>
      </c>
      <c r="C271" t="str">
        <f t="shared" ref="C271" si="566">IF(ISBLANK(I271),"",I271)
&amp;IF(ISBLANK(O271),"",", "&amp;O271)
&amp;IF(ISBLANK(U271),"",", "&amp;U271)
&amp;IF(ISBLANK(AA271),"",", "&amp;AA271)
&amp;IF(ISBLANK(AG271),"",", "&amp;AG271)
&amp;IF(ISBLANK(AM271),"",", "&amp;AM271)
&amp;IF(ISBLANK(AS271),"",", "&amp;AS271)
&amp;IF(ISBLANK(AY271),"",", "&amp;AY271)
&amp;IF(ISBLANK(BE271),"",", "&amp;BE271)</f>
        <v>Gacha</v>
      </c>
      <c r="D271" s="1" t="str">
        <f t="shared" ref="D271" ca="1" si="5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71" s="1" t="str">
        <f t="shared" ref="E271" si="568">IF(ISBLANK(J271),"",J271)
&amp;IF(ISBLANK(O271),"",", "&amp;P271)
&amp;IF(ISBLANK(U271),"",", "&amp;V271)
&amp;IF(ISBLANK(AA271),"",", "&amp;AB271)
&amp;IF(ISBLANK(AG271),"",", "&amp;AH271)
&amp;IF(ISBLANK(AM271),"",", "&amp;AN271)
&amp;IF(ISBLANK(AS271),"",", "&amp;AT271)
&amp;IF(ISBLANK(AY271),"",", "&amp;AZ271)
&amp;IF(ISBLANK(BE271),"",", "&amp;BF271)</f>
        <v>o</v>
      </c>
      <c r="F271" s="1" t="str">
        <f t="shared" ref="F271" si="569">IF(ISBLANK(L271),"",L271)
&amp;IF(ISBLANK(R271),"",", "&amp;R271)
&amp;IF(ISBLANK(X271),"",", "&amp;X271)
&amp;IF(ISBLANK(AD271),"",", "&amp;AD271)
&amp;IF(ISBLANK(AJ271),"",", "&amp;AJ271)
&amp;IF(ISBLANK(AP271),"",", "&amp;AP271)
&amp;IF(ISBLANK(AV271),"",", "&amp;AV271)
&amp;IF(ISBLANK(BB271),"",", "&amp;BB271)
&amp;IF(ISBLANK(BH271),"",", "&amp;BH271)</f>
        <v>1</v>
      </c>
      <c r="G271" s="1" t="str">
        <f t="shared" ref="G271" si="570">IF(ISBLANK(M271),"",M271)
&amp;IF(ISBLANK(S271),"",", "&amp;S271)
&amp;IF(ISBLANK(Y271),"",", "&amp;Y271)
&amp;IF(ISBLANK(AE271),"",", "&amp;AE271)
&amp;IF(ISBLANK(AK271),"",", "&amp;AK271)
&amp;IF(ISBLANK(AQ271),"",", "&amp;AQ271)
&amp;IF(ISBLANK(AW271),"",", "&amp;AW271)
&amp;IF(ISBLANK(BC271),"",", "&amp;BC271)
&amp;IF(ISBLANK(BI271),"",", "&amp;BI271)</f>
        <v>1</v>
      </c>
      <c r="H271" s="1" t="str">
        <f t="shared" ref="H271" si="571">IF(ISBLANK(N271),"",N271)
&amp;IF(ISBLANK(T271),"",", "&amp;T271)
&amp;IF(ISBLANK(Z271),"",", "&amp;Z271)
&amp;IF(ISBLANK(AF271),"",", "&amp;AF271)
&amp;IF(ISBLANK(AL271),"",", "&amp;AL271)
&amp;IF(ISBLANK(AR271),"",", "&amp;AR271)
&amp;IF(ISBLANK(AX271),"",", "&amp;AX271)
&amp;IF(ISBLANK(BD271),"",", "&amp;BD271)
&amp;IF(ISBLANK(BJ271),"",", "&amp;BJ271)</f>
        <v>1</v>
      </c>
      <c r="I271" s="3" t="s">
        <v>13</v>
      </c>
      <c r="J271" t="s">
        <v>240</v>
      </c>
      <c r="K271" s="4" t="str">
        <f t="shared" ref="K271" si="572">IF(AND(OR(I271="Gacha",I271="Origin"),ISBLANK(J271)),"서브밸류 필요","")</f>
        <v/>
      </c>
      <c r="L271">
        <v>1</v>
      </c>
      <c r="M271">
        <v>1</v>
      </c>
      <c r="N271">
        <v>1</v>
      </c>
      <c r="O271" s="3"/>
      <c r="Q271" s="4" t="str">
        <f t="shared" ref="Q271" si="573">IF(AND(OR(O271="Gacha",O271="Origin"),ISBLANK(P271)),"서브밸류 필요","")</f>
        <v/>
      </c>
      <c r="U271" s="3"/>
      <c r="W271" s="4" t="str">
        <f t="shared" ref="W271" si="574">IF(AND(OR(U271="Gacha",U271="Origin"),ISBLANK(V271)),"서브밸류 필요","")</f>
        <v/>
      </c>
      <c r="AC271" s="4" t="str">
        <f t="shared" ref="AC271" si="575">IF(AND(OR(AA271="Gacha",AA271="Origin"),ISBLANK(AB271)),"서브밸류 필요","")</f>
        <v/>
      </c>
      <c r="AI271" s="4" t="str">
        <f t="shared" ref="AI271" si="576">IF(AND(OR(AG271="Gacha",AG271="Origin"),ISBLANK(AH271)),"서브밸류 필요","")</f>
        <v/>
      </c>
      <c r="AO271" s="4" t="str">
        <f t="shared" ref="AO271" si="577">IF(AND(OR(AM271="Gacha",AM271="Origin"),ISBLANK(AN271)),"서브밸류 필요","")</f>
        <v/>
      </c>
      <c r="AU271" s="4" t="str">
        <f t="shared" ref="AU271" si="578">IF(AND(OR(AS271="Gacha",AS271="Origin"),ISBLANK(AT271)),"서브밸류 필요","")</f>
        <v/>
      </c>
      <c r="BA271" s="4" t="str">
        <f t="shared" ref="BA271" si="579">IF(AND(OR(AY271="Gacha",AY271="Origin"),ISBLANK(AZ271)),"서브밸류 필요","")</f>
        <v/>
      </c>
      <c r="BG271" s="4" t="str">
        <f t="shared" ref="BG271" si="580">IF(AND(OR(BE271="Gacha",BE271="Origin"),ISBLANK(BF271)),"서브밸류 필요","")</f>
        <v/>
      </c>
    </row>
    <row r="272" spans="1:62">
      <c r="A272" s="9" t="s">
        <v>110</v>
      </c>
      <c r="B272" t="s">
        <v>109</v>
      </c>
      <c r="C272" t="str">
        <f t="shared" si="507"/>
        <v>Gacha, Gacha</v>
      </c>
      <c r="D272" s="1" t="str">
        <f t="shared" ca="1" si="508"/>
        <v>5, 5</v>
      </c>
      <c r="E272" s="1" t="str">
        <f t="shared" si="509"/>
        <v>o, o</v>
      </c>
      <c r="F272" s="1" t="str">
        <f t="shared" si="510"/>
        <v>1, 1</v>
      </c>
      <c r="G272" s="1" t="str">
        <f t="shared" si="511"/>
        <v>1, 1</v>
      </c>
      <c r="H272" s="1" t="str">
        <f t="shared" si="512"/>
        <v>1, 1</v>
      </c>
      <c r="I272" s="3" t="s">
        <v>13</v>
      </c>
      <c r="J272" t="s">
        <v>111</v>
      </c>
      <c r="K272" s="4" t="str">
        <f t="shared" si="513"/>
        <v/>
      </c>
      <c r="L272">
        <v>1</v>
      </c>
      <c r="M272">
        <v>1</v>
      </c>
      <c r="N272">
        <v>1</v>
      </c>
      <c r="O272" s="3" t="s">
        <v>13</v>
      </c>
      <c r="P272" t="s">
        <v>111</v>
      </c>
      <c r="Q272" s="4" t="str">
        <f t="shared" si="504"/>
        <v/>
      </c>
      <c r="R272">
        <v>1</v>
      </c>
      <c r="S272">
        <v>1</v>
      </c>
      <c r="T272">
        <v>1</v>
      </c>
      <c r="U272" s="3"/>
      <c r="W272" s="4" t="str">
        <f t="shared" si="522"/>
        <v/>
      </c>
      <c r="AA272" s="3"/>
      <c r="AC272" s="4" t="str">
        <f t="shared" si="506"/>
        <v/>
      </c>
      <c r="AG272" s="3"/>
      <c r="AI272" s="4" t="str">
        <f t="shared" si="52"/>
        <v/>
      </c>
      <c r="AM272" s="3"/>
      <c r="AO272" s="4" t="str">
        <f t="shared" si="53"/>
        <v/>
      </c>
      <c r="AS272" s="3"/>
      <c r="AU272" s="4" t="str">
        <f t="shared" si="54"/>
        <v/>
      </c>
      <c r="AY272" s="3"/>
      <c r="BA272" s="4" t="str">
        <f t="shared" si="55"/>
        <v/>
      </c>
      <c r="BE272" s="3"/>
      <c r="BG272" s="4" t="str">
        <f t="shared" si="56"/>
        <v/>
      </c>
    </row>
    <row r="273" spans="1:59">
      <c r="A273" s="9" t="s">
        <v>112</v>
      </c>
      <c r="B273" t="s">
        <v>117</v>
      </c>
      <c r="C273" t="str">
        <f t="shared" ref="C273:C277" si="581">IF(ISBLANK(I273),"",I273)
&amp;IF(ISBLANK(O273),"",", "&amp;O273)
&amp;IF(ISBLANK(U273),"",", "&amp;U273)
&amp;IF(ISBLANK(AA273),"",", "&amp;AA273)
&amp;IF(ISBLANK(AG273),"",", "&amp;AG273)
&amp;IF(ISBLANK(AM273),"",", "&amp;AM273)
&amp;IF(ISBLANK(AS273),"",", "&amp;AS273)
&amp;IF(ISBLANK(AY273),"",", "&amp;AY273)
&amp;IF(ISBLANK(BE273),"",", "&amp;BE273)</f>
        <v>Gacha, Gacha, Gacha</v>
      </c>
      <c r="D273" s="1" t="str">
        <f t="shared" ref="D273:D277" ca="1" si="58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73" s="1" t="str">
        <f t="shared" ref="E273:E277" si="583">IF(ISBLANK(J273),"",J273)
&amp;IF(ISBLANK(O273),"",", "&amp;P273)
&amp;IF(ISBLANK(U273),"",", "&amp;V273)
&amp;IF(ISBLANK(AA273),"",", "&amp;AB273)
&amp;IF(ISBLANK(AG273),"",", "&amp;AH273)
&amp;IF(ISBLANK(AM273),"",", "&amp;AN273)
&amp;IF(ISBLANK(AS273),"",", "&amp;AT273)
&amp;IF(ISBLANK(AY273),"",", "&amp;AZ273)
&amp;IF(ISBLANK(BE273),"",", "&amp;BF273)</f>
        <v>o, o, o</v>
      </c>
      <c r="F273" s="1" t="str">
        <f t="shared" ref="F273:F277" si="584">IF(ISBLANK(L273),"",L273)
&amp;IF(ISBLANK(R273),"",", "&amp;R273)
&amp;IF(ISBLANK(X273),"",", "&amp;X273)
&amp;IF(ISBLANK(AD273),"",", "&amp;AD273)
&amp;IF(ISBLANK(AJ273),"",", "&amp;AJ273)
&amp;IF(ISBLANK(AP273),"",", "&amp;AP273)
&amp;IF(ISBLANK(AV273),"",", "&amp;AV273)
&amp;IF(ISBLANK(BB273),"",", "&amp;BB273)
&amp;IF(ISBLANK(BH273),"",", "&amp;BH273)</f>
        <v>1, 1, 1</v>
      </c>
      <c r="G273" s="1" t="str">
        <f t="shared" ref="G273:G277" si="585">IF(ISBLANK(M273),"",M273)
&amp;IF(ISBLANK(S273),"",", "&amp;S273)
&amp;IF(ISBLANK(Y273),"",", "&amp;Y273)
&amp;IF(ISBLANK(AE273),"",", "&amp;AE273)
&amp;IF(ISBLANK(AK273),"",", "&amp;AK273)
&amp;IF(ISBLANK(AQ273),"",", "&amp;AQ273)
&amp;IF(ISBLANK(AW273),"",", "&amp;AW273)
&amp;IF(ISBLANK(BC273),"",", "&amp;BC273)
&amp;IF(ISBLANK(BI273),"",", "&amp;BI273)</f>
        <v>1, 1, 1</v>
      </c>
      <c r="H273" s="1" t="str">
        <f t="shared" ref="H273:H277" si="586">IF(ISBLANK(N273),"",N273)
&amp;IF(ISBLANK(T273),"",", "&amp;T273)
&amp;IF(ISBLANK(Z273),"",", "&amp;Z273)
&amp;IF(ISBLANK(AF273),"",", "&amp;AF273)
&amp;IF(ISBLANK(AL273),"",", "&amp;AL273)
&amp;IF(ISBLANK(AR273),"",", "&amp;AR273)
&amp;IF(ISBLANK(AX273),"",", "&amp;AX273)
&amp;IF(ISBLANK(BD273),"",", "&amp;BD273)
&amp;IF(ISBLANK(BJ273),"",", "&amp;BJ273)</f>
        <v>1, 1, 1</v>
      </c>
      <c r="I273" s="3" t="s">
        <v>13</v>
      </c>
      <c r="J273" t="s">
        <v>111</v>
      </c>
      <c r="K273" s="4" t="str">
        <f t="shared" ref="K273:K279" si="587">IF(AND(OR(I273="Gacha",I273="Origin"),ISBLANK(J273)),"서브밸류 필요","")</f>
        <v/>
      </c>
      <c r="L273">
        <v>1</v>
      </c>
      <c r="M273">
        <v>1</v>
      </c>
      <c r="N273">
        <v>1</v>
      </c>
      <c r="O273" s="3" t="s">
        <v>13</v>
      </c>
      <c r="P273" t="s">
        <v>111</v>
      </c>
      <c r="Q273" s="4" t="str">
        <f t="shared" ref="Q273:Q298" si="588">IF(AND(OR(O273="Gacha",O273="Origin"),ISBLANK(P273)),"서브밸류 필요","")</f>
        <v/>
      </c>
      <c r="R273">
        <v>1</v>
      </c>
      <c r="S273">
        <v>1</v>
      </c>
      <c r="T273">
        <v>1</v>
      </c>
      <c r="U273" s="3" t="s">
        <v>13</v>
      </c>
      <c r="V273" t="s">
        <v>111</v>
      </c>
      <c r="W273" s="4" t="str">
        <f t="shared" ref="W273:W278" si="589">IF(AND(OR(U273="Gacha",U273="Origin"),ISBLANK(V273)),"서브밸류 필요","")</f>
        <v/>
      </c>
      <c r="X273">
        <v>1</v>
      </c>
      <c r="Y273">
        <v>1</v>
      </c>
      <c r="Z273">
        <v>1</v>
      </c>
      <c r="AC273" s="4" t="str">
        <f t="shared" si="506"/>
        <v/>
      </c>
      <c r="AI273" s="4" t="str">
        <f t="shared" si="52"/>
        <v/>
      </c>
      <c r="AO273" s="4" t="str">
        <f t="shared" si="53"/>
        <v/>
      </c>
      <c r="AU273" s="4" t="str">
        <f t="shared" si="54"/>
        <v/>
      </c>
      <c r="BA273" s="4" t="str">
        <f t="shared" si="55"/>
        <v/>
      </c>
      <c r="BG273" s="4" t="str">
        <f t="shared" si="56"/>
        <v/>
      </c>
    </row>
    <row r="274" spans="1:59">
      <c r="A274" s="9" t="s">
        <v>113</v>
      </c>
      <c r="B274" t="s">
        <v>118</v>
      </c>
      <c r="C274" t="str">
        <f t="shared" si="581"/>
        <v>Gacha, Gacha, Gacha, Gacha</v>
      </c>
      <c r="D274" s="1" t="str">
        <f t="shared" ca="1" si="582"/>
        <v>5, 5, 5, 5</v>
      </c>
      <c r="E274" s="1" t="str">
        <f t="shared" si="583"/>
        <v>o, o, o, o</v>
      </c>
      <c r="F274" s="1" t="str">
        <f t="shared" si="584"/>
        <v>1, 1, 1, 1</v>
      </c>
      <c r="G274" s="1" t="str">
        <f t="shared" si="585"/>
        <v>1, 1, 1, 1</v>
      </c>
      <c r="H274" s="1" t="str">
        <f t="shared" si="586"/>
        <v>1, 1, 1, 1</v>
      </c>
      <c r="I274" s="3" t="s">
        <v>13</v>
      </c>
      <c r="J274" t="s">
        <v>111</v>
      </c>
      <c r="K274" s="4" t="str">
        <f t="shared" si="587"/>
        <v/>
      </c>
      <c r="L274">
        <v>1</v>
      </c>
      <c r="M274">
        <v>1</v>
      </c>
      <c r="N274">
        <v>1</v>
      </c>
      <c r="O274" s="3" t="s">
        <v>13</v>
      </c>
      <c r="P274" t="s">
        <v>111</v>
      </c>
      <c r="Q274" s="4" t="str">
        <f t="shared" si="588"/>
        <v/>
      </c>
      <c r="R274">
        <v>1</v>
      </c>
      <c r="S274">
        <v>1</v>
      </c>
      <c r="T274">
        <v>1</v>
      </c>
      <c r="U274" s="3" t="s">
        <v>13</v>
      </c>
      <c r="V274" t="s">
        <v>111</v>
      </c>
      <c r="W274" s="4" t="str">
        <f t="shared" si="589"/>
        <v/>
      </c>
      <c r="X274">
        <v>1</v>
      </c>
      <c r="Y274">
        <v>1</v>
      </c>
      <c r="Z274">
        <v>1</v>
      </c>
      <c r="AA274" s="3" t="s">
        <v>13</v>
      </c>
      <c r="AB274" t="s">
        <v>111</v>
      </c>
      <c r="AC274" s="4" t="str">
        <f t="shared" si="506"/>
        <v/>
      </c>
      <c r="AD274">
        <v>1</v>
      </c>
      <c r="AE274">
        <v>1</v>
      </c>
      <c r="AF274">
        <v>1</v>
      </c>
      <c r="AI274" s="4" t="str">
        <f t="shared" si="52"/>
        <v/>
      </c>
      <c r="AO274" s="4" t="str">
        <f t="shared" si="53"/>
        <v/>
      </c>
      <c r="AU274" s="4" t="str">
        <f t="shared" si="54"/>
        <v/>
      </c>
      <c r="BA274" s="4" t="str">
        <f t="shared" si="55"/>
        <v/>
      </c>
      <c r="BG274" s="4" t="str">
        <f t="shared" si="56"/>
        <v/>
      </c>
    </row>
    <row r="275" spans="1:59">
      <c r="A275" s="9" t="s">
        <v>114</v>
      </c>
      <c r="B275" t="s">
        <v>119</v>
      </c>
      <c r="C275" t="str">
        <f t="shared" si="581"/>
        <v>Gacha, Gacha, Gacha, Gacha, Gacha</v>
      </c>
      <c r="D275" s="1" t="str">
        <f t="shared" ca="1" si="582"/>
        <v>5, 5, 5, 5, 5</v>
      </c>
      <c r="E275" s="1" t="str">
        <f t="shared" si="583"/>
        <v>o, o, o, o, o</v>
      </c>
      <c r="F275" s="1" t="str">
        <f t="shared" si="584"/>
        <v>1, 1, 1, 1, 1</v>
      </c>
      <c r="G275" s="1" t="str">
        <f t="shared" si="585"/>
        <v>1, 1, 1, 1, 1</v>
      </c>
      <c r="H275" s="1" t="str">
        <f t="shared" si="586"/>
        <v>1, 1, 1, 1, 1</v>
      </c>
      <c r="I275" s="3" t="s">
        <v>13</v>
      </c>
      <c r="J275" t="s">
        <v>111</v>
      </c>
      <c r="K275" s="4" t="str">
        <f t="shared" si="587"/>
        <v/>
      </c>
      <c r="L275">
        <v>1</v>
      </c>
      <c r="M275">
        <v>1</v>
      </c>
      <c r="N275">
        <v>1</v>
      </c>
      <c r="O275" s="3" t="s">
        <v>13</v>
      </c>
      <c r="P275" t="s">
        <v>111</v>
      </c>
      <c r="Q275" s="4" t="str">
        <f t="shared" si="588"/>
        <v/>
      </c>
      <c r="R275">
        <v>1</v>
      </c>
      <c r="S275">
        <v>1</v>
      </c>
      <c r="T275">
        <v>1</v>
      </c>
      <c r="U275" s="3" t="s">
        <v>13</v>
      </c>
      <c r="V275" t="s">
        <v>111</v>
      </c>
      <c r="W275" s="4" t="str">
        <f t="shared" si="589"/>
        <v/>
      </c>
      <c r="X275">
        <v>1</v>
      </c>
      <c r="Y275">
        <v>1</v>
      </c>
      <c r="Z275">
        <v>1</v>
      </c>
      <c r="AA275" s="3" t="s">
        <v>13</v>
      </c>
      <c r="AB275" t="s">
        <v>111</v>
      </c>
      <c r="AC275" s="4" t="str">
        <f t="shared" si="506"/>
        <v/>
      </c>
      <c r="AD275">
        <v>1</v>
      </c>
      <c r="AE275">
        <v>1</v>
      </c>
      <c r="AF275">
        <v>1</v>
      </c>
      <c r="AG275" s="3" t="s">
        <v>13</v>
      </c>
      <c r="AH275" t="s">
        <v>111</v>
      </c>
      <c r="AI275" s="4" t="str">
        <f t="shared" si="52"/>
        <v/>
      </c>
      <c r="AJ275">
        <v>1</v>
      </c>
      <c r="AK275">
        <v>1</v>
      </c>
      <c r="AL275">
        <v>1</v>
      </c>
      <c r="AO275" s="4" t="str">
        <f t="shared" si="53"/>
        <v/>
      </c>
      <c r="AU275" s="4" t="str">
        <f t="shared" si="54"/>
        <v/>
      </c>
      <c r="BA275" s="4" t="str">
        <f t="shared" si="55"/>
        <v/>
      </c>
      <c r="BG275" s="4" t="str">
        <f t="shared" si="56"/>
        <v/>
      </c>
    </row>
    <row r="276" spans="1:59">
      <c r="A276" s="9" t="s">
        <v>115</v>
      </c>
      <c r="B276" t="s">
        <v>120</v>
      </c>
      <c r="C276" t="str">
        <f t="shared" si="581"/>
        <v>Gacha, Gacha, Gacha, Gacha, Gacha, Gacha</v>
      </c>
      <c r="D276" s="1" t="str">
        <f t="shared" ca="1" si="582"/>
        <v>5, 5, 5, 5, 5, 5</v>
      </c>
      <c r="E276" s="1" t="str">
        <f t="shared" si="583"/>
        <v>o, o, o, o, o, o</v>
      </c>
      <c r="F276" s="1" t="str">
        <f t="shared" si="584"/>
        <v>1, 1, 1, 1, 1, 1</v>
      </c>
      <c r="G276" s="1" t="str">
        <f t="shared" si="585"/>
        <v>1, 1, 1, 1, 1, 1</v>
      </c>
      <c r="H276" s="1" t="str">
        <f t="shared" si="586"/>
        <v>1, 1, 1, 1, 1, 1</v>
      </c>
      <c r="I276" s="3" t="s">
        <v>13</v>
      </c>
      <c r="J276" t="s">
        <v>111</v>
      </c>
      <c r="K276" s="4" t="str">
        <f t="shared" si="587"/>
        <v/>
      </c>
      <c r="L276">
        <v>1</v>
      </c>
      <c r="M276">
        <v>1</v>
      </c>
      <c r="N276">
        <v>1</v>
      </c>
      <c r="O276" s="3" t="s">
        <v>13</v>
      </c>
      <c r="P276" t="s">
        <v>111</v>
      </c>
      <c r="Q276" s="4" t="str">
        <f t="shared" si="588"/>
        <v/>
      </c>
      <c r="R276">
        <v>1</v>
      </c>
      <c r="S276">
        <v>1</v>
      </c>
      <c r="T276">
        <v>1</v>
      </c>
      <c r="U276" s="3" t="s">
        <v>13</v>
      </c>
      <c r="V276" t="s">
        <v>111</v>
      </c>
      <c r="W276" s="4" t="str">
        <f t="shared" si="589"/>
        <v/>
      </c>
      <c r="X276">
        <v>1</v>
      </c>
      <c r="Y276">
        <v>1</v>
      </c>
      <c r="Z276">
        <v>1</v>
      </c>
      <c r="AA276" s="3" t="s">
        <v>13</v>
      </c>
      <c r="AB276" t="s">
        <v>111</v>
      </c>
      <c r="AC276" s="4" t="str">
        <f t="shared" si="506"/>
        <v/>
      </c>
      <c r="AD276">
        <v>1</v>
      </c>
      <c r="AE276">
        <v>1</v>
      </c>
      <c r="AF276">
        <v>1</v>
      </c>
      <c r="AG276" s="3" t="s">
        <v>13</v>
      </c>
      <c r="AH276" t="s">
        <v>111</v>
      </c>
      <c r="AI276" s="4" t="str">
        <f t="shared" si="52"/>
        <v/>
      </c>
      <c r="AJ276">
        <v>1</v>
      </c>
      <c r="AK276">
        <v>1</v>
      </c>
      <c r="AL276">
        <v>1</v>
      </c>
      <c r="AM276" s="3" t="s">
        <v>13</v>
      </c>
      <c r="AN276" t="s">
        <v>111</v>
      </c>
      <c r="AO276" s="4" t="str">
        <f t="shared" si="53"/>
        <v/>
      </c>
      <c r="AP276">
        <v>1</v>
      </c>
      <c r="AQ276">
        <v>1</v>
      </c>
      <c r="AR276">
        <v>1</v>
      </c>
      <c r="AU276" s="4" t="str">
        <f t="shared" si="54"/>
        <v/>
      </c>
      <c r="BA276" s="4" t="str">
        <f t="shared" si="55"/>
        <v/>
      </c>
      <c r="BG276" s="4" t="str">
        <f t="shared" si="56"/>
        <v/>
      </c>
    </row>
    <row r="277" spans="1:59">
      <c r="A277" s="9" t="s">
        <v>116</v>
      </c>
      <c r="B277" t="s">
        <v>121</v>
      </c>
      <c r="C277" t="str">
        <f t="shared" si="581"/>
        <v>Gacha, Gacha, Gacha, Gacha, Gacha, Gacha, Gacha</v>
      </c>
      <c r="D277" s="1" t="str">
        <f t="shared" ca="1" si="582"/>
        <v>5, 5, 5, 5, 5, 5, 5</v>
      </c>
      <c r="E277" s="1" t="str">
        <f t="shared" si="583"/>
        <v>o, o, o, o, o, o, o</v>
      </c>
      <c r="F277" s="1" t="str">
        <f t="shared" si="584"/>
        <v>1, 1, 1, 1, 1, 1, 1</v>
      </c>
      <c r="G277" s="1" t="str">
        <f t="shared" si="585"/>
        <v>1, 1, 1, 1, 1, 1, 1</v>
      </c>
      <c r="H277" s="1" t="str">
        <f t="shared" si="586"/>
        <v>1, 1, 1, 1, 1, 1, 1</v>
      </c>
      <c r="I277" s="3" t="s">
        <v>13</v>
      </c>
      <c r="J277" t="s">
        <v>111</v>
      </c>
      <c r="K277" s="4" t="str">
        <f t="shared" si="587"/>
        <v/>
      </c>
      <c r="L277">
        <v>1</v>
      </c>
      <c r="M277">
        <v>1</v>
      </c>
      <c r="N277">
        <v>1</v>
      </c>
      <c r="O277" s="3" t="s">
        <v>13</v>
      </c>
      <c r="P277" t="s">
        <v>111</v>
      </c>
      <c r="Q277" s="4" t="str">
        <f t="shared" si="588"/>
        <v/>
      </c>
      <c r="R277">
        <v>1</v>
      </c>
      <c r="S277">
        <v>1</v>
      </c>
      <c r="T277">
        <v>1</v>
      </c>
      <c r="U277" s="3" t="s">
        <v>13</v>
      </c>
      <c r="V277" t="s">
        <v>111</v>
      </c>
      <c r="W277" s="4" t="str">
        <f t="shared" si="589"/>
        <v/>
      </c>
      <c r="X277">
        <v>1</v>
      </c>
      <c r="Y277">
        <v>1</v>
      </c>
      <c r="Z277">
        <v>1</v>
      </c>
      <c r="AA277" s="3" t="s">
        <v>13</v>
      </c>
      <c r="AB277" t="s">
        <v>111</v>
      </c>
      <c r="AC277" s="4" t="str">
        <f t="shared" si="506"/>
        <v/>
      </c>
      <c r="AD277">
        <v>1</v>
      </c>
      <c r="AE277">
        <v>1</v>
      </c>
      <c r="AF277">
        <v>1</v>
      </c>
      <c r="AG277" s="3" t="s">
        <v>13</v>
      </c>
      <c r="AH277" t="s">
        <v>111</v>
      </c>
      <c r="AI277" s="4" t="str">
        <f t="shared" si="52"/>
        <v/>
      </c>
      <c r="AJ277">
        <v>1</v>
      </c>
      <c r="AK277">
        <v>1</v>
      </c>
      <c r="AL277">
        <v>1</v>
      </c>
      <c r="AM277" s="3" t="s">
        <v>13</v>
      </c>
      <c r="AN277" t="s">
        <v>111</v>
      </c>
      <c r="AO277" s="4" t="str">
        <f t="shared" si="53"/>
        <v/>
      </c>
      <c r="AP277">
        <v>1</v>
      </c>
      <c r="AQ277">
        <v>1</v>
      </c>
      <c r="AR277">
        <v>1</v>
      </c>
      <c r="AS277" s="3" t="s">
        <v>13</v>
      </c>
      <c r="AT277" t="s">
        <v>111</v>
      </c>
      <c r="AU277" s="4" t="str">
        <f t="shared" si="54"/>
        <v/>
      </c>
      <c r="AV277">
        <v>1</v>
      </c>
      <c r="AW277">
        <v>1</v>
      </c>
      <c r="AX277">
        <v>1</v>
      </c>
      <c r="BA277" s="4" t="str">
        <f t="shared" si="55"/>
        <v/>
      </c>
      <c r="BG277" s="4" t="str">
        <f t="shared" si="56"/>
        <v/>
      </c>
    </row>
    <row r="278" spans="1:59">
      <c r="A278" s="9" t="s">
        <v>124</v>
      </c>
      <c r="B278" t="s">
        <v>126</v>
      </c>
      <c r="C278" t="str">
        <f t="shared" ref="C278:C279" si="590">IF(ISBLANK(I278),"",I278)
&amp;IF(ISBLANK(O278),"",", "&amp;O278)
&amp;IF(ISBLANK(U278),"",", "&amp;U278)
&amp;IF(ISBLANK(AA278),"",", "&amp;AA278)
&amp;IF(ISBLANK(AG278),"",", "&amp;AG278)
&amp;IF(ISBLANK(AM278),"",", "&amp;AM278)
&amp;IF(ISBLANK(AS278),"",", "&amp;AS278)
&amp;IF(ISBLANK(AY278),"",", "&amp;AY278)
&amp;IF(ISBLANK(BE278),"",", "&amp;BE278)</f>
        <v>Origin</v>
      </c>
      <c r="D278" s="1" t="str">
        <f t="shared" ref="D278:D279" ca="1" si="5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78" s="1" t="str">
        <f t="shared" ref="E278:E279" si="592">IF(ISBLANK(J278),"",J278)
&amp;IF(ISBLANK(O278),"",", "&amp;P278)
&amp;IF(ISBLANK(U278),"",", "&amp;V278)
&amp;IF(ISBLANK(AA278),"",", "&amp;AB278)
&amp;IF(ISBLANK(AG278),"",", "&amp;AH278)
&amp;IF(ISBLANK(AM278),"",", "&amp;AN278)
&amp;IF(ISBLANK(AS278),"",", "&amp;AT278)
&amp;IF(ISBLANK(AY278),"",", "&amp;AZ278)
&amp;IF(ISBLANK(BE278),"",", "&amp;BF278)</f>
        <v>l</v>
      </c>
      <c r="F278" s="1" t="str">
        <f t="shared" ref="F278:F279" si="593">IF(ISBLANK(L278),"",L278)
&amp;IF(ISBLANK(R278),"",", "&amp;R278)
&amp;IF(ISBLANK(X278),"",", "&amp;X278)
&amp;IF(ISBLANK(AD278),"",", "&amp;AD278)
&amp;IF(ISBLANK(AJ278),"",", "&amp;AJ278)
&amp;IF(ISBLANK(AP278),"",", "&amp;AP278)
&amp;IF(ISBLANK(AV278),"",", "&amp;AV278)
&amp;IF(ISBLANK(BB278),"",", "&amp;BB278)
&amp;IF(ISBLANK(BH278),"",", "&amp;BH278)</f>
        <v>1</v>
      </c>
      <c r="G278" s="1" t="str">
        <f t="shared" ref="G278:G279" si="594">IF(ISBLANK(M278),"",M278)
&amp;IF(ISBLANK(S278),"",", "&amp;S278)
&amp;IF(ISBLANK(Y278),"",", "&amp;Y278)
&amp;IF(ISBLANK(AE278),"",", "&amp;AE278)
&amp;IF(ISBLANK(AK278),"",", "&amp;AK278)
&amp;IF(ISBLANK(AQ278),"",", "&amp;AQ278)
&amp;IF(ISBLANK(AW278),"",", "&amp;AW278)
&amp;IF(ISBLANK(BC278),"",", "&amp;BC278)
&amp;IF(ISBLANK(BI278),"",", "&amp;BI278)</f>
        <v>1</v>
      </c>
      <c r="H278" s="1" t="str">
        <f t="shared" ref="H278:H279" si="595">IF(ISBLANK(N278),"",N278)
&amp;IF(ISBLANK(T278),"",", "&amp;T278)
&amp;IF(ISBLANK(Z278),"",", "&amp;Z278)
&amp;IF(ISBLANK(AF278),"",", "&amp;AF278)
&amp;IF(ISBLANK(AL278),"",", "&amp;AL278)
&amp;IF(ISBLANK(AR278),"",", "&amp;AR278)
&amp;IF(ISBLANK(AX278),"",", "&amp;AX278)
&amp;IF(ISBLANK(BD278),"",", "&amp;BD278)
&amp;IF(ISBLANK(BJ278),"",", "&amp;BJ278)</f>
        <v>1</v>
      </c>
      <c r="I278" s="3" t="s">
        <v>77</v>
      </c>
      <c r="J278" t="s">
        <v>128</v>
      </c>
      <c r="K278" s="4" t="str">
        <f t="shared" si="587"/>
        <v/>
      </c>
      <c r="L278">
        <v>1</v>
      </c>
      <c r="M278">
        <v>1</v>
      </c>
      <c r="N278">
        <v>1</v>
      </c>
      <c r="O278" s="3"/>
      <c r="Q278" s="4" t="str">
        <f t="shared" si="588"/>
        <v/>
      </c>
      <c r="U278" s="3"/>
      <c r="W278" s="4" t="str">
        <f t="shared" si="589"/>
        <v/>
      </c>
      <c r="AA278" s="3"/>
      <c r="AC278" s="4" t="str">
        <f t="shared" si="506"/>
        <v/>
      </c>
      <c r="AG278" s="3"/>
      <c r="AI278" s="4" t="str">
        <f t="shared" si="52"/>
        <v/>
      </c>
      <c r="AM278" s="3"/>
      <c r="AO278" s="4" t="str">
        <f t="shared" si="53"/>
        <v/>
      </c>
      <c r="AS278" s="3"/>
      <c r="AU278" s="4" t="str">
        <f t="shared" si="54"/>
        <v/>
      </c>
      <c r="AY278" s="3"/>
      <c r="BA278" s="4" t="str">
        <f t="shared" si="55"/>
        <v/>
      </c>
      <c r="BE278" s="3"/>
      <c r="BG278" s="4" t="str">
        <f t="shared" si="56"/>
        <v/>
      </c>
    </row>
    <row r="279" spans="1:59">
      <c r="A279" s="9" t="s">
        <v>125</v>
      </c>
      <c r="B279" t="s">
        <v>127</v>
      </c>
      <c r="C279" t="str">
        <f t="shared" si="590"/>
        <v>Origin</v>
      </c>
      <c r="D279" s="1" t="str">
        <f t="shared" ca="1" si="591"/>
        <v>9</v>
      </c>
      <c r="E279" s="1" t="str">
        <f t="shared" si="592"/>
        <v>u</v>
      </c>
      <c r="F279" s="1" t="str">
        <f t="shared" si="593"/>
        <v>1</v>
      </c>
      <c r="G279" s="1" t="str">
        <f t="shared" si="594"/>
        <v>1</v>
      </c>
      <c r="H279" s="1" t="str">
        <f t="shared" si="595"/>
        <v>1</v>
      </c>
      <c r="I279" s="3" t="s">
        <v>77</v>
      </c>
      <c r="J279" t="s">
        <v>129</v>
      </c>
      <c r="K279" s="4" t="str">
        <f t="shared" si="587"/>
        <v/>
      </c>
      <c r="L279">
        <v>1</v>
      </c>
      <c r="M279">
        <v>1</v>
      </c>
      <c r="N279">
        <v>1</v>
      </c>
      <c r="O279" s="3"/>
      <c r="Q279" s="4" t="str">
        <f t="shared" si="588"/>
        <v/>
      </c>
      <c r="U279" s="3"/>
      <c r="W279" s="4" t="str">
        <f t="shared" ref="W279:W290" si="596">IF(AND(OR(U279="Gacha",U279="Origin"),ISBLANK(V279)),"서브밸류 필요","")</f>
        <v/>
      </c>
      <c r="AA279" s="3"/>
      <c r="AC279" s="4" t="str">
        <f t="shared" ref="AC279:AC295" si="597">IF(AND(OR(AA279="Gacha",AA279="Origin"),ISBLANK(AB279)),"서브밸류 필요","")</f>
        <v/>
      </c>
      <c r="AG279" s="3"/>
      <c r="AI279" s="4" t="str">
        <f t="shared" ref="AI279:AI290" si="598">IF(AND(OR(AG279="Gacha",AG279="Origin"),ISBLANK(AH279)),"서브밸류 필요","")</f>
        <v/>
      </c>
      <c r="AM279" s="3"/>
      <c r="AO279" s="4" t="str">
        <f t="shared" ref="AO279:AO290" si="599">IF(AND(OR(AM279="Gacha",AM279="Origin"),ISBLANK(AN279)),"서브밸류 필요","")</f>
        <v/>
      </c>
      <c r="AS279" s="3"/>
      <c r="AU279" s="4" t="str">
        <f t="shared" ref="AU279:AU300" si="600">IF(AND(OR(AS279="Gacha",AS279="Origin"),ISBLANK(AT279)),"서브밸류 필요","")</f>
        <v/>
      </c>
      <c r="AY279" s="3"/>
      <c r="BA279" s="4" t="str">
        <f t="shared" ref="BA279:BA298" si="601">IF(AND(OR(AY279="Gacha",AY279="Origin"),ISBLANK(AZ279)),"서브밸류 필요","")</f>
        <v/>
      </c>
      <c r="BE279" s="3"/>
      <c r="BG279" s="4" t="str">
        <f t="shared" ref="BG279:BG298" si="602">IF(AND(OR(BE279="Gacha",BE279="Origin"),ISBLANK(BF279)),"서브밸류 필요","")</f>
        <v/>
      </c>
    </row>
    <row r="280" spans="1:59">
      <c r="A280" s="9" t="s">
        <v>153</v>
      </c>
      <c r="B280" t="s">
        <v>147</v>
      </c>
      <c r="C280" t="str">
        <f t="shared" ref="C280:C295" si="603">IF(ISBLANK(I280),"",I280)
&amp;IF(ISBLANK(O280),"",", "&amp;O280)
&amp;IF(ISBLANK(U280),"",", "&amp;U280)
&amp;IF(ISBLANK(AA280),"",", "&amp;AA280)
&amp;IF(ISBLANK(AG280),"",", "&amp;AG280)
&amp;IF(ISBLANK(AM280),"",", "&amp;AM280)
&amp;IF(ISBLANK(AS280),"",", "&amp;AS280)
&amp;IF(ISBLANK(AY280),"",", "&amp;AY280)
&amp;IF(ISBLANK(BE280),"",", "&amp;BE280)</f>
        <v>Gacha</v>
      </c>
      <c r="D280" s="1" t="str">
        <f t="shared" ref="D280:D295" ca="1" si="60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80" s="1" t="str">
        <f t="shared" ref="E280:E295" si="605">IF(ISBLANK(J280),"",J280)
&amp;IF(ISBLANK(O280),"",", "&amp;P280)
&amp;IF(ISBLANK(U280),"",", "&amp;V280)
&amp;IF(ISBLANK(AA280),"",", "&amp;AB280)
&amp;IF(ISBLANK(AG280),"",", "&amp;AH280)
&amp;IF(ISBLANK(AM280),"",", "&amp;AN280)
&amp;IF(ISBLANK(AS280),"",", "&amp;AT280)
&amp;IF(ISBLANK(AY280),"",", "&amp;AZ280)
&amp;IF(ISBLANK(BE280),"",", "&amp;BF280)</f>
        <v>n</v>
      </c>
      <c r="F280" s="1" t="str">
        <f t="shared" ref="F280:F295" si="606">IF(ISBLANK(L280),"",L280)
&amp;IF(ISBLANK(R280),"",", "&amp;R280)
&amp;IF(ISBLANK(X280),"",", "&amp;X280)
&amp;IF(ISBLANK(AD280),"",", "&amp;AD280)
&amp;IF(ISBLANK(AJ280),"",", "&amp;AJ280)
&amp;IF(ISBLANK(AP280),"",", "&amp;AP280)
&amp;IF(ISBLANK(AV280),"",", "&amp;AV280)
&amp;IF(ISBLANK(BB280),"",", "&amp;BB280)
&amp;IF(ISBLANK(BH280),"",", "&amp;BH280)</f>
        <v>1</v>
      </c>
      <c r="G280" s="1" t="str">
        <f t="shared" ref="G280:G295" si="607">IF(ISBLANK(M280),"",M280)
&amp;IF(ISBLANK(S280),"",", "&amp;S280)
&amp;IF(ISBLANK(Y280),"",", "&amp;Y280)
&amp;IF(ISBLANK(AE280),"",", "&amp;AE280)
&amp;IF(ISBLANK(AK280),"",", "&amp;AK280)
&amp;IF(ISBLANK(AQ280),"",", "&amp;AQ280)
&amp;IF(ISBLANK(AW280),"",", "&amp;AW280)
&amp;IF(ISBLANK(BC280),"",", "&amp;BC280)
&amp;IF(ISBLANK(BI280),"",", "&amp;BI280)</f>
        <v>1</v>
      </c>
      <c r="H280" s="1" t="str">
        <f t="shared" ref="H280:H295" si="608">IF(ISBLANK(N280),"",N280)
&amp;IF(ISBLANK(T280),"",", "&amp;T280)
&amp;IF(ISBLANK(Z280),"",", "&amp;Z280)
&amp;IF(ISBLANK(AF280),"",", "&amp;AF280)
&amp;IF(ISBLANK(AL280),"",", "&amp;AL280)
&amp;IF(ISBLANK(AR280),"",", "&amp;AR280)
&amp;IF(ISBLANK(AX280),"",", "&amp;AX280)
&amp;IF(ISBLANK(BD280),"",", "&amp;BD280)
&amp;IF(ISBLANK(BJ280),"",", "&amp;BJ280)</f>
        <v>1</v>
      </c>
      <c r="I280" s="3" t="s">
        <v>13</v>
      </c>
      <c r="J280" t="s">
        <v>150</v>
      </c>
      <c r="K280" s="4" t="str">
        <f t="shared" ref="K280:K295" si="609">IF(AND(OR(I280="Gacha",I280="Origin"),ISBLANK(J280)),"서브밸류 필요","")</f>
        <v/>
      </c>
      <c r="L280">
        <v>1</v>
      </c>
      <c r="M280">
        <v>1</v>
      </c>
      <c r="N280">
        <v>1</v>
      </c>
      <c r="O280" s="3"/>
      <c r="Q280" s="4" t="str">
        <f t="shared" si="588"/>
        <v/>
      </c>
      <c r="U280" s="3"/>
      <c r="W280" s="4" t="str">
        <f t="shared" si="596"/>
        <v/>
      </c>
      <c r="AA280" s="3"/>
      <c r="AC280" s="4" t="str">
        <f t="shared" si="597"/>
        <v/>
      </c>
      <c r="AG280" s="3"/>
      <c r="AI280" s="4" t="str">
        <f t="shared" si="598"/>
        <v/>
      </c>
      <c r="AM280" s="3"/>
      <c r="AO280" s="4" t="str">
        <f t="shared" si="599"/>
        <v/>
      </c>
      <c r="AS280" s="3"/>
      <c r="AU280" s="4" t="str">
        <f t="shared" si="600"/>
        <v/>
      </c>
      <c r="AY280" s="3"/>
      <c r="BA280" s="4" t="str">
        <f t="shared" si="601"/>
        <v/>
      </c>
      <c r="BE280" s="3"/>
      <c r="BG280" s="4" t="str">
        <f t="shared" si="602"/>
        <v/>
      </c>
    </row>
    <row r="281" spans="1:59">
      <c r="A281" s="9" t="s">
        <v>269</v>
      </c>
      <c r="B281" t="s">
        <v>281</v>
      </c>
      <c r="C281" t="str">
        <f t="shared" ref="C281:C284" si="610">IF(ISBLANK(I281),"",I281)
&amp;IF(ISBLANK(O281),"",", "&amp;O281)
&amp;IF(ISBLANK(U281),"",", "&amp;U281)
&amp;IF(ISBLANK(AA281),"",", "&amp;AA281)
&amp;IF(ISBLANK(AG281),"",", "&amp;AG281)
&amp;IF(ISBLANK(AM281),"",", "&amp;AM281)
&amp;IF(ISBLANK(AS281),"",", "&amp;AS281)
&amp;IF(ISBLANK(AY281),"",", "&amp;AY281)
&amp;IF(ISBLANK(BE281),"",", "&amp;BE281)</f>
        <v>Gacha, Gacha</v>
      </c>
      <c r="D281" s="1" t="str">
        <f t="shared" ref="D281:D284" ca="1" si="6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1" s="1" t="str">
        <f t="shared" ref="E281:E284" si="612">IF(ISBLANK(J281),"",J281)
&amp;IF(ISBLANK(O281),"",", "&amp;P281)
&amp;IF(ISBLANK(U281),"",", "&amp;V281)
&amp;IF(ISBLANK(AA281),"",", "&amp;AB281)
&amp;IF(ISBLANK(AG281),"",", "&amp;AH281)
&amp;IF(ISBLANK(AM281),"",", "&amp;AN281)
&amp;IF(ISBLANK(AS281),"",", "&amp;AT281)
&amp;IF(ISBLANK(AY281),"",", "&amp;AZ281)
&amp;IF(ISBLANK(BE281),"",", "&amp;BF281)</f>
        <v>n, n</v>
      </c>
      <c r="F281" s="1" t="str">
        <f t="shared" ref="F281:F284" si="613">IF(ISBLANK(L281),"",L281)
&amp;IF(ISBLANK(R281),"",", "&amp;R281)
&amp;IF(ISBLANK(X281),"",", "&amp;X281)
&amp;IF(ISBLANK(AD281),"",", "&amp;AD281)
&amp;IF(ISBLANK(AJ281),"",", "&amp;AJ281)
&amp;IF(ISBLANK(AP281),"",", "&amp;AP281)
&amp;IF(ISBLANK(AV281),"",", "&amp;AV281)
&amp;IF(ISBLANK(BB281),"",", "&amp;BB281)
&amp;IF(ISBLANK(BH281),"",", "&amp;BH281)</f>
        <v>1, 1</v>
      </c>
      <c r="G281" s="1" t="str">
        <f t="shared" ref="G281:G284" si="614">IF(ISBLANK(M281),"",M281)
&amp;IF(ISBLANK(S281),"",", "&amp;S281)
&amp;IF(ISBLANK(Y281),"",", "&amp;Y281)
&amp;IF(ISBLANK(AE281),"",", "&amp;AE281)
&amp;IF(ISBLANK(AK281),"",", "&amp;AK281)
&amp;IF(ISBLANK(AQ281),"",", "&amp;AQ281)
&amp;IF(ISBLANK(AW281),"",", "&amp;AW281)
&amp;IF(ISBLANK(BC281),"",", "&amp;BC281)
&amp;IF(ISBLANK(BI281),"",", "&amp;BI281)</f>
        <v>1, 1</v>
      </c>
      <c r="H281" s="1" t="str">
        <f t="shared" ref="H281:H284" si="615">IF(ISBLANK(N281),"",N281)
&amp;IF(ISBLANK(T281),"",", "&amp;T281)
&amp;IF(ISBLANK(Z281),"",", "&amp;Z281)
&amp;IF(ISBLANK(AF281),"",", "&amp;AF281)
&amp;IF(ISBLANK(AL281),"",", "&amp;AL281)
&amp;IF(ISBLANK(AR281),"",", "&amp;AR281)
&amp;IF(ISBLANK(AX281),"",", "&amp;AX281)
&amp;IF(ISBLANK(BD281),"",", "&amp;BD281)
&amp;IF(ISBLANK(BJ281),"",", "&amp;BJ281)</f>
        <v>1, 1</v>
      </c>
      <c r="I281" s="3" t="s">
        <v>13</v>
      </c>
      <c r="J281" t="s">
        <v>266</v>
      </c>
      <c r="K281" s="4" t="str">
        <f t="shared" ref="K281:K284" si="616">IF(AND(OR(I281="Gacha",I281="Origin"),ISBLANK(J281)),"서브밸류 필요","")</f>
        <v/>
      </c>
      <c r="L281">
        <v>1</v>
      </c>
      <c r="M281">
        <v>1</v>
      </c>
      <c r="N281">
        <v>1</v>
      </c>
      <c r="O281" s="3" t="s">
        <v>13</v>
      </c>
      <c r="P281" t="s">
        <v>266</v>
      </c>
      <c r="Q281" s="4" t="str">
        <f t="shared" si="588"/>
        <v/>
      </c>
      <c r="R281">
        <v>1</v>
      </c>
      <c r="S281">
        <v>1</v>
      </c>
      <c r="T281">
        <v>1</v>
      </c>
      <c r="U281" s="3"/>
      <c r="W281" s="4" t="str">
        <f t="shared" ref="W281:W284" si="617">IF(AND(OR(U281="Gacha",U281="Origin"),ISBLANK(V281)),"서브밸류 필요","")</f>
        <v/>
      </c>
      <c r="AA281" s="3"/>
      <c r="AC281" s="4" t="str">
        <f t="shared" ref="AC281:AC284" si="618">IF(AND(OR(AA281="Gacha",AA281="Origin"),ISBLANK(AB281)),"서브밸류 필요","")</f>
        <v/>
      </c>
      <c r="AG281" s="3"/>
      <c r="AI281" s="4" t="str">
        <f t="shared" ref="AI281:AI284" si="619">IF(AND(OR(AG281="Gacha",AG281="Origin"),ISBLANK(AH281)),"서브밸류 필요","")</f>
        <v/>
      </c>
      <c r="AM281" s="3"/>
      <c r="AO281" s="4" t="str">
        <f t="shared" ref="AO281:AO284" si="620">IF(AND(OR(AM281="Gacha",AM281="Origin"),ISBLANK(AN281)),"서브밸류 필요","")</f>
        <v/>
      </c>
      <c r="AS281" s="3"/>
      <c r="AU281" s="4" t="str">
        <f t="shared" ref="AU281:AU284" si="621">IF(AND(OR(AS281="Gacha",AS281="Origin"),ISBLANK(AT281)),"서브밸류 필요","")</f>
        <v/>
      </c>
      <c r="AY281" s="3"/>
      <c r="BA281" s="4" t="str">
        <f t="shared" ref="BA281:BA284" si="622">IF(AND(OR(AY281="Gacha",AY281="Origin"),ISBLANK(AZ281)),"서브밸류 필요","")</f>
        <v/>
      </c>
      <c r="BE281" s="3"/>
      <c r="BG281" s="4" t="str">
        <f t="shared" ref="BG281:BG284" si="623">IF(AND(OR(BE281="Gacha",BE281="Origin"),ISBLANK(BF281)),"서브밸류 필요","")</f>
        <v/>
      </c>
    </row>
    <row r="282" spans="1:59">
      <c r="A282" s="9" t="s">
        <v>270</v>
      </c>
      <c r="B282" t="s">
        <v>282</v>
      </c>
      <c r="C282" t="str">
        <f t="shared" si="610"/>
        <v>Gacha, Gacha, Gacha</v>
      </c>
      <c r="D282" s="1" t="str">
        <f t="shared" ca="1" si="611"/>
        <v>5, 5, 5</v>
      </c>
      <c r="E282" s="1" t="str">
        <f t="shared" si="612"/>
        <v>n, n, n</v>
      </c>
      <c r="F282" s="1" t="str">
        <f t="shared" si="613"/>
        <v>1, 1, 1</v>
      </c>
      <c r="G282" s="1" t="str">
        <f t="shared" si="614"/>
        <v>1, 1, 1</v>
      </c>
      <c r="H282" s="1" t="str">
        <f t="shared" si="615"/>
        <v>1, 1, 1</v>
      </c>
      <c r="I282" s="3" t="s">
        <v>13</v>
      </c>
      <c r="J282" t="s">
        <v>266</v>
      </c>
      <c r="K282" s="4" t="str">
        <f t="shared" si="616"/>
        <v/>
      </c>
      <c r="L282">
        <v>1</v>
      </c>
      <c r="M282">
        <v>1</v>
      </c>
      <c r="N282">
        <v>1</v>
      </c>
      <c r="O282" s="3" t="s">
        <v>13</v>
      </c>
      <c r="P282" t="s">
        <v>266</v>
      </c>
      <c r="Q282" s="4" t="str">
        <f t="shared" si="588"/>
        <v/>
      </c>
      <c r="R282">
        <v>1</v>
      </c>
      <c r="S282">
        <v>1</v>
      </c>
      <c r="T282">
        <v>1</v>
      </c>
      <c r="U282" s="3" t="s">
        <v>13</v>
      </c>
      <c r="V282" t="s">
        <v>266</v>
      </c>
      <c r="W282" s="4" t="str">
        <f t="shared" si="617"/>
        <v/>
      </c>
      <c r="X282">
        <v>1</v>
      </c>
      <c r="Y282">
        <v>1</v>
      </c>
      <c r="Z282">
        <v>1</v>
      </c>
      <c r="AA282" s="3"/>
      <c r="AC282" s="4" t="str">
        <f t="shared" si="618"/>
        <v/>
      </c>
      <c r="AG282" s="3"/>
      <c r="AI282" s="4" t="str">
        <f t="shared" si="619"/>
        <v/>
      </c>
      <c r="AM282" s="3"/>
      <c r="AO282" s="4" t="str">
        <f t="shared" si="620"/>
        <v/>
      </c>
      <c r="AS282" s="3"/>
      <c r="AU282" s="4" t="str">
        <f t="shared" si="621"/>
        <v/>
      </c>
      <c r="AY282" s="3"/>
      <c r="BA282" s="4" t="str">
        <f t="shared" si="622"/>
        <v/>
      </c>
      <c r="BE282" s="3"/>
      <c r="BG282" s="4" t="str">
        <f t="shared" si="623"/>
        <v/>
      </c>
    </row>
    <row r="283" spans="1:59">
      <c r="A283" s="9" t="s">
        <v>271</v>
      </c>
      <c r="B283" t="s">
        <v>283</v>
      </c>
      <c r="C283" t="str">
        <f t="shared" si="610"/>
        <v>Gacha, Gacha, Gacha, Gacha</v>
      </c>
      <c r="D283" s="1" t="str">
        <f t="shared" ca="1" si="611"/>
        <v>5, 5, 5, 5</v>
      </c>
      <c r="E283" s="1" t="str">
        <f t="shared" si="612"/>
        <v>n, n, n, n</v>
      </c>
      <c r="F283" s="1" t="str">
        <f t="shared" si="613"/>
        <v>1, 1, 1, 1</v>
      </c>
      <c r="G283" s="1" t="str">
        <f t="shared" si="614"/>
        <v>1, 1, 1, 1</v>
      </c>
      <c r="H283" s="1" t="str">
        <f t="shared" si="615"/>
        <v>1, 1, 1, 1</v>
      </c>
      <c r="I283" s="3" t="s">
        <v>13</v>
      </c>
      <c r="J283" t="s">
        <v>266</v>
      </c>
      <c r="K283" s="4" t="str">
        <f t="shared" si="616"/>
        <v/>
      </c>
      <c r="L283">
        <v>1</v>
      </c>
      <c r="M283">
        <v>1</v>
      </c>
      <c r="N283">
        <v>1</v>
      </c>
      <c r="O283" s="3" t="s">
        <v>13</v>
      </c>
      <c r="P283" t="s">
        <v>266</v>
      </c>
      <c r="Q283" s="4" t="str">
        <f t="shared" si="588"/>
        <v/>
      </c>
      <c r="R283">
        <v>1</v>
      </c>
      <c r="S283">
        <v>1</v>
      </c>
      <c r="T283">
        <v>1</v>
      </c>
      <c r="U283" s="3" t="s">
        <v>13</v>
      </c>
      <c r="V283" t="s">
        <v>266</v>
      </c>
      <c r="W283" s="4" t="str">
        <f t="shared" si="617"/>
        <v/>
      </c>
      <c r="X283">
        <v>1</v>
      </c>
      <c r="Y283">
        <v>1</v>
      </c>
      <c r="Z283">
        <v>1</v>
      </c>
      <c r="AA283" s="3" t="s">
        <v>13</v>
      </c>
      <c r="AB283" t="s">
        <v>266</v>
      </c>
      <c r="AC283" s="4" t="str">
        <f t="shared" si="618"/>
        <v/>
      </c>
      <c r="AD283">
        <v>1</v>
      </c>
      <c r="AE283">
        <v>1</v>
      </c>
      <c r="AF283">
        <v>1</v>
      </c>
      <c r="AG283" s="3"/>
      <c r="AI283" s="4" t="str">
        <f t="shared" si="619"/>
        <v/>
      </c>
      <c r="AM283" s="3"/>
      <c r="AO283" s="4" t="str">
        <f t="shared" si="620"/>
        <v/>
      </c>
      <c r="AS283" s="3"/>
      <c r="AU283" s="4" t="str">
        <f t="shared" si="621"/>
        <v/>
      </c>
      <c r="AY283" s="3"/>
      <c r="BA283" s="4" t="str">
        <f t="shared" si="622"/>
        <v/>
      </c>
      <c r="BE283" s="3"/>
      <c r="BG283" s="4" t="str">
        <f t="shared" si="623"/>
        <v/>
      </c>
    </row>
    <row r="284" spans="1:59">
      <c r="A284" s="9" t="s">
        <v>272</v>
      </c>
      <c r="B284" t="s">
        <v>284</v>
      </c>
      <c r="C284" t="str">
        <f t="shared" si="610"/>
        <v>Gacha, Gacha, Gacha, Gacha, Gacha</v>
      </c>
      <c r="D284" s="1" t="str">
        <f t="shared" ca="1" si="611"/>
        <v>5, 5, 5, 5, 5</v>
      </c>
      <c r="E284" s="1" t="str">
        <f t="shared" si="612"/>
        <v>n, n, n, n, n</v>
      </c>
      <c r="F284" s="1" t="str">
        <f t="shared" si="613"/>
        <v>1, 1, 1, 1, 1</v>
      </c>
      <c r="G284" s="1" t="str">
        <f t="shared" si="614"/>
        <v>1, 1, 1, 1, 1</v>
      </c>
      <c r="H284" s="1" t="str">
        <f t="shared" si="615"/>
        <v>1, 1, 1, 1, 1</v>
      </c>
      <c r="I284" s="3" t="s">
        <v>13</v>
      </c>
      <c r="J284" t="s">
        <v>266</v>
      </c>
      <c r="K284" s="4" t="str">
        <f t="shared" si="616"/>
        <v/>
      </c>
      <c r="L284">
        <v>1</v>
      </c>
      <c r="M284">
        <v>1</v>
      </c>
      <c r="N284">
        <v>1</v>
      </c>
      <c r="O284" s="3" t="s">
        <v>13</v>
      </c>
      <c r="P284" t="s">
        <v>266</v>
      </c>
      <c r="Q284" s="4" t="str">
        <f t="shared" si="588"/>
        <v/>
      </c>
      <c r="R284">
        <v>1</v>
      </c>
      <c r="S284">
        <v>1</v>
      </c>
      <c r="T284">
        <v>1</v>
      </c>
      <c r="U284" s="3" t="s">
        <v>13</v>
      </c>
      <c r="V284" t="s">
        <v>266</v>
      </c>
      <c r="W284" s="4" t="str">
        <f t="shared" si="617"/>
        <v/>
      </c>
      <c r="X284">
        <v>1</v>
      </c>
      <c r="Y284">
        <v>1</v>
      </c>
      <c r="Z284">
        <v>1</v>
      </c>
      <c r="AA284" s="3" t="s">
        <v>13</v>
      </c>
      <c r="AB284" t="s">
        <v>266</v>
      </c>
      <c r="AC284" s="4" t="str">
        <f t="shared" si="618"/>
        <v/>
      </c>
      <c r="AD284">
        <v>1</v>
      </c>
      <c r="AE284">
        <v>1</v>
      </c>
      <c r="AF284">
        <v>1</v>
      </c>
      <c r="AG284" s="3" t="s">
        <v>13</v>
      </c>
      <c r="AH284" t="s">
        <v>266</v>
      </c>
      <c r="AI284" s="4" t="str">
        <f t="shared" si="619"/>
        <v/>
      </c>
      <c r="AJ284">
        <v>1</v>
      </c>
      <c r="AK284">
        <v>1</v>
      </c>
      <c r="AL284">
        <v>1</v>
      </c>
      <c r="AM284" s="3"/>
      <c r="AO284" s="4" t="str">
        <f t="shared" si="620"/>
        <v/>
      </c>
      <c r="AS284" s="3"/>
      <c r="AU284" s="4" t="str">
        <f t="shared" si="621"/>
        <v/>
      </c>
      <c r="AY284" s="3"/>
      <c r="BA284" s="4" t="str">
        <f t="shared" si="622"/>
        <v/>
      </c>
      <c r="BE284" s="3"/>
      <c r="BG284" s="4" t="str">
        <f t="shared" si="623"/>
        <v/>
      </c>
    </row>
    <row r="285" spans="1:59">
      <c r="A285" s="9" t="s">
        <v>154</v>
      </c>
      <c r="B285" t="s">
        <v>148</v>
      </c>
      <c r="C285" t="str">
        <f t="shared" si="603"/>
        <v>Gacha</v>
      </c>
      <c r="D285" s="1" t="str">
        <f t="shared" ca="1" si="604"/>
        <v>5</v>
      </c>
      <c r="E285" s="1" t="str">
        <f t="shared" si="605"/>
        <v>j</v>
      </c>
      <c r="F285" s="1" t="str">
        <f t="shared" si="606"/>
        <v>1</v>
      </c>
      <c r="G285" s="1" t="str">
        <f t="shared" si="607"/>
        <v>1</v>
      </c>
      <c r="H285" s="1" t="str">
        <f t="shared" si="608"/>
        <v>1</v>
      </c>
      <c r="I285" s="3" t="s">
        <v>13</v>
      </c>
      <c r="J285" t="s">
        <v>151</v>
      </c>
      <c r="K285" s="4" t="str">
        <f t="shared" si="609"/>
        <v/>
      </c>
      <c r="L285">
        <v>1</v>
      </c>
      <c r="M285">
        <v>1</v>
      </c>
      <c r="N285">
        <v>1</v>
      </c>
      <c r="O285" s="3"/>
      <c r="Q285" s="4" t="str">
        <f t="shared" si="588"/>
        <v/>
      </c>
      <c r="U285" s="3"/>
      <c r="W285" s="4" t="str">
        <f t="shared" si="596"/>
        <v/>
      </c>
      <c r="AA285" s="3"/>
      <c r="AC285" s="4" t="str">
        <f t="shared" si="597"/>
        <v/>
      </c>
      <c r="AG285" s="3"/>
      <c r="AI285" s="4" t="str">
        <f t="shared" si="598"/>
        <v/>
      </c>
      <c r="AM285" s="3"/>
      <c r="AO285" s="4" t="str">
        <f t="shared" si="599"/>
        <v/>
      </c>
      <c r="AS285" s="3"/>
      <c r="AU285" s="4" t="str">
        <f t="shared" si="600"/>
        <v/>
      </c>
      <c r="AY285" s="3"/>
      <c r="BA285" s="4" t="str">
        <f t="shared" si="601"/>
        <v/>
      </c>
      <c r="BE285" s="3"/>
      <c r="BG285" s="4" t="str">
        <f t="shared" si="602"/>
        <v/>
      </c>
    </row>
    <row r="286" spans="1:59">
      <c r="A286" s="9" t="s">
        <v>273</v>
      </c>
      <c r="B286" t="s">
        <v>285</v>
      </c>
      <c r="C286" t="str">
        <f t="shared" ref="C286:C289" si="624">IF(ISBLANK(I286),"",I286)
&amp;IF(ISBLANK(O286),"",", "&amp;O286)
&amp;IF(ISBLANK(U286),"",", "&amp;U286)
&amp;IF(ISBLANK(AA286),"",", "&amp;AA286)
&amp;IF(ISBLANK(AG286),"",", "&amp;AG286)
&amp;IF(ISBLANK(AM286),"",", "&amp;AM286)
&amp;IF(ISBLANK(AS286),"",", "&amp;AS286)
&amp;IF(ISBLANK(AY286),"",", "&amp;AY286)
&amp;IF(ISBLANK(BE286),"",", "&amp;BE286)</f>
        <v>Gacha, Gacha</v>
      </c>
      <c r="D286" s="1" t="str">
        <f t="shared" ref="D286:D289" ca="1" si="6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6" s="1" t="str">
        <f t="shared" ref="E286:E289" si="626">IF(ISBLANK(J286),"",J286)
&amp;IF(ISBLANK(O286),"",", "&amp;P286)
&amp;IF(ISBLANK(U286),"",", "&amp;V286)
&amp;IF(ISBLANK(AA286),"",", "&amp;AB286)
&amp;IF(ISBLANK(AG286),"",", "&amp;AH286)
&amp;IF(ISBLANK(AM286),"",", "&amp;AN286)
&amp;IF(ISBLANK(AS286),"",", "&amp;AT286)
&amp;IF(ISBLANK(AY286),"",", "&amp;AZ286)
&amp;IF(ISBLANK(BE286),"",", "&amp;BF286)</f>
        <v>j, j</v>
      </c>
      <c r="F286" s="1" t="str">
        <f t="shared" ref="F286:F289" si="627">IF(ISBLANK(L286),"",L286)
&amp;IF(ISBLANK(R286),"",", "&amp;R286)
&amp;IF(ISBLANK(X286),"",", "&amp;X286)
&amp;IF(ISBLANK(AD286),"",", "&amp;AD286)
&amp;IF(ISBLANK(AJ286),"",", "&amp;AJ286)
&amp;IF(ISBLANK(AP286),"",", "&amp;AP286)
&amp;IF(ISBLANK(AV286),"",", "&amp;AV286)
&amp;IF(ISBLANK(BB286),"",", "&amp;BB286)
&amp;IF(ISBLANK(BH286),"",", "&amp;BH286)</f>
        <v>1, 1</v>
      </c>
      <c r="G286" s="1" t="str">
        <f t="shared" ref="G286:G289" si="628">IF(ISBLANK(M286),"",M286)
&amp;IF(ISBLANK(S286),"",", "&amp;S286)
&amp;IF(ISBLANK(Y286),"",", "&amp;Y286)
&amp;IF(ISBLANK(AE286),"",", "&amp;AE286)
&amp;IF(ISBLANK(AK286),"",", "&amp;AK286)
&amp;IF(ISBLANK(AQ286),"",", "&amp;AQ286)
&amp;IF(ISBLANK(AW286),"",", "&amp;AW286)
&amp;IF(ISBLANK(BC286),"",", "&amp;BC286)
&amp;IF(ISBLANK(BI286),"",", "&amp;BI286)</f>
        <v>1, 1</v>
      </c>
      <c r="H286" s="1" t="str">
        <f t="shared" ref="H286:H289" si="629">IF(ISBLANK(N286),"",N286)
&amp;IF(ISBLANK(T286),"",", "&amp;T286)
&amp;IF(ISBLANK(Z286),"",", "&amp;Z286)
&amp;IF(ISBLANK(AF286),"",", "&amp;AF286)
&amp;IF(ISBLANK(AL286),"",", "&amp;AL286)
&amp;IF(ISBLANK(AR286),"",", "&amp;AR286)
&amp;IF(ISBLANK(AX286),"",", "&amp;AX286)
&amp;IF(ISBLANK(BD286),"",", "&amp;BD286)
&amp;IF(ISBLANK(BJ286),"",", "&amp;BJ286)</f>
        <v>1, 1</v>
      </c>
      <c r="I286" s="3" t="s">
        <v>13</v>
      </c>
      <c r="J286" t="s">
        <v>267</v>
      </c>
      <c r="K286" s="4" t="str">
        <f t="shared" ref="K286:K289" si="630">IF(AND(OR(I286="Gacha",I286="Origin"),ISBLANK(J286)),"서브밸류 필요","")</f>
        <v/>
      </c>
      <c r="L286">
        <v>1</v>
      </c>
      <c r="M286">
        <v>1</v>
      </c>
      <c r="N286">
        <v>1</v>
      </c>
      <c r="O286" s="3" t="s">
        <v>13</v>
      </c>
      <c r="P286" t="s">
        <v>151</v>
      </c>
      <c r="Q286" s="4" t="str">
        <f t="shared" si="588"/>
        <v/>
      </c>
      <c r="R286">
        <v>1</v>
      </c>
      <c r="S286">
        <v>1</v>
      </c>
      <c r="T286">
        <v>1</v>
      </c>
      <c r="U286" s="3"/>
      <c r="W286" s="4" t="str">
        <f t="shared" ref="W286:W289" si="631">IF(AND(OR(U286="Gacha",U286="Origin"),ISBLANK(V286)),"서브밸류 필요","")</f>
        <v/>
      </c>
      <c r="AA286" s="3"/>
      <c r="AC286" s="4" t="str">
        <f t="shared" ref="AC286:AC289" si="632">IF(AND(OR(AA286="Gacha",AA286="Origin"),ISBLANK(AB286)),"서브밸류 필요","")</f>
        <v/>
      </c>
      <c r="AG286" s="3"/>
      <c r="AI286" s="4" t="str">
        <f t="shared" ref="AI286:AI289" si="633">IF(AND(OR(AG286="Gacha",AG286="Origin"),ISBLANK(AH286)),"서브밸류 필요","")</f>
        <v/>
      </c>
      <c r="AM286" s="3"/>
      <c r="AO286" s="4" t="str">
        <f t="shared" ref="AO286:AO289" si="634">IF(AND(OR(AM286="Gacha",AM286="Origin"),ISBLANK(AN286)),"서브밸류 필요","")</f>
        <v/>
      </c>
      <c r="AS286" s="3"/>
      <c r="AU286" s="4" t="str">
        <f t="shared" ref="AU286:AU289" si="635">IF(AND(OR(AS286="Gacha",AS286="Origin"),ISBLANK(AT286)),"서브밸류 필요","")</f>
        <v/>
      </c>
      <c r="AY286" s="3"/>
      <c r="BA286" s="4" t="str">
        <f t="shared" ref="BA286:BA289" si="636">IF(AND(OR(AY286="Gacha",AY286="Origin"),ISBLANK(AZ286)),"서브밸류 필요","")</f>
        <v/>
      </c>
      <c r="BE286" s="3"/>
      <c r="BG286" s="4" t="str">
        <f t="shared" ref="BG286:BG289" si="637">IF(AND(OR(BE286="Gacha",BE286="Origin"),ISBLANK(BF286)),"서브밸류 필요","")</f>
        <v/>
      </c>
    </row>
    <row r="287" spans="1:59">
      <c r="A287" s="9" t="s">
        <v>274</v>
      </c>
      <c r="B287" t="s">
        <v>286</v>
      </c>
      <c r="C287" t="str">
        <f t="shared" si="624"/>
        <v>Gacha, Gacha, Gacha</v>
      </c>
      <c r="D287" s="1" t="str">
        <f t="shared" ca="1" si="625"/>
        <v>5, 5, 5</v>
      </c>
      <c r="E287" s="1" t="str">
        <f t="shared" si="626"/>
        <v>j, j, j</v>
      </c>
      <c r="F287" s="1" t="str">
        <f t="shared" si="627"/>
        <v>1, 1, 1</v>
      </c>
      <c r="G287" s="1" t="str">
        <f t="shared" si="628"/>
        <v>1, 1, 1</v>
      </c>
      <c r="H287" s="1" t="str">
        <f t="shared" si="629"/>
        <v>1, 1, 1</v>
      </c>
      <c r="I287" s="3" t="s">
        <v>13</v>
      </c>
      <c r="J287" t="s">
        <v>267</v>
      </c>
      <c r="K287" s="4" t="str">
        <f t="shared" si="630"/>
        <v/>
      </c>
      <c r="L287">
        <v>1</v>
      </c>
      <c r="M287">
        <v>1</v>
      </c>
      <c r="N287">
        <v>1</v>
      </c>
      <c r="O287" s="3" t="s">
        <v>13</v>
      </c>
      <c r="P287" t="s">
        <v>151</v>
      </c>
      <c r="Q287" s="4" t="str">
        <f t="shared" si="588"/>
        <v/>
      </c>
      <c r="R287">
        <v>1</v>
      </c>
      <c r="S287">
        <v>1</v>
      </c>
      <c r="T287">
        <v>1</v>
      </c>
      <c r="U287" s="3" t="s">
        <v>13</v>
      </c>
      <c r="V287" t="s">
        <v>151</v>
      </c>
      <c r="W287" s="4" t="str">
        <f t="shared" si="631"/>
        <v/>
      </c>
      <c r="X287">
        <v>1</v>
      </c>
      <c r="Y287">
        <v>1</v>
      </c>
      <c r="Z287">
        <v>1</v>
      </c>
      <c r="AA287" s="3"/>
      <c r="AC287" s="4" t="str">
        <f t="shared" si="632"/>
        <v/>
      </c>
      <c r="AG287" s="3"/>
      <c r="AI287" s="4" t="str">
        <f t="shared" si="633"/>
        <v/>
      </c>
      <c r="AM287" s="3"/>
      <c r="AO287" s="4" t="str">
        <f t="shared" si="634"/>
        <v/>
      </c>
      <c r="AS287" s="3"/>
      <c r="AU287" s="4" t="str">
        <f t="shared" si="635"/>
        <v/>
      </c>
      <c r="AY287" s="3"/>
      <c r="BA287" s="4" t="str">
        <f t="shared" si="636"/>
        <v/>
      </c>
      <c r="BE287" s="3"/>
      <c r="BG287" s="4" t="str">
        <f t="shared" si="637"/>
        <v/>
      </c>
    </row>
    <row r="288" spans="1:59">
      <c r="A288" s="9" t="s">
        <v>275</v>
      </c>
      <c r="B288" t="s">
        <v>287</v>
      </c>
      <c r="C288" t="str">
        <f t="shared" si="624"/>
        <v>Gacha, Gacha, Gacha, Gacha</v>
      </c>
      <c r="D288" s="1" t="str">
        <f t="shared" ca="1" si="625"/>
        <v>5, 5, 5, 5</v>
      </c>
      <c r="E288" s="1" t="str">
        <f t="shared" si="626"/>
        <v>j, j, j, j</v>
      </c>
      <c r="F288" s="1" t="str">
        <f t="shared" si="627"/>
        <v>1, 1, 1, 1</v>
      </c>
      <c r="G288" s="1" t="str">
        <f t="shared" si="628"/>
        <v>1, 1, 1, 1</v>
      </c>
      <c r="H288" s="1" t="str">
        <f t="shared" si="629"/>
        <v>1, 1, 1, 1</v>
      </c>
      <c r="I288" s="3" t="s">
        <v>13</v>
      </c>
      <c r="J288" t="s">
        <v>267</v>
      </c>
      <c r="K288" s="4" t="str">
        <f t="shared" si="630"/>
        <v/>
      </c>
      <c r="L288">
        <v>1</v>
      </c>
      <c r="M288">
        <v>1</v>
      </c>
      <c r="N288">
        <v>1</v>
      </c>
      <c r="O288" s="3" t="s">
        <v>13</v>
      </c>
      <c r="P288" t="s">
        <v>151</v>
      </c>
      <c r="Q288" s="4" t="str">
        <f t="shared" si="588"/>
        <v/>
      </c>
      <c r="R288">
        <v>1</v>
      </c>
      <c r="S288">
        <v>1</v>
      </c>
      <c r="T288">
        <v>1</v>
      </c>
      <c r="U288" s="3" t="s">
        <v>13</v>
      </c>
      <c r="V288" t="s">
        <v>151</v>
      </c>
      <c r="W288" s="4" t="str">
        <f t="shared" si="631"/>
        <v/>
      </c>
      <c r="X288">
        <v>1</v>
      </c>
      <c r="Y288">
        <v>1</v>
      </c>
      <c r="Z288">
        <v>1</v>
      </c>
      <c r="AA288" s="3" t="s">
        <v>13</v>
      </c>
      <c r="AB288" t="s">
        <v>151</v>
      </c>
      <c r="AC288" s="4" t="str">
        <f t="shared" si="632"/>
        <v/>
      </c>
      <c r="AD288">
        <v>1</v>
      </c>
      <c r="AE288">
        <v>1</v>
      </c>
      <c r="AF288">
        <v>1</v>
      </c>
      <c r="AG288" s="3"/>
      <c r="AI288" s="4" t="str">
        <f t="shared" si="633"/>
        <v/>
      </c>
      <c r="AM288" s="3"/>
      <c r="AO288" s="4" t="str">
        <f t="shared" si="634"/>
        <v/>
      </c>
      <c r="AS288" s="3"/>
      <c r="AU288" s="4" t="str">
        <f t="shared" si="635"/>
        <v/>
      </c>
      <c r="AY288" s="3"/>
      <c r="BA288" s="4" t="str">
        <f t="shared" si="636"/>
        <v/>
      </c>
      <c r="BE288" s="3"/>
      <c r="BG288" s="4" t="str">
        <f t="shared" si="637"/>
        <v/>
      </c>
    </row>
    <row r="289" spans="1:59">
      <c r="A289" s="9" t="s">
        <v>276</v>
      </c>
      <c r="B289" t="s">
        <v>288</v>
      </c>
      <c r="C289" t="str">
        <f t="shared" si="624"/>
        <v>Gacha, Gacha, Gacha, Gacha, Gacha</v>
      </c>
      <c r="D289" s="1" t="str">
        <f t="shared" ca="1" si="625"/>
        <v>5, 5, 5, 5, 5</v>
      </c>
      <c r="E289" s="1" t="str">
        <f t="shared" si="626"/>
        <v>j, j, j, j, j</v>
      </c>
      <c r="F289" s="1" t="str">
        <f t="shared" si="627"/>
        <v>1, 1, 1, 1, 1</v>
      </c>
      <c r="G289" s="1" t="str">
        <f t="shared" si="628"/>
        <v>1, 1, 1, 1, 1</v>
      </c>
      <c r="H289" s="1" t="str">
        <f t="shared" si="629"/>
        <v>1, 1, 1, 1, 1</v>
      </c>
      <c r="I289" s="3" t="s">
        <v>13</v>
      </c>
      <c r="J289" t="s">
        <v>267</v>
      </c>
      <c r="K289" s="4" t="str">
        <f t="shared" si="630"/>
        <v/>
      </c>
      <c r="L289">
        <v>1</v>
      </c>
      <c r="M289">
        <v>1</v>
      </c>
      <c r="N289">
        <v>1</v>
      </c>
      <c r="O289" s="3" t="s">
        <v>13</v>
      </c>
      <c r="P289" t="s">
        <v>151</v>
      </c>
      <c r="Q289" s="4" t="str">
        <f t="shared" si="588"/>
        <v/>
      </c>
      <c r="R289">
        <v>1</v>
      </c>
      <c r="S289">
        <v>1</v>
      </c>
      <c r="T289">
        <v>1</v>
      </c>
      <c r="U289" s="3" t="s">
        <v>13</v>
      </c>
      <c r="V289" t="s">
        <v>151</v>
      </c>
      <c r="W289" s="4" t="str">
        <f t="shared" si="631"/>
        <v/>
      </c>
      <c r="X289">
        <v>1</v>
      </c>
      <c r="Y289">
        <v>1</v>
      </c>
      <c r="Z289">
        <v>1</v>
      </c>
      <c r="AA289" s="3" t="s">
        <v>13</v>
      </c>
      <c r="AB289" t="s">
        <v>151</v>
      </c>
      <c r="AC289" s="4" t="str">
        <f t="shared" si="632"/>
        <v/>
      </c>
      <c r="AD289">
        <v>1</v>
      </c>
      <c r="AE289">
        <v>1</v>
      </c>
      <c r="AF289">
        <v>1</v>
      </c>
      <c r="AG289" s="3" t="s">
        <v>13</v>
      </c>
      <c r="AH289" t="s">
        <v>151</v>
      </c>
      <c r="AI289" s="4" t="str">
        <f t="shared" si="633"/>
        <v/>
      </c>
      <c r="AJ289">
        <v>1</v>
      </c>
      <c r="AK289">
        <v>1</v>
      </c>
      <c r="AL289">
        <v>1</v>
      </c>
      <c r="AM289" s="3"/>
      <c r="AO289" s="4" t="str">
        <f t="shared" si="634"/>
        <v/>
      </c>
      <c r="AS289" s="3"/>
      <c r="AU289" s="4" t="str">
        <f t="shared" si="635"/>
        <v/>
      </c>
      <c r="AY289" s="3"/>
      <c r="BA289" s="4" t="str">
        <f t="shared" si="636"/>
        <v/>
      </c>
      <c r="BE289" s="3"/>
      <c r="BG289" s="4" t="str">
        <f t="shared" si="637"/>
        <v/>
      </c>
    </row>
    <row r="290" spans="1:59">
      <c r="A290" s="9" t="s">
        <v>155</v>
      </c>
      <c r="B290" t="s">
        <v>149</v>
      </c>
      <c r="C290" t="str">
        <f t="shared" si="603"/>
        <v>Gacha</v>
      </c>
      <c r="D290" s="1" t="str">
        <f t="shared" ca="1" si="604"/>
        <v>5</v>
      </c>
      <c r="E290" s="1" t="str">
        <f t="shared" si="605"/>
        <v>q</v>
      </c>
      <c r="F290" s="1" t="str">
        <f t="shared" si="606"/>
        <v>1</v>
      </c>
      <c r="G290" s="1" t="str">
        <f t="shared" si="607"/>
        <v>1</v>
      </c>
      <c r="H290" s="1" t="str">
        <f t="shared" si="608"/>
        <v>1</v>
      </c>
      <c r="I290" s="3" t="s">
        <v>13</v>
      </c>
      <c r="J290" t="s">
        <v>152</v>
      </c>
      <c r="K290" s="4" t="str">
        <f t="shared" si="609"/>
        <v/>
      </c>
      <c r="L290">
        <v>1</v>
      </c>
      <c r="M290">
        <v>1</v>
      </c>
      <c r="N290">
        <v>1</v>
      </c>
      <c r="O290" s="3"/>
      <c r="Q290" s="4" t="str">
        <f t="shared" si="588"/>
        <v/>
      </c>
      <c r="U290" s="3"/>
      <c r="W290" s="4" t="str">
        <f t="shared" si="596"/>
        <v/>
      </c>
      <c r="AA290" s="3"/>
      <c r="AC290" s="4" t="str">
        <f t="shared" si="597"/>
        <v/>
      </c>
      <c r="AG290" s="3"/>
      <c r="AI290" s="4" t="str">
        <f t="shared" si="598"/>
        <v/>
      </c>
      <c r="AM290" s="3"/>
      <c r="AO290" s="4" t="str">
        <f t="shared" si="599"/>
        <v/>
      </c>
      <c r="AS290" s="3"/>
      <c r="AU290" s="4" t="str">
        <f t="shared" si="600"/>
        <v/>
      </c>
      <c r="AY290" s="3"/>
      <c r="BA290" s="4" t="str">
        <f t="shared" si="601"/>
        <v/>
      </c>
      <c r="BE290" s="3"/>
      <c r="BG290" s="4" t="str">
        <f t="shared" si="602"/>
        <v/>
      </c>
    </row>
    <row r="291" spans="1:59">
      <c r="A291" s="9" t="s">
        <v>277</v>
      </c>
      <c r="B291" t="s">
        <v>289</v>
      </c>
      <c r="C291" t="str">
        <f t="shared" ref="C291:C294" si="638">IF(ISBLANK(I291),"",I291)
&amp;IF(ISBLANK(O291),"",", "&amp;O291)
&amp;IF(ISBLANK(U291),"",", "&amp;U291)
&amp;IF(ISBLANK(AA291),"",", "&amp;AA291)
&amp;IF(ISBLANK(AG291),"",", "&amp;AG291)
&amp;IF(ISBLANK(AM291),"",", "&amp;AM291)
&amp;IF(ISBLANK(AS291),"",", "&amp;AS291)
&amp;IF(ISBLANK(AY291),"",", "&amp;AY291)
&amp;IF(ISBLANK(BE291),"",", "&amp;BE291)</f>
        <v>Gacha, Gacha</v>
      </c>
      <c r="D291" s="1" t="str">
        <f t="shared" ref="D291:D294" ca="1" si="63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91" s="1" t="str">
        <f t="shared" ref="E291:E294" si="640">IF(ISBLANK(J291),"",J291)
&amp;IF(ISBLANK(O291),"",", "&amp;P291)
&amp;IF(ISBLANK(U291),"",", "&amp;V291)
&amp;IF(ISBLANK(AA291),"",", "&amp;AB291)
&amp;IF(ISBLANK(AG291),"",", "&amp;AH291)
&amp;IF(ISBLANK(AM291),"",", "&amp;AN291)
&amp;IF(ISBLANK(AS291),"",", "&amp;AT291)
&amp;IF(ISBLANK(AY291),"",", "&amp;AZ291)
&amp;IF(ISBLANK(BE291),"",", "&amp;BF291)</f>
        <v>q, q</v>
      </c>
      <c r="F291" s="1" t="str">
        <f t="shared" ref="F291:F294" si="641">IF(ISBLANK(L291),"",L291)
&amp;IF(ISBLANK(R291),"",", "&amp;R291)
&amp;IF(ISBLANK(X291),"",", "&amp;X291)
&amp;IF(ISBLANK(AD291),"",", "&amp;AD291)
&amp;IF(ISBLANK(AJ291),"",", "&amp;AJ291)
&amp;IF(ISBLANK(AP291),"",", "&amp;AP291)
&amp;IF(ISBLANK(AV291),"",", "&amp;AV291)
&amp;IF(ISBLANK(BB291),"",", "&amp;BB291)
&amp;IF(ISBLANK(BH291),"",", "&amp;BH291)</f>
        <v>1, 1</v>
      </c>
      <c r="G291" s="1" t="str">
        <f t="shared" ref="G291:G294" si="642">IF(ISBLANK(M291),"",M291)
&amp;IF(ISBLANK(S291),"",", "&amp;S291)
&amp;IF(ISBLANK(Y291),"",", "&amp;Y291)
&amp;IF(ISBLANK(AE291),"",", "&amp;AE291)
&amp;IF(ISBLANK(AK291),"",", "&amp;AK291)
&amp;IF(ISBLANK(AQ291),"",", "&amp;AQ291)
&amp;IF(ISBLANK(AW291),"",", "&amp;AW291)
&amp;IF(ISBLANK(BC291),"",", "&amp;BC291)
&amp;IF(ISBLANK(BI291),"",", "&amp;BI291)</f>
        <v>1, 1</v>
      </c>
      <c r="H291" s="1" t="str">
        <f t="shared" ref="H291:H294" si="643">IF(ISBLANK(N291),"",N291)
&amp;IF(ISBLANK(T291),"",", "&amp;T291)
&amp;IF(ISBLANK(Z291),"",", "&amp;Z291)
&amp;IF(ISBLANK(AF291),"",", "&amp;AF291)
&amp;IF(ISBLANK(AL291),"",", "&amp;AL291)
&amp;IF(ISBLANK(AR291),"",", "&amp;AR291)
&amp;IF(ISBLANK(AX291),"",", "&amp;AX291)
&amp;IF(ISBLANK(BD291),"",", "&amp;BD291)
&amp;IF(ISBLANK(BJ291),"",", "&amp;BJ291)</f>
        <v>1, 1</v>
      </c>
      <c r="I291" s="3" t="s">
        <v>13</v>
      </c>
      <c r="J291" t="s">
        <v>268</v>
      </c>
      <c r="K291" s="4" t="str">
        <f t="shared" ref="K291:K294" si="644">IF(AND(OR(I291="Gacha",I291="Origin"),ISBLANK(J291)),"서브밸류 필요","")</f>
        <v/>
      </c>
      <c r="L291">
        <v>1</v>
      </c>
      <c r="M291">
        <v>1</v>
      </c>
      <c r="N291">
        <v>1</v>
      </c>
      <c r="O291" s="3" t="s">
        <v>13</v>
      </c>
      <c r="P291" t="s">
        <v>268</v>
      </c>
      <c r="Q291" s="4" t="str">
        <f t="shared" si="588"/>
        <v/>
      </c>
      <c r="R291">
        <v>1</v>
      </c>
      <c r="S291">
        <v>1</v>
      </c>
      <c r="T291">
        <v>1</v>
      </c>
      <c r="U291" s="3"/>
      <c r="W291" s="4" t="str">
        <f t="shared" ref="W291:W294" si="645">IF(AND(OR(U291="Gacha",U291="Origin"),ISBLANK(V291)),"서브밸류 필요","")</f>
        <v/>
      </c>
      <c r="AA291" s="3"/>
      <c r="AC291" s="4" t="str">
        <f t="shared" ref="AC291:AC294" si="646">IF(AND(OR(AA291="Gacha",AA291="Origin"),ISBLANK(AB291)),"서브밸류 필요","")</f>
        <v/>
      </c>
      <c r="AG291" s="3"/>
      <c r="AI291" s="4" t="str">
        <f t="shared" ref="AI291:AI294" si="647">IF(AND(OR(AG291="Gacha",AG291="Origin"),ISBLANK(AH291)),"서브밸류 필요","")</f>
        <v/>
      </c>
      <c r="AM291" s="3"/>
      <c r="AO291" s="4" t="str">
        <f t="shared" ref="AO291:AO294" si="648">IF(AND(OR(AM291="Gacha",AM291="Origin"),ISBLANK(AN291)),"서브밸류 필요","")</f>
        <v/>
      </c>
      <c r="AS291" s="3"/>
      <c r="AU291" s="4" t="str">
        <f t="shared" ref="AU291:AU294" si="649">IF(AND(OR(AS291="Gacha",AS291="Origin"),ISBLANK(AT291)),"서브밸류 필요","")</f>
        <v/>
      </c>
      <c r="AY291" s="3"/>
      <c r="BA291" s="4" t="str">
        <f t="shared" ref="BA291:BA294" si="650">IF(AND(OR(AY291="Gacha",AY291="Origin"),ISBLANK(AZ291)),"서브밸류 필요","")</f>
        <v/>
      </c>
      <c r="BE291" s="3"/>
      <c r="BG291" s="4" t="str">
        <f t="shared" ref="BG291:BG294" si="651">IF(AND(OR(BE291="Gacha",BE291="Origin"),ISBLANK(BF291)),"서브밸류 필요","")</f>
        <v/>
      </c>
    </row>
    <row r="292" spans="1:59">
      <c r="A292" s="9" t="s">
        <v>278</v>
      </c>
      <c r="B292" t="s">
        <v>290</v>
      </c>
      <c r="C292" t="str">
        <f t="shared" si="638"/>
        <v>Gacha, Gacha, Gacha</v>
      </c>
      <c r="D292" s="1" t="str">
        <f t="shared" ca="1" si="639"/>
        <v>5, 5, 5</v>
      </c>
      <c r="E292" s="1" t="str">
        <f t="shared" si="640"/>
        <v>q, q, q</v>
      </c>
      <c r="F292" s="1" t="str">
        <f t="shared" si="641"/>
        <v>1, 1, 1</v>
      </c>
      <c r="G292" s="1" t="str">
        <f t="shared" si="642"/>
        <v>1, 1, 1</v>
      </c>
      <c r="H292" s="1" t="str">
        <f t="shared" si="643"/>
        <v>1, 1, 1</v>
      </c>
      <c r="I292" s="3" t="s">
        <v>13</v>
      </c>
      <c r="J292" t="s">
        <v>268</v>
      </c>
      <c r="K292" s="4" t="str">
        <f t="shared" si="644"/>
        <v/>
      </c>
      <c r="L292">
        <v>1</v>
      </c>
      <c r="M292">
        <v>1</v>
      </c>
      <c r="N292">
        <v>1</v>
      </c>
      <c r="O292" s="3" t="s">
        <v>13</v>
      </c>
      <c r="P292" t="s">
        <v>268</v>
      </c>
      <c r="Q292" s="4" t="str">
        <f t="shared" si="588"/>
        <v/>
      </c>
      <c r="R292">
        <v>1</v>
      </c>
      <c r="S292">
        <v>1</v>
      </c>
      <c r="T292">
        <v>1</v>
      </c>
      <c r="U292" s="3" t="s">
        <v>13</v>
      </c>
      <c r="V292" t="s">
        <v>268</v>
      </c>
      <c r="W292" s="4" t="str">
        <f t="shared" si="645"/>
        <v/>
      </c>
      <c r="X292">
        <v>1</v>
      </c>
      <c r="Y292">
        <v>1</v>
      </c>
      <c r="Z292">
        <v>1</v>
      </c>
      <c r="AA292" s="3"/>
      <c r="AC292" s="4" t="str">
        <f t="shared" si="646"/>
        <v/>
      </c>
      <c r="AG292" s="3"/>
      <c r="AI292" s="4" t="str">
        <f t="shared" si="647"/>
        <v/>
      </c>
      <c r="AM292" s="3"/>
      <c r="AO292" s="4" t="str">
        <f t="shared" si="648"/>
        <v/>
      </c>
      <c r="AS292" s="3"/>
      <c r="AU292" s="4" t="str">
        <f t="shared" si="649"/>
        <v/>
      </c>
      <c r="AY292" s="3"/>
      <c r="BA292" s="4" t="str">
        <f t="shared" si="650"/>
        <v/>
      </c>
      <c r="BE292" s="3"/>
      <c r="BG292" s="4" t="str">
        <f t="shared" si="651"/>
        <v/>
      </c>
    </row>
    <row r="293" spans="1:59">
      <c r="A293" s="9" t="s">
        <v>279</v>
      </c>
      <c r="B293" t="s">
        <v>291</v>
      </c>
      <c r="C293" t="str">
        <f t="shared" si="638"/>
        <v>Gacha, Gacha, Gacha, Gacha</v>
      </c>
      <c r="D293" s="1" t="str">
        <f t="shared" ca="1" si="639"/>
        <v>5, 5, 5, 5</v>
      </c>
      <c r="E293" s="1" t="str">
        <f t="shared" si="640"/>
        <v>q, q, q, q</v>
      </c>
      <c r="F293" s="1" t="str">
        <f t="shared" si="641"/>
        <v>1, 1, 1, 1</v>
      </c>
      <c r="G293" s="1" t="str">
        <f t="shared" si="642"/>
        <v>1, 1, 1, 1</v>
      </c>
      <c r="H293" s="1" t="str">
        <f t="shared" si="643"/>
        <v>1, 1, 1, 1</v>
      </c>
      <c r="I293" s="3" t="s">
        <v>13</v>
      </c>
      <c r="J293" t="s">
        <v>268</v>
      </c>
      <c r="K293" s="4" t="str">
        <f t="shared" si="644"/>
        <v/>
      </c>
      <c r="L293">
        <v>1</v>
      </c>
      <c r="M293">
        <v>1</v>
      </c>
      <c r="N293">
        <v>1</v>
      </c>
      <c r="O293" s="3" t="s">
        <v>13</v>
      </c>
      <c r="P293" t="s">
        <v>268</v>
      </c>
      <c r="Q293" s="4" t="str">
        <f t="shared" si="588"/>
        <v/>
      </c>
      <c r="R293">
        <v>1</v>
      </c>
      <c r="S293">
        <v>1</v>
      </c>
      <c r="T293">
        <v>1</v>
      </c>
      <c r="U293" s="3" t="s">
        <v>13</v>
      </c>
      <c r="V293" t="s">
        <v>268</v>
      </c>
      <c r="W293" s="4" t="str">
        <f t="shared" si="645"/>
        <v/>
      </c>
      <c r="X293">
        <v>1</v>
      </c>
      <c r="Y293">
        <v>1</v>
      </c>
      <c r="Z293">
        <v>1</v>
      </c>
      <c r="AA293" s="3" t="s">
        <v>13</v>
      </c>
      <c r="AB293" t="s">
        <v>268</v>
      </c>
      <c r="AC293" s="4" t="str">
        <f t="shared" si="646"/>
        <v/>
      </c>
      <c r="AD293">
        <v>1</v>
      </c>
      <c r="AE293">
        <v>1</v>
      </c>
      <c r="AF293">
        <v>1</v>
      </c>
      <c r="AG293" s="3"/>
      <c r="AI293" s="4" t="str">
        <f t="shared" si="647"/>
        <v/>
      </c>
      <c r="AM293" s="3"/>
      <c r="AO293" s="4" t="str">
        <f t="shared" si="648"/>
        <v/>
      </c>
      <c r="AS293" s="3"/>
      <c r="AU293" s="4" t="str">
        <f t="shared" si="649"/>
        <v/>
      </c>
      <c r="AY293" s="3"/>
      <c r="BA293" s="4" t="str">
        <f t="shared" si="650"/>
        <v/>
      </c>
      <c r="BE293" s="3"/>
      <c r="BG293" s="4" t="str">
        <f t="shared" si="651"/>
        <v/>
      </c>
    </row>
    <row r="294" spans="1:59">
      <c r="A294" s="9" t="s">
        <v>280</v>
      </c>
      <c r="B294" t="s">
        <v>292</v>
      </c>
      <c r="C294" t="str">
        <f t="shared" si="638"/>
        <v>Gacha, Gacha, Gacha, Gacha, Gacha</v>
      </c>
      <c r="D294" s="1" t="str">
        <f t="shared" ca="1" si="639"/>
        <v>5, 5, 5, 5, 5</v>
      </c>
      <c r="E294" s="1" t="str">
        <f t="shared" si="640"/>
        <v>q, q, q, q, q</v>
      </c>
      <c r="F294" s="1" t="str">
        <f t="shared" si="641"/>
        <v>1, 1, 1, 1, 1</v>
      </c>
      <c r="G294" s="1" t="str">
        <f t="shared" si="642"/>
        <v>1, 1, 1, 1, 1</v>
      </c>
      <c r="H294" s="1" t="str">
        <f t="shared" si="643"/>
        <v>1, 1, 1, 1, 1</v>
      </c>
      <c r="I294" s="3" t="s">
        <v>13</v>
      </c>
      <c r="J294" t="s">
        <v>268</v>
      </c>
      <c r="K294" s="4" t="str">
        <f t="shared" si="644"/>
        <v/>
      </c>
      <c r="L294">
        <v>1</v>
      </c>
      <c r="M294">
        <v>1</v>
      </c>
      <c r="N294">
        <v>1</v>
      </c>
      <c r="O294" s="3" t="s">
        <v>13</v>
      </c>
      <c r="P294" t="s">
        <v>268</v>
      </c>
      <c r="Q294" s="4" t="str">
        <f t="shared" si="588"/>
        <v/>
      </c>
      <c r="R294">
        <v>1</v>
      </c>
      <c r="S294">
        <v>1</v>
      </c>
      <c r="T294">
        <v>1</v>
      </c>
      <c r="U294" s="3" t="s">
        <v>13</v>
      </c>
      <c r="V294" t="s">
        <v>268</v>
      </c>
      <c r="W294" s="4" t="str">
        <f t="shared" si="645"/>
        <v/>
      </c>
      <c r="X294">
        <v>1</v>
      </c>
      <c r="Y294">
        <v>1</v>
      </c>
      <c r="Z294">
        <v>1</v>
      </c>
      <c r="AA294" s="3" t="s">
        <v>13</v>
      </c>
      <c r="AB294" t="s">
        <v>268</v>
      </c>
      <c r="AC294" s="4" t="str">
        <f t="shared" si="646"/>
        <v/>
      </c>
      <c r="AD294">
        <v>1</v>
      </c>
      <c r="AE294">
        <v>1</v>
      </c>
      <c r="AF294">
        <v>1</v>
      </c>
      <c r="AG294" s="3" t="s">
        <v>13</v>
      </c>
      <c r="AH294" t="s">
        <v>268</v>
      </c>
      <c r="AI294" s="4" t="str">
        <f t="shared" si="647"/>
        <v/>
      </c>
      <c r="AJ294">
        <v>1</v>
      </c>
      <c r="AK294">
        <v>1</v>
      </c>
      <c r="AL294">
        <v>1</v>
      </c>
      <c r="AM294" s="3"/>
      <c r="AO294" s="4" t="str">
        <f t="shared" si="648"/>
        <v/>
      </c>
      <c r="AS294" s="3"/>
      <c r="AU294" s="4" t="str">
        <f t="shared" si="649"/>
        <v/>
      </c>
      <c r="AY294" s="3"/>
      <c r="BA294" s="4" t="str">
        <f t="shared" si="650"/>
        <v/>
      </c>
      <c r="BE294" s="3"/>
      <c r="BG294" s="4" t="str">
        <f t="shared" si="651"/>
        <v/>
      </c>
    </row>
    <row r="295" spans="1:59">
      <c r="A295" s="9" t="s">
        <v>158</v>
      </c>
      <c r="B295" t="s">
        <v>248</v>
      </c>
      <c r="C295" t="str">
        <f t="shared" si="603"/>
        <v>Gold, Gold, Gacha, Gacha</v>
      </c>
      <c r="D295" s="1" t="str">
        <f t="shared" ca="1" si="604"/>
        <v>2, 2, 5, 5</v>
      </c>
      <c r="E295" s="1" t="str">
        <f t="shared" si="605"/>
        <v>, , k, k</v>
      </c>
      <c r="F295" s="1" t="str">
        <f t="shared" si="606"/>
        <v>1, 1, 1, 1</v>
      </c>
      <c r="G295" s="1" t="str">
        <f t="shared" si="607"/>
        <v>9, 9, 1, 1</v>
      </c>
      <c r="H295" s="1" t="str">
        <f t="shared" si="608"/>
        <v>9, 9, 1, 1</v>
      </c>
      <c r="I295" s="3" t="s">
        <v>88</v>
      </c>
      <c r="K295" s="4" t="str">
        <f t="shared" si="609"/>
        <v/>
      </c>
      <c r="L295">
        <v>1</v>
      </c>
      <c r="M295">
        <v>9</v>
      </c>
      <c r="N295">
        <v>9</v>
      </c>
      <c r="O295" s="3" t="s">
        <v>88</v>
      </c>
      <c r="Q295" s="4" t="str">
        <f t="shared" si="588"/>
        <v/>
      </c>
      <c r="R295">
        <v>1</v>
      </c>
      <c r="S295">
        <v>9</v>
      </c>
      <c r="T295">
        <v>9</v>
      </c>
      <c r="U295" s="3" t="s">
        <v>81</v>
      </c>
      <c r="V295" t="s">
        <v>165</v>
      </c>
      <c r="W295" s="4" t="str">
        <f t="shared" ref="W295:W298" si="652">IF(AND(OR(U295="Gacha",U295="Origin"),ISBLANK(V295)),"서브밸류 필요","")</f>
        <v/>
      </c>
      <c r="X295">
        <v>1</v>
      </c>
      <c r="Y295">
        <v>1</v>
      </c>
      <c r="Z295">
        <v>1</v>
      </c>
      <c r="AA295" s="3" t="s">
        <v>81</v>
      </c>
      <c r="AB295" t="s">
        <v>165</v>
      </c>
      <c r="AC295" s="4" t="str">
        <f t="shared" si="597"/>
        <v/>
      </c>
      <c r="AD295">
        <v>1</v>
      </c>
      <c r="AE295">
        <v>1</v>
      </c>
      <c r="AF295">
        <v>1</v>
      </c>
      <c r="AI295" s="4" t="str">
        <f t="shared" ref="AI295:AI298" si="653">IF(AND(OR(AG295="Gacha",AG295="Origin"),ISBLANK(AH295)),"서브밸류 필요","")</f>
        <v/>
      </c>
      <c r="AM295" s="3"/>
      <c r="AO295" s="4" t="str">
        <f t="shared" ref="AO295:AO298" si="654">IF(AND(OR(AM295="Gacha",AM295="Origin"),ISBLANK(AN295)),"서브밸류 필요","")</f>
        <v/>
      </c>
      <c r="AS295" s="3"/>
      <c r="AU295" s="4" t="str">
        <f t="shared" si="600"/>
        <v/>
      </c>
      <c r="AY295" s="3"/>
      <c r="BA295" s="4" t="str">
        <f t="shared" si="601"/>
        <v/>
      </c>
      <c r="BE295" s="3"/>
      <c r="BG295" s="4" t="str">
        <f t="shared" si="602"/>
        <v/>
      </c>
    </row>
    <row r="296" spans="1:59">
      <c r="A296" s="9" t="s">
        <v>159</v>
      </c>
      <c r="B296" t="s">
        <v>249</v>
      </c>
      <c r="C296" t="str">
        <f t="shared" ref="C296:C298" si="655">IF(ISBLANK(I296),"",I296)
&amp;IF(ISBLANK(O296),"",", "&amp;O296)
&amp;IF(ISBLANK(U296),"",", "&amp;U296)
&amp;IF(ISBLANK(AA296),"",", "&amp;AA296)
&amp;IF(ISBLANK(AG296),"",", "&amp;AG296)
&amp;IF(ISBLANK(AM296),"",", "&amp;AM296)
&amp;IF(ISBLANK(AS296),"",", "&amp;AS296)
&amp;IF(ISBLANK(AY296),"",", "&amp;AY296)
&amp;IF(ISBLANK(BE296),"",", "&amp;BE296)</f>
        <v>Gold, Gold, Gacha, Gacha</v>
      </c>
      <c r="D296" s="1" t="str">
        <f t="shared" ref="D296:D298" ca="1" si="6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96" s="1" t="str">
        <f t="shared" ref="E296:E298" si="657">IF(ISBLANK(J296),"",J296)
&amp;IF(ISBLANK(O296),"",", "&amp;P296)
&amp;IF(ISBLANK(U296),"",", "&amp;V296)
&amp;IF(ISBLANK(AA296),"",", "&amp;AB296)
&amp;IF(ISBLANK(AG296),"",", "&amp;AH296)
&amp;IF(ISBLANK(AM296),"",", "&amp;AN296)
&amp;IF(ISBLANK(AS296),"",", "&amp;AT296)
&amp;IF(ISBLANK(AY296),"",", "&amp;AZ296)
&amp;IF(ISBLANK(BE296),"",", "&amp;BF296)</f>
        <v>, , k, k</v>
      </c>
      <c r="F296" s="1" t="str">
        <f t="shared" ref="F296:F298" si="658">IF(ISBLANK(L296),"",L296)
&amp;IF(ISBLANK(R296),"",", "&amp;R296)
&amp;IF(ISBLANK(X296),"",", "&amp;X296)
&amp;IF(ISBLANK(AD296),"",", "&amp;AD296)
&amp;IF(ISBLANK(AJ296),"",", "&amp;AJ296)
&amp;IF(ISBLANK(AP296),"",", "&amp;AP296)
&amp;IF(ISBLANK(AV296),"",", "&amp;AV296)
&amp;IF(ISBLANK(BB296),"",", "&amp;BB296)
&amp;IF(ISBLANK(BH296),"",", "&amp;BH296)</f>
        <v>1, 1, 1, 1</v>
      </c>
      <c r="G296" s="1" t="str">
        <f t="shared" ref="G296:G298" si="659">IF(ISBLANK(M296),"",M296)
&amp;IF(ISBLANK(S296),"",", "&amp;S296)
&amp;IF(ISBLANK(Y296),"",", "&amp;Y296)
&amp;IF(ISBLANK(AE296),"",", "&amp;AE296)
&amp;IF(ISBLANK(AK296),"",", "&amp;AK296)
&amp;IF(ISBLANK(AQ296),"",", "&amp;AQ296)
&amp;IF(ISBLANK(AW296),"",", "&amp;AW296)
&amp;IF(ISBLANK(BC296),"",", "&amp;BC296)
&amp;IF(ISBLANK(BI296),"",", "&amp;BI296)</f>
        <v>9, 9, 1, 1</v>
      </c>
      <c r="H296" s="1" t="str">
        <f t="shared" ref="H296:H298" si="660">IF(ISBLANK(N296),"",N296)
&amp;IF(ISBLANK(T296),"",", "&amp;T296)
&amp;IF(ISBLANK(Z296),"",", "&amp;Z296)
&amp;IF(ISBLANK(AF296),"",", "&amp;AF296)
&amp;IF(ISBLANK(AL296),"",", "&amp;AL296)
&amp;IF(ISBLANK(AR296),"",", "&amp;AR296)
&amp;IF(ISBLANK(AX296),"",", "&amp;AX296)
&amp;IF(ISBLANK(BD296),"",", "&amp;BD296)
&amp;IF(ISBLANK(BJ296),"",", "&amp;BJ296)</f>
        <v>9, 9, 1, 1</v>
      </c>
      <c r="I296" s="3" t="s">
        <v>88</v>
      </c>
      <c r="K296" s="4" t="str">
        <f t="shared" ref="K296:K298" si="661">IF(AND(OR(I296="Gacha",I296="Origin"),ISBLANK(J296)),"서브밸류 필요","")</f>
        <v/>
      </c>
      <c r="L296">
        <v>1</v>
      </c>
      <c r="M296">
        <v>9</v>
      </c>
      <c r="N296">
        <v>9</v>
      </c>
      <c r="O296" s="3" t="s">
        <v>88</v>
      </c>
      <c r="Q296" s="4" t="str">
        <f t="shared" si="588"/>
        <v/>
      </c>
      <c r="R296">
        <v>1</v>
      </c>
      <c r="S296">
        <v>9</v>
      </c>
      <c r="T296">
        <v>9</v>
      </c>
      <c r="U296" s="3" t="s">
        <v>81</v>
      </c>
      <c r="V296" t="s">
        <v>165</v>
      </c>
      <c r="W296" s="4" t="str">
        <f t="shared" si="652"/>
        <v/>
      </c>
      <c r="X296">
        <v>1</v>
      </c>
      <c r="Y296">
        <v>1</v>
      </c>
      <c r="Z296">
        <v>1</v>
      </c>
      <c r="AA296" s="3" t="s">
        <v>81</v>
      </c>
      <c r="AB296" t="s">
        <v>165</v>
      </c>
      <c r="AC296" s="4" t="str">
        <f t="shared" ref="AC296:AC298" si="662">IF(AND(OR(AA296="Gacha",AA296="Origin"),ISBLANK(AB296)),"서브밸류 필요","")</f>
        <v/>
      </c>
      <c r="AD296">
        <v>1</v>
      </c>
      <c r="AE296">
        <v>1</v>
      </c>
      <c r="AF296">
        <v>1</v>
      </c>
      <c r="AG296" s="3"/>
      <c r="AI296" s="4" t="str">
        <f t="shared" si="653"/>
        <v/>
      </c>
      <c r="AM296" s="3"/>
      <c r="AO296" s="4" t="str">
        <f t="shared" si="654"/>
        <v/>
      </c>
      <c r="AS296" s="3"/>
      <c r="AU296" s="4" t="str">
        <f t="shared" si="600"/>
        <v/>
      </c>
      <c r="AY296" s="3"/>
      <c r="BA296" s="4" t="str">
        <f t="shared" si="601"/>
        <v/>
      </c>
      <c r="BE296" s="3"/>
      <c r="BG296" s="4" t="str">
        <f t="shared" si="602"/>
        <v/>
      </c>
    </row>
    <row r="297" spans="1:59">
      <c r="A297" s="9" t="s">
        <v>160</v>
      </c>
      <c r="B297" t="s">
        <v>250</v>
      </c>
      <c r="C297" t="str">
        <f t="shared" si="655"/>
        <v>Gold, Gold, Gacha, Gacha</v>
      </c>
      <c r="D297" s="1" t="str">
        <f t="shared" ca="1" si="656"/>
        <v>2, 2, 5, 5</v>
      </c>
      <c r="E297" s="1" t="str">
        <f t="shared" si="657"/>
        <v>, , k, k</v>
      </c>
      <c r="F297" s="1" t="str">
        <f t="shared" si="658"/>
        <v>1, 1, 1, 1</v>
      </c>
      <c r="G297" s="1" t="str">
        <f t="shared" si="659"/>
        <v>9, 9, 1, 1</v>
      </c>
      <c r="H297" s="1" t="str">
        <f t="shared" si="660"/>
        <v>9, 9, 1, 1</v>
      </c>
      <c r="I297" s="3" t="s">
        <v>88</v>
      </c>
      <c r="K297" s="4" t="str">
        <f t="shared" si="661"/>
        <v/>
      </c>
      <c r="L297">
        <v>1</v>
      </c>
      <c r="M297">
        <v>9</v>
      </c>
      <c r="N297">
        <v>9</v>
      </c>
      <c r="O297" s="3" t="s">
        <v>88</v>
      </c>
      <c r="Q297" s="4" t="str">
        <f t="shared" si="588"/>
        <v/>
      </c>
      <c r="R297">
        <v>1</v>
      </c>
      <c r="S297">
        <v>9</v>
      </c>
      <c r="T297">
        <v>9</v>
      </c>
      <c r="U297" s="3" t="s">
        <v>81</v>
      </c>
      <c r="V297" t="s">
        <v>165</v>
      </c>
      <c r="W297" s="4" t="str">
        <f t="shared" si="652"/>
        <v/>
      </c>
      <c r="X297">
        <v>1</v>
      </c>
      <c r="Y297">
        <v>1</v>
      </c>
      <c r="Z297">
        <v>1</v>
      </c>
      <c r="AA297" s="3" t="s">
        <v>81</v>
      </c>
      <c r="AB297" t="s">
        <v>165</v>
      </c>
      <c r="AC297" s="4" t="str">
        <f t="shared" si="662"/>
        <v/>
      </c>
      <c r="AD297">
        <v>1</v>
      </c>
      <c r="AE297">
        <v>1</v>
      </c>
      <c r="AF297">
        <v>1</v>
      </c>
      <c r="AG297" s="3"/>
      <c r="AI297" s="4" t="str">
        <f t="shared" si="653"/>
        <v/>
      </c>
      <c r="AM297" s="3"/>
      <c r="AO297" s="4" t="str">
        <f t="shared" si="654"/>
        <v/>
      </c>
      <c r="AS297" s="3"/>
      <c r="AU297" s="4" t="str">
        <f t="shared" si="600"/>
        <v/>
      </c>
      <c r="AY297" s="3"/>
      <c r="BA297" s="4" t="str">
        <f t="shared" si="601"/>
        <v/>
      </c>
      <c r="BE297" s="3"/>
      <c r="BG297" s="4" t="str">
        <f t="shared" si="602"/>
        <v/>
      </c>
    </row>
    <row r="298" spans="1:59">
      <c r="A298" s="9" t="s">
        <v>161</v>
      </c>
      <c r="B298" t="s">
        <v>251</v>
      </c>
      <c r="C298" t="str">
        <f t="shared" si="655"/>
        <v>Gold, Gold, Gacha, Gacha, Gacha, Gacha</v>
      </c>
      <c r="D298" s="1" t="str">
        <f t="shared" ca="1" si="656"/>
        <v>2, 2, 5, 5, 5, 5</v>
      </c>
      <c r="E298" s="1" t="str">
        <f t="shared" si="657"/>
        <v>, , k, k, k, k</v>
      </c>
      <c r="F298" s="1" t="str">
        <f t="shared" si="658"/>
        <v>1, 1, 1, 1, 1, 1</v>
      </c>
      <c r="G298" s="1" t="str">
        <f t="shared" si="659"/>
        <v>9, 9, 1, 1, 1, 1</v>
      </c>
      <c r="H298" s="1" t="str">
        <f t="shared" si="660"/>
        <v>9, 9, 1, 1, 1, 1</v>
      </c>
      <c r="I298" s="3" t="s">
        <v>88</v>
      </c>
      <c r="K298" s="4" t="str">
        <f t="shared" si="661"/>
        <v/>
      </c>
      <c r="L298">
        <v>1</v>
      </c>
      <c r="M298">
        <v>9</v>
      </c>
      <c r="N298">
        <v>9</v>
      </c>
      <c r="O298" s="3" t="s">
        <v>88</v>
      </c>
      <c r="Q298" s="4" t="str">
        <f t="shared" si="588"/>
        <v/>
      </c>
      <c r="R298">
        <v>1</v>
      </c>
      <c r="S298">
        <v>9</v>
      </c>
      <c r="T298">
        <v>9</v>
      </c>
      <c r="U298" s="3" t="s">
        <v>81</v>
      </c>
      <c r="V298" t="s">
        <v>165</v>
      </c>
      <c r="W298" s="4" t="str">
        <f t="shared" si="652"/>
        <v/>
      </c>
      <c r="X298">
        <v>1</v>
      </c>
      <c r="Y298">
        <v>1</v>
      </c>
      <c r="Z298">
        <v>1</v>
      </c>
      <c r="AA298" s="3" t="s">
        <v>81</v>
      </c>
      <c r="AB298" t="s">
        <v>165</v>
      </c>
      <c r="AC298" s="4" t="str">
        <f t="shared" si="662"/>
        <v/>
      </c>
      <c r="AD298">
        <v>1</v>
      </c>
      <c r="AE298">
        <v>1</v>
      </c>
      <c r="AF298">
        <v>1</v>
      </c>
      <c r="AG298" s="3" t="s">
        <v>81</v>
      </c>
      <c r="AH298" t="s">
        <v>165</v>
      </c>
      <c r="AI298" s="4" t="str">
        <f t="shared" si="653"/>
        <v/>
      </c>
      <c r="AJ298">
        <v>1</v>
      </c>
      <c r="AK298">
        <v>1</v>
      </c>
      <c r="AL298">
        <v>1</v>
      </c>
      <c r="AM298" s="3" t="s">
        <v>81</v>
      </c>
      <c r="AN298" t="s">
        <v>165</v>
      </c>
      <c r="AO298" s="4" t="str">
        <f t="shared" si="654"/>
        <v/>
      </c>
      <c r="AP298">
        <v>1</v>
      </c>
      <c r="AQ298">
        <v>1</v>
      </c>
      <c r="AR298">
        <v>1</v>
      </c>
      <c r="AS298" s="3"/>
      <c r="AU298" s="4" t="str">
        <f t="shared" si="600"/>
        <v/>
      </c>
      <c r="AY298" s="3"/>
      <c r="BA298" s="4" t="str">
        <f t="shared" si="601"/>
        <v/>
      </c>
      <c r="BE298" s="3"/>
      <c r="BG298" s="4" t="str">
        <f t="shared" si="602"/>
        <v/>
      </c>
    </row>
    <row r="299" spans="1:59">
      <c r="A299" s="9" t="s">
        <v>246</v>
      </c>
      <c r="B299" t="s">
        <v>252</v>
      </c>
      <c r="C299" t="str">
        <f t="shared" ref="C299:C300" si="663">IF(ISBLANK(I299),"",I299)
&amp;IF(ISBLANK(O299),"",", "&amp;O299)
&amp;IF(ISBLANK(U299),"",", "&amp;U299)
&amp;IF(ISBLANK(AA299),"",", "&amp;AA299)
&amp;IF(ISBLANK(AG299),"",", "&amp;AG299)
&amp;IF(ISBLANK(AM299),"",", "&amp;AM299)
&amp;IF(ISBLANK(AS299),"",", "&amp;AS299)
&amp;IF(ISBLANK(AY299),"",", "&amp;AY299)
&amp;IF(ISBLANK(BE299),"",", "&amp;BE299)</f>
        <v>Gold, Gold, Gacha, Gacha, Gacha, Gacha, Gacha</v>
      </c>
      <c r="D299" s="1" t="str">
        <f t="shared" ref="D299:D300" ca="1" si="6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99" s="1" t="str">
        <f t="shared" ref="E299:E300" si="665">IF(ISBLANK(J299),"",J299)
&amp;IF(ISBLANK(O299),"",", "&amp;P299)
&amp;IF(ISBLANK(U299),"",", "&amp;V299)
&amp;IF(ISBLANK(AA299),"",", "&amp;AB299)
&amp;IF(ISBLANK(AG299),"",", "&amp;AH299)
&amp;IF(ISBLANK(AM299),"",", "&amp;AN299)
&amp;IF(ISBLANK(AS299),"",", "&amp;AT299)
&amp;IF(ISBLANK(AY299),"",", "&amp;AZ299)
&amp;IF(ISBLANK(BE299),"",", "&amp;BF299)</f>
        <v>, , k, k, k, k, k</v>
      </c>
      <c r="F299" s="1" t="str">
        <f t="shared" ref="F299:F300" si="666">IF(ISBLANK(L299),"",L299)
&amp;IF(ISBLANK(R299),"",", "&amp;R299)
&amp;IF(ISBLANK(X299),"",", "&amp;X299)
&amp;IF(ISBLANK(AD299),"",", "&amp;AD299)
&amp;IF(ISBLANK(AJ299),"",", "&amp;AJ299)
&amp;IF(ISBLANK(AP299),"",", "&amp;AP299)
&amp;IF(ISBLANK(AV299),"",", "&amp;AV299)
&amp;IF(ISBLANK(BB299),"",", "&amp;BB299)
&amp;IF(ISBLANK(BH299),"",", "&amp;BH299)</f>
        <v>1, 1, 1, 1, 1, 1, 1</v>
      </c>
      <c r="G299" s="1" t="str">
        <f t="shared" ref="G299:G300" si="667">IF(ISBLANK(M299),"",M299)
&amp;IF(ISBLANK(S299),"",", "&amp;S299)
&amp;IF(ISBLANK(Y299),"",", "&amp;Y299)
&amp;IF(ISBLANK(AE299),"",", "&amp;AE299)
&amp;IF(ISBLANK(AK299),"",", "&amp;AK299)
&amp;IF(ISBLANK(AQ299),"",", "&amp;AQ299)
&amp;IF(ISBLANK(AW299),"",", "&amp;AW299)
&amp;IF(ISBLANK(BC299),"",", "&amp;BC299)
&amp;IF(ISBLANK(BI299),"",", "&amp;BI299)</f>
        <v>9, 9, 1, 1, 1, 1, 1</v>
      </c>
      <c r="H299" s="1" t="str">
        <f t="shared" ref="H299:H300" si="668">IF(ISBLANK(N299),"",N299)
&amp;IF(ISBLANK(T299),"",", "&amp;T299)
&amp;IF(ISBLANK(Z299),"",", "&amp;Z299)
&amp;IF(ISBLANK(AF299),"",", "&amp;AF299)
&amp;IF(ISBLANK(AL299),"",", "&amp;AL299)
&amp;IF(ISBLANK(AR299),"",", "&amp;AR299)
&amp;IF(ISBLANK(AX299),"",", "&amp;AX299)
&amp;IF(ISBLANK(BD299),"",", "&amp;BD299)
&amp;IF(ISBLANK(BJ299),"",", "&amp;BJ299)</f>
        <v>9, 9, 1, 1, 1, 1, 1</v>
      </c>
      <c r="I299" s="3" t="s">
        <v>88</v>
      </c>
      <c r="K299" s="4" t="str">
        <f t="shared" ref="K299:K300" si="669">IF(AND(OR(I299="Gacha",I299="Origin"),ISBLANK(J299)),"서브밸류 필요","")</f>
        <v/>
      </c>
      <c r="L299">
        <v>1</v>
      </c>
      <c r="M299">
        <v>9</v>
      </c>
      <c r="N299">
        <v>9</v>
      </c>
      <c r="O299" s="3" t="s">
        <v>88</v>
      </c>
      <c r="Q299" s="4" t="str">
        <f t="shared" ref="Q299:Q300" si="670">IF(AND(OR(O299="Gacha",O299="Origin"),ISBLANK(P299)),"서브밸류 필요","")</f>
        <v/>
      </c>
      <c r="R299">
        <v>1</v>
      </c>
      <c r="S299">
        <v>9</v>
      </c>
      <c r="T299">
        <v>9</v>
      </c>
      <c r="U299" s="3" t="s">
        <v>81</v>
      </c>
      <c r="V299" t="s">
        <v>165</v>
      </c>
      <c r="W299" s="4" t="str">
        <f t="shared" ref="W299:W300" si="671">IF(AND(OR(U299="Gacha",U299="Origin"),ISBLANK(V299)),"서브밸류 필요","")</f>
        <v/>
      </c>
      <c r="X299">
        <v>1</v>
      </c>
      <c r="Y299">
        <v>1</v>
      </c>
      <c r="Z299">
        <v>1</v>
      </c>
      <c r="AA299" s="3" t="s">
        <v>81</v>
      </c>
      <c r="AB299" t="s">
        <v>165</v>
      </c>
      <c r="AC299" s="4" t="str">
        <f t="shared" ref="AC299:AC300" si="672">IF(AND(OR(AA299="Gacha",AA299="Origin"),ISBLANK(AB299)),"서브밸류 필요","")</f>
        <v/>
      </c>
      <c r="AD299">
        <v>1</v>
      </c>
      <c r="AE299">
        <v>1</v>
      </c>
      <c r="AF299">
        <v>1</v>
      </c>
      <c r="AG299" s="3" t="s">
        <v>81</v>
      </c>
      <c r="AH299" t="s">
        <v>165</v>
      </c>
      <c r="AI299" s="4" t="str">
        <f t="shared" ref="AI299:AI300" si="673">IF(AND(OR(AG299="Gacha",AG299="Origin"),ISBLANK(AH299)),"서브밸류 필요","")</f>
        <v/>
      </c>
      <c r="AJ299">
        <v>1</v>
      </c>
      <c r="AK299">
        <v>1</v>
      </c>
      <c r="AL299">
        <v>1</v>
      </c>
      <c r="AM299" s="3" t="s">
        <v>81</v>
      </c>
      <c r="AN299" t="s">
        <v>165</v>
      </c>
      <c r="AO299" s="4" t="str">
        <f t="shared" ref="AO299:AO300" si="674">IF(AND(OR(AM299="Gacha",AM299="Origin"),ISBLANK(AN299)),"서브밸류 필요","")</f>
        <v/>
      </c>
      <c r="AP299">
        <v>1</v>
      </c>
      <c r="AQ299">
        <v>1</v>
      </c>
      <c r="AR299">
        <v>1</v>
      </c>
      <c r="AS299" s="3" t="s">
        <v>81</v>
      </c>
      <c r="AT299" t="s">
        <v>165</v>
      </c>
      <c r="AU299" s="4" t="str">
        <f t="shared" si="600"/>
        <v/>
      </c>
      <c r="AV299">
        <v>1</v>
      </c>
      <c r="AW299">
        <v>1</v>
      </c>
      <c r="AX299">
        <v>1</v>
      </c>
      <c r="AY299" s="3"/>
      <c r="BA299" s="4" t="str">
        <f t="shared" ref="BA299:BA300" si="675">IF(AND(OR(AY299="Gacha",AY299="Origin"),ISBLANK(AZ299)),"서브밸류 필요","")</f>
        <v/>
      </c>
      <c r="BE299" s="3"/>
      <c r="BG299" s="4" t="str">
        <f t="shared" ref="BG299:BG300" si="676">IF(AND(OR(BE299="Gacha",BE299="Origin"),ISBLANK(BF299)),"서브밸류 필요","")</f>
        <v/>
      </c>
    </row>
    <row r="300" spans="1:59">
      <c r="A300" s="9" t="s">
        <v>247</v>
      </c>
      <c r="B300" t="s">
        <v>253</v>
      </c>
      <c r="C300" t="str">
        <f t="shared" si="663"/>
        <v>Gold, Gold, Gacha, Gacha, Gacha, Gacha, Gacha, Gacha</v>
      </c>
      <c r="D300" s="1" t="str">
        <f t="shared" ca="1" si="664"/>
        <v>2, 2, 5, 5, 5, 5, 5, 5</v>
      </c>
      <c r="E300" s="1" t="str">
        <f t="shared" si="665"/>
        <v>, , k, k, k, k, k, k</v>
      </c>
      <c r="F300" s="1" t="str">
        <f t="shared" si="666"/>
        <v>1, 1, 1, 1, 1, 1, 1, 1</v>
      </c>
      <c r="G300" s="1" t="str">
        <f t="shared" si="667"/>
        <v>9, 9, 1, 1, 1, 1, 1, 1</v>
      </c>
      <c r="H300" s="1" t="str">
        <f t="shared" si="668"/>
        <v>9, 9, 1, 1, 1, 1, 1, 1</v>
      </c>
      <c r="I300" s="3" t="s">
        <v>88</v>
      </c>
      <c r="K300" s="4" t="str">
        <f t="shared" si="669"/>
        <v/>
      </c>
      <c r="L300">
        <v>1</v>
      </c>
      <c r="M300">
        <v>9</v>
      </c>
      <c r="N300">
        <v>9</v>
      </c>
      <c r="O300" s="3" t="s">
        <v>88</v>
      </c>
      <c r="Q300" s="4" t="str">
        <f t="shared" si="670"/>
        <v/>
      </c>
      <c r="R300">
        <v>1</v>
      </c>
      <c r="S300">
        <v>9</v>
      </c>
      <c r="T300">
        <v>9</v>
      </c>
      <c r="U300" s="3" t="s">
        <v>81</v>
      </c>
      <c r="V300" t="s">
        <v>165</v>
      </c>
      <c r="W300" s="4" t="str">
        <f t="shared" si="671"/>
        <v/>
      </c>
      <c r="X300">
        <v>1</v>
      </c>
      <c r="Y300">
        <v>1</v>
      </c>
      <c r="Z300">
        <v>1</v>
      </c>
      <c r="AA300" s="3" t="s">
        <v>81</v>
      </c>
      <c r="AB300" t="s">
        <v>165</v>
      </c>
      <c r="AC300" s="4" t="str">
        <f t="shared" si="672"/>
        <v/>
      </c>
      <c r="AD300">
        <v>1</v>
      </c>
      <c r="AE300">
        <v>1</v>
      </c>
      <c r="AF300">
        <v>1</v>
      </c>
      <c r="AG300" s="3" t="s">
        <v>81</v>
      </c>
      <c r="AH300" t="s">
        <v>165</v>
      </c>
      <c r="AI300" s="4" t="str">
        <f t="shared" si="673"/>
        <v/>
      </c>
      <c r="AJ300">
        <v>1</v>
      </c>
      <c r="AK300">
        <v>1</v>
      </c>
      <c r="AL300">
        <v>1</v>
      </c>
      <c r="AM300" s="3" t="s">
        <v>81</v>
      </c>
      <c r="AN300" t="s">
        <v>165</v>
      </c>
      <c r="AO300" s="4" t="str">
        <f t="shared" si="674"/>
        <v/>
      </c>
      <c r="AP300">
        <v>1</v>
      </c>
      <c r="AQ300">
        <v>1</v>
      </c>
      <c r="AR300">
        <v>1</v>
      </c>
      <c r="AS300" s="3" t="s">
        <v>81</v>
      </c>
      <c r="AT300" t="s">
        <v>165</v>
      </c>
      <c r="AU300" s="4" t="str">
        <f t="shared" si="600"/>
        <v/>
      </c>
      <c r="AV300">
        <v>1</v>
      </c>
      <c r="AW300">
        <v>1</v>
      </c>
      <c r="AX300">
        <v>1</v>
      </c>
      <c r="AY300" s="3" t="s">
        <v>81</v>
      </c>
      <c r="AZ300" t="s">
        <v>165</v>
      </c>
      <c r="BA300" s="4" t="str">
        <f t="shared" si="675"/>
        <v/>
      </c>
      <c r="BB300">
        <v>1</v>
      </c>
      <c r="BC300">
        <v>1</v>
      </c>
      <c r="BD300">
        <v>1</v>
      </c>
      <c r="BE300" s="3"/>
      <c r="BG300" s="4" t="str">
        <f t="shared" si="676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72 AM272 AG272 AA272 AS272 BE272 BE278:BE300 AA274:AA300 AY252:AY262 AS277:AS300 U268:U300 AG296:AG300 AY278:AY300 AM276:AM300 AY96:AY153 AY2:AY66 AG275:AG294 BE2:BE262 AM2:AM262 AS2:AS262 AA2:AA262 O2:O300 I2:I300 U2:U262 AG2:AG26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2021-06-27T05:48:37Z</dcterms:modified>
</cp:coreProperties>
</file>