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15CDE2-B7D1-4F9A-BD4B-41DF05B88630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 l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D12" i="1"/>
  <c r="D11" i="1"/>
  <c r="D10" i="1"/>
  <c r="D9" i="1"/>
  <c r="D8" i="1"/>
  <c r="D7" i="1"/>
  <c r="D6" i="1"/>
  <c r="D5" i="1"/>
  <c r="D4" i="1"/>
  <c r="D3" i="1"/>
  <c r="D2" i="1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C13" i="1"/>
  <c r="C14" i="1"/>
  <c r="D14" i="1" s="1"/>
  <c r="C15" i="1"/>
  <c r="C16" i="1"/>
  <c r="C17" i="1"/>
  <c r="C18" i="1"/>
  <c r="C19" i="1"/>
  <c r="C20" i="1"/>
  <c r="D20" i="1" s="1"/>
  <c r="C21" i="1"/>
  <c r="C22" i="1"/>
  <c r="C23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C31" i="1"/>
  <c r="C24" i="1"/>
  <c r="D13" i="1"/>
  <c r="C25" i="1"/>
  <c r="C29" i="1"/>
  <c r="D18" i="1"/>
  <c r="C30" i="1"/>
  <c r="D19" i="1"/>
  <c r="C28" i="1"/>
  <c r="D17" i="1"/>
  <c r="C33" i="1"/>
  <c r="D22" i="1"/>
  <c r="C27" i="1"/>
  <c r="D16" i="1"/>
  <c r="C34" i="1"/>
  <c r="D23" i="1"/>
  <c r="C32" i="1"/>
  <c r="D21" i="1"/>
  <c r="C26" i="1"/>
  <c r="D15" i="1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C43" i="1"/>
  <c r="D32" i="1"/>
  <c r="C36" i="1"/>
  <c r="D25" i="1"/>
  <c r="C40" i="1"/>
  <c r="D29" i="1"/>
  <c r="C45" i="1"/>
  <c r="D34" i="1"/>
  <c r="C35" i="1"/>
  <c r="D24" i="1"/>
  <c r="C44" i="1"/>
  <c r="D33" i="1"/>
  <c r="C39" i="1"/>
  <c r="D28" i="1"/>
  <c r="C37" i="1"/>
  <c r="D26" i="1"/>
  <c r="C38" i="1"/>
  <c r="D27" i="1"/>
  <c r="C41" i="1"/>
  <c r="D30" i="1"/>
  <c r="D31" i="1"/>
  <c r="C4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C49" i="1"/>
  <c r="D38" i="1"/>
  <c r="C48" i="1"/>
  <c r="D37" i="1"/>
  <c r="C46" i="1"/>
  <c r="D35" i="1"/>
  <c r="C47" i="1"/>
  <c r="D36" i="1"/>
  <c r="C55" i="1"/>
  <c r="D44" i="1"/>
  <c r="A44" i="1"/>
  <c r="C51" i="1"/>
  <c r="D40" i="1"/>
  <c r="C53" i="1"/>
  <c r="D42" i="1"/>
  <c r="C52" i="1"/>
  <c r="D41" i="1"/>
  <c r="C50" i="1"/>
  <c r="D39" i="1"/>
  <c r="C56" i="1"/>
  <c r="D45" i="1"/>
  <c r="A45" i="1"/>
  <c r="C54" i="1"/>
  <c r="D43" i="1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C62" i="1"/>
  <c r="D51" i="1"/>
  <c r="A51" i="1"/>
  <c r="C65" i="1"/>
  <c r="D54" i="1"/>
  <c r="A54" i="1"/>
  <c r="C63" i="1"/>
  <c r="D52" i="1"/>
  <c r="A52" i="1"/>
  <c r="C66" i="1"/>
  <c r="D55" i="1"/>
  <c r="A55" i="1"/>
  <c r="C59" i="1"/>
  <c r="D48" i="1"/>
  <c r="A48" i="1"/>
  <c r="C67" i="1"/>
  <c r="D56" i="1"/>
  <c r="A56" i="1"/>
  <c r="C64" i="1"/>
  <c r="D53" i="1"/>
  <c r="A53" i="1"/>
  <c r="C61" i="1"/>
  <c r="D50" i="1"/>
  <c r="A50" i="1"/>
  <c r="C57" i="1"/>
  <c r="D46" i="1"/>
  <c r="A46" i="1"/>
  <c r="C58" i="1"/>
  <c r="D47" i="1"/>
  <c r="A47" i="1"/>
  <c r="C60" i="1"/>
  <c r="D49" i="1"/>
  <c r="A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C69" i="1"/>
  <c r="D58" i="1"/>
  <c r="A58" i="1"/>
  <c r="C72" i="1"/>
  <c r="D61" i="1"/>
  <c r="A61" i="1"/>
  <c r="C78" i="1"/>
  <c r="D67" i="1"/>
  <c r="A67" i="1"/>
  <c r="C77" i="1"/>
  <c r="D66" i="1"/>
  <c r="A66" i="1"/>
  <c r="C76" i="1"/>
  <c r="D65" i="1"/>
  <c r="A65" i="1"/>
  <c r="C71" i="1"/>
  <c r="D60" i="1"/>
  <c r="A60" i="1"/>
  <c r="C68" i="1"/>
  <c r="D57" i="1"/>
  <c r="A57" i="1"/>
  <c r="C75" i="1"/>
  <c r="D64" i="1"/>
  <c r="A64" i="1"/>
  <c r="C70" i="1"/>
  <c r="D59" i="1"/>
  <c r="A59" i="1"/>
  <c r="C74" i="1"/>
  <c r="D63" i="1"/>
  <c r="A63" i="1"/>
  <c r="C73" i="1"/>
  <c r="D62" i="1"/>
  <c r="A62" i="1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C85" i="1"/>
  <c r="D74" i="1"/>
  <c r="A74" i="1"/>
  <c r="C86" i="1"/>
  <c r="D75" i="1"/>
  <c r="A75" i="1"/>
  <c r="C82" i="1"/>
  <c r="D71" i="1"/>
  <c r="A71" i="1"/>
  <c r="C88" i="1"/>
  <c r="D77" i="1"/>
  <c r="A77" i="1"/>
  <c r="C83" i="1"/>
  <c r="D72" i="1"/>
  <c r="A72" i="1"/>
  <c r="C84" i="1"/>
  <c r="D73" i="1"/>
  <c r="A73" i="1"/>
  <c r="C81" i="1"/>
  <c r="D70" i="1"/>
  <c r="A70" i="1"/>
  <c r="C79" i="1"/>
  <c r="D68" i="1"/>
  <c r="A68" i="1"/>
  <c r="C87" i="1"/>
  <c r="D76" i="1"/>
  <c r="A76" i="1"/>
  <c r="C89" i="1"/>
  <c r="D78" i="1"/>
  <c r="A78" i="1"/>
  <c r="C80" i="1"/>
  <c r="D69" i="1"/>
  <c r="A69" i="1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C100" i="1"/>
  <c r="D89" i="1"/>
  <c r="A89" i="1"/>
  <c r="C90" i="1"/>
  <c r="D79" i="1"/>
  <c r="A79" i="1"/>
  <c r="C95" i="1"/>
  <c r="D84" i="1"/>
  <c r="A84" i="1"/>
  <c r="C99" i="1"/>
  <c r="D88" i="1"/>
  <c r="A88" i="1"/>
  <c r="C97" i="1"/>
  <c r="D86" i="1"/>
  <c r="A86" i="1"/>
  <c r="C91" i="1"/>
  <c r="D80" i="1"/>
  <c r="A80" i="1"/>
  <c r="C98" i="1"/>
  <c r="D87" i="1"/>
  <c r="A87" i="1"/>
  <c r="C92" i="1"/>
  <c r="D81" i="1"/>
  <c r="A81" i="1"/>
  <c r="C94" i="1"/>
  <c r="D83" i="1"/>
  <c r="A83" i="1"/>
  <c r="C93" i="1"/>
  <c r="D82" i="1"/>
  <c r="A82" i="1"/>
  <c r="C96" i="1"/>
  <c r="D85" i="1"/>
  <c r="A85" i="1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A93" i="1"/>
  <c r="D93" i="1"/>
  <c r="A92" i="1"/>
  <c r="D92" i="1"/>
  <c r="A91" i="1"/>
  <c r="D91" i="1"/>
  <c r="A99" i="1"/>
  <c r="D99" i="1"/>
  <c r="A90" i="1"/>
  <c r="D90" i="1"/>
  <c r="A96" i="1"/>
  <c r="D96" i="1"/>
  <c r="A94" i="1"/>
  <c r="D94" i="1"/>
  <c r="A98" i="1"/>
  <c r="D98" i="1"/>
  <c r="A97" i="1"/>
  <c r="D97" i="1"/>
  <c r="A95" i="1"/>
  <c r="D95" i="1"/>
  <c r="A100" i="1"/>
  <c r="D100" i="1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</calcChain>
</file>

<file path=xl/sharedStrings.xml><?xml version="1.0" encoding="utf-8"?>
<sst xmlns="http://schemas.openxmlformats.org/spreadsheetml/2006/main" count="123" uniqueCount="65">
  <si>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</si>
  <si>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</si>
  <si>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</si>
  <si>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</si>
  <si>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</si>
  <si>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</si>
  <si>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</si>
  <si>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</si>
  <si>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</si>
  <si>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</si>
  <si>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</si>
  <si>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</si>
  <si>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</si>
  <si>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</si>
  <si>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</si>
  <si>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</si>
  <si>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</si>
  <si>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</si>
  <si>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</si>
  <si>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</si>
  <si>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</si>
  <si>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</si>
  <si>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</si>
  <si>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</si>
  <si>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</si>
  <si>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</si>
  <si>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</si>
  <si>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</si>
  <si>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</si>
  <si>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</si>
  <si>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</si>
  <si>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</si>
  <si>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</si>
  <si>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</si>
  <si>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</si>
  <si>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</si>
  <si>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equipType참고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</si>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</sst>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Q1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2.5" customWidth="1"/>
    <col min="2" max="2" width="12.5" hidden="1" customWidth="1" outlineLevel="1"/>
    <col min="3" max="3" width="9" collapsed="1"/>
    <col min="4" max="4" width="9" hidden="1" customWidth="1" outlineLevel="1"/>
    <col min="5" max="5" width="9" collapsed="1"/>
    <col min="15" max="16" width="9" hidden="1" customWidth="1" outlineLevel="1"/>
    <col min="17" max="17" width="9" collapsed="1"/>
  </cols>
  <sheetData>
    <row r="1" spans="1:16" ht="27" customHeight="1" x14ac:dyDescent="0.3">
      <c r="A1" t="s">
        <v>1</v>
      </c>
      <c r="B1" t="s">
        <v>22</v>
      </c>
      <c r="C1" t="s">
        <v>21</v>
      </c>
      <c r="D1" t="s">
        <v>36</v>
      </c>
      <c r="E1" t="s">
        <v>0</v>
      </c>
      <c r="F1" t="s">
        <v>32</v>
      </c>
      <c r="G1" t="s">
        <v>33</v>
      </c>
      <c r="H1" t="s">
        <v>16</v>
      </c>
      <c r="I1" t="s">
        <v>2</v>
      </c>
      <c r="J1" t="s">
        <v>3</v>
      </c>
      <c r="K1" t="s">
        <v>61</v>
      </c>
      <c r="L1" t="s">
        <v>62</v>
      </c>
      <c r="M1" t="s">
        <v>64</v>
      </c>
    </row>
    <row r="2" spans="1:16" x14ac:dyDescent="0.3">
      <c r="A2" t="str">
        <f t="shared" ref="A2:A13" si="0">"Equip"&amp;C2&amp;E2&amp;TEXT(B2,"00")</f>
        <v>Equip0001</v>
      </c>
      <c r="B2">
        <v>1</v>
      </c>
      <c r="C2">
        <v>0</v>
      </c>
      <c r="D2" t="str">
        <f t="shared" ref="D2:D33" si="1">VLOOKUP(C2,$O:$P,2,0)</f>
        <v>Axe</v>
      </c>
      <c r="E2">
        <v>0</v>
      </c>
      <c r="F2">
        <v>0</v>
      </c>
      <c r="G2">
        <v>0</v>
      </c>
      <c r="H2">
        <f t="shared" ref="H2:H33" si="2">INT(E2/2)+1</f>
        <v>1</v>
      </c>
      <c r="I2">
        <v>100</v>
      </c>
      <c r="J2">
        <v>115</v>
      </c>
      <c r="K2" t="s">
        <v>63</v>
      </c>
      <c r="L2" t="str">
        <f>"Shot_"&amp;K2</f>
        <v>Shot_RunicAxe</v>
      </c>
      <c r="M2" t="str">
        <f>"EquipName_"&amp;K2</f>
        <v>EquipName_RunicAxe</v>
      </c>
      <c r="O2">
        <v>0</v>
      </c>
      <c r="P2" t="s">
        <v>37</v>
      </c>
    </row>
    <row r="3" spans="1:16" x14ac:dyDescent="0.3">
      <c r="A3" t="str">
        <f t="shared" si="0"/>
        <v>Equip0101</v>
      </c>
      <c r="B3">
        <v>1</v>
      </c>
      <c r="C3">
        <v>0</v>
      </c>
      <c r="D3" t="str">
        <f t="shared" si="1"/>
        <v>Axe</v>
      </c>
      <c r="E3">
        <v>1</v>
      </c>
      <c r="F3">
        <v>1</v>
      </c>
      <c r="G3">
        <v>0</v>
      </c>
      <c r="H3">
        <f t="shared" si="2"/>
        <v>1</v>
      </c>
      <c r="I3">
        <v>100</v>
      </c>
      <c r="J3">
        <v>1000</v>
      </c>
      <c r="O3">
        <v>1</v>
      </c>
      <c r="P3" t="s">
        <v>38</v>
      </c>
    </row>
    <row r="4" spans="1:16" x14ac:dyDescent="0.3">
      <c r="A4" t="str">
        <f t="shared" si="0"/>
        <v>Equip0201</v>
      </c>
      <c r="B4">
        <v>1</v>
      </c>
      <c r="C4">
        <v>0</v>
      </c>
      <c r="D4" t="str">
        <f t="shared" si="1"/>
        <v>Axe</v>
      </c>
      <c r="E4">
        <v>2</v>
      </c>
      <c r="F4">
        <v>2</v>
      </c>
      <c r="G4">
        <v>0</v>
      </c>
      <c r="H4">
        <f t="shared" si="2"/>
        <v>2</v>
      </c>
      <c r="I4">
        <v>800</v>
      </c>
      <c r="J4">
        <v>1000</v>
      </c>
      <c r="O4">
        <v>2</v>
      </c>
      <c r="P4" t="s">
        <v>39</v>
      </c>
    </row>
    <row r="5" spans="1:16" x14ac:dyDescent="0.3">
      <c r="A5" t="str">
        <f t="shared" si="0"/>
        <v>Equip0202</v>
      </c>
      <c r="B5">
        <v>2</v>
      </c>
      <c r="C5">
        <v>0</v>
      </c>
      <c r="D5" t="str">
        <f t="shared" si="1"/>
        <v>Axe</v>
      </c>
      <c r="E5">
        <v>2</v>
      </c>
      <c r="F5">
        <v>2</v>
      </c>
      <c r="G5">
        <v>0</v>
      </c>
      <c r="H5">
        <f t="shared" si="2"/>
        <v>2</v>
      </c>
      <c r="I5">
        <v>100</v>
      </c>
      <c r="J5">
        <v>1000</v>
      </c>
      <c r="O5">
        <v>3</v>
      </c>
      <c r="P5" t="s">
        <v>40</v>
      </c>
    </row>
    <row r="6" spans="1:16" x14ac:dyDescent="0.3">
      <c r="A6" t="str">
        <f t="shared" si="0"/>
        <v>Equip0301</v>
      </c>
      <c r="B6">
        <v>1</v>
      </c>
      <c r="C6">
        <v>0</v>
      </c>
      <c r="D6" t="str">
        <f t="shared" si="1"/>
        <v>Axe</v>
      </c>
      <c r="E6">
        <v>3</v>
      </c>
      <c r="F6">
        <v>3</v>
      </c>
      <c r="G6">
        <v>0</v>
      </c>
      <c r="H6">
        <f t="shared" si="2"/>
        <v>2</v>
      </c>
      <c r="I6">
        <v>100</v>
      </c>
      <c r="J6">
        <v>1000</v>
      </c>
      <c r="O6">
        <v>4</v>
      </c>
      <c r="P6" t="s">
        <v>41</v>
      </c>
    </row>
    <row r="7" spans="1:16" x14ac:dyDescent="0.3">
      <c r="A7" t="str">
        <f t="shared" si="0"/>
        <v>Equip0302</v>
      </c>
      <c r="B7">
        <v>2</v>
      </c>
      <c r="C7">
        <v>0</v>
      </c>
      <c r="D7" t="str">
        <f t="shared" si="1"/>
        <v>Axe</v>
      </c>
      <c r="E7">
        <v>3</v>
      </c>
      <c r="F7">
        <v>3</v>
      </c>
      <c r="G7">
        <v>0</v>
      </c>
      <c r="H7">
        <f t="shared" si="2"/>
        <v>2</v>
      </c>
      <c r="I7">
        <v>100</v>
      </c>
      <c r="J7">
        <v>1000</v>
      </c>
      <c r="O7">
        <v>5</v>
      </c>
      <c r="P7" t="s">
        <v>42</v>
      </c>
    </row>
    <row r="8" spans="1:16" x14ac:dyDescent="0.3">
      <c r="A8" t="str">
        <f t="shared" si="0"/>
        <v>Equip0401</v>
      </c>
      <c r="B8">
        <v>1</v>
      </c>
      <c r="C8">
        <v>0</v>
      </c>
      <c r="D8" t="str">
        <f t="shared" si="1"/>
        <v>Axe</v>
      </c>
      <c r="E8">
        <v>4</v>
      </c>
      <c r="F8">
        <v>4</v>
      </c>
      <c r="G8">
        <v>0</v>
      </c>
      <c r="H8">
        <f t="shared" si="2"/>
        <v>3</v>
      </c>
      <c r="I8">
        <v>100</v>
      </c>
      <c r="J8">
        <v>1000</v>
      </c>
      <c r="O8">
        <v>6</v>
      </c>
      <c r="P8" t="s">
        <v>43</v>
      </c>
    </row>
    <row r="9" spans="1:16" x14ac:dyDescent="0.3">
      <c r="A9" t="str">
        <f t="shared" si="0"/>
        <v>Equip0402</v>
      </c>
      <c r="B9">
        <v>2</v>
      </c>
      <c r="C9">
        <v>0</v>
      </c>
      <c r="D9" t="str">
        <f t="shared" si="1"/>
        <v>Axe</v>
      </c>
      <c r="E9">
        <v>4</v>
      </c>
      <c r="F9">
        <v>4</v>
      </c>
      <c r="G9">
        <v>0</v>
      </c>
      <c r="H9">
        <f t="shared" si="2"/>
        <v>3</v>
      </c>
      <c r="I9">
        <v>100</v>
      </c>
      <c r="J9">
        <v>1000</v>
      </c>
      <c r="O9">
        <v>7</v>
      </c>
      <c r="P9" t="s">
        <v>44</v>
      </c>
    </row>
    <row r="10" spans="1:16" x14ac:dyDescent="0.3">
      <c r="A10" t="str">
        <f t="shared" si="0"/>
        <v>Equip0403</v>
      </c>
      <c r="B10">
        <v>3</v>
      </c>
      <c r="C10">
        <v>0</v>
      </c>
      <c r="D10" t="str">
        <f t="shared" si="1"/>
        <v>Axe</v>
      </c>
      <c r="E10">
        <v>4</v>
      </c>
      <c r="F10">
        <v>5</v>
      </c>
      <c r="G10">
        <v>0</v>
      </c>
      <c r="H10">
        <f t="shared" si="2"/>
        <v>3</v>
      </c>
      <c r="I10">
        <v>100</v>
      </c>
      <c r="J10">
        <v>1000</v>
      </c>
      <c r="O10">
        <v>8</v>
      </c>
      <c r="P10" t="s">
        <v>35</v>
      </c>
    </row>
    <row r="11" spans="1:16" x14ac:dyDescent="0.3">
      <c r="A11" t="str">
        <f t="shared" si="0"/>
        <v>Equip0404</v>
      </c>
      <c r="B11">
        <v>4</v>
      </c>
      <c r="C11">
        <v>0</v>
      </c>
      <c r="D11" t="str">
        <f t="shared" si="1"/>
        <v>Axe</v>
      </c>
      <c r="E11">
        <v>4</v>
      </c>
      <c r="F11">
        <v>5</v>
      </c>
      <c r="G11">
        <v>0</v>
      </c>
      <c r="H11">
        <f t="shared" si="2"/>
        <v>3</v>
      </c>
      <c r="I11">
        <v>100</v>
      </c>
      <c r="J11">
        <v>1000</v>
      </c>
    </row>
    <row r="12" spans="1:16" x14ac:dyDescent="0.3">
      <c r="A12" t="str">
        <f t="shared" si="0"/>
        <v>Equip0405</v>
      </c>
      <c r="B12">
        <v>5</v>
      </c>
      <c r="C12">
        <v>0</v>
      </c>
      <c r="D12" t="str">
        <f t="shared" si="1"/>
        <v>Axe</v>
      </c>
      <c r="E12">
        <v>4</v>
      </c>
      <c r="F12">
        <v>6</v>
      </c>
      <c r="G12">
        <v>0</v>
      </c>
      <c r="H12">
        <f t="shared" si="2"/>
        <v>3</v>
      </c>
      <c r="I12">
        <v>100</v>
      </c>
      <c r="J12">
        <v>1000</v>
      </c>
    </row>
    <row r="13" spans="1:16" x14ac:dyDescent="0.3">
      <c r="A13" t="str">
        <f t="shared" si="0"/>
        <v>Equip1001</v>
      </c>
      <c r="B13">
        <v>1</v>
      </c>
      <c r="C13">
        <f t="shared" ref="C13:C44" si="3">C2+1</f>
        <v>1</v>
      </c>
      <c r="D13" t="str">
        <f t="shared" si="1"/>
        <v>Dagger</v>
      </c>
      <c r="E13">
        <v>0</v>
      </c>
      <c r="F13">
        <v>0</v>
      </c>
      <c r="G13">
        <v>1</v>
      </c>
      <c r="H13">
        <f t="shared" si="2"/>
        <v>1</v>
      </c>
      <c r="I13">
        <v>100</v>
      </c>
      <c r="J13">
        <v>1000</v>
      </c>
    </row>
    <row r="14" spans="1:16" x14ac:dyDescent="0.3">
      <c r="A14" t="str">
        <f t="shared" ref="A14:A77" si="4">"Equip"&amp;C14&amp;E14&amp;TEXT(B14,"00")</f>
        <v>Equip1101</v>
      </c>
      <c r="B14">
        <v>1</v>
      </c>
      <c r="C14">
        <f t="shared" si="3"/>
        <v>1</v>
      </c>
      <c r="D14" t="str">
        <f t="shared" si="1"/>
        <v>Dagger</v>
      </c>
      <c r="E14">
        <v>1</v>
      </c>
      <c r="F14">
        <v>1</v>
      </c>
      <c r="G14">
        <v>1</v>
      </c>
      <c r="H14">
        <f t="shared" si="2"/>
        <v>1</v>
      </c>
      <c r="I14">
        <v>100</v>
      </c>
      <c r="J14">
        <v>1000</v>
      </c>
    </row>
    <row r="15" spans="1:16" x14ac:dyDescent="0.3">
      <c r="A15" t="str">
        <f t="shared" si="4"/>
        <v>Equip1201</v>
      </c>
      <c r="B15">
        <v>1</v>
      </c>
      <c r="C15">
        <f t="shared" si="3"/>
        <v>1</v>
      </c>
      <c r="D15" t="str">
        <f t="shared" si="1"/>
        <v>Dagger</v>
      </c>
      <c r="E15">
        <v>2</v>
      </c>
      <c r="F15">
        <v>2</v>
      </c>
      <c r="G15">
        <v>1</v>
      </c>
      <c r="H15">
        <f t="shared" si="2"/>
        <v>2</v>
      </c>
      <c r="I15">
        <v>100</v>
      </c>
      <c r="J15">
        <v>1000</v>
      </c>
    </row>
    <row r="16" spans="1:16" x14ac:dyDescent="0.3">
      <c r="A16" t="str">
        <f t="shared" si="4"/>
        <v>Equip1202</v>
      </c>
      <c r="B16">
        <v>2</v>
      </c>
      <c r="C16">
        <f t="shared" si="3"/>
        <v>1</v>
      </c>
      <c r="D16" t="str">
        <f t="shared" si="1"/>
        <v>Dagger</v>
      </c>
      <c r="E16">
        <v>2</v>
      </c>
      <c r="F16">
        <v>2</v>
      </c>
      <c r="G16">
        <v>1</v>
      </c>
      <c r="H16">
        <f t="shared" si="2"/>
        <v>2</v>
      </c>
      <c r="I16">
        <v>100</v>
      </c>
      <c r="J16">
        <v>1000</v>
      </c>
    </row>
    <row r="17" spans="1:10" x14ac:dyDescent="0.3">
      <c r="A17" t="str">
        <f t="shared" si="4"/>
        <v>Equip1301</v>
      </c>
      <c r="B17">
        <v>1</v>
      </c>
      <c r="C17">
        <f t="shared" si="3"/>
        <v>1</v>
      </c>
      <c r="D17" t="str">
        <f t="shared" si="1"/>
        <v>Dagger</v>
      </c>
      <c r="E17">
        <v>3</v>
      </c>
      <c r="F17">
        <v>3</v>
      </c>
      <c r="G17">
        <v>1</v>
      </c>
      <c r="H17">
        <f t="shared" si="2"/>
        <v>2</v>
      </c>
      <c r="I17">
        <v>100</v>
      </c>
      <c r="J17">
        <v>1000</v>
      </c>
    </row>
    <row r="18" spans="1:10" x14ac:dyDescent="0.3">
      <c r="A18" t="str">
        <f t="shared" si="4"/>
        <v>Equip1302</v>
      </c>
      <c r="B18">
        <v>2</v>
      </c>
      <c r="C18">
        <f t="shared" si="3"/>
        <v>1</v>
      </c>
      <c r="D18" t="str">
        <f t="shared" si="1"/>
        <v>Dagger</v>
      </c>
      <c r="E18">
        <v>3</v>
      </c>
      <c r="F18">
        <v>3</v>
      </c>
      <c r="G18">
        <v>1</v>
      </c>
      <c r="H18">
        <f t="shared" si="2"/>
        <v>2</v>
      </c>
      <c r="I18">
        <v>100</v>
      </c>
      <c r="J18">
        <v>1000</v>
      </c>
    </row>
    <row r="19" spans="1:10" x14ac:dyDescent="0.3">
      <c r="A19" t="str">
        <f t="shared" si="4"/>
        <v>Equip1401</v>
      </c>
      <c r="B19">
        <v>1</v>
      </c>
      <c r="C19">
        <f t="shared" si="3"/>
        <v>1</v>
      </c>
      <c r="D19" t="str">
        <f t="shared" si="1"/>
        <v>Dagger</v>
      </c>
      <c r="E19">
        <v>4</v>
      </c>
      <c r="F19">
        <v>4</v>
      </c>
      <c r="G19">
        <v>1</v>
      </c>
      <c r="H19">
        <f t="shared" si="2"/>
        <v>3</v>
      </c>
      <c r="I19">
        <v>100</v>
      </c>
      <c r="J19">
        <v>1000</v>
      </c>
    </row>
    <row r="20" spans="1:10" x14ac:dyDescent="0.3">
      <c r="A20" t="str">
        <f t="shared" si="4"/>
        <v>Equip1402</v>
      </c>
      <c r="B20">
        <v>2</v>
      </c>
      <c r="C20">
        <f t="shared" si="3"/>
        <v>1</v>
      </c>
      <c r="D20" t="str">
        <f t="shared" si="1"/>
        <v>Dagger</v>
      </c>
      <c r="E20">
        <v>4</v>
      </c>
      <c r="F20">
        <v>4</v>
      </c>
      <c r="G20">
        <v>1</v>
      </c>
      <c r="H20">
        <f t="shared" si="2"/>
        <v>3</v>
      </c>
      <c r="I20">
        <v>100</v>
      </c>
      <c r="J20">
        <v>1000</v>
      </c>
    </row>
    <row r="21" spans="1:10" x14ac:dyDescent="0.3">
      <c r="A21" t="str">
        <f t="shared" si="4"/>
        <v>Equip1403</v>
      </c>
      <c r="B21">
        <v>3</v>
      </c>
      <c r="C21">
        <f t="shared" si="3"/>
        <v>1</v>
      </c>
      <c r="D21" t="str">
        <f t="shared" si="1"/>
        <v>Dagger</v>
      </c>
      <c r="E21">
        <v>4</v>
      </c>
      <c r="F21">
        <v>5</v>
      </c>
      <c r="G21">
        <v>1</v>
      </c>
      <c r="H21">
        <f t="shared" si="2"/>
        <v>3</v>
      </c>
      <c r="I21">
        <v>100</v>
      </c>
      <c r="J21">
        <v>1000</v>
      </c>
    </row>
    <row r="22" spans="1:10" x14ac:dyDescent="0.3">
      <c r="A22" t="str">
        <f t="shared" si="4"/>
        <v>Equip1404</v>
      </c>
      <c r="B22">
        <v>4</v>
      </c>
      <c r="C22">
        <f t="shared" si="3"/>
        <v>1</v>
      </c>
      <c r="D22" t="str">
        <f t="shared" si="1"/>
        <v>Dagger</v>
      </c>
      <c r="E22">
        <v>4</v>
      </c>
      <c r="F22">
        <v>5</v>
      </c>
      <c r="G22">
        <v>1</v>
      </c>
      <c r="H22">
        <f t="shared" si="2"/>
        <v>3</v>
      </c>
      <c r="I22">
        <v>100</v>
      </c>
      <c r="J22">
        <v>1000</v>
      </c>
    </row>
    <row r="23" spans="1:10" x14ac:dyDescent="0.3">
      <c r="A23" t="str">
        <f t="shared" si="4"/>
        <v>Equip1405</v>
      </c>
      <c r="B23">
        <v>5</v>
      </c>
      <c r="C23">
        <f t="shared" si="3"/>
        <v>1</v>
      </c>
      <c r="D23" t="str">
        <f t="shared" si="1"/>
        <v>Dagger</v>
      </c>
      <c r="E23">
        <v>4</v>
      </c>
      <c r="F23">
        <v>6</v>
      </c>
      <c r="G23">
        <v>1</v>
      </c>
      <c r="H23">
        <f t="shared" si="2"/>
        <v>3</v>
      </c>
      <c r="I23">
        <v>100</v>
      </c>
      <c r="J23">
        <v>1000</v>
      </c>
    </row>
    <row r="24" spans="1:10" x14ac:dyDescent="0.3">
      <c r="A24" t="str">
        <f t="shared" si="4"/>
        <v>Equip2001</v>
      </c>
      <c r="B24">
        <v>1</v>
      </c>
      <c r="C24">
        <f t="shared" si="3"/>
        <v>2</v>
      </c>
      <c r="D24" t="str">
        <f t="shared" si="1"/>
        <v>Bow</v>
      </c>
      <c r="E24">
        <v>0</v>
      </c>
      <c r="F24">
        <v>0</v>
      </c>
      <c r="G24">
        <v>0</v>
      </c>
      <c r="H24">
        <f t="shared" si="2"/>
        <v>1</v>
      </c>
      <c r="I24">
        <v>100</v>
      </c>
      <c r="J24">
        <v>1000</v>
      </c>
    </row>
    <row r="25" spans="1:10" x14ac:dyDescent="0.3">
      <c r="A25" t="str">
        <f t="shared" si="4"/>
        <v>Equip2101</v>
      </c>
      <c r="B25">
        <v>1</v>
      </c>
      <c r="C25">
        <f t="shared" si="3"/>
        <v>2</v>
      </c>
      <c r="D25" t="str">
        <f t="shared" si="1"/>
        <v>Bow</v>
      </c>
      <c r="E25">
        <v>1</v>
      </c>
      <c r="F25">
        <v>1</v>
      </c>
      <c r="G25">
        <v>0</v>
      </c>
      <c r="H25">
        <f t="shared" si="2"/>
        <v>1</v>
      </c>
      <c r="I25">
        <v>100</v>
      </c>
      <c r="J25">
        <v>1000</v>
      </c>
    </row>
    <row r="26" spans="1:10" x14ac:dyDescent="0.3">
      <c r="A26" t="str">
        <f t="shared" si="4"/>
        <v>Equip2201</v>
      </c>
      <c r="B26">
        <v>1</v>
      </c>
      <c r="C26">
        <f t="shared" si="3"/>
        <v>2</v>
      </c>
      <c r="D26" t="str">
        <f t="shared" si="1"/>
        <v>Bow</v>
      </c>
      <c r="E26">
        <v>2</v>
      </c>
      <c r="F26">
        <v>2</v>
      </c>
      <c r="G26">
        <v>0</v>
      </c>
      <c r="H26">
        <f t="shared" si="2"/>
        <v>2</v>
      </c>
      <c r="I26">
        <v>100</v>
      </c>
      <c r="J26">
        <v>1000</v>
      </c>
    </row>
    <row r="27" spans="1:10" x14ac:dyDescent="0.3">
      <c r="A27" t="str">
        <f t="shared" si="4"/>
        <v>Equip2202</v>
      </c>
      <c r="B27">
        <v>2</v>
      </c>
      <c r="C27">
        <f t="shared" si="3"/>
        <v>2</v>
      </c>
      <c r="D27" t="str">
        <f t="shared" si="1"/>
        <v>Bow</v>
      </c>
      <c r="E27">
        <v>2</v>
      </c>
      <c r="F27">
        <v>2</v>
      </c>
      <c r="G27">
        <v>0</v>
      </c>
      <c r="H27">
        <f t="shared" si="2"/>
        <v>2</v>
      </c>
      <c r="I27">
        <v>100</v>
      </c>
      <c r="J27">
        <v>1000</v>
      </c>
    </row>
    <row r="28" spans="1:10" x14ac:dyDescent="0.3">
      <c r="A28" t="str">
        <f t="shared" si="4"/>
        <v>Equip2301</v>
      </c>
      <c r="B28">
        <v>1</v>
      </c>
      <c r="C28">
        <f t="shared" si="3"/>
        <v>2</v>
      </c>
      <c r="D28" t="str">
        <f t="shared" si="1"/>
        <v>Bow</v>
      </c>
      <c r="E28">
        <v>3</v>
      </c>
      <c r="F28">
        <v>3</v>
      </c>
      <c r="G28">
        <v>0</v>
      </c>
      <c r="H28">
        <f t="shared" si="2"/>
        <v>2</v>
      </c>
      <c r="I28">
        <v>100</v>
      </c>
      <c r="J28">
        <v>1000</v>
      </c>
    </row>
    <row r="29" spans="1:10" x14ac:dyDescent="0.3">
      <c r="A29" t="str">
        <f t="shared" si="4"/>
        <v>Equip2302</v>
      </c>
      <c r="B29">
        <v>2</v>
      </c>
      <c r="C29">
        <f t="shared" si="3"/>
        <v>2</v>
      </c>
      <c r="D29" t="str">
        <f t="shared" si="1"/>
        <v>Bow</v>
      </c>
      <c r="E29">
        <v>3</v>
      </c>
      <c r="F29">
        <v>3</v>
      </c>
      <c r="G29">
        <v>0</v>
      </c>
      <c r="H29">
        <f t="shared" si="2"/>
        <v>2</v>
      </c>
      <c r="I29">
        <v>100</v>
      </c>
      <c r="J29">
        <v>1000</v>
      </c>
    </row>
    <row r="30" spans="1:10" x14ac:dyDescent="0.3">
      <c r="A30" t="str">
        <f t="shared" si="4"/>
        <v>Equip2401</v>
      </c>
      <c r="B30">
        <v>1</v>
      </c>
      <c r="C30">
        <f t="shared" si="3"/>
        <v>2</v>
      </c>
      <c r="D30" t="str">
        <f t="shared" si="1"/>
        <v>Bow</v>
      </c>
      <c r="E30">
        <v>4</v>
      </c>
      <c r="F30">
        <v>4</v>
      </c>
      <c r="G30">
        <v>0</v>
      </c>
      <c r="H30">
        <f t="shared" si="2"/>
        <v>3</v>
      </c>
      <c r="I30">
        <v>100</v>
      </c>
      <c r="J30">
        <v>1000</v>
      </c>
    </row>
    <row r="31" spans="1:10" x14ac:dyDescent="0.3">
      <c r="A31" t="str">
        <f t="shared" si="4"/>
        <v>Equip2402</v>
      </c>
      <c r="B31">
        <v>2</v>
      </c>
      <c r="C31">
        <f t="shared" si="3"/>
        <v>2</v>
      </c>
      <c r="D31" t="str">
        <f t="shared" si="1"/>
        <v>Bow</v>
      </c>
      <c r="E31">
        <v>4</v>
      </c>
      <c r="F31">
        <v>4</v>
      </c>
      <c r="G31">
        <v>0</v>
      </c>
      <c r="H31">
        <f t="shared" si="2"/>
        <v>3</v>
      </c>
      <c r="I31">
        <v>100</v>
      </c>
      <c r="J31">
        <v>1000</v>
      </c>
    </row>
    <row r="32" spans="1:10" x14ac:dyDescent="0.3">
      <c r="A32" t="str">
        <f t="shared" si="4"/>
        <v>Equip2403</v>
      </c>
      <c r="B32">
        <v>3</v>
      </c>
      <c r="C32">
        <f t="shared" si="3"/>
        <v>2</v>
      </c>
      <c r="D32" t="str">
        <f t="shared" si="1"/>
        <v>Bow</v>
      </c>
      <c r="E32">
        <v>4</v>
      </c>
      <c r="F32">
        <v>5</v>
      </c>
      <c r="G32">
        <v>0</v>
      </c>
      <c r="H32">
        <f t="shared" si="2"/>
        <v>3</v>
      </c>
      <c r="I32">
        <v>100</v>
      </c>
      <c r="J32">
        <v>1000</v>
      </c>
    </row>
    <row r="33" spans="1:10" x14ac:dyDescent="0.3">
      <c r="A33" t="str">
        <f t="shared" si="4"/>
        <v>Equip2404</v>
      </c>
      <c r="B33">
        <v>4</v>
      </c>
      <c r="C33">
        <f t="shared" si="3"/>
        <v>2</v>
      </c>
      <c r="D33" t="str">
        <f t="shared" si="1"/>
        <v>Bow</v>
      </c>
      <c r="E33">
        <v>4</v>
      </c>
      <c r="F33">
        <v>5</v>
      </c>
      <c r="G33">
        <v>0</v>
      </c>
      <c r="H33">
        <f t="shared" si="2"/>
        <v>3</v>
      </c>
      <c r="I33">
        <v>100</v>
      </c>
      <c r="J33">
        <v>1000</v>
      </c>
    </row>
    <row r="34" spans="1:10" x14ac:dyDescent="0.3">
      <c r="A34" t="str">
        <f t="shared" si="4"/>
        <v>Equip2405</v>
      </c>
      <c r="B34">
        <v>5</v>
      </c>
      <c r="C34">
        <f t="shared" si="3"/>
        <v>2</v>
      </c>
      <c r="D34" t="str">
        <f t="shared" ref="D34:D65" si="5">VLOOKUP(C34,$O:$P,2,0)</f>
        <v>Bow</v>
      </c>
      <c r="E34">
        <v>4</v>
      </c>
      <c r="F34">
        <v>6</v>
      </c>
      <c r="G34">
        <v>0</v>
      </c>
      <c r="H34">
        <f t="shared" ref="H34:H65" si="6">INT(E34/2)+1</f>
        <v>3</v>
      </c>
      <c r="I34">
        <v>100</v>
      </c>
      <c r="J34">
        <v>1000</v>
      </c>
    </row>
    <row r="35" spans="1:10" x14ac:dyDescent="0.3">
      <c r="A35" t="str">
        <f t="shared" si="4"/>
        <v>Equip3001</v>
      </c>
      <c r="B35">
        <v>1</v>
      </c>
      <c r="C35">
        <f t="shared" si="3"/>
        <v>3</v>
      </c>
      <c r="D35" t="str">
        <f t="shared" si="5"/>
        <v>Staff</v>
      </c>
      <c r="E35">
        <v>0</v>
      </c>
      <c r="F35">
        <v>0</v>
      </c>
      <c r="G35">
        <v>1</v>
      </c>
      <c r="H35">
        <f t="shared" si="6"/>
        <v>1</v>
      </c>
      <c r="I35">
        <v>100</v>
      </c>
      <c r="J35">
        <v>1000</v>
      </c>
    </row>
    <row r="36" spans="1:10" x14ac:dyDescent="0.3">
      <c r="A36" t="str">
        <f t="shared" si="4"/>
        <v>Equip3101</v>
      </c>
      <c r="B36">
        <v>1</v>
      </c>
      <c r="C36">
        <f t="shared" si="3"/>
        <v>3</v>
      </c>
      <c r="D36" t="str">
        <f t="shared" si="5"/>
        <v>Staff</v>
      </c>
      <c r="E36">
        <v>1</v>
      </c>
      <c r="F36">
        <v>1</v>
      </c>
      <c r="G36">
        <v>1</v>
      </c>
      <c r="H36">
        <f t="shared" si="6"/>
        <v>1</v>
      </c>
      <c r="I36">
        <v>100</v>
      </c>
      <c r="J36">
        <v>1000</v>
      </c>
    </row>
    <row r="37" spans="1:10" x14ac:dyDescent="0.3">
      <c r="A37" t="str">
        <f t="shared" si="4"/>
        <v>Equip3201</v>
      </c>
      <c r="B37">
        <v>1</v>
      </c>
      <c r="C37">
        <f t="shared" si="3"/>
        <v>3</v>
      </c>
      <c r="D37" t="str">
        <f t="shared" si="5"/>
        <v>Staff</v>
      </c>
      <c r="E37">
        <v>2</v>
      </c>
      <c r="F37">
        <v>2</v>
      </c>
      <c r="G37">
        <v>1</v>
      </c>
      <c r="H37">
        <f t="shared" si="6"/>
        <v>2</v>
      </c>
      <c r="I37">
        <v>100</v>
      </c>
      <c r="J37">
        <v>1000</v>
      </c>
    </row>
    <row r="38" spans="1:10" x14ac:dyDescent="0.3">
      <c r="A38" t="str">
        <f t="shared" si="4"/>
        <v>Equip3202</v>
      </c>
      <c r="B38">
        <v>2</v>
      </c>
      <c r="C38">
        <f t="shared" si="3"/>
        <v>3</v>
      </c>
      <c r="D38" t="str">
        <f t="shared" si="5"/>
        <v>Staff</v>
      </c>
      <c r="E38">
        <v>2</v>
      </c>
      <c r="F38">
        <v>2</v>
      </c>
      <c r="G38">
        <v>1</v>
      </c>
      <c r="H38">
        <f t="shared" si="6"/>
        <v>2</v>
      </c>
      <c r="I38">
        <v>100</v>
      </c>
      <c r="J38">
        <v>1000</v>
      </c>
    </row>
    <row r="39" spans="1:10" x14ac:dyDescent="0.3">
      <c r="A39" t="str">
        <f t="shared" si="4"/>
        <v>Equip3301</v>
      </c>
      <c r="B39">
        <v>1</v>
      </c>
      <c r="C39">
        <f t="shared" si="3"/>
        <v>3</v>
      </c>
      <c r="D39" t="str">
        <f t="shared" si="5"/>
        <v>Staff</v>
      </c>
      <c r="E39">
        <v>3</v>
      </c>
      <c r="F39">
        <v>3</v>
      </c>
      <c r="G39">
        <v>1</v>
      </c>
      <c r="H39">
        <f t="shared" si="6"/>
        <v>2</v>
      </c>
      <c r="I39">
        <v>100</v>
      </c>
      <c r="J39">
        <v>1000</v>
      </c>
    </row>
    <row r="40" spans="1:10" x14ac:dyDescent="0.3">
      <c r="A40" t="str">
        <f t="shared" si="4"/>
        <v>Equip3302</v>
      </c>
      <c r="B40">
        <v>2</v>
      </c>
      <c r="C40">
        <f t="shared" si="3"/>
        <v>3</v>
      </c>
      <c r="D40" t="str">
        <f t="shared" si="5"/>
        <v>Staff</v>
      </c>
      <c r="E40">
        <v>3</v>
      </c>
      <c r="F40">
        <v>3</v>
      </c>
      <c r="G40">
        <v>1</v>
      </c>
      <c r="H40">
        <f t="shared" si="6"/>
        <v>2</v>
      </c>
      <c r="I40">
        <v>100</v>
      </c>
      <c r="J40">
        <v>1000</v>
      </c>
    </row>
    <row r="41" spans="1:10" x14ac:dyDescent="0.3">
      <c r="A41" t="str">
        <f t="shared" si="4"/>
        <v>Equip3401</v>
      </c>
      <c r="B41">
        <v>1</v>
      </c>
      <c r="C41">
        <f t="shared" si="3"/>
        <v>3</v>
      </c>
      <c r="D41" t="str">
        <f t="shared" si="5"/>
        <v>Staff</v>
      </c>
      <c r="E41">
        <v>4</v>
      </c>
      <c r="F41">
        <v>4</v>
      </c>
      <c r="G41">
        <v>1</v>
      </c>
      <c r="H41">
        <f t="shared" si="6"/>
        <v>3</v>
      </c>
      <c r="I41">
        <v>100</v>
      </c>
      <c r="J41">
        <v>1000</v>
      </c>
    </row>
    <row r="42" spans="1:10" x14ac:dyDescent="0.3">
      <c r="A42" t="str">
        <f t="shared" si="4"/>
        <v>Equip3402</v>
      </c>
      <c r="B42">
        <v>2</v>
      </c>
      <c r="C42">
        <f t="shared" si="3"/>
        <v>3</v>
      </c>
      <c r="D42" t="str">
        <f t="shared" si="5"/>
        <v>Staff</v>
      </c>
      <c r="E42">
        <v>4</v>
      </c>
      <c r="F42">
        <v>4</v>
      </c>
      <c r="G42">
        <v>1</v>
      </c>
      <c r="H42">
        <f t="shared" si="6"/>
        <v>3</v>
      </c>
      <c r="I42">
        <v>100</v>
      </c>
      <c r="J42">
        <v>1000</v>
      </c>
    </row>
    <row r="43" spans="1:10" x14ac:dyDescent="0.3">
      <c r="A43" t="str">
        <f t="shared" si="4"/>
        <v>Equip3403</v>
      </c>
      <c r="B43">
        <v>3</v>
      </c>
      <c r="C43">
        <f t="shared" si="3"/>
        <v>3</v>
      </c>
      <c r="D43" t="str">
        <f t="shared" si="5"/>
        <v>Staff</v>
      </c>
      <c r="E43">
        <v>4</v>
      </c>
      <c r="F43">
        <v>5</v>
      </c>
      <c r="G43">
        <v>1</v>
      </c>
      <c r="H43">
        <f t="shared" si="6"/>
        <v>3</v>
      </c>
      <c r="I43">
        <v>100</v>
      </c>
      <c r="J43">
        <v>1000</v>
      </c>
    </row>
    <row r="44" spans="1:10" x14ac:dyDescent="0.3">
      <c r="A44" t="str">
        <f t="shared" si="4"/>
        <v>Equip3404</v>
      </c>
      <c r="B44">
        <v>4</v>
      </c>
      <c r="C44">
        <f t="shared" si="3"/>
        <v>3</v>
      </c>
      <c r="D44" t="str">
        <f t="shared" si="5"/>
        <v>Staff</v>
      </c>
      <c r="E44">
        <v>4</v>
      </c>
      <c r="F44">
        <v>5</v>
      </c>
      <c r="G44">
        <v>1</v>
      </c>
      <c r="H44">
        <f t="shared" si="6"/>
        <v>3</v>
      </c>
      <c r="I44">
        <v>100</v>
      </c>
      <c r="J44">
        <v>1000</v>
      </c>
    </row>
    <row r="45" spans="1:10" x14ac:dyDescent="0.3">
      <c r="A45" t="str">
        <f t="shared" si="4"/>
        <v>Equip3405</v>
      </c>
      <c r="B45">
        <v>5</v>
      </c>
      <c r="C45">
        <f t="shared" ref="C45:C76" si="7">C34+1</f>
        <v>3</v>
      </c>
      <c r="D45" t="str">
        <f t="shared" si="5"/>
        <v>Staff</v>
      </c>
      <c r="E45">
        <v>4</v>
      </c>
      <c r="F45">
        <v>6</v>
      </c>
      <c r="G45">
        <v>1</v>
      </c>
      <c r="H45">
        <f t="shared" si="6"/>
        <v>3</v>
      </c>
      <c r="I45">
        <v>100</v>
      </c>
      <c r="J45">
        <v>1000</v>
      </c>
    </row>
    <row r="46" spans="1:10" x14ac:dyDescent="0.3">
      <c r="A46" t="str">
        <f t="shared" si="4"/>
        <v>Equip4001</v>
      </c>
      <c r="B46">
        <v>1</v>
      </c>
      <c r="C46">
        <f t="shared" si="7"/>
        <v>4</v>
      </c>
      <c r="D46" t="str">
        <f t="shared" si="5"/>
        <v>Hammer</v>
      </c>
      <c r="E46">
        <v>0</v>
      </c>
      <c r="F46">
        <v>0</v>
      </c>
      <c r="G46">
        <v>0</v>
      </c>
      <c r="H46">
        <f t="shared" si="6"/>
        <v>1</v>
      </c>
      <c r="I46">
        <v>100</v>
      </c>
      <c r="J46">
        <v>1000</v>
      </c>
    </row>
    <row r="47" spans="1:10" x14ac:dyDescent="0.3">
      <c r="A47" t="str">
        <f t="shared" si="4"/>
        <v>Equip4101</v>
      </c>
      <c r="B47">
        <v>1</v>
      </c>
      <c r="C47">
        <f t="shared" si="7"/>
        <v>4</v>
      </c>
      <c r="D47" t="str">
        <f t="shared" si="5"/>
        <v>Hammer</v>
      </c>
      <c r="E47">
        <v>1</v>
      </c>
      <c r="F47">
        <v>1</v>
      </c>
      <c r="G47">
        <v>0</v>
      </c>
      <c r="H47">
        <f t="shared" si="6"/>
        <v>1</v>
      </c>
      <c r="I47">
        <v>100</v>
      </c>
      <c r="J47">
        <v>1000</v>
      </c>
    </row>
    <row r="48" spans="1:10" x14ac:dyDescent="0.3">
      <c r="A48" t="str">
        <f t="shared" si="4"/>
        <v>Equip4201</v>
      </c>
      <c r="B48">
        <v>1</v>
      </c>
      <c r="C48">
        <f t="shared" si="7"/>
        <v>4</v>
      </c>
      <c r="D48" t="str">
        <f t="shared" si="5"/>
        <v>Hammer</v>
      </c>
      <c r="E48">
        <v>2</v>
      </c>
      <c r="F48">
        <v>2</v>
      </c>
      <c r="G48">
        <v>0</v>
      </c>
      <c r="H48">
        <f t="shared" si="6"/>
        <v>2</v>
      </c>
      <c r="I48">
        <v>100</v>
      </c>
      <c r="J48">
        <v>1000</v>
      </c>
    </row>
    <row r="49" spans="1:10" x14ac:dyDescent="0.3">
      <c r="A49" t="str">
        <f t="shared" si="4"/>
        <v>Equip4202</v>
      </c>
      <c r="B49">
        <v>2</v>
      </c>
      <c r="C49">
        <f t="shared" si="7"/>
        <v>4</v>
      </c>
      <c r="D49" t="str">
        <f t="shared" si="5"/>
        <v>Hammer</v>
      </c>
      <c r="E49">
        <v>2</v>
      </c>
      <c r="F49">
        <v>2</v>
      </c>
      <c r="G49">
        <v>0</v>
      </c>
      <c r="H49">
        <f t="shared" si="6"/>
        <v>2</v>
      </c>
      <c r="I49">
        <v>100</v>
      </c>
      <c r="J49">
        <v>1000</v>
      </c>
    </row>
    <row r="50" spans="1:10" x14ac:dyDescent="0.3">
      <c r="A50" t="str">
        <f t="shared" si="4"/>
        <v>Equip4301</v>
      </c>
      <c r="B50">
        <v>1</v>
      </c>
      <c r="C50">
        <f t="shared" si="7"/>
        <v>4</v>
      </c>
      <c r="D50" t="str">
        <f t="shared" si="5"/>
        <v>Hammer</v>
      </c>
      <c r="E50">
        <v>3</v>
      </c>
      <c r="F50">
        <v>3</v>
      </c>
      <c r="G50">
        <v>0</v>
      </c>
      <c r="H50">
        <f t="shared" si="6"/>
        <v>2</v>
      </c>
      <c r="I50">
        <v>100</v>
      </c>
      <c r="J50">
        <v>1000</v>
      </c>
    </row>
    <row r="51" spans="1:10" x14ac:dyDescent="0.3">
      <c r="A51" t="str">
        <f t="shared" si="4"/>
        <v>Equip4302</v>
      </c>
      <c r="B51">
        <v>2</v>
      </c>
      <c r="C51">
        <f t="shared" si="7"/>
        <v>4</v>
      </c>
      <c r="D51" t="str">
        <f t="shared" si="5"/>
        <v>Hammer</v>
      </c>
      <c r="E51">
        <v>3</v>
      </c>
      <c r="F51">
        <v>3</v>
      </c>
      <c r="G51">
        <v>0</v>
      </c>
      <c r="H51">
        <f t="shared" si="6"/>
        <v>2</v>
      </c>
      <c r="I51">
        <v>100</v>
      </c>
      <c r="J51">
        <v>1000</v>
      </c>
    </row>
    <row r="52" spans="1:10" x14ac:dyDescent="0.3">
      <c r="A52" t="str">
        <f t="shared" si="4"/>
        <v>Equip4401</v>
      </c>
      <c r="B52">
        <v>1</v>
      </c>
      <c r="C52">
        <f t="shared" si="7"/>
        <v>4</v>
      </c>
      <c r="D52" t="str">
        <f t="shared" si="5"/>
        <v>Hammer</v>
      </c>
      <c r="E52">
        <v>4</v>
      </c>
      <c r="F52">
        <v>4</v>
      </c>
      <c r="G52">
        <v>0</v>
      </c>
      <c r="H52">
        <f t="shared" si="6"/>
        <v>3</v>
      </c>
      <c r="I52">
        <v>100</v>
      </c>
      <c r="J52">
        <v>1000</v>
      </c>
    </row>
    <row r="53" spans="1:10" x14ac:dyDescent="0.3">
      <c r="A53" t="str">
        <f t="shared" si="4"/>
        <v>Equip4402</v>
      </c>
      <c r="B53">
        <v>2</v>
      </c>
      <c r="C53">
        <f t="shared" si="7"/>
        <v>4</v>
      </c>
      <c r="D53" t="str">
        <f t="shared" si="5"/>
        <v>Hammer</v>
      </c>
      <c r="E53">
        <v>4</v>
      </c>
      <c r="F53">
        <v>4</v>
      </c>
      <c r="G53">
        <v>0</v>
      </c>
      <c r="H53">
        <f t="shared" si="6"/>
        <v>3</v>
      </c>
      <c r="I53">
        <v>100</v>
      </c>
      <c r="J53">
        <v>1000</v>
      </c>
    </row>
    <row r="54" spans="1:10" x14ac:dyDescent="0.3">
      <c r="A54" t="str">
        <f t="shared" si="4"/>
        <v>Equip4403</v>
      </c>
      <c r="B54">
        <v>3</v>
      </c>
      <c r="C54">
        <f t="shared" si="7"/>
        <v>4</v>
      </c>
      <c r="D54" t="str">
        <f t="shared" si="5"/>
        <v>Hammer</v>
      </c>
      <c r="E54">
        <v>4</v>
      </c>
      <c r="F54">
        <v>5</v>
      </c>
      <c r="G54">
        <v>0</v>
      </c>
      <c r="H54">
        <f t="shared" si="6"/>
        <v>3</v>
      </c>
      <c r="I54">
        <v>100</v>
      </c>
      <c r="J54">
        <v>1000</v>
      </c>
    </row>
    <row r="55" spans="1:10" x14ac:dyDescent="0.3">
      <c r="A55" t="str">
        <f t="shared" si="4"/>
        <v>Equip4404</v>
      </c>
      <c r="B55">
        <v>4</v>
      </c>
      <c r="C55">
        <f t="shared" si="7"/>
        <v>4</v>
      </c>
      <c r="D55" t="str">
        <f t="shared" si="5"/>
        <v>Hammer</v>
      </c>
      <c r="E55">
        <v>4</v>
      </c>
      <c r="F55">
        <v>5</v>
      </c>
      <c r="G55">
        <v>0</v>
      </c>
      <c r="H55">
        <f t="shared" si="6"/>
        <v>3</v>
      </c>
      <c r="I55">
        <v>100</v>
      </c>
      <c r="J55">
        <v>1000</v>
      </c>
    </row>
    <row r="56" spans="1:10" x14ac:dyDescent="0.3">
      <c r="A56" t="str">
        <f t="shared" si="4"/>
        <v>Equip4405</v>
      </c>
      <c r="B56">
        <v>5</v>
      </c>
      <c r="C56">
        <f t="shared" si="7"/>
        <v>4</v>
      </c>
      <c r="D56" t="str">
        <f t="shared" si="5"/>
        <v>Hammer</v>
      </c>
      <c r="E56">
        <v>4</v>
      </c>
      <c r="F56">
        <v>6</v>
      </c>
      <c r="G56">
        <v>0</v>
      </c>
      <c r="H56">
        <f t="shared" si="6"/>
        <v>3</v>
      </c>
      <c r="I56">
        <v>100</v>
      </c>
      <c r="J56">
        <v>1000</v>
      </c>
    </row>
    <row r="57" spans="1:10" x14ac:dyDescent="0.3">
      <c r="A57" t="str">
        <f t="shared" si="4"/>
        <v>Equip5001</v>
      </c>
      <c r="B57">
        <v>1</v>
      </c>
      <c r="C57">
        <f t="shared" si="7"/>
        <v>5</v>
      </c>
      <c r="D57" t="str">
        <f t="shared" si="5"/>
        <v>Sword</v>
      </c>
      <c r="E57">
        <v>0</v>
      </c>
      <c r="F57">
        <v>0</v>
      </c>
      <c r="G57">
        <v>1</v>
      </c>
      <c r="H57">
        <f t="shared" si="6"/>
        <v>1</v>
      </c>
      <c r="I57">
        <v>100</v>
      </c>
      <c r="J57">
        <v>1000</v>
      </c>
    </row>
    <row r="58" spans="1:10" x14ac:dyDescent="0.3">
      <c r="A58" t="str">
        <f t="shared" si="4"/>
        <v>Equip5101</v>
      </c>
      <c r="B58">
        <v>1</v>
      </c>
      <c r="C58">
        <f t="shared" si="7"/>
        <v>5</v>
      </c>
      <c r="D58" t="str">
        <f t="shared" si="5"/>
        <v>Sword</v>
      </c>
      <c r="E58">
        <v>1</v>
      </c>
      <c r="F58">
        <v>1</v>
      </c>
      <c r="G58">
        <v>1</v>
      </c>
      <c r="H58">
        <f t="shared" si="6"/>
        <v>1</v>
      </c>
      <c r="I58">
        <v>100</v>
      </c>
      <c r="J58">
        <v>1000</v>
      </c>
    </row>
    <row r="59" spans="1:10" x14ac:dyDescent="0.3">
      <c r="A59" t="str">
        <f t="shared" si="4"/>
        <v>Equip5201</v>
      </c>
      <c r="B59">
        <v>1</v>
      </c>
      <c r="C59">
        <f t="shared" si="7"/>
        <v>5</v>
      </c>
      <c r="D59" t="str">
        <f t="shared" si="5"/>
        <v>Sword</v>
      </c>
      <c r="E59">
        <v>2</v>
      </c>
      <c r="F59">
        <v>2</v>
      </c>
      <c r="G59">
        <v>1</v>
      </c>
      <c r="H59">
        <f t="shared" si="6"/>
        <v>2</v>
      </c>
      <c r="I59">
        <v>100</v>
      </c>
      <c r="J59">
        <v>1000</v>
      </c>
    </row>
    <row r="60" spans="1:10" x14ac:dyDescent="0.3">
      <c r="A60" t="str">
        <f t="shared" si="4"/>
        <v>Equip5202</v>
      </c>
      <c r="B60">
        <v>2</v>
      </c>
      <c r="C60">
        <f t="shared" si="7"/>
        <v>5</v>
      </c>
      <c r="D60" t="str">
        <f t="shared" si="5"/>
        <v>Sword</v>
      </c>
      <c r="E60">
        <v>2</v>
      </c>
      <c r="F60">
        <v>2</v>
      </c>
      <c r="G60">
        <v>1</v>
      </c>
      <c r="H60">
        <f t="shared" si="6"/>
        <v>2</v>
      </c>
      <c r="I60">
        <v>100</v>
      </c>
      <c r="J60">
        <v>1000</v>
      </c>
    </row>
    <row r="61" spans="1:10" x14ac:dyDescent="0.3">
      <c r="A61" t="str">
        <f t="shared" si="4"/>
        <v>Equip5301</v>
      </c>
      <c r="B61">
        <v>1</v>
      </c>
      <c r="C61">
        <f t="shared" si="7"/>
        <v>5</v>
      </c>
      <c r="D61" t="str">
        <f t="shared" si="5"/>
        <v>Sword</v>
      </c>
      <c r="E61">
        <v>3</v>
      </c>
      <c r="F61">
        <v>3</v>
      </c>
      <c r="G61">
        <v>1</v>
      </c>
      <c r="H61">
        <f t="shared" si="6"/>
        <v>2</v>
      </c>
      <c r="I61">
        <v>100</v>
      </c>
      <c r="J61">
        <v>1000</v>
      </c>
    </row>
    <row r="62" spans="1:10" x14ac:dyDescent="0.3">
      <c r="A62" t="str">
        <f t="shared" si="4"/>
        <v>Equip5302</v>
      </c>
      <c r="B62">
        <v>2</v>
      </c>
      <c r="C62">
        <f t="shared" si="7"/>
        <v>5</v>
      </c>
      <c r="D62" t="str">
        <f t="shared" si="5"/>
        <v>Sword</v>
      </c>
      <c r="E62">
        <v>3</v>
      </c>
      <c r="F62">
        <v>3</v>
      </c>
      <c r="G62">
        <v>1</v>
      </c>
      <c r="H62">
        <f t="shared" si="6"/>
        <v>2</v>
      </c>
      <c r="I62">
        <v>100</v>
      </c>
      <c r="J62">
        <v>1000</v>
      </c>
    </row>
    <row r="63" spans="1:10" x14ac:dyDescent="0.3">
      <c r="A63" t="str">
        <f t="shared" si="4"/>
        <v>Equip5401</v>
      </c>
      <c r="B63">
        <v>1</v>
      </c>
      <c r="C63">
        <f t="shared" si="7"/>
        <v>5</v>
      </c>
      <c r="D63" t="str">
        <f t="shared" si="5"/>
        <v>Sword</v>
      </c>
      <c r="E63">
        <v>4</v>
      </c>
      <c r="F63">
        <v>4</v>
      </c>
      <c r="G63">
        <v>1</v>
      </c>
      <c r="H63">
        <f t="shared" si="6"/>
        <v>3</v>
      </c>
      <c r="I63">
        <v>100</v>
      </c>
      <c r="J63">
        <v>1000</v>
      </c>
    </row>
    <row r="64" spans="1:10" x14ac:dyDescent="0.3">
      <c r="A64" t="str">
        <f t="shared" si="4"/>
        <v>Equip5402</v>
      </c>
      <c r="B64">
        <v>2</v>
      </c>
      <c r="C64">
        <f t="shared" si="7"/>
        <v>5</v>
      </c>
      <c r="D64" t="str">
        <f t="shared" si="5"/>
        <v>Sword</v>
      </c>
      <c r="E64">
        <v>4</v>
      </c>
      <c r="F64">
        <v>4</v>
      </c>
      <c r="G64">
        <v>1</v>
      </c>
      <c r="H64">
        <f t="shared" si="6"/>
        <v>3</v>
      </c>
      <c r="I64">
        <v>100</v>
      </c>
      <c r="J64">
        <v>1000</v>
      </c>
    </row>
    <row r="65" spans="1:10" x14ac:dyDescent="0.3">
      <c r="A65" t="str">
        <f t="shared" si="4"/>
        <v>Equip5403</v>
      </c>
      <c r="B65">
        <v>3</v>
      </c>
      <c r="C65">
        <f t="shared" si="7"/>
        <v>5</v>
      </c>
      <c r="D65" t="str">
        <f t="shared" si="5"/>
        <v>Sword</v>
      </c>
      <c r="E65">
        <v>4</v>
      </c>
      <c r="F65">
        <v>5</v>
      </c>
      <c r="G65">
        <v>1</v>
      </c>
      <c r="H65">
        <f t="shared" si="6"/>
        <v>3</v>
      </c>
      <c r="I65">
        <v>100</v>
      </c>
      <c r="J65">
        <v>1000</v>
      </c>
    </row>
    <row r="66" spans="1:10" x14ac:dyDescent="0.3">
      <c r="A66" t="str">
        <f t="shared" si="4"/>
        <v>Equip5404</v>
      </c>
      <c r="B66">
        <v>4</v>
      </c>
      <c r="C66">
        <f t="shared" si="7"/>
        <v>5</v>
      </c>
      <c r="D66" t="str">
        <f t="shared" ref="D66:D97" si="8">VLOOKUP(C66,$O:$P,2,0)</f>
        <v>Sword</v>
      </c>
      <c r="E66">
        <v>4</v>
      </c>
      <c r="F66">
        <v>5</v>
      </c>
      <c r="G66">
        <v>1</v>
      </c>
      <c r="H66">
        <f t="shared" ref="H66:H100" si="9">INT(E66/2)+1</f>
        <v>3</v>
      </c>
      <c r="I66">
        <v>100</v>
      </c>
      <c r="J66">
        <v>1000</v>
      </c>
    </row>
    <row r="67" spans="1:10" x14ac:dyDescent="0.3">
      <c r="A67" t="str">
        <f t="shared" si="4"/>
        <v>Equip5405</v>
      </c>
      <c r="B67">
        <v>5</v>
      </c>
      <c r="C67">
        <f t="shared" si="7"/>
        <v>5</v>
      </c>
      <c r="D67" t="str">
        <f t="shared" si="8"/>
        <v>Sword</v>
      </c>
      <c r="E67">
        <v>4</v>
      </c>
      <c r="F67">
        <v>6</v>
      </c>
      <c r="G67">
        <v>1</v>
      </c>
      <c r="H67">
        <f t="shared" si="9"/>
        <v>3</v>
      </c>
      <c r="I67">
        <v>100</v>
      </c>
      <c r="J67">
        <v>1000</v>
      </c>
    </row>
    <row r="68" spans="1:10" x14ac:dyDescent="0.3">
      <c r="A68" t="str">
        <f t="shared" si="4"/>
        <v>Equip6001</v>
      </c>
      <c r="B68">
        <v>1</v>
      </c>
      <c r="C68">
        <f t="shared" si="7"/>
        <v>6</v>
      </c>
      <c r="D68" t="str">
        <f t="shared" si="8"/>
        <v>Gun</v>
      </c>
      <c r="E68">
        <v>0</v>
      </c>
      <c r="F68">
        <v>0</v>
      </c>
      <c r="G68">
        <v>0</v>
      </c>
      <c r="H68">
        <f t="shared" si="9"/>
        <v>1</v>
      </c>
      <c r="I68">
        <v>100</v>
      </c>
      <c r="J68">
        <v>1000</v>
      </c>
    </row>
    <row r="69" spans="1:10" x14ac:dyDescent="0.3">
      <c r="A69" t="str">
        <f t="shared" si="4"/>
        <v>Equip6101</v>
      </c>
      <c r="B69">
        <v>1</v>
      </c>
      <c r="C69">
        <f t="shared" si="7"/>
        <v>6</v>
      </c>
      <c r="D69" t="str">
        <f t="shared" si="8"/>
        <v>Gun</v>
      </c>
      <c r="E69">
        <v>1</v>
      </c>
      <c r="F69">
        <v>1</v>
      </c>
      <c r="G69">
        <v>0</v>
      </c>
      <c r="H69">
        <f t="shared" si="9"/>
        <v>1</v>
      </c>
      <c r="I69">
        <v>100</v>
      </c>
      <c r="J69">
        <v>1000</v>
      </c>
    </row>
    <row r="70" spans="1:10" x14ac:dyDescent="0.3">
      <c r="A70" t="str">
        <f t="shared" si="4"/>
        <v>Equip6201</v>
      </c>
      <c r="B70">
        <v>1</v>
      </c>
      <c r="C70">
        <f t="shared" si="7"/>
        <v>6</v>
      </c>
      <c r="D70" t="str">
        <f t="shared" si="8"/>
        <v>Gun</v>
      </c>
      <c r="E70">
        <v>2</v>
      </c>
      <c r="F70">
        <v>2</v>
      </c>
      <c r="G70">
        <v>0</v>
      </c>
      <c r="H70">
        <f t="shared" si="9"/>
        <v>2</v>
      </c>
      <c r="I70">
        <v>100</v>
      </c>
      <c r="J70">
        <v>1000</v>
      </c>
    </row>
    <row r="71" spans="1:10" x14ac:dyDescent="0.3">
      <c r="A71" t="str">
        <f t="shared" si="4"/>
        <v>Equip6202</v>
      </c>
      <c r="B71">
        <v>2</v>
      </c>
      <c r="C71">
        <f t="shared" si="7"/>
        <v>6</v>
      </c>
      <c r="D71" t="str">
        <f t="shared" si="8"/>
        <v>Gun</v>
      </c>
      <c r="E71">
        <v>2</v>
      </c>
      <c r="F71">
        <v>2</v>
      </c>
      <c r="G71">
        <v>0</v>
      </c>
      <c r="H71">
        <f t="shared" si="9"/>
        <v>2</v>
      </c>
      <c r="I71">
        <v>100</v>
      </c>
      <c r="J71">
        <v>1000</v>
      </c>
    </row>
    <row r="72" spans="1:10" x14ac:dyDescent="0.3">
      <c r="A72" t="str">
        <f t="shared" si="4"/>
        <v>Equip6301</v>
      </c>
      <c r="B72">
        <v>1</v>
      </c>
      <c r="C72">
        <f t="shared" si="7"/>
        <v>6</v>
      </c>
      <c r="D72" t="str">
        <f t="shared" si="8"/>
        <v>Gun</v>
      </c>
      <c r="E72">
        <v>3</v>
      </c>
      <c r="F72">
        <v>3</v>
      </c>
      <c r="G72">
        <v>0</v>
      </c>
      <c r="H72">
        <f t="shared" si="9"/>
        <v>2</v>
      </c>
      <c r="I72">
        <v>100</v>
      </c>
      <c r="J72">
        <v>1000</v>
      </c>
    </row>
    <row r="73" spans="1:10" x14ac:dyDescent="0.3">
      <c r="A73" t="str">
        <f t="shared" si="4"/>
        <v>Equip6302</v>
      </c>
      <c r="B73">
        <v>2</v>
      </c>
      <c r="C73">
        <f t="shared" si="7"/>
        <v>6</v>
      </c>
      <c r="D73" t="str">
        <f t="shared" si="8"/>
        <v>Gun</v>
      </c>
      <c r="E73">
        <v>3</v>
      </c>
      <c r="F73">
        <v>3</v>
      </c>
      <c r="G73">
        <v>0</v>
      </c>
      <c r="H73">
        <f t="shared" si="9"/>
        <v>2</v>
      </c>
      <c r="I73">
        <v>100</v>
      </c>
      <c r="J73">
        <v>1000</v>
      </c>
    </row>
    <row r="74" spans="1:10" x14ac:dyDescent="0.3">
      <c r="A74" t="str">
        <f t="shared" si="4"/>
        <v>Equip6401</v>
      </c>
      <c r="B74">
        <v>1</v>
      </c>
      <c r="C74">
        <f t="shared" si="7"/>
        <v>6</v>
      </c>
      <c r="D74" t="str">
        <f t="shared" si="8"/>
        <v>Gun</v>
      </c>
      <c r="E74">
        <v>4</v>
      </c>
      <c r="F74">
        <v>4</v>
      </c>
      <c r="G74">
        <v>0</v>
      </c>
      <c r="H74">
        <f t="shared" si="9"/>
        <v>3</v>
      </c>
      <c r="I74">
        <v>100</v>
      </c>
      <c r="J74">
        <v>1000</v>
      </c>
    </row>
    <row r="75" spans="1:10" x14ac:dyDescent="0.3">
      <c r="A75" t="str">
        <f t="shared" si="4"/>
        <v>Equip6402</v>
      </c>
      <c r="B75">
        <v>2</v>
      </c>
      <c r="C75">
        <f t="shared" si="7"/>
        <v>6</v>
      </c>
      <c r="D75" t="str">
        <f t="shared" si="8"/>
        <v>Gun</v>
      </c>
      <c r="E75">
        <v>4</v>
      </c>
      <c r="F75">
        <v>4</v>
      </c>
      <c r="G75">
        <v>0</v>
      </c>
      <c r="H75">
        <f t="shared" si="9"/>
        <v>3</v>
      </c>
      <c r="I75">
        <v>100</v>
      </c>
      <c r="J75">
        <v>1000</v>
      </c>
    </row>
    <row r="76" spans="1:10" x14ac:dyDescent="0.3">
      <c r="A76" t="str">
        <f t="shared" si="4"/>
        <v>Equip6403</v>
      </c>
      <c r="B76">
        <v>3</v>
      </c>
      <c r="C76">
        <f t="shared" si="7"/>
        <v>6</v>
      </c>
      <c r="D76" t="str">
        <f t="shared" si="8"/>
        <v>Gun</v>
      </c>
      <c r="E76">
        <v>4</v>
      </c>
      <c r="F76">
        <v>5</v>
      </c>
      <c r="G76">
        <v>0</v>
      </c>
      <c r="H76">
        <f t="shared" si="9"/>
        <v>3</v>
      </c>
      <c r="I76">
        <v>100</v>
      </c>
      <c r="J76">
        <v>1000</v>
      </c>
    </row>
    <row r="77" spans="1:10" x14ac:dyDescent="0.3">
      <c r="A77" t="str">
        <f t="shared" si="4"/>
        <v>Equip6404</v>
      </c>
      <c r="B77">
        <v>4</v>
      </c>
      <c r="C77">
        <f t="shared" ref="C77:C100" si="10">C66+1</f>
        <v>6</v>
      </c>
      <c r="D77" t="str">
        <f t="shared" si="8"/>
        <v>Gun</v>
      </c>
      <c r="E77">
        <v>4</v>
      </c>
      <c r="F77">
        <v>5</v>
      </c>
      <c r="G77">
        <v>0</v>
      </c>
      <c r="H77">
        <f t="shared" si="9"/>
        <v>3</v>
      </c>
      <c r="I77">
        <v>100</v>
      </c>
      <c r="J77">
        <v>1000</v>
      </c>
    </row>
    <row r="78" spans="1:10" x14ac:dyDescent="0.3">
      <c r="A78" t="str">
        <f t="shared" ref="A78:A100" si="11">"Equip"&amp;C78&amp;E78&amp;TEXT(B78,"00")</f>
        <v>Equip6405</v>
      </c>
      <c r="B78">
        <v>5</v>
      </c>
      <c r="C78">
        <f t="shared" si="10"/>
        <v>6</v>
      </c>
      <c r="D78" t="str">
        <f t="shared" si="8"/>
        <v>Gun</v>
      </c>
      <c r="E78">
        <v>4</v>
      </c>
      <c r="F78">
        <v>6</v>
      </c>
      <c r="G78">
        <v>0</v>
      </c>
      <c r="H78">
        <f t="shared" si="9"/>
        <v>3</v>
      </c>
      <c r="I78">
        <v>100</v>
      </c>
      <c r="J78">
        <v>1000</v>
      </c>
    </row>
    <row r="79" spans="1:10" x14ac:dyDescent="0.3">
      <c r="A79" t="str">
        <f t="shared" si="11"/>
        <v>Equip7001</v>
      </c>
      <c r="B79">
        <v>1</v>
      </c>
      <c r="C79">
        <f t="shared" si="10"/>
        <v>7</v>
      </c>
      <c r="D79" t="str">
        <f t="shared" si="8"/>
        <v>Shield</v>
      </c>
      <c r="E79">
        <v>0</v>
      </c>
      <c r="F79">
        <v>0</v>
      </c>
      <c r="G79">
        <v>1</v>
      </c>
      <c r="H79">
        <f t="shared" si="9"/>
        <v>1</v>
      </c>
      <c r="I79">
        <v>100</v>
      </c>
      <c r="J79">
        <v>1000</v>
      </c>
    </row>
    <row r="80" spans="1:10" x14ac:dyDescent="0.3">
      <c r="A80" t="str">
        <f t="shared" si="11"/>
        <v>Equip7101</v>
      </c>
      <c r="B80">
        <v>1</v>
      </c>
      <c r="C80">
        <f t="shared" si="10"/>
        <v>7</v>
      </c>
      <c r="D80" t="str">
        <f t="shared" si="8"/>
        <v>Shield</v>
      </c>
      <c r="E80">
        <v>1</v>
      </c>
      <c r="F80">
        <v>1</v>
      </c>
      <c r="G80">
        <v>1</v>
      </c>
      <c r="H80">
        <f t="shared" si="9"/>
        <v>1</v>
      </c>
      <c r="I80">
        <v>100</v>
      </c>
      <c r="J80">
        <v>1000</v>
      </c>
    </row>
    <row r="81" spans="1:10" x14ac:dyDescent="0.3">
      <c r="A81" t="str">
        <f t="shared" si="11"/>
        <v>Equip7201</v>
      </c>
      <c r="B81">
        <v>1</v>
      </c>
      <c r="C81">
        <f t="shared" si="10"/>
        <v>7</v>
      </c>
      <c r="D81" t="str">
        <f t="shared" si="8"/>
        <v>Shield</v>
      </c>
      <c r="E81">
        <v>2</v>
      </c>
      <c r="F81">
        <v>2</v>
      </c>
      <c r="G81">
        <v>1</v>
      </c>
      <c r="H81">
        <f t="shared" si="9"/>
        <v>2</v>
      </c>
      <c r="I81">
        <v>100</v>
      </c>
      <c r="J81">
        <v>1000</v>
      </c>
    </row>
    <row r="82" spans="1:10" x14ac:dyDescent="0.3">
      <c r="A82" t="str">
        <f t="shared" si="11"/>
        <v>Equip7202</v>
      </c>
      <c r="B82">
        <v>2</v>
      </c>
      <c r="C82">
        <f t="shared" si="10"/>
        <v>7</v>
      </c>
      <c r="D82" t="str">
        <f t="shared" si="8"/>
        <v>Shield</v>
      </c>
      <c r="E82">
        <v>2</v>
      </c>
      <c r="F82">
        <v>2</v>
      </c>
      <c r="G82">
        <v>1</v>
      </c>
      <c r="H82">
        <f t="shared" si="9"/>
        <v>2</v>
      </c>
      <c r="I82">
        <v>100</v>
      </c>
      <c r="J82">
        <v>1000</v>
      </c>
    </row>
    <row r="83" spans="1:10" x14ac:dyDescent="0.3">
      <c r="A83" t="str">
        <f t="shared" si="11"/>
        <v>Equip7301</v>
      </c>
      <c r="B83">
        <v>1</v>
      </c>
      <c r="C83">
        <f t="shared" si="10"/>
        <v>7</v>
      </c>
      <c r="D83" t="str">
        <f t="shared" si="8"/>
        <v>Shield</v>
      </c>
      <c r="E83">
        <v>3</v>
      </c>
      <c r="F83">
        <v>3</v>
      </c>
      <c r="G83">
        <v>1</v>
      </c>
      <c r="H83">
        <f t="shared" si="9"/>
        <v>2</v>
      </c>
      <c r="I83">
        <v>100</v>
      </c>
      <c r="J83">
        <v>1000</v>
      </c>
    </row>
    <row r="84" spans="1:10" x14ac:dyDescent="0.3">
      <c r="A84" t="str">
        <f t="shared" si="11"/>
        <v>Equip7302</v>
      </c>
      <c r="B84">
        <v>2</v>
      </c>
      <c r="C84">
        <f t="shared" si="10"/>
        <v>7</v>
      </c>
      <c r="D84" t="str">
        <f t="shared" si="8"/>
        <v>Shield</v>
      </c>
      <c r="E84">
        <v>3</v>
      </c>
      <c r="F84">
        <v>3</v>
      </c>
      <c r="G84">
        <v>1</v>
      </c>
      <c r="H84">
        <f t="shared" si="9"/>
        <v>2</v>
      </c>
      <c r="I84">
        <v>100</v>
      </c>
      <c r="J84">
        <v>1000</v>
      </c>
    </row>
    <row r="85" spans="1:10" x14ac:dyDescent="0.3">
      <c r="A85" t="str">
        <f t="shared" si="11"/>
        <v>Equip7401</v>
      </c>
      <c r="B85">
        <v>1</v>
      </c>
      <c r="C85">
        <f t="shared" si="10"/>
        <v>7</v>
      </c>
      <c r="D85" t="str">
        <f t="shared" si="8"/>
        <v>Shield</v>
      </c>
      <c r="E85">
        <v>4</v>
      </c>
      <c r="F85">
        <v>4</v>
      </c>
      <c r="G85">
        <v>1</v>
      </c>
      <c r="H85">
        <f t="shared" si="9"/>
        <v>3</v>
      </c>
      <c r="I85">
        <v>100</v>
      </c>
      <c r="J85">
        <v>1000</v>
      </c>
    </row>
    <row r="86" spans="1:10" x14ac:dyDescent="0.3">
      <c r="A86" t="str">
        <f t="shared" si="11"/>
        <v>Equip7402</v>
      </c>
      <c r="B86">
        <v>2</v>
      </c>
      <c r="C86">
        <f t="shared" si="10"/>
        <v>7</v>
      </c>
      <c r="D86" t="str">
        <f t="shared" si="8"/>
        <v>Shield</v>
      </c>
      <c r="E86">
        <v>4</v>
      </c>
      <c r="F86">
        <v>4</v>
      </c>
      <c r="G86">
        <v>1</v>
      </c>
      <c r="H86">
        <f t="shared" si="9"/>
        <v>3</v>
      </c>
      <c r="I86">
        <v>100</v>
      </c>
      <c r="J86">
        <v>1000</v>
      </c>
    </row>
    <row r="87" spans="1:10" x14ac:dyDescent="0.3">
      <c r="A87" t="str">
        <f t="shared" si="11"/>
        <v>Equip7403</v>
      </c>
      <c r="B87">
        <v>3</v>
      </c>
      <c r="C87">
        <f t="shared" si="10"/>
        <v>7</v>
      </c>
      <c r="D87" t="str">
        <f t="shared" si="8"/>
        <v>Shield</v>
      </c>
      <c r="E87">
        <v>4</v>
      </c>
      <c r="F87">
        <v>5</v>
      </c>
      <c r="G87">
        <v>1</v>
      </c>
      <c r="H87">
        <f t="shared" si="9"/>
        <v>3</v>
      </c>
      <c r="I87">
        <v>100</v>
      </c>
      <c r="J87">
        <v>1000</v>
      </c>
    </row>
    <row r="88" spans="1:10" x14ac:dyDescent="0.3">
      <c r="A88" t="str">
        <f t="shared" si="11"/>
        <v>Equip7404</v>
      </c>
      <c r="B88">
        <v>4</v>
      </c>
      <c r="C88">
        <f t="shared" si="10"/>
        <v>7</v>
      </c>
      <c r="D88" t="str">
        <f t="shared" si="8"/>
        <v>Shield</v>
      </c>
      <c r="E88">
        <v>4</v>
      </c>
      <c r="F88">
        <v>5</v>
      </c>
      <c r="G88">
        <v>1</v>
      </c>
      <c r="H88">
        <f t="shared" si="9"/>
        <v>3</v>
      </c>
      <c r="I88">
        <v>100</v>
      </c>
      <c r="J88">
        <v>1000</v>
      </c>
    </row>
    <row r="89" spans="1:10" x14ac:dyDescent="0.3">
      <c r="A89" t="str">
        <f t="shared" si="11"/>
        <v>Equip7405</v>
      </c>
      <c r="B89">
        <v>5</v>
      </c>
      <c r="C89">
        <f t="shared" si="10"/>
        <v>7</v>
      </c>
      <c r="D89" t="str">
        <f t="shared" si="8"/>
        <v>Shield</v>
      </c>
      <c r="E89">
        <v>4</v>
      </c>
      <c r="F89">
        <v>6</v>
      </c>
      <c r="G89">
        <v>1</v>
      </c>
      <c r="H89">
        <f t="shared" si="9"/>
        <v>3</v>
      </c>
      <c r="I89">
        <v>100</v>
      </c>
      <c r="J89">
        <v>1000</v>
      </c>
    </row>
    <row r="90" spans="1:10" x14ac:dyDescent="0.3">
      <c r="A90" t="str">
        <f t="shared" si="11"/>
        <v>Equip8001</v>
      </c>
      <c r="B90">
        <v>1</v>
      </c>
      <c r="C90">
        <f t="shared" si="10"/>
        <v>8</v>
      </c>
      <c r="D90" t="str">
        <f t="shared" si="8"/>
        <v>TwoHanded</v>
      </c>
      <c r="E90">
        <v>0</v>
      </c>
      <c r="F90">
        <v>0</v>
      </c>
      <c r="G90">
        <v>0</v>
      </c>
      <c r="H90">
        <f t="shared" si="9"/>
        <v>1</v>
      </c>
      <c r="I90">
        <v>100</v>
      </c>
      <c r="J90">
        <v>1000</v>
      </c>
    </row>
    <row r="91" spans="1:10" x14ac:dyDescent="0.3">
      <c r="A91" t="str">
        <f t="shared" si="11"/>
        <v>Equip8101</v>
      </c>
      <c r="B91">
        <v>1</v>
      </c>
      <c r="C91">
        <f t="shared" si="10"/>
        <v>8</v>
      </c>
      <c r="D91" t="str">
        <f t="shared" si="8"/>
        <v>TwoHanded</v>
      </c>
      <c r="E91">
        <v>1</v>
      </c>
      <c r="F91">
        <v>1</v>
      </c>
      <c r="G91">
        <v>0</v>
      </c>
      <c r="H91">
        <f t="shared" si="9"/>
        <v>1</v>
      </c>
      <c r="I91">
        <v>100</v>
      </c>
      <c r="J91">
        <v>1000</v>
      </c>
    </row>
    <row r="92" spans="1:10" x14ac:dyDescent="0.3">
      <c r="A92" t="str">
        <f t="shared" si="11"/>
        <v>Equip8201</v>
      </c>
      <c r="B92">
        <v>1</v>
      </c>
      <c r="C92">
        <f t="shared" si="10"/>
        <v>8</v>
      </c>
      <c r="D92" t="str">
        <f t="shared" si="8"/>
        <v>TwoHanded</v>
      </c>
      <c r="E92">
        <v>2</v>
      </c>
      <c r="F92">
        <v>2</v>
      </c>
      <c r="G92">
        <v>0</v>
      </c>
      <c r="H92">
        <f t="shared" si="9"/>
        <v>2</v>
      </c>
      <c r="I92">
        <v>100</v>
      </c>
      <c r="J92">
        <v>1000</v>
      </c>
    </row>
    <row r="93" spans="1:10" x14ac:dyDescent="0.3">
      <c r="A93" t="str">
        <f t="shared" si="11"/>
        <v>Equip8202</v>
      </c>
      <c r="B93">
        <v>2</v>
      </c>
      <c r="C93">
        <f t="shared" si="10"/>
        <v>8</v>
      </c>
      <c r="D93" t="str">
        <f t="shared" si="8"/>
        <v>TwoHanded</v>
      </c>
      <c r="E93">
        <v>2</v>
      </c>
      <c r="F93">
        <v>2</v>
      </c>
      <c r="G93">
        <v>0</v>
      </c>
      <c r="H93">
        <f t="shared" si="9"/>
        <v>2</v>
      </c>
      <c r="I93">
        <v>100</v>
      </c>
      <c r="J93">
        <v>1000</v>
      </c>
    </row>
    <row r="94" spans="1:10" x14ac:dyDescent="0.3">
      <c r="A94" t="str">
        <f t="shared" si="11"/>
        <v>Equip8301</v>
      </c>
      <c r="B94">
        <v>1</v>
      </c>
      <c r="C94">
        <f t="shared" si="10"/>
        <v>8</v>
      </c>
      <c r="D94" t="str">
        <f t="shared" si="8"/>
        <v>TwoHanded</v>
      </c>
      <c r="E94">
        <v>3</v>
      </c>
      <c r="F94">
        <v>3</v>
      </c>
      <c r="G94">
        <v>0</v>
      </c>
      <c r="H94">
        <f t="shared" si="9"/>
        <v>2</v>
      </c>
      <c r="I94">
        <v>100</v>
      </c>
      <c r="J94">
        <v>1000</v>
      </c>
    </row>
    <row r="95" spans="1:10" x14ac:dyDescent="0.3">
      <c r="A95" t="str">
        <f t="shared" si="11"/>
        <v>Equip8302</v>
      </c>
      <c r="B95">
        <v>2</v>
      </c>
      <c r="C95">
        <f t="shared" si="10"/>
        <v>8</v>
      </c>
      <c r="D95" t="str">
        <f t="shared" si="8"/>
        <v>TwoHanded</v>
      </c>
      <c r="E95">
        <v>3</v>
      </c>
      <c r="F95">
        <v>3</v>
      </c>
      <c r="G95">
        <v>0</v>
      </c>
      <c r="H95">
        <f t="shared" si="9"/>
        <v>2</v>
      </c>
      <c r="I95">
        <v>100</v>
      </c>
      <c r="J95">
        <v>1000</v>
      </c>
    </row>
    <row r="96" spans="1:10" x14ac:dyDescent="0.3">
      <c r="A96" t="str">
        <f t="shared" si="11"/>
        <v>Equip8401</v>
      </c>
      <c r="B96">
        <v>1</v>
      </c>
      <c r="C96">
        <f t="shared" si="10"/>
        <v>8</v>
      </c>
      <c r="D96" t="str">
        <f t="shared" si="8"/>
        <v>TwoHanded</v>
      </c>
      <c r="E96">
        <v>4</v>
      </c>
      <c r="F96">
        <v>4</v>
      </c>
      <c r="G96">
        <v>0</v>
      </c>
      <c r="H96">
        <f t="shared" si="9"/>
        <v>3</v>
      </c>
      <c r="I96">
        <v>100</v>
      </c>
      <c r="J96">
        <v>1000</v>
      </c>
    </row>
    <row r="97" spans="1:10" x14ac:dyDescent="0.3">
      <c r="A97" t="str">
        <f t="shared" si="11"/>
        <v>Equip8402</v>
      </c>
      <c r="B97">
        <v>2</v>
      </c>
      <c r="C97">
        <f t="shared" si="10"/>
        <v>8</v>
      </c>
      <c r="D97" t="str">
        <f t="shared" si="8"/>
        <v>TwoHanded</v>
      </c>
      <c r="E97">
        <v>4</v>
      </c>
      <c r="F97">
        <v>4</v>
      </c>
      <c r="G97">
        <v>0</v>
      </c>
      <c r="H97">
        <f t="shared" si="9"/>
        <v>3</v>
      </c>
      <c r="I97">
        <v>100</v>
      </c>
      <c r="J97">
        <v>1000</v>
      </c>
    </row>
    <row r="98" spans="1:10" x14ac:dyDescent="0.3">
      <c r="A98" t="str">
        <f t="shared" si="11"/>
        <v>Equip8403</v>
      </c>
      <c r="B98">
        <v>3</v>
      </c>
      <c r="C98">
        <f t="shared" si="10"/>
        <v>8</v>
      </c>
      <c r="D98" t="str">
        <f t="shared" ref="D98:D100" si="12">VLOOKUP(C98,$O:$P,2,0)</f>
        <v>TwoHanded</v>
      </c>
      <c r="E98">
        <v>4</v>
      </c>
      <c r="F98">
        <v>5</v>
      </c>
      <c r="G98">
        <v>0</v>
      </c>
      <c r="H98">
        <f t="shared" si="9"/>
        <v>3</v>
      </c>
      <c r="I98">
        <v>100</v>
      </c>
      <c r="J98">
        <v>1000</v>
      </c>
    </row>
    <row r="99" spans="1:10" x14ac:dyDescent="0.3">
      <c r="A99" t="str">
        <f t="shared" si="11"/>
        <v>Equip8404</v>
      </c>
      <c r="B99">
        <v>4</v>
      </c>
      <c r="C99">
        <f t="shared" si="10"/>
        <v>8</v>
      </c>
      <c r="D99" t="str">
        <f t="shared" si="12"/>
        <v>TwoHanded</v>
      </c>
      <c r="E99">
        <v>4</v>
      </c>
      <c r="F99">
        <v>5</v>
      </c>
      <c r="G99">
        <v>0</v>
      </c>
      <c r="H99">
        <f t="shared" si="9"/>
        <v>3</v>
      </c>
      <c r="I99">
        <v>100</v>
      </c>
      <c r="J99">
        <v>1000</v>
      </c>
    </row>
    <row r="100" spans="1:10" x14ac:dyDescent="0.3">
      <c r="A100" t="str">
        <f t="shared" si="11"/>
        <v>Equip8405</v>
      </c>
      <c r="B100">
        <v>5</v>
      </c>
      <c r="C100">
        <f t="shared" si="10"/>
        <v>8</v>
      </c>
      <c r="D100" t="str">
        <f t="shared" si="12"/>
        <v>TwoHanded</v>
      </c>
      <c r="E100">
        <v>4</v>
      </c>
      <c r="F100">
        <v>6</v>
      </c>
      <c r="G100">
        <v>0</v>
      </c>
      <c r="H100">
        <f t="shared" si="9"/>
        <v>3</v>
      </c>
      <c r="I100">
        <v>100</v>
      </c>
      <c r="J100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60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2020-04-06T07:47:50Z</dcterms:modified>
</cp:coreProperties>
</file>