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209108C-8230-4C1B-B336-CDEEFDA274FB}" xr6:coauthVersionLast="43" xr6:coauthVersionMax="43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I751" i="1" l="1"/>
  <c r="I741" i="1"/>
  <c r="I721" i="1"/>
  <c r="I671" i="1"/>
  <c r="I631" i="1"/>
  <c r="I581" i="1"/>
  <c r="I551" i="1"/>
  <c r="I501" i="1"/>
  <c r="I491" i="1"/>
  <c r="I471" i="1"/>
  <c r="I421" i="1"/>
  <c r="I381" i="1"/>
  <c r="I331" i="1"/>
  <c r="I301" i="1"/>
  <c r="I251" i="1"/>
  <c r="I241" i="1"/>
  <c r="I221" i="1"/>
  <c r="I171" i="1"/>
  <c r="I131" i="1"/>
  <c r="I81" i="1"/>
  <c r="I51" i="1" l="1"/>
  <c r="H751" i="1" l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H740" i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H730" i="1"/>
  <c r="I730" i="1" s="1"/>
  <c r="H729" i="1"/>
  <c r="I729" i="1" s="1"/>
  <c r="H728" i="1"/>
  <c r="I728" i="1" s="1"/>
  <c r="H727" i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H720" i="1"/>
  <c r="I720" i="1" s="1"/>
  <c r="H719" i="1"/>
  <c r="H718" i="1"/>
  <c r="I718" i="1" s="1"/>
  <c r="H717" i="1"/>
  <c r="I717" i="1" s="1"/>
  <c r="H716" i="1"/>
  <c r="I716" i="1" s="1"/>
  <c r="H715" i="1"/>
  <c r="H714" i="1"/>
  <c r="I714" i="1" s="1"/>
  <c r="H713" i="1"/>
  <c r="H712" i="1"/>
  <c r="I712" i="1" s="1"/>
  <c r="H711" i="1"/>
  <c r="I711" i="1" s="1"/>
  <c r="H710" i="1"/>
  <c r="I710" i="1" s="1"/>
  <c r="H709" i="1"/>
  <c r="H708" i="1"/>
  <c r="I708" i="1" s="1"/>
  <c r="H707" i="1"/>
  <c r="H706" i="1"/>
  <c r="I706" i="1" s="1"/>
  <c r="H705" i="1"/>
  <c r="H704" i="1"/>
  <c r="I704" i="1" s="1"/>
  <c r="H703" i="1"/>
  <c r="H702" i="1"/>
  <c r="I702" i="1" s="1"/>
  <c r="H701" i="1"/>
  <c r="I701" i="1" s="1"/>
  <c r="H700" i="1"/>
  <c r="I700" i="1" s="1"/>
  <c r="H699" i="1"/>
  <c r="H698" i="1"/>
  <c r="I698" i="1" s="1"/>
  <c r="H697" i="1"/>
  <c r="H696" i="1"/>
  <c r="I696" i="1" s="1"/>
  <c r="H695" i="1"/>
  <c r="H694" i="1"/>
  <c r="I694" i="1" s="1"/>
  <c r="H693" i="1"/>
  <c r="H692" i="1"/>
  <c r="I692" i="1" s="1"/>
  <c r="H691" i="1"/>
  <c r="I691" i="1" s="1"/>
  <c r="H690" i="1"/>
  <c r="I690" i="1" s="1"/>
  <c r="H689" i="1"/>
  <c r="H688" i="1"/>
  <c r="I688" i="1" s="1"/>
  <c r="H687" i="1"/>
  <c r="H686" i="1"/>
  <c r="I686" i="1" s="1"/>
  <c r="H685" i="1"/>
  <c r="H684" i="1"/>
  <c r="I684" i="1" s="1"/>
  <c r="H683" i="1"/>
  <c r="H682" i="1"/>
  <c r="I682" i="1" s="1"/>
  <c r="H681" i="1"/>
  <c r="I681" i="1" s="1"/>
  <c r="H680" i="1"/>
  <c r="I680" i="1" s="1"/>
  <c r="H679" i="1"/>
  <c r="H678" i="1"/>
  <c r="I678" i="1" s="1"/>
  <c r="H677" i="1"/>
  <c r="H676" i="1"/>
  <c r="I676" i="1" s="1"/>
  <c r="H675" i="1"/>
  <c r="H674" i="1"/>
  <c r="I674" i="1" s="1"/>
  <c r="H673" i="1"/>
  <c r="H672" i="1"/>
  <c r="I672" i="1" s="1"/>
  <c r="H671" i="1"/>
  <c r="H670" i="1"/>
  <c r="I670" i="1" s="1"/>
  <c r="H669" i="1"/>
  <c r="H668" i="1"/>
  <c r="I668" i="1" s="1"/>
  <c r="H667" i="1"/>
  <c r="H666" i="1"/>
  <c r="I666" i="1" s="1"/>
  <c r="H665" i="1"/>
  <c r="H664" i="1"/>
  <c r="I664" i="1" s="1"/>
  <c r="H663" i="1"/>
  <c r="I663" i="1" s="1"/>
  <c r="H662" i="1"/>
  <c r="I662" i="1" s="1"/>
  <c r="H661" i="1"/>
  <c r="H660" i="1"/>
  <c r="I660" i="1" s="1"/>
  <c r="H659" i="1"/>
  <c r="H658" i="1"/>
  <c r="I658" i="1" s="1"/>
  <c r="H657" i="1"/>
  <c r="H656" i="1"/>
  <c r="I656" i="1" s="1"/>
  <c r="H655" i="1"/>
  <c r="I655" i="1" s="1"/>
  <c r="H654" i="1"/>
  <c r="I654" i="1" s="1"/>
  <c r="H653" i="1"/>
  <c r="H652" i="1"/>
  <c r="I652" i="1" s="1"/>
  <c r="H651" i="1"/>
  <c r="H650" i="1"/>
  <c r="I650" i="1" s="1"/>
  <c r="H649" i="1"/>
  <c r="H648" i="1"/>
  <c r="I648" i="1" s="1"/>
  <c r="H647" i="1"/>
  <c r="I647" i="1" s="1"/>
  <c r="H646" i="1"/>
  <c r="I646" i="1" s="1"/>
  <c r="H645" i="1"/>
  <c r="H644" i="1"/>
  <c r="I644" i="1" s="1"/>
  <c r="H643" i="1"/>
  <c r="H642" i="1"/>
  <c r="I642" i="1" s="1"/>
  <c r="H641" i="1"/>
  <c r="H640" i="1"/>
  <c r="I640" i="1" s="1"/>
  <c r="H639" i="1"/>
  <c r="I639" i="1" s="1"/>
  <c r="H638" i="1"/>
  <c r="I638" i="1" s="1"/>
  <c r="H637" i="1"/>
  <c r="H636" i="1"/>
  <c r="I636" i="1" s="1"/>
  <c r="H635" i="1"/>
  <c r="H634" i="1"/>
  <c r="I634" i="1" s="1"/>
  <c r="H633" i="1"/>
  <c r="H632" i="1"/>
  <c r="I632" i="1" s="1"/>
  <c r="H631" i="1"/>
  <c r="H630" i="1"/>
  <c r="I630" i="1" s="1"/>
  <c r="H629" i="1"/>
  <c r="H628" i="1"/>
  <c r="I628" i="1" s="1"/>
  <c r="H627" i="1"/>
  <c r="H626" i="1"/>
  <c r="I626" i="1" s="1"/>
  <c r="H625" i="1"/>
  <c r="H624" i="1"/>
  <c r="I624" i="1" s="1"/>
  <c r="H623" i="1"/>
  <c r="H622" i="1"/>
  <c r="I622" i="1" s="1"/>
  <c r="H621" i="1"/>
  <c r="I621" i="1" s="1"/>
  <c r="H620" i="1"/>
  <c r="I620" i="1" s="1"/>
  <c r="H619" i="1"/>
  <c r="H618" i="1"/>
  <c r="I618" i="1" s="1"/>
  <c r="H617" i="1"/>
  <c r="H616" i="1"/>
  <c r="I616" i="1" s="1"/>
  <c r="H615" i="1"/>
  <c r="H614" i="1"/>
  <c r="I614" i="1" s="1"/>
  <c r="H613" i="1"/>
  <c r="H612" i="1"/>
  <c r="I612" i="1" s="1"/>
  <c r="H611" i="1"/>
  <c r="I611" i="1" s="1"/>
  <c r="H610" i="1"/>
  <c r="I610" i="1" s="1"/>
  <c r="H609" i="1"/>
  <c r="H608" i="1"/>
  <c r="I608" i="1" s="1"/>
  <c r="H607" i="1"/>
  <c r="H606" i="1"/>
  <c r="I606" i="1" s="1"/>
  <c r="H605" i="1"/>
  <c r="H604" i="1"/>
  <c r="I604" i="1" s="1"/>
  <c r="H603" i="1"/>
  <c r="H602" i="1"/>
  <c r="I602" i="1" s="1"/>
  <c r="H601" i="1"/>
  <c r="I601" i="1" s="1"/>
  <c r="H600" i="1"/>
  <c r="I600" i="1" s="1"/>
  <c r="H599" i="1"/>
  <c r="H598" i="1"/>
  <c r="I598" i="1" s="1"/>
  <c r="H597" i="1"/>
  <c r="H596" i="1"/>
  <c r="I596" i="1" s="1"/>
  <c r="H595" i="1"/>
  <c r="H594" i="1"/>
  <c r="I594" i="1" s="1"/>
  <c r="H593" i="1"/>
  <c r="H592" i="1"/>
  <c r="I592" i="1" s="1"/>
  <c r="H591" i="1"/>
  <c r="I591" i="1" s="1"/>
  <c r="H590" i="1"/>
  <c r="I590" i="1" s="1"/>
  <c r="H589" i="1"/>
  <c r="H588" i="1"/>
  <c r="I588" i="1" s="1"/>
  <c r="H587" i="1"/>
  <c r="H586" i="1"/>
  <c r="I586" i="1" s="1"/>
  <c r="H585" i="1"/>
  <c r="H584" i="1"/>
  <c r="I584" i="1" s="1"/>
  <c r="H583" i="1"/>
  <c r="H582" i="1"/>
  <c r="I582" i="1" s="1"/>
  <c r="H581" i="1"/>
  <c r="H580" i="1"/>
  <c r="I580" i="1" s="1"/>
  <c r="H579" i="1"/>
  <c r="H578" i="1"/>
  <c r="I578" i="1" s="1"/>
  <c r="H577" i="1"/>
  <c r="H576" i="1"/>
  <c r="I576" i="1" s="1"/>
  <c r="H575" i="1"/>
  <c r="I575" i="1" s="1"/>
  <c r="H574" i="1"/>
  <c r="I574" i="1" s="1"/>
  <c r="H573" i="1"/>
  <c r="H572" i="1"/>
  <c r="I572" i="1" s="1"/>
  <c r="H571" i="1"/>
  <c r="H570" i="1"/>
  <c r="I570" i="1" s="1"/>
  <c r="H569" i="1"/>
  <c r="I569" i="1" s="1"/>
  <c r="H568" i="1"/>
  <c r="I568" i="1" s="1"/>
  <c r="H567" i="1"/>
  <c r="H566" i="1"/>
  <c r="I566" i="1" s="1"/>
  <c r="H565" i="1"/>
  <c r="H564" i="1"/>
  <c r="I564" i="1" s="1"/>
  <c r="H563" i="1"/>
  <c r="I563" i="1" s="1"/>
  <c r="H562" i="1"/>
  <c r="I562" i="1" s="1"/>
  <c r="H561" i="1"/>
  <c r="H560" i="1"/>
  <c r="I560" i="1" s="1"/>
  <c r="H559" i="1"/>
  <c r="H558" i="1"/>
  <c r="I558" i="1" s="1"/>
  <c r="H557" i="1"/>
  <c r="I557" i="1" s="1"/>
  <c r="H556" i="1"/>
  <c r="I556" i="1" s="1"/>
  <c r="H555" i="1"/>
  <c r="H554" i="1"/>
  <c r="I554" i="1" s="1"/>
  <c r="H553" i="1"/>
  <c r="H552" i="1"/>
  <c r="I552" i="1" s="1"/>
  <c r="H551" i="1"/>
  <c r="H550" i="1"/>
  <c r="I550" i="1" s="1"/>
  <c r="H549" i="1"/>
  <c r="H548" i="1"/>
  <c r="I548" i="1" s="1"/>
  <c r="H547" i="1"/>
  <c r="H546" i="1"/>
  <c r="I546" i="1" s="1"/>
  <c r="H545" i="1"/>
  <c r="H544" i="1"/>
  <c r="I544" i="1" s="1"/>
  <c r="H543" i="1"/>
  <c r="H542" i="1"/>
  <c r="I542" i="1" s="1"/>
  <c r="H541" i="1"/>
  <c r="I541" i="1" s="1"/>
  <c r="H540" i="1"/>
  <c r="I540" i="1" s="1"/>
  <c r="H539" i="1"/>
  <c r="H538" i="1"/>
  <c r="I538" i="1" s="1"/>
  <c r="H537" i="1"/>
  <c r="H536" i="1"/>
  <c r="I536" i="1" s="1"/>
  <c r="H535" i="1"/>
  <c r="H534" i="1"/>
  <c r="I534" i="1" s="1"/>
  <c r="H533" i="1"/>
  <c r="H532" i="1"/>
  <c r="I532" i="1" s="1"/>
  <c r="H531" i="1"/>
  <c r="I531" i="1" s="1"/>
  <c r="H530" i="1"/>
  <c r="I530" i="1" s="1"/>
  <c r="H529" i="1"/>
  <c r="H528" i="1"/>
  <c r="I528" i="1" s="1"/>
  <c r="H527" i="1"/>
  <c r="H526" i="1"/>
  <c r="I526" i="1" s="1"/>
  <c r="H525" i="1"/>
  <c r="H524" i="1"/>
  <c r="I524" i="1" s="1"/>
  <c r="H523" i="1"/>
  <c r="H522" i="1"/>
  <c r="I522" i="1" s="1"/>
  <c r="H521" i="1"/>
  <c r="I521" i="1" s="1"/>
  <c r="H520" i="1"/>
  <c r="I520" i="1" s="1"/>
  <c r="H519" i="1"/>
  <c r="H518" i="1"/>
  <c r="I518" i="1" s="1"/>
  <c r="H517" i="1"/>
  <c r="H516" i="1"/>
  <c r="I516" i="1" s="1"/>
  <c r="H515" i="1"/>
  <c r="H514" i="1"/>
  <c r="I514" i="1" s="1"/>
  <c r="H513" i="1"/>
  <c r="H512" i="1"/>
  <c r="I512" i="1" s="1"/>
  <c r="H511" i="1"/>
  <c r="I511" i="1" s="1"/>
  <c r="H510" i="1"/>
  <c r="I510" i="1" s="1"/>
  <c r="H509" i="1"/>
  <c r="H508" i="1"/>
  <c r="I508" i="1" s="1"/>
  <c r="H507" i="1"/>
  <c r="H506" i="1"/>
  <c r="I506" i="1" s="1"/>
  <c r="H505" i="1"/>
  <c r="H504" i="1"/>
  <c r="I504" i="1" s="1"/>
  <c r="H503" i="1"/>
  <c r="H502" i="1"/>
  <c r="I502" i="1" s="1"/>
  <c r="H501" i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H490" i="1"/>
  <c r="I490" i="1" s="1"/>
  <c r="H489" i="1"/>
  <c r="H488" i="1"/>
  <c r="I488" i="1" s="1"/>
  <c r="H487" i="1"/>
  <c r="I487" i="1" s="1"/>
  <c r="H486" i="1"/>
  <c r="I486" i="1" s="1"/>
  <c r="H485" i="1"/>
  <c r="H484" i="1"/>
  <c r="I484" i="1" s="1"/>
  <c r="H483" i="1"/>
  <c r="I483" i="1" s="1"/>
  <c r="H482" i="1"/>
  <c r="I482" i="1" s="1"/>
  <c r="H481" i="1"/>
  <c r="H480" i="1"/>
  <c r="I480" i="1" s="1"/>
  <c r="H479" i="1"/>
  <c r="I479" i="1" s="1"/>
  <c r="H478" i="1"/>
  <c r="I478" i="1" s="1"/>
  <c r="H477" i="1"/>
  <c r="H476" i="1"/>
  <c r="I476" i="1" s="1"/>
  <c r="H475" i="1"/>
  <c r="I475" i="1" s="1"/>
  <c r="H474" i="1"/>
  <c r="I474" i="1" s="1"/>
  <c r="H473" i="1"/>
  <c r="H472" i="1"/>
  <c r="I472" i="1" s="1"/>
  <c r="H471" i="1"/>
  <c r="H470" i="1"/>
  <c r="I470" i="1" s="1"/>
  <c r="H469" i="1"/>
  <c r="H468" i="1"/>
  <c r="I468" i="1" s="1"/>
  <c r="H467" i="1"/>
  <c r="H466" i="1"/>
  <c r="I466" i="1" s="1"/>
  <c r="H465" i="1"/>
  <c r="H464" i="1"/>
  <c r="I464" i="1" s="1"/>
  <c r="H463" i="1"/>
  <c r="H462" i="1"/>
  <c r="I462" i="1" s="1"/>
  <c r="H461" i="1"/>
  <c r="I461" i="1" s="1"/>
  <c r="H460" i="1"/>
  <c r="I460" i="1" s="1"/>
  <c r="H459" i="1"/>
  <c r="H458" i="1"/>
  <c r="I458" i="1" s="1"/>
  <c r="H457" i="1"/>
  <c r="H456" i="1"/>
  <c r="I456" i="1" s="1"/>
  <c r="H455" i="1"/>
  <c r="H454" i="1"/>
  <c r="I454" i="1" s="1"/>
  <c r="H453" i="1"/>
  <c r="H452" i="1"/>
  <c r="I452" i="1" s="1"/>
  <c r="H451" i="1"/>
  <c r="I451" i="1" s="1"/>
  <c r="H450" i="1"/>
  <c r="I450" i="1" s="1"/>
  <c r="H449" i="1"/>
  <c r="H448" i="1"/>
  <c r="I448" i="1" s="1"/>
  <c r="H447" i="1"/>
  <c r="H446" i="1"/>
  <c r="I446" i="1" s="1"/>
  <c r="H445" i="1"/>
  <c r="H444" i="1"/>
  <c r="I444" i="1" s="1"/>
  <c r="H443" i="1"/>
  <c r="H442" i="1"/>
  <c r="I442" i="1" s="1"/>
  <c r="H441" i="1"/>
  <c r="I441" i="1" s="1"/>
  <c r="H440" i="1"/>
  <c r="I440" i="1" s="1"/>
  <c r="H439" i="1"/>
  <c r="H438" i="1"/>
  <c r="I438" i="1" s="1"/>
  <c r="H437" i="1"/>
  <c r="H436" i="1"/>
  <c r="I436" i="1" s="1"/>
  <c r="H435" i="1"/>
  <c r="H434" i="1"/>
  <c r="I434" i="1" s="1"/>
  <c r="H433" i="1"/>
  <c r="H432" i="1"/>
  <c r="I432" i="1" s="1"/>
  <c r="H431" i="1"/>
  <c r="I431" i="1" s="1"/>
  <c r="H430" i="1"/>
  <c r="I430" i="1" s="1"/>
  <c r="H429" i="1"/>
  <c r="H428" i="1"/>
  <c r="I428" i="1" s="1"/>
  <c r="H427" i="1"/>
  <c r="H426" i="1"/>
  <c r="I426" i="1" s="1"/>
  <c r="H425" i="1"/>
  <c r="H424" i="1"/>
  <c r="I424" i="1" s="1"/>
  <c r="H423" i="1"/>
  <c r="H422" i="1"/>
  <c r="I422" i="1" s="1"/>
  <c r="H421" i="1"/>
  <c r="H420" i="1"/>
  <c r="I420" i="1" s="1"/>
  <c r="H419" i="1"/>
  <c r="H418" i="1"/>
  <c r="I418" i="1" s="1"/>
  <c r="H417" i="1"/>
  <c r="H416" i="1"/>
  <c r="I416" i="1" s="1"/>
  <c r="H415" i="1"/>
  <c r="H414" i="1"/>
  <c r="I414" i="1" s="1"/>
  <c r="H413" i="1"/>
  <c r="I413" i="1" s="1"/>
  <c r="H412" i="1"/>
  <c r="I412" i="1" s="1"/>
  <c r="H411" i="1"/>
  <c r="H410" i="1"/>
  <c r="I410" i="1" s="1"/>
  <c r="H409" i="1"/>
  <c r="H408" i="1"/>
  <c r="I408" i="1" s="1"/>
  <c r="H407" i="1"/>
  <c r="H406" i="1"/>
  <c r="I406" i="1" s="1"/>
  <c r="H405" i="1"/>
  <c r="I405" i="1" s="1"/>
  <c r="H404" i="1"/>
  <c r="I404" i="1" s="1"/>
  <c r="H403" i="1"/>
  <c r="H402" i="1"/>
  <c r="I402" i="1" s="1"/>
  <c r="H401" i="1"/>
  <c r="H400" i="1"/>
  <c r="I400" i="1" s="1"/>
  <c r="H399" i="1"/>
  <c r="H398" i="1"/>
  <c r="I398" i="1" s="1"/>
  <c r="H397" i="1"/>
  <c r="I397" i="1" s="1"/>
  <c r="H396" i="1"/>
  <c r="I396" i="1" s="1"/>
  <c r="H395" i="1"/>
  <c r="H394" i="1"/>
  <c r="I394" i="1" s="1"/>
  <c r="H393" i="1"/>
  <c r="H392" i="1"/>
  <c r="I392" i="1" s="1"/>
  <c r="H391" i="1"/>
  <c r="H390" i="1"/>
  <c r="I390" i="1" s="1"/>
  <c r="H389" i="1"/>
  <c r="I389" i="1" s="1"/>
  <c r="H388" i="1"/>
  <c r="I388" i="1" s="1"/>
  <c r="H387" i="1"/>
  <c r="H386" i="1"/>
  <c r="I386" i="1" s="1"/>
  <c r="H385" i="1"/>
  <c r="H384" i="1"/>
  <c r="I384" i="1" s="1"/>
  <c r="H383" i="1"/>
  <c r="H382" i="1"/>
  <c r="I382" i="1" s="1"/>
  <c r="H381" i="1"/>
  <c r="H380" i="1"/>
  <c r="I380" i="1" s="1"/>
  <c r="H379" i="1"/>
  <c r="H378" i="1"/>
  <c r="I378" i="1" s="1"/>
  <c r="H377" i="1"/>
  <c r="H376" i="1"/>
  <c r="I376" i="1" s="1"/>
  <c r="H375" i="1"/>
  <c r="H374" i="1"/>
  <c r="I374" i="1" s="1"/>
  <c r="H373" i="1"/>
  <c r="H372" i="1"/>
  <c r="I372" i="1" s="1"/>
  <c r="H371" i="1"/>
  <c r="I371" i="1" s="1"/>
  <c r="H370" i="1"/>
  <c r="I370" i="1" s="1"/>
  <c r="H369" i="1"/>
  <c r="H368" i="1"/>
  <c r="I368" i="1" s="1"/>
  <c r="H367" i="1"/>
  <c r="H366" i="1"/>
  <c r="I366" i="1" s="1"/>
  <c r="H365" i="1"/>
  <c r="H364" i="1"/>
  <c r="I364" i="1" s="1"/>
  <c r="H363" i="1"/>
  <c r="H362" i="1"/>
  <c r="I362" i="1" s="1"/>
  <c r="H361" i="1"/>
  <c r="I361" i="1" s="1"/>
  <c r="H360" i="1"/>
  <c r="I360" i="1" s="1"/>
  <c r="H359" i="1"/>
  <c r="H358" i="1"/>
  <c r="I358" i="1" s="1"/>
  <c r="H357" i="1"/>
  <c r="H356" i="1"/>
  <c r="I356" i="1" s="1"/>
  <c r="H355" i="1"/>
  <c r="H354" i="1"/>
  <c r="I354" i="1" s="1"/>
  <c r="H353" i="1"/>
  <c r="H352" i="1"/>
  <c r="I352" i="1" s="1"/>
  <c r="H351" i="1"/>
  <c r="I351" i="1" s="1"/>
  <c r="H350" i="1"/>
  <c r="I350" i="1" s="1"/>
  <c r="H349" i="1"/>
  <c r="H348" i="1"/>
  <c r="I348" i="1" s="1"/>
  <c r="H347" i="1"/>
  <c r="H346" i="1"/>
  <c r="I346" i="1" s="1"/>
  <c r="H345" i="1"/>
  <c r="H344" i="1"/>
  <c r="I344" i="1" s="1"/>
  <c r="H343" i="1"/>
  <c r="H342" i="1"/>
  <c r="I342" i="1" s="1"/>
  <c r="H341" i="1"/>
  <c r="I341" i="1" s="1"/>
  <c r="H340" i="1"/>
  <c r="I340" i="1" s="1"/>
  <c r="H339" i="1"/>
  <c r="H338" i="1"/>
  <c r="I338" i="1" s="1"/>
  <c r="H337" i="1"/>
  <c r="H336" i="1"/>
  <c r="I336" i="1" s="1"/>
  <c r="H335" i="1"/>
  <c r="H334" i="1"/>
  <c r="I334" i="1" s="1"/>
  <c r="H333" i="1"/>
  <c r="H332" i="1"/>
  <c r="I332" i="1" s="1"/>
  <c r="H331" i="1"/>
  <c r="H330" i="1"/>
  <c r="I330" i="1" s="1"/>
  <c r="H329" i="1"/>
  <c r="H328" i="1"/>
  <c r="I328" i="1" s="1"/>
  <c r="H327" i="1"/>
  <c r="H326" i="1"/>
  <c r="I326" i="1" s="1"/>
  <c r="H325" i="1"/>
  <c r="I325" i="1" s="1"/>
  <c r="H324" i="1"/>
  <c r="I324" i="1" s="1"/>
  <c r="H323" i="1"/>
  <c r="H322" i="1"/>
  <c r="I322" i="1" s="1"/>
  <c r="H321" i="1"/>
  <c r="H320" i="1"/>
  <c r="I320" i="1" s="1"/>
  <c r="H319" i="1"/>
  <c r="I319" i="1" s="1"/>
  <c r="H318" i="1"/>
  <c r="I318" i="1" s="1"/>
  <c r="H317" i="1"/>
  <c r="H316" i="1"/>
  <c r="I316" i="1" s="1"/>
  <c r="H315" i="1"/>
  <c r="H314" i="1"/>
  <c r="I314" i="1" s="1"/>
  <c r="H313" i="1"/>
  <c r="I313" i="1" s="1"/>
  <c r="H312" i="1"/>
  <c r="I312" i="1" s="1"/>
  <c r="H311" i="1"/>
  <c r="H310" i="1"/>
  <c r="I310" i="1" s="1"/>
  <c r="H309" i="1"/>
  <c r="H308" i="1"/>
  <c r="I308" i="1" s="1"/>
  <c r="H307" i="1"/>
  <c r="I307" i="1" s="1"/>
  <c r="H306" i="1"/>
  <c r="I306" i="1" s="1"/>
  <c r="H305" i="1"/>
  <c r="H304" i="1"/>
  <c r="I304" i="1" s="1"/>
  <c r="H303" i="1"/>
  <c r="H302" i="1"/>
  <c r="I302" i="1" s="1"/>
  <c r="H301" i="1"/>
  <c r="H300" i="1"/>
  <c r="I300" i="1" s="1"/>
  <c r="H299" i="1"/>
  <c r="H298" i="1"/>
  <c r="I298" i="1" s="1"/>
  <c r="H297" i="1"/>
  <c r="H296" i="1"/>
  <c r="I296" i="1" s="1"/>
  <c r="H295" i="1"/>
  <c r="H294" i="1"/>
  <c r="I294" i="1" s="1"/>
  <c r="H293" i="1"/>
  <c r="H292" i="1"/>
  <c r="I292" i="1" s="1"/>
  <c r="H291" i="1"/>
  <c r="I291" i="1" s="1"/>
  <c r="H290" i="1"/>
  <c r="I290" i="1" s="1"/>
  <c r="H289" i="1"/>
  <c r="H288" i="1"/>
  <c r="I288" i="1" s="1"/>
  <c r="H287" i="1"/>
  <c r="H286" i="1"/>
  <c r="I286" i="1" s="1"/>
  <c r="H285" i="1"/>
  <c r="H284" i="1"/>
  <c r="I284" i="1" s="1"/>
  <c r="H283" i="1"/>
  <c r="H282" i="1"/>
  <c r="I282" i="1" s="1"/>
  <c r="H281" i="1"/>
  <c r="I281" i="1" s="1"/>
  <c r="H280" i="1"/>
  <c r="I280" i="1" s="1"/>
  <c r="H279" i="1"/>
  <c r="H278" i="1"/>
  <c r="I278" i="1" s="1"/>
  <c r="H277" i="1"/>
  <c r="H276" i="1"/>
  <c r="I276" i="1" s="1"/>
  <c r="H275" i="1"/>
  <c r="H274" i="1"/>
  <c r="I274" i="1" s="1"/>
  <c r="H273" i="1"/>
  <c r="H272" i="1"/>
  <c r="I272" i="1" s="1"/>
  <c r="H271" i="1"/>
  <c r="I271" i="1" s="1"/>
  <c r="H270" i="1"/>
  <c r="I270" i="1" s="1"/>
  <c r="H269" i="1"/>
  <c r="H268" i="1"/>
  <c r="I268" i="1" s="1"/>
  <c r="H267" i="1"/>
  <c r="H266" i="1"/>
  <c r="I266" i="1" s="1"/>
  <c r="H265" i="1"/>
  <c r="H264" i="1"/>
  <c r="I264" i="1" s="1"/>
  <c r="H263" i="1"/>
  <c r="H262" i="1"/>
  <c r="I262" i="1" s="1"/>
  <c r="H261" i="1"/>
  <c r="I261" i="1" s="1"/>
  <c r="H260" i="1"/>
  <c r="I260" i="1" s="1"/>
  <c r="H259" i="1"/>
  <c r="H258" i="1"/>
  <c r="I258" i="1" s="1"/>
  <c r="H257" i="1"/>
  <c r="H256" i="1"/>
  <c r="I256" i="1" s="1"/>
  <c r="H255" i="1"/>
  <c r="H254" i="1"/>
  <c r="I254" i="1" s="1"/>
  <c r="H253" i="1"/>
  <c r="H252" i="1"/>
  <c r="I252" i="1" s="1"/>
  <c r="H251" i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H240" i="1"/>
  <c r="I240" i="1" s="1"/>
  <c r="H239" i="1"/>
  <c r="H238" i="1"/>
  <c r="I238" i="1" s="1"/>
  <c r="H237" i="1"/>
  <c r="I237" i="1" s="1"/>
  <c r="H236" i="1"/>
  <c r="I236" i="1" s="1"/>
  <c r="H235" i="1"/>
  <c r="H234" i="1"/>
  <c r="I234" i="1" s="1"/>
  <c r="H233" i="1"/>
  <c r="I233" i="1" s="1"/>
  <c r="H232" i="1"/>
  <c r="I232" i="1" s="1"/>
  <c r="H231" i="1"/>
  <c r="H230" i="1"/>
  <c r="I230" i="1" s="1"/>
  <c r="H229" i="1"/>
  <c r="I229" i="1" s="1"/>
  <c r="H228" i="1"/>
  <c r="I228" i="1" s="1"/>
  <c r="H227" i="1"/>
  <c r="H226" i="1"/>
  <c r="I226" i="1" s="1"/>
  <c r="H225" i="1"/>
  <c r="I225" i="1" s="1"/>
  <c r="H224" i="1"/>
  <c r="I224" i="1" s="1"/>
  <c r="H223" i="1"/>
  <c r="H222" i="1"/>
  <c r="I222" i="1" s="1"/>
  <c r="H221" i="1"/>
  <c r="H220" i="1"/>
  <c r="I220" i="1" s="1"/>
  <c r="H219" i="1"/>
  <c r="H218" i="1"/>
  <c r="I218" i="1" s="1"/>
  <c r="H217" i="1"/>
  <c r="H216" i="1"/>
  <c r="I216" i="1" s="1"/>
  <c r="H215" i="1"/>
  <c r="H214" i="1"/>
  <c r="I214" i="1" s="1"/>
  <c r="H213" i="1"/>
  <c r="H212" i="1"/>
  <c r="I212" i="1" s="1"/>
  <c r="H211" i="1"/>
  <c r="I211" i="1" s="1"/>
  <c r="H210" i="1"/>
  <c r="I210" i="1" s="1"/>
  <c r="H209" i="1"/>
  <c r="H208" i="1"/>
  <c r="I208" i="1" s="1"/>
  <c r="H207" i="1"/>
  <c r="H206" i="1"/>
  <c r="I206" i="1" s="1"/>
  <c r="H205" i="1"/>
  <c r="H204" i="1"/>
  <c r="I204" i="1" s="1"/>
  <c r="H203" i="1"/>
  <c r="H202" i="1"/>
  <c r="I202" i="1" s="1"/>
  <c r="H201" i="1"/>
  <c r="I201" i="1" s="1"/>
  <c r="H200" i="1"/>
  <c r="I200" i="1" s="1"/>
  <c r="H199" i="1"/>
  <c r="H198" i="1"/>
  <c r="I198" i="1" s="1"/>
  <c r="H197" i="1"/>
  <c r="H196" i="1"/>
  <c r="I196" i="1" s="1"/>
  <c r="H195" i="1"/>
  <c r="H194" i="1"/>
  <c r="I194" i="1" s="1"/>
  <c r="H193" i="1"/>
  <c r="H192" i="1"/>
  <c r="I192" i="1" s="1"/>
  <c r="H191" i="1"/>
  <c r="I191" i="1" s="1"/>
  <c r="H190" i="1"/>
  <c r="I190" i="1" s="1"/>
  <c r="H189" i="1"/>
  <c r="H188" i="1"/>
  <c r="I188" i="1" s="1"/>
  <c r="H187" i="1"/>
  <c r="H186" i="1"/>
  <c r="I186" i="1" s="1"/>
  <c r="H185" i="1"/>
  <c r="H184" i="1"/>
  <c r="I184" i="1" s="1"/>
  <c r="H183" i="1"/>
  <c r="H182" i="1"/>
  <c r="I182" i="1" s="1"/>
  <c r="H181" i="1"/>
  <c r="I181" i="1" s="1"/>
  <c r="H180" i="1"/>
  <c r="I180" i="1" s="1"/>
  <c r="H179" i="1"/>
  <c r="H178" i="1"/>
  <c r="I178" i="1" s="1"/>
  <c r="H177" i="1"/>
  <c r="H176" i="1"/>
  <c r="I176" i="1" s="1"/>
  <c r="H175" i="1"/>
  <c r="H174" i="1"/>
  <c r="I174" i="1" s="1"/>
  <c r="H173" i="1"/>
  <c r="H172" i="1"/>
  <c r="I172" i="1" s="1"/>
  <c r="H171" i="1"/>
  <c r="H170" i="1"/>
  <c r="I170" i="1" s="1"/>
  <c r="H169" i="1"/>
  <c r="H168" i="1"/>
  <c r="I168" i="1" s="1"/>
  <c r="H167" i="1"/>
  <c r="H166" i="1"/>
  <c r="I166" i="1" s="1"/>
  <c r="H165" i="1"/>
  <c r="H164" i="1"/>
  <c r="I164" i="1" s="1"/>
  <c r="H163" i="1"/>
  <c r="I163" i="1" s="1"/>
  <c r="H162" i="1"/>
  <c r="I162" i="1" s="1"/>
  <c r="H161" i="1"/>
  <c r="H160" i="1"/>
  <c r="I160" i="1" s="1"/>
  <c r="H159" i="1"/>
  <c r="H158" i="1"/>
  <c r="I158" i="1" s="1"/>
  <c r="H157" i="1"/>
  <c r="H156" i="1"/>
  <c r="I156" i="1" s="1"/>
  <c r="H155" i="1"/>
  <c r="I155" i="1" s="1"/>
  <c r="H154" i="1"/>
  <c r="I154" i="1" s="1"/>
  <c r="H153" i="1"/>
  <c r="H152" i="1"/>
  <c r="I152" i="1" s="1"/>
  <c r="H151" i="1"/>
  <c r="H150" i="1"/>
  <c r="I150" i="1" s="1"/>
  <c r="H149" i="1"/>
  <c r="H148" i="1"/>
  <c r="I148" i="1" s="1"/>
  <c r="H147" i="1"/>
  <c r="I147" i="1" s="1"/>
  <c r="H146" i="1"/>
  <c r="I146" i="1" s="1"/>
  <c r="H145" i="1"/>
  <c r="H144" i="1"/>
  <c r="I144" i="1" s="1"/>
  <c r="H143" i="1"/>
  <c r="H142" i="1"/>
  <c r="I142" i="1" s="1"/>
  <c r="H141" i="1"/>
  <c r="H140" i="1"/>
  <c r="I140" i="1" s="1"/>
  <c r="H139" i="1"/>
  <c r="I139" i="1" s="1"/>
  <c r="H138" i="1"/>
  <c r="I138" i="1" s="1"/>
  <c r="H137" i="1"/>
  <c r="H136" i="1"/>
  <c r="I136" i="1" s="1"/>
  <c r="H135" i="1"/>
  <c r="H134" i="1"/>
  <c r="I134" i="1" s="1"/>
  <c r="H133" i="1"/>
  <c r="H132" i="1"/>
  <c r="I132" i="1" s="1"/>
  <c r="H131" i="1"/>
  <c r="H130" i="1"/>
  <c r="I130" i="1" s="1"/>
  <c r="H129" i="1"/>
  <c r="H128" i="1"/>
  <c r="I128" i="1" s="1"/>
  <c r="H127" i="1"/>
  <c r="H126" i="1"/>
  <c r="I126" i="1" s="1"/>
  <c r="H125" i="1"/>
  <c r="H124" i="1"/>
  <c r="I124" i="1" s="1"/>
  <c r="H123" i="1"/>
  <c r="H122" i="1"/>
  <c r="I122" i="1" s="1"/>
  <c r="H121" i="1"/>
  <c r="I121" i="1" s="1"/>
  <c r="H120" i="1"/>
  <c r="I120" i="1" s="1"/>
  <c r="H119" i="1"/>
  <c r="H118" i="1"/>
  <c r="I118" i="1" s="1"/>
  <c r="H117" i="1"/>
  <c r="H116" i="1"/>
  <c r="I116" i="1" s="1"/>
  <c r="H115" i="1"/>
  <c r="H114" i="1"/>
  <c r="I114" i="1" s="1"/>
  <c r="H113" i="1"/>
  <c r="H112" i="1"/>
  <c r="I112" i="1" s="1"/>
  <c r="H111" i="1"/>
  <c r="I111" i="1" s="1"/>
  <c r="H110" i="1"/>
  <c r="I110" i="1" s="1"/>
  <c r="H109" i="1"/>
  <c r="H108" i="1"/>
  <c r="I108" i="1" s="1"/>
  <c r="H107" i="1"/>
  <c r="H106" i="1"/>
  <c r="I106" i="1" s="1"/>
  <c r="H105" i="1"/>
  <c r="H104" i="1"/>
  <c r="I104" i="1" s="1"/>
  <c r="H103" i="1"/>
  <c r="H102" i="1"/>
  <c r="I102" i="1" s="1"/>
  <c r="H101" i="1"/>
  <c r="I101" i="1" s="1"/>
  <c r="H100" i="1"/>
  <c r="I100" i="1" s="1"/>
  <c r="H99" i="1"/>
  <c r="H98" i="1"/>
  <c r="I98" i="1" s="1"/>
  <c r="H97" i="1"/>
  <c r="H96" i="1"/>
  <c r="I96" i="1" s="1"/>
  <c r="H95" i="1"/>
  <c r="H94" i="1"/>
  <c r="I94" i="1" s="1"/>
  <c r="H93" i="1"/>
  <c r="H92" i="1"/>
  <c r="I92" i="1" s="1"/>
  <c r="H91" i="1"/>
  <c r="I91" i="1" s="1"/>
  <c r="H90" i="1"/>
  <c r="I90" i="1" s="1"/>
  <c r="H89" i="1"/>
  <c r="H88" i="1"/>
  <c r="I88" i="1" s="1"/>
  <c r="H87" i="1"/>
  <c r="H86" i="1"/>
  <c r="I86" i="1" s="1"/>
  <c r="H85" i="1"/>
  <c r="H84" i="1"/>
  <c r="I84" i="1" s="1"/>
  <c r="H83" i="1"/>
  <c r="H82" i="1"/>
  <c r="I82" i="1" s="1"/>
  <c r="H81" i="1"/>
  <c r="H80" i="1"/>
  <c r="I80" i="1" s="1"/>
  <c r="H79" i="1"/>
  <c r="H78" i="1"/>
  <c r="I78" i="1" s="1"/>
  <c r="H77" i="1"/>
  <c r="H76" i="1"/>
  <c r="I76" i="1" s="1"/>
  <c r="H75" i="1"/>
  <c r="I75" i="1" s="1"/>
  <c r="H74" i="1"/>
  <c r="I74" i="1" s="1"/>
  <c r="H73" i="1"/>
  <c r="H72" i="1"/>
  <c r="I72" i="1" s="1"/>
  <c r="H71" i="1"/>
  <c r="H70" i="1"/>
  <c r="I70" i="1" s="1"/>
  <c r="H69" i="1"/>
  <c r="I69" i="1" s="1"/>
  <c r="H68" i="1"/>
  <c r="I68" i="1" s="1"/>
  <c r="H67" i="1"/>
  <c r="H66" i="1"/>
  <c r="I66" i="1" s="1"/>
  <c r="H65" i="1"/>
  <c r="H64" i="1"/>
  <c r="I64" i="1" s="1"/>
  <c r="H63" i="1"/>
  <c r="I63" i="1" s="1"/>
  <c r="H62" i="1"/>
  <c r="I62" i="1" s="1"/>
  <c r="H61" i="1"/>
  <c r="H60" i="1"/>
  <c r="I60" i="1" s="1"/>
  <c r="H59" i="1"/>
  <c r="H58" i="1"/>
  <c r="I58" i="1" s="1"/>
  <c r="H57" i="1"/>
  <c r="I57" i="1" s="1"/>
  <c r="H55" i="1"/>
  <c r="H54" i="1"/>
  <c r="H53" i="1"/>
  <c r="I53" i="1" s="1"/>
  <c r="H52" i="1"/>
  <c r="H51" i="1"/>
  <c r="H50" i="1"/>
  <c r="H49" i="1"/>
  <c r="I49" i="1" s="1"/>
  <c r="H48" i="1"/>
  <c r="H47" i="1"/>
  <c r="I47" i="1" s="1"/>
  <c r="H46" i="1"/>
  <c r="H45" i="1"/>
  <c r="I45" i="1" s="1"/>
  <c r="H44" i="1"/>
  <c r="H43" i="1"/>
  <c r="I43" i="1" s="1"/>
  <c r="H42" i="1"/>
  <c r="H41" i="1"/>
  <c r="I41" i="1" s="1"/>
  <c r="H40" i="1"/>
  <c r="H39" i="1"/>
  <c r="I39" i="1" s="1"/>
  <c r="H38" i="1"/>
  <c r="H37" i="1"/>
  <c r="I37" i="1" s="1"/>
  <c r="H36" i="1"/>
  <c r="H35" i="1"/>
  <c r="I35" i="1" s="1"/>
  <c r="H34" i="1"/>
  <c r="H33" i="1"/>
  <c r="I33" i="1" s="1"/>
  <c r="H32" i="1"/>
  <c r="H31" i="1"/>
  <c r="I31" i="1" s="1"/>
  <c r="H30" i="1"/>
  <c r="H29" i="1"/>
  <c r="I29" i="1" s="1"/>
  <c r="H28" i="1"/>
  <c r="H27" i="1"/>
  <c r="I27" i="1" s="1"/>
  <c r="H26" i="1"/>
  <c r="H25" i="1"/>
  <c r="I25" i="1" s="1"/>
  <c r="H24" i="1"/>
  <c r="H23" i="1"/>
  <c r="I23" i="1" s="1"/>
  <c r="H22" i="1"/>
  <c r="H21" i="1"/>
  <c r="I21" i="1" s="1"/>
  <c r="H20" i="1"/>
  <c r="H19" i="1"/>
  <c r="I19" i="1" s="1"/>
  <c r="H18" i="1"/>
  <c r="H17" i="1"/>
  <c r="I17" i="1" s="1"/>
  <c r="H16" i="1"/>
  <c r="H15" i="1"/>
  <c r="I15" i="1" s="1"/>
  <c r="H14" i="1"/>
  <c r="H13" i="1"/>
  <c r="I13" i="1" s="1"/>
  <c r="H12" i="1"/>
  <c r="H11" i="1"/>
  <c r="I11" i="1" s="1"/>
  <c r="H10" i="1"/>
  <c r="H9" i="1"/>
  <c r="I9" i="1" s="1"/>
  <c r="H8" i="1"/>
  <c r="H7" i="1"/>
  <c r="I7" i="1" s="1"/>
  <c r="H6" i="1"/>
  <c r="H5" i="1"/>
  <c r="I5" i="1" s="1"/>
  <c r="H4" i="1"/>
  <c r="H3" i="1"/>
  <c r="I3" i="1" s="1"/>
  <c r="H2" i="1"/>
  <c r="H56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40" i="1"/>
  <c r="G139" i="1"/>
  <c r="G138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I2" i="1" l="1"/>
  <c r="I8" i="1"/>
  <c r="I14" i="1"/>
  <c r="I20" i="1"/>
  <c r="I26" i="1"/>
  <c r="I32" i="1"/>
  <c r="I38" i="1"/>
  <c r="I44" i="1"/>
  <c r="I50" i="1"/>
  <c r="I4" i="1"/>
  <c r="I10" i="1"/>
  <c r="I16" i="1"/>
  <c r="I22" i="1"/>
  <c r="I28" i="1"/>
  <c r="I34" i="1"/>
  <c r="I40" i="1"/>
  <c r="I46" i="1"/>
  <c r="I6" i="1"/>
  <c r="I12" i="1"/>
  <c r="I18" i="1"/>
  <c r="I24" i="1"/>
  <c r="I30" i="1"/>
  <c r="I740" i="1"/>
  <c r="I87" i="1"/>
  <c r="I93" i="1"/>
  <c r="I99" i="1"/>
  <c r="I105" i="1"/>
  <c r="I117" i="1"/>
  <c r="I123" i="1"/>
  <c r="I129" i="1"/>
  <c r="I135" i="1"/>
  <c r="I141" i="1"/>
  <c r="I153" i="1"/>
  <c r="I159" i="1"/>
  <c r="I165" i="1"/>
  <c r="I177" i="1"/>
  <c r="I183" i="1"/>
  <c r="I189" i="1"/>
  <c r="I195" i="1"/>
  <c r="I207" i="1"/>
  <c r="I213" i="1"/>
  <c r="I219" i="1"/>
  <c r="I231" i="1"/>
  <c r="I255" i="1"/>
  <c r="I267" i="1"/>
  <c r="I273" i="1"/>
  <c r="I279" i="1"/>
  <c r="I285" i="1"/>
  <c r="I297" i="1"/>
  <c r="I303" i="1"/>
  <c r="I309" i="1"/>
  <c r="I315" i="1"/>
  <c r="I321" i="1"/>
  <c r="I327" i="1"/>
  <c r="I333" i="1"/>
  <c r="I339" i="1"/>
  <c r="I345" i="1"/>
  <c r="I357" i="1"/>
  <c r="I363" i="1"/>
  <c r="I369" i="1"/>
  <c r="I375" i="1"/>
  <c r="I387" i="1"/>
  <c r="I393" i="1"/>
  <c r="I399" i="1"/>
  <c r="I411" i="1"/>
  <c r="I417" i="1"/>
  <c r="I423" i="1"/>
  <c r="I429" i="1"/>
  <c r="I435" i="1"/>
  <c r="I447" i="1"/>
  <c r="I453" i="1"/>
  <c r="I459" i="1"/>
  <c r="I465" i="1"/>
  <c r="I477" i="1"/>
  <c r="I489" i="1"/>
  <c r="I507" i="1"/>
  <c r="I513" i="1"/>
  <c r="I519" i="1"/>
  <c r="I525" i="1"/>
  <c r="I537" i="1"/>
  <c r="I543" i="1"/>
  <c r="I549" i="1"/>
  <c r="I555" i="1"/>
  <c r="I561" i="1"/>
  <c r="I567" i="1"/>
  <c r="I573" i="1"/>
  <c r="I579" i="1"/>
  <c r="I585" i="1"/>
  <c r="I597" i="1"/>
  <c r="I603" i="1"/>
  <c r="I609" i="1"/>
  <c r="I615" i="1"/>
  <c r="I627" i="1"/>
  <c r="I633" i="1"/>
  <c r="I645" i="1"/>
  <c r="I651" i="1"/>
  <c r="I657" i="1"/>
  <c r="I669" i="1"/>
  <c r="I675" i="1"/>
  <c r="I687" i="1"/>
  <c r="I693" i="1"/>
  <c r="I699" i="1"/>
  <c r="I705" i="1"/>
  <c r="I52" i="1"/>
  <c r="I59" i="1"/>
  <c r="I65" i="1"/>
  <c r="I71" i="1"/>
  <c r="I77" i="1"/>
  <c r="I83" i="1"/>
  <c r="I89" i="1"/>
  <c r="I95" i="1"/>
  <c r="I107" i="1"/>
  <c r="I113" i="1"/>
  <c r="I119" i="1"/>
  <c r="I125" i="1"/>
  <c r="I137" i="1"/>
  <c r="I143" i="1"/>
  <c r="I149" i="1"/>
  <c r="I161" i="1"/>
  <c r="I167" i="1"/>
  <c r="I173" i="1"/>
  <c r="I179" i="1"/>
  <c r="I185" i="1"/>
  <c r="I197" i="1"/>
  <c r="I203" i="1"/>
  <c r="I209" i="1"/>
  <c r="I215" i="1"/>
  <c r="I227" i="1"/>
  <c r="I239" i="1"/>
  <c r="I257" i="1"/>
  <c r="I263" i="1"/>
  <c r="I269" i="1"/>
  <c r="I275" i="1"/>
  <c r="I287" i="1"/>
  <c r="I293" i="1"/>
  <c r="I299" i="1"/>
  <c r="I305" i="1"/>
  <c r="I311" i="1"/>
  <c r="I317" i="1"/>
  <c r="I323" i="1"/>
  <c r="I329" i="1"/>
  <c r="I335" i="1"/>
  <c r="I347" i="1"/>
  <c r="I353" i="1"/>
  <c r="I359" i="1"/>
  <c r="I365" i="1"/>
  <c r="I377" i="1"/>
  <c r="I383" i="1"/>
  <c r="I395" i="1"/>
  <c r="I401" i="1"/>
  <c r="I407" i="1"/>
  <c r="I419" i="1"/>
  <c r="I425" i="1"/>
  <c r="I437" i="1"/>
  <c r="I443" i="1"/>
  <c r="I449" i="1"/>
  <c r="I455" i="1"/>
  <c r="I467" i="1"/>
  <c r="I473" i="1"/>
  <c r="I485" i="1"/>
  <c r="I503" i="1"/>
  <c r="I509" i="1"/>
  <c r="I515" i="1"/>
  <c r="I527" i="1"/>
  <c r="I533" i="1"/>
  <c r="I539" i="1"/>
  <c r="I545" i="1"/>
  <c r="I587" i="1"/>
  <c r="I593" i="1"/>
  <c r="I599" i="1"/>
  <c r="I605" i="1"/>
  <c r="I617" i="1"/>
  <c r="I623" i="1"/>
  <c r="I629" i="1"/>
  <c r="I635" i="1"/>
  <c r="I641" i="1"/>
  <c r="I653" i="1"/>
  <c r="I659" i="1"/>
  <c r="I665" i="1"/>
  <c r="I677" i="1"/>
  <c r="I683" i="1"/>
  <c r="I689" i="1"/>
  <c r="I695" i="1"/>
  <c r="I707" i="1"/>
  <c r="I713" i="1"/>
  <c r="I719" i="1"/>
  <c r="I731" i="1"/>
  <c r="I36" i="1"/>
  <c r="I42" i="1"/>
  <c r="I48" i="1"/>
  <c r="I54" i="1"/>
  <c r="I61" i="1"/>
  <c r="I67" i="1"/>
  <c r="I73" i="1"/>
  <c r="I79" i="1"/>
  <c r="I85" i="1"/>
  <c r="I97" i="1"/>
  <c r="I103" i="1"/>
  <c r="I109" i="1"/>
  <c r="I115" i="1"/>
  <c r="I127" i="1"/>
  <c r="I133" i="1"/>
  <c r="I145" i="1"/>
  <c r="I151" i="1"/>
  <c r="I157" i="1"/>
  <c r="I169" i="1"/>
  <c r="I175" i="1"/>
  <c r="I187" i="1"/>
  <c r="I193" i="1"/>
  <c r="I199" i="1"/>
  <c r="I205" i="1"/>
  <c r="I217" i="1"/>
  <c r="I223" i="1"/>
  <c r="I235" i="1"/>
  <c r="I253" i="1"/>
  <c r="I259" i="1"/>
  <c r="I265" i="1"/>
  <c r="I277" i="1"/>
  <c r="I283" i="1"/>
  <c r="I289" i="1"/>
  <c r="I295" i="1"/>
  <c r="I337" i="1"/>
  <c r="I343" i="1"/>
  <c r="I349" i="1"/>
  <c r="I355" i="1"/>
  <c r="I367" i="1"/>
  <c r="I373" i="1"/>
  <c r="I379" i="1"/>
  <c r="I385" i="1"/>
  <c r="I391" i="1"/>
  <c r="I403" i="1"/>
  <c r="I409" i="1"/>
  <c r="I415" i="1"/>
  <c r="I427" i="1"/>
  <c r="I433" i="1"/>
  <c r="I439" i="1"/>
  <c r="I445" i="1"/>
  <c r="I457" i="1"/>
  <c r="I463" i="1"/>
  <c r="I469" i="1"/>
  <c r="I481" i="1"/>
  <c r="I505" i="1"/>
  <c r="I517" i="1"/>
  <c r="I523" i="1"/>
  <c r="I529" i="1"/>
  <c r="I535" i="1"/>
  <c r="I547" i="1"/>
  <c r="I553" i="1"/>
  <c r="I559" i="1"/>
  <c r="I565" i="1"/>
  <c r="I571" i="1"/>
  <c r="I577" i="1"/>
  <c r="I583" i="1"/>
  <c r="I589" i="1"/>
  <c r="I595" i="1"/>
  <c r="I607" i="1"/>
  <c r="I613" i="1"/>
  <c r="I619" i="1"/>
  <c r="I625" i="1"/>
  <c r="I637" i="1"/>
  <c r="I643" i="1"/>
  <c r="I649" i="1"/>
  <c r="I661" i="1"/>
  <c r="I667" i="1"/>
  <c r="I673" i="1"/>
  <c r="I679" i="1"/>
  <c r="I685" i="1"/>
  <c r="I697" i="1"/>
  <c r="I703" i="1"/>
  <c r="I709" i="1"/>
  <c r="I715" i="1"/>
  <c r="I727" i="1"/>
  <c r="I56" i="1"/>
  <c r="I55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" i="1"/>
  <c r="G3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<sst xmlns="http://schemas.openxmlformats.org/spreadsheetml/2006/main" count="892" uniqueCount="88">
  <si>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</si>
  <si>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</si>
  <si>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</si>
  <si>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</si>
  <si>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</si>
  <si>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</si>
  <si>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</si>
  <si>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</si>
  <si>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</si>
  <si>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</si>
  <si>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</si>
  <si>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</si>
  <si>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</si>
  <si>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</si>
  <si>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</si>
  <si>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</si>
  <si>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</si>
  <si>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</si>
  <si>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</si>
  <si>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</si>
  <si>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</si>
  <si>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</si>
  <si>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</si>
  <si>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</si>
  <si>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</si>
  <si>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</si>
  <si>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</si>
  <si>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</si>
  <si>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</si>
  <si>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</si>
  <si>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</si>
  <si>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</si>
  <si>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</si>
  <si>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</si>
  <si>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</si>
  <si>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</si>
  <si>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</si>
  <si>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</si>
  <si>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</si>
  <si>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</si>
  <si>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</si>
  <si>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</si>
  <si>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</si>
  <si>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</si>
  <si>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</si>
  <si>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</si>
  <si>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spawnFlag_24_36_Middle2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</si>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</sst>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M7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</cols>
  <sheetData>
    <row r="1" spans="1:13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53</v>
      </c>
      <c r="H1" t="s">
        <v>9</v>
      </c>
      <c r="I1" t="s">
        <v>58</v>
      </c>
      <c r="J1" t="s">
        <v>10</v>
      </c>
      <c r="K1" t="s">
        <v>54</v>
      </c>
      <c r="L1" t="s">
        <v>52</v>
      </c>
      <c r="M1" t="s">
        <v>56</v>
      </c>
    </row>
    <row r="2" spans="1:13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55" si="0">IF(COUNTIF(A:A,A2)=10,12,
IF(MOD(B2,(COUNTIF(A:A,A2)/5))=0,12,
IF(MOD(B2,(COUNTIF(A:A,A2)/5))=(COUNTIF(A:A,A2)/10),11,
INT(B2/(COUNTIF(A:A,A2)/5))+1)))</f>
        <v>1</v>
      </c>
      <c r="I2" t="b">
        <f ca="1">IF(COUNTIF(A:A,A2)=B2,FALSE,
IF(H2=12,TRUE,
IF(OFFSET(H2,1,0)=12,TRUE)))</f>
        <v>0</v>
      </c>
      <c r="J2" t="s">
        <v>26</v>
      </c>
      <c r="K2" t="str">
        <f>IF(ISBLANK(J2),"",IF(ISERROR(VLOOKUP(J2,MapTable!$A:$A,1,0)),"컨트롤없음",""))</f>
        <v/>
      </c>
      <c r="L2" t="s">
        <v>55</v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</row>
    <row r="3" spans="1:13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ref="I3:I66" ca="1" si="1">IF(COUNTIF(A:A,A3)=B3,FALSE,
IF(H3=12,TRUE,
IF(OFFSET(H3,1,0)=12,TRUE)))</f>
        <v>0</v>
      </c>
      <c r="J3" t="s">
        <v>28</v>
      </c>
      <c r="K3" t="str">
        <f>IF(ISBLANK(J3),"",IF(ISERROR(VLOOKUP(J3,MapTable!$A:$A,1,0)),"컨트롤없음",""))</f>
        <v/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</row>
    <row r="4" spans="1:13" x14ac:dyDescent="0.3">
      <c r="A4">
        <v>1</v>
      </c>
      <c r="B4">
        <v>3</v>
      </c>
      <c r="C4">
        <f t="shared" ref="C4:C33" si="2">D4*4</f>
        <v>600</v>
      </c>
      <c r="D4">
        <v>150</v>
      </c>
      <c r="E4">
        <v>0</v>
      </c>
      <c r="F4" t="s">
        <v>29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</row>
    <row r="5" spans="1:13" x14ac:dyDescent="0.3">
      <c r="A5">
        <v>1</v>
      </c>
      <c r="B5">
        <v>4</v>
      </c>
      <c r="C5">
        <f t="shared" si="2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J5" t="s">
        <v>30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</row>
    <row r="6" spans="1:13" x14ac:dyDescent="0.3">
      <c r="A6">
        <v>1</v>
      </c>
      <c r="B6">
        <v>5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I6" t="b">
        <f t="shared" ca="1" si="1"/>
        <v>0</v>
      </c>
      <c r="K6" t="str">
        <f>IF(ISBLANK(J6),"",IF(ISERROR(VLOOKUP(J6,MapTable!$A:$A,1,0)),"컨트롤없음",""))</f>
        <v/>
      </c>
      <c r="L6" t="s">
        <v>49</v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</row>
    <row r="7" spans="1:13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b">
        <f t="shared" ca="1" si="1"/>
        <v>0</v>
      </c>
      <c r="J7" t="s">
        <v>31</v>
      </c>
      <c r="K7" t="str">
        <f>IF(ISBLANK(J7),"",IF(ISERROR(VLOOKUP(J7,MapTable!$A:$A,1,0)),"컨트롤없음",""))</f>
        <v/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</row>
    <row r="8" spans="1:13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32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</row>
    <row r="9" spans="1:13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33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</row>
    <row r="10" spans="1:13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1</v>
      </c>
      <c r="J10" t="s">
        <v>34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</row>
    <row r="11" spans="1:13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b">
        <f t="shared" ca="1" si="1"/>
        <v>1</v>
      </c>
      <c r="J11" t="s">
        <v>35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</row>
    <row r="12" spans="1:13" x14ac:dyDescent="0.3">
      <c r="A12">
        <v>1</v>
      </c>
      <c r="B12">
        <v>11</v>
      </c>
      <c r="C12">
        <f t="shared" si="2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b">
        <f t="shared" ca="1" si="1"/>
        <v>0</v>
      </c>
      <c r="J12" t="s">
        <v>36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</row>
    <row r="13" spans="1:13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37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</row>
    <row r="14" spans="1:13" x14ac:dyDescent="0.3">
      <c r="A14">
        <v>1</v>
      </c>
      <c r="B14">
        <v>13</v>
      </c>
      <c r="C14">
        <f t="shared" si="2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38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</row>
    <row r="15" spans="1:13" x14ac:dyDescent="0.3">
      <c r="A15">
        <v>1</v>
      </c>
      <c r="B15">
        <v>14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39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</row>
    <row r="16" spans="1:13" x14ac:dyDescent="0.3">
      <c r="A16">
        <v>1</v>
      </c>
      <c r="B16">
        <v>15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I16" t="b">
        <f t="shared" ca="1" si="1"/>
        <v>0</v>
      </c>
      <c r="K16" t="str">
        <f>IF(ISBLANK(J16),"",IF(ISERROR(VLOOKUP(J16,MapTable!$A:$A,1,0)),"컨트롤없음",""))</f>
        <v/>
      </c>
      <c r="L16" t="s">
        <v>50</v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</row>
    <row r="17" spans="1:13" x14ac:dyDescent="0.3">
      <c r="A17">
        <v>1</v>
      </c>
      <c r="B17">
        <v>16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b">
        <f t="shared" ca="1" si="1"/>
        <v>0</v>
      </c>
      <c r="J17" t="s">
        <v>40</v>
      </c>
      <c r="K17" t="str">
        <f>IF(ISBLANK(J17),"",IF(ISERROR(VLOOKUP(J17,MapTable!$A:$A,1,0)),"컨트롤없음",""))</f>
        <v/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</row>
    <row r="18" spans="1:13" x14ac:dyDescent="0.3">
      <c r="A18">
        <v>1</v>
      </c>
      <c r="B18">
        <v>17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41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</row>
    <row r="19" spans="1:13" x14ac:dyDescent="0.3">
      <c r="A19">
        <v>1</v>
      </c>
      <c r="B19">
        <v>18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42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</row>
    <row r="20" spans="1:13" x14ac:dyDescent="0.3">
      <c r="A20">
        <v>1</v>
      </c>
      <c r="B20">
        <v>19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1</v>
      </c>
      <c r="J20" t="s">
        <v>43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</row>
    <row r="21" spans="1:13" x14ac:dyDescent="0.3">
      <c r="A21">
        <v>1</v>
      </c>
      <c r="B21">
        <v>20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b">
        <f t="shared" ca="1" si="1"/>
        <v>1</v>
      </c>
      <c r="J21" t="s">
        <v>44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</row>
    <row r="22" spans="1:13" x14ac:dyDescent="0.3">
      <c r="A22">
        <v>1</v>
      </c>
      <c r="B22">
        <v>21</v>
      </c>
      <c r="C22">
        <f t="shared" si="2"/>
        <v>800</v>
      </c>
      <c r="D22">
        <v>200</v>
      </c>
      <c r="E22">
        <v>0</v>
      </c>
      <c r="F22" t="s">
        <v>29</v>
      </c>
      <c r="G22" t="str">
        <f>IF(ISBLANK(F22),"",IF(ISERROR(VLOOKUP(F22,MapTable!$A:$A,1,0)),"컨트롤없음",""))</f>
        <v/>
      </c>
      <c r="H22">
        <f t="shared" si="0"/>
        <v>3</v>
      </c>
      <c r="I22" t="b">
        <f t="shared" ca="1" si="1"/>
        <v>0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</row>
    <row r="23" spans="1:13" x14ac:dyDescent="0.3">
      <c r="A23">
        <v>1</v>
      </c>
      <c r="B23">
        <v>22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</row>
    <row r="24" spans="1:13" x14ac:dyDescent="0.3">
      <c r="A24">
        <v>1</v>
      </c>
      <c r="B24">
        <v>23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</row>
    <row r="25" spans="1:13" x14ac:dyDescent="0.3">
      <c r="A25">
        <v>1</v>
      </c>
      <c r="B25">
        <v>24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</row>
    <row r="26" spans="1:13" x14ac:dyDescent="0.3">
      <c r="A26">
        <v>1</v>
      </c>
      <c r="B26">
        <v>25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11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</row>
    <row r="27" spans="1:13" x14ac:dyDescent="0.3">
      <c r="A27">
        <v>1</v>
      </c>
      <c r="B27">
        <v>26</v>
      </c>
      <c r="C27">
        <f t="shared" si="2"/>
        <v>1000</v>
      </c>
      <c r="D27">
        <v>250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3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</row>
    <row r="28" spans="1:13" x14ac:dyDescent="0.3">
      <c r="A28">
        <v>1</v>
      </c>
      <c r="B28">
        <v>27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</row>
    <row r="29" spans="1:13" x14ac:dyDescent="0.3">
      <c r="A29">
        <v>1</v>
      </c>
      <c r="B29">
        <v>28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</row>
    <row r="30" spans="1:13" x14ac:dyDescent="0.3">
      <c r="A30">
        <v>1</v>
      </c>
      <c r="B30">
        <v>29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1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</row>
    <row r="31" spans="1:13" x14ac:dyDescent="0.3">
      <c r="A31">
        <v>1</v>
      </c>
      <c r="B31">
        <v>30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12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</row>
    <row r="32" spans="1:13" x14ac:dyDescent="0.3">
      <c r="A32">
        <v>1</v>
      </c>
      <c r="B32">
        <v>31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4</v>
      </c>
      <c r="I32" t="b">
        <f t="shared" ca="1" si="1"/>
        <v>0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</row>
    <row r="33" spans="1:13" x14ac:dyDescent="0.3">
      <c r="A33">
        <v>1</v>
      </c>
      <c r="B33">
        <v>32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</row>
    <row r="34" spans="1:13" x14ac:dyDescent="0.3">
      <c r="A34">
        <v>1</v>
      </c>
      <c r="B34">
        <v>33</v>
      </c>
      <c r="C34">
        <f t="shared" ref="C34:C65" si="3">D34*4</f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</row>
    <row r="35" spans="1:13" x14ac:dyDescent="0.3">
      <c r="A35">
        <v>1</v>
      </c>
      <c r="B35">
        <v>34</v>
      </c>
      <c r="C35">
        <f t="shared" si="3"/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</row>
    <row r="36" spans="1:13" x14ac:dyDescent="0.3">
      <c r="A36">
        <v>1</v>
      </c>
      <c r="B36">
        <v>35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11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</row>
    <row r="37" spans="1:13" x14ac:dyDescent="0.3">
      <c r="A37">
        <v>1</v>
      </c>
      <c r="B37">
        <v>36</v>
      </c>
      <c r="C37">
        <f t="shared" si="3"/>
        <v>1200</v>
      </c>
      <c r="D37">
        <v>300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4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</row>
    <row r="38" spans="1:13" x14ac:dyDescent="0.3">
      <c r="A38">
        <v>1</v>
      </c>
      <c r="B38">
        <v>37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</row>
    <row r="39" spans="1:13" x14ac:dyDescent="0.3">
      <c r="A39">
        <v>1</v>
      </c>
      <c r="B39">
        <v>38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</row>
    <row r="40" spans="1:13" x14ac:dyDescent="0.3">
      <c r="A40">
        <v>1</v>
      </c>
      <c r="B40">
        <v>39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1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</row>
    <row r="41" spans="1:13" x14ac:dyDescent="0.3">
      <c r="A41">
        <v>1</v>
      </c>
      <c r="B41">
        <v>40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12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</row>
    <row r="42" spans="1:13" x14ac:dyDescent="0.3">
      <c r="A42">
        <v>1</v>
      </c>
      <c r="B42">
        <v>41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5</v>
      </c>
      <c r="I42" t="b">
        <f t="shared" ca="1" si="1"/>
        <v>0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</row>
    <row r="43" spans="1:13" x14ac:dyDescent="0.3">
      <c r="A43">
        <v>1</v>
      </c>
      <c r="B43">
        <v>42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</row>
    <row r="44" spans="1:13" x14ac:dyDescent="0.3">
      <c r="A44">
        <v>1</v>
      </c>
      <c r="B44">
        <v>43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</row>
    <row r="45" spans="1:13" x14ac:dyDescent="0.3">
      <c r="A45">
        <v>1</v>
      </c>
      <c r="B45">
        <v>44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</row>
    <row r="46" spans="1:13" x14ac:dyDescent="0.3">
      <c r="A46">
        <v>1</v>
      </c>
      <c r="B46">
        <v>45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11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</row>
    <row r="47" spans="1:13" x14ac:dyDescent="0.3">
      <c r="A47">
        <v>1</v>
      </c>
      <c r="B47">
        <v>46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5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</row>
    <row r="48" spans="1:13" x14ac:dyDescent="0.3">
      <c r="A48">
        <v>1</v>
      </c>
      <c r="B48">
        <v>47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</row>
    <row r="49" spans="1:13" x14ac:dyDescent="0.3">
      <c r="A49">
        <v>1</v>
      </c>
      <c r="B49">
        <v>48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</row>
    <row r="50" spans="1:13" x14ac:dyDescent="0.3">
      <c r="A50">
        <v>1</v>
      </c>
      <c r="B50">
        <v>49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1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</row>
    <row r="51" spans="1:13" x14ac:dyDescent="0.3">
      <c r="A51">
        <v>1</v>
      </c>
      <c r="B51">
        <v>50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12</v>
      </c>
      <c r="I51" t="b">
        <f t="shared" ca="1" si="1"/>
        <v>0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</row>
    <row r="52" spans="1:13" x14ac:dyDescent="0.3">
      <c r="A52">
        <v>2</v>
      </c>
      <c r="B52">
        <v>1</v>
      </c>
      <c r="C52">
        <f t="shared" si="3"/>
        <v>960</v>
      </c>
      <c r="D52">
        <v>240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</row>
    <row r="53" spans="1:13" x14ac:dyDescent="0.3">
      <c r="A53">
        <v>2</v>
      </c>
      <c r="B53">
        <v>2</v>
      </c>
      <c r="C53">
        <f t="shared" si="3"/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1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</row>
    <row r="54" spans="1:13" x14ac:dyDescent="0.3">
      <c r="A54">
        <v>2</v>
      </c>
      <c r="B54">
        <v>3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</row>
    <row r="55" spans="1:13" x14ac:dyDescent="0.3">
      <c r="A55">
        <v>2</v>
      </c>
      <c r="B55">
        <v>4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</row>
    <row r="56" spans="1:13" x14ac:dyDescent="0.3">
      <c r="A56">
        <v>2</v>
      </c>
      <c r="B56">
        <v>5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>IF(COUNTIF(A:A,A56)=10,12,
IF(MOD(B56,(COUNTIF(A:A,A56)/5))=0,12,
IF(MOD(B56,(COUNTIF(A:A,A56)/5))=(COUNTIF(A:A,A56)/10),11,
INT(B56/(COUNTIF(A:A,A56)/5))+1)))</f>
        <v>1</v>
      </c>
      <c r="I56" t="b">
        <f t="shared" ca="1" si="1"/>
        <v>1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</row>
    <row r="57" spans="1:13" x14ac:dyDescent="0.3">
      <c r="A57">
        <v>2</v>
      </c>
      <c r="B57">
        <v>6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ref="H57:H120" si="4">IF(COUNTIF(A:A,A57)=10,12,
IF(MOD(B57,(COUNTIF(A:A,A57)/5))=0,12,
IF(MOD(B57,(COUNTIF(A:A,A57)/5))=(COUNTIF(A:A,A57)/10),11,
INT(B57/(COUNTIF(A:A,A57)/5))+1)))</f>
        <v>12</v>
      </c>
      <c r="I57" t="b">
        <f t="shared" ca="1" si="1"/>
        <v>1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</row>
    <row r="58" spans="1:13" x14ac:dyDescent="0.3">
      <c r="A58">
        <v>2</v>
      </c>
      <c r="B58">
        <v>7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4"/>
        <v>2</v>
      </c>
      <c r="I58" t="b">
        <f t="shared" ca="1" si="1"/>
        <v>0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</row>
    <row r="59" spans="1:13" x14ac:dyDescent="0.3">
      <c r="A59">
        <v>2</v>
      </c>
      <c r="B59">
        <v>8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4"/>
        <v>2</v>
      </c>
      <c r="I59" t="b">
        <f t="shared" ca="1" si="1"/>
        <v>0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</row>
    <row r="60" spans="1:13" x14ac:dyDescent="0.3">
      <c r="A60">
        <v>2</v>
      </c>
      <c r="B60">
        <v>9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4"/>
        <v>11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</row>
    <row r="61" spans="1:13" x14ac:dyDescent="0.3">
      <c r="A61">
        <v>2</v>
      </c>
      <c r="B61">
        <v>10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4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</row>
    <row r="62" spans="1:13" x14ac:dyDescent="0.3">
      <c r="A62">
        <v>2</v>
      </c>
      <c r="B62">
        <v>11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4"/>
        <v>2</v>
      </c>
      <c r="I62" t="b">
        <f t="shared" ca="1" si="1"/>
        <v>1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</row>
    <row r="63" spans="1:13" x14ac:dyDescent="0.3">
      <c r="A63">
        <v>2</v>
      </c>
      <c r="B63">
        <v>12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4"/>
        <v>12</v>
      </c>
      <c r="I63" t="b">
        <f t="shared" ca="1" si="1"/>
        <v>1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</row>
    <row r="64" spans="1:13" x14ac:dyDescent="0.3">
      <c r="A64">
        <v>2</v>
      </c>
      <c r="B64">
        <v>13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4"/>
        <v>3</v>
      </c>
      <c r="I64" t="b">
        <f t="shared" ca="1" si="1"/>
        <v>0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</row>
    <row r="65" spans="1:13" x14ac:dyDescent="0.3">
      <c r="A65">
        <v>2</v>
      </c>
      <c r="B65">
        <v>14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4"/>
        <v>3</v>
      </c>
      <c r="I65" t="b">
        <f t="shared" ca="1" si="1"/>
        <v>0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</row>
    <row r="66" spans="1:13" x14ac:dyDescent="0.3">
      <c r="A66">
        <v>2</v>
      </c>
      <c r="B66">
        <v>15</v>
      </c>
      <c r="C66">
        <f t="shared" ref="C66:C81" si="5">D66*4</f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si="4"/>
        <v>11</v>
      </c>
      <c r="I66" t="b">
        <f t="shared" ca="1" si="1"/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</row>
    <row r="67" spans="1:13" x14ac:dyDescent="0.3">
      <c r="A67">
        <v>2</v>
      </c>
      <c r="B67">
        <v>16</v>
      </c>
      <c r="C67">
        <f t="shared" si="5"/>
        <v>1200</v>
      </c>
      <c r="D67">
        <v>300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ref="I67:I130" ca="1" si="6">IF(COUNTIF(A:A,A67)=B67,FALSE,
IF(H67=12,TRUE,
IF(OFFSET(H67,1,0)=12,TRUE)))</f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</row>
    <row r="68" spans="1:13" x14ac:dyDescent="0.3">
      <c r="A68">
        <v>2</v>
      </c>
      <c r="B68">
        <v>17</v>
      </c>
      <c r="C68">
        <f t="shared" si="5"/>
        <v>1200</v>
      </c>
      <c r="D68">
        <v>300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3</v>
      </c>
      <c r="I68" t="b">
        <f t="shared" ca="1" si="6"/>
        <v>1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</row>
    <row r="69" spans="1:13" x14ac:dyDescent="0.3">
      <c r="A69">
        <v>2</v>
      </c>
      <c r="B69">
        <v>18</v>
      </c>
      <c r="C69">
        <f t="shared" si="5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12</v>
      </c>
      <c r="I69" t="b">
        <f t="shared" ca="1" si="6"/>
        <v>1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</row>
    <row r="70" spans="1:13" x14ac:dyDescent="0.3">
      <c r="A70">
        <v>2</v>
      </c>
      <c r="B70">
        <v>19</v>
      </c>
      <c r="C70">
        <f t="shared" si="5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4</v>
      </c>
      <c r="I70" t="b">
        <f t="shared" ca="1" si="6"/>
        <v>0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</row>
    <row r="71" spans="1:13" x14ac:dyDescent="0.3">
      <c r="A71">
        <v>2</v>
      </c>
      <c r="B71">
        <v>20</v>
      </c>
      <c r="C71">
        <f t="shared" si="5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4</v>
      </c>
      <c r="I71" t="b">
        <f t="shared" ca="1" si="6"/>
        <v>0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</row>
    <row r="72" spans="1:13" x14ac:dyDescent="0.3">
      <c r="A72">
        <v>2</v>
      </c>
      <c r="B72">
        <v>21</v>
      </c>
      <c r="C72">
        <f t="shared" si="5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11</v>
      </c>
      <c r="I72" t="b">
        <f t="shared" ca="1" si="6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</row>
    <row r="73" spans="1:13" x14ac:dyDescent="0.3">
      <c r="A73">
        <v>2</v>
      </c>
      <c r="B73">
        <v>22</v>
      </c>
      <c r="C73">
        <f t="shared" si="5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6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</row>
    <row r="74" spans="1:13" x14ac:dyDescent="0.3">
      <c r="A74">
        <v>2</v>
      </c>
      <c r="B74">
        <v>23</v>
      </c>
      <c r="C74">
        <f t="shared" si="5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4</v>
      </c>
      <c r="I74" t="b">
        <f t="shared" ca="1" si="6"/>
        <v>1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</row>
    <row r="75" spans="1:13" x14ac:dyDescent="0.3">
      <c r="A75">
        <v>2</v>
      </c>
      <c r="B75">
        <v>24</v>
      </c>
      <c r="C75">
        <f t="shared" si="5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12</v>
      </c>
      <c r="I75" t="b">
        <f t="shared" ca="1" si="6"/>
        <v>1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</row>
    <row r="76" spans="1:13" x14ac:dyDescent="0.3">
      <c r="A76">
        <v>2</v>
      </c>
      <c r="B76">
        <v>25</v>
      </c>
      <c r="C76">
        <f t="shared" si="5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5</v>
      </c>
      <c r="I76" t="b">
        <f t="shared" ca="1" si="6"/>
        <v>0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</row>
    <row r="77" spans="1:13" x14ac:dyDescent="0.3">
      <c r="A77">
        <v>2</v>
      </c>
      <c r="B77">
        <v>26</v>
      </c>
      <c r="C77">
        <f t="shared" si="5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5</v>
      </c>
      <c r="I77" t="b">
        <f t="shared" ca="1" si="6"/>
        <v>0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</row>
    <row r="78" spans="1:13" x14ac:dyDescent="0.3">
      <c r="A78">
        <v>2</v>
      </c>
      <c r="B78">
        <v>27</v>
      </c>
      <c r="C78">
        <f t="shared" si="5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11</v>
      </c>
      <c r="I78" t="b">
        <f t="shared" ca="1" si="6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</row>
    <row r="79" spans="1:13" x14ac:dyDescent="0.3">
      <c r="A79">
        <v>2</v>
      </c>
      <c r="B79">
        <v>28</v>
      </c>
      <c r="C79">
        <f t="shared" si="5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6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</row>
    <row r="80" spans="1:13" x14ac:dyDescent="0.3">
      <c r="A80">
        <v>2</v>
      </c>
      <c r="B80">
        <v>29</v>
      </c>
      <c r="C80">
        <f t="shared" si="5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5</v>
      </c>
      <c r="I80" t="b">
        <f t="shared" ca="1" si="6"/>
        <v>1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</row>
    <row r="81" spans="1:13" x14ac:dyDescent="0.3">
      <c r="A81">
        <v>2</v>
      </c>
      <c r="B81">
        <v>30</v>
      </c>
      <c r="C81">
        <f t="shared" si="5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12</v>
      </c>
      <c r="I81" t="b">
        <f t="shared" ca="1" si="6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</row>
    <row r="82" spans="1:13" x14ac:dyDescent="0.3">
      <c r="A82">
        <v>3</v>
      </c>
      <c r="B82">
        <v>1</v>
      </c>
      <c r="C82">
        <f t="shared" ref="C82:C171" si="7">D82*4</f>
        <v>1680</v>
      </c>
      <c r="D82">
        <v>420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1</v>
      </c>
      <c r="I82" t="b">
        <f t="shared" ca="1" si="6"/>
        <v>0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</row>
    <row r="83" spans="1:13" x14ac:dyDescent="0.3">
      <c r="A83">
        <v>3</v>
      </c>
      <c r="B83">
        <v>2</v>
      </c>
      <c r="C83">
        <f t="shared" si="7"/>
        <v>1680</v>
      </c>
      <c r="D83">
        <v>420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</v>
      </c>
      <c r="I83" t="b">
        <f t="shared" ca="1" si="6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</row>
    <row r="84" spans="1:13" x14ac:dyDescent="0.3">
      <c r="A84">
        <v>3</v>
      </c>
      <c r="B84">
        <v>3</v>
      </c>
      <c r="C84">
        <f t="shared" si="7"/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1</v>
      </c>
      <c r="I84" t="b">
        <f t="shared" ca="1" si="6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</row>
    <row r="85" spans="1:13" x14ac:dyDescent="0.3">
      <c r="A85">
        <v>3</v>
      </c>
      <c r="B85">
        <v>4</v>
      </c>
      <c r="C85">
        <f t="shared" si="7"/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6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</row>
    <row r="86" spans="1:13" x14ac:dyDescent="0.3">
      <c r="A86">
        <v>3</v>
      </c>
      <c r="B86">
        <v>5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11</v>
      </c>
      <c r="I86" t="b">
        <f t="shared" ca="1" si="6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</row>
    <row r="87" spans="1:13" x14ac:dyDescent="0.3">
      <c r="A87">
        <v>3</v>
      </c>
      <c r="B87">
        <v>6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6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</row>
    <row r="88" spans="1:13" x14ac:dyDescent="0.3">
      <c r="A88">
        <v>3</v>
      </c>
      <c r="B88">
        <v>7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6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</row>
    <row r="89" spans="1:13" x14ac:dyDescent="0.3">
      <c r="A89">
        <v>3</v>
      </c>
      <c r="B89">
        <v>8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</v>
      </c>
      <c r="I89" t="b">
        <f t="shared" ca="1" si="6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</row>
    <row r="90" spans="1:13" x14ac:dyDescent="0.3">
      <c r="A90">
        <v>3</v>
      </c>
      <c r="B90">
        <v>9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6"/>
        <v>1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</row>
    <row r="91" spans="1:13" x14ac:dyDescent="0.3">
      <c r="A91">
        <v>3</v>
      </c>
      <c r="B91">
        <v>10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12</v>
      </c>
      <c r="I91" t="b">
        <f t="shared" ca="1" si="6"/>
        <v>1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</row>
    <row r="92" spans="1:13" x14ac:dyDescent="0.3">
      <c r="A92">
        <v>3</v>
      </c>
      <c r="B92">
        <v>11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2</v>
      </c>
      <c r="I92" t="b">
        <f t="shared" ca="1" si="6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</row>
    <row r="93" spans="1:13" x14ac:dyDescent="0.3">
      <c r="A93">
        <v>3</v>
      </c>
      <c r="B93">
        <v>12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2</v>
      </c>
      <c r="I93" t="b">
        <f t="shared" ca="1" si="6"/>
        <v>0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</row>
    <row r="94" spans="1:13" x14ac:dyDescent="0.3">
      <c r="A94">
        <v>3</v>
      </c>
      <c r="B94">
        <v>13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2</v>
      </c>
      <c r="I94" t="b">
        <f t="shared" ca="1" si="6"/>
        <v>0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</row>
    <row r="95" spans="1:13" x14ac:dyDescent="0.3">
      <c r="A95">
        <v>3</v>
      </c>
      <c r="B95">
        <v>14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6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</row>
    <row r="96" spans="1:13" x14ac:dyDescent="0.3">
      <c r="A96">
        <v>3</v>
      </c>
      <c r="B96">
        <v>15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11</v>
      </c>
      <c r="I96" t="b">
        <f t="shared" ca="1" si="6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</row>
    <row r="97" spans="1:13" x14ac:dyDescent="0.3">
      <c r="A97">
        <v>3</v>
      </c>
      <c r="B97">
        <v>16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6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</row>
    <row r="98" spans="1:13" x14ac:dyDescent="0.3">
      <c r="A98">
        <v>3</v>
      </c>
      <c r="B98">
        <v>17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6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</row>
    <row r="99" spans="1:13" x14ac:dyDescent="0.3">
      <c r="A99">
        <v>3</v>
      </c>
      <c r="B99">
        <v>18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2</v>
      </c>
      <c r="I99" t="b">
        <f t="shared" ca="1" si="6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</row>
    <row r="100" spans="1:13" x14ac:dyDescent="0.3">
      <c r="A100">
        <v>3</v>
      </c>
      <c r="B100">
        <v>19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6"/>
        <v>1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</row>
    <row r="101" spans="1:13" x14ac:dyDescent="0.3">
      <c r="A101">
        <v>3</v>
      </c>
      <c r="B101">
        <v>20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12</v>
      </c>
      <c r="I101" t="b">
        <f t="shared" ca="1" si="6"/>
        <v>1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</row>
    <row r="102" spans="1:13" x14ac:dyDescent="0.3">
      <c r="A102">
        <v>3</v>
      </c>
      <c r="B102">
        <v>21</v>
      </c>
      <c r="C102">
        <f t="shared" ref="C102:C131" si="8">D102*4</f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3</v>
      </c>
      <c r="I102" t="b">
        <f t="shared" ca="1" si="6"/>
        <v>0</v>
      </c>
    </row>
    <row r="103" spans="1:13" x14ac:dyDescent="0.3">
      <c r="A103">
        <v>3</v>
      </c>
      <c r="B103">
        <v>22</v>
      </c>
      <c r="C103">
        <f t="shared" si="8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3</v>
      </c>
      <c r="I103" t="b">
        <f t="shared" ca="1" si="6"/>
        <v>0</v>
      </c>
    </row>
    <row r="104" spans="1:13" x14ac:dyDescent="0.3">
      <c r="A104">
        <v>3</v>
      </c>
      <c r="B104">
        <v>23</v>
      </c>
      <c r="C104">
        <f t="shared" si="8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3</v>
      </c>
      <c r="I104" t="b">
        <f t="shared" ca="1" si="6"/>
        <v>0</v>
      </c>
    </row>
    <row r="105" spans="1:13" x14ac:dyDescent="0.3">
      <c r="A105">
        <v>3</v>
      </c>
      <c r="B105">
        <v>24</v>
      </c>
      <c r="C105">
        <f t="shared" si="8"/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6"/>
        <v>0</v>
      </c>
    </row>
    <row r="106" spans="1:13" x14ac:dyDescent="0.3">
      <c r="A106">
        <v>3</v>
      </c>
      <c r="B106">
        <v>25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11</v>
      </c>
      <c r="I106" t="b">
        <f t="shared" ca="1" si="6"/>
        <v>0</v>
      </c>
    </row>
    <row r="107" spans="1:13" x14ac:dyDescent="0.3">
      <c r="A107">
        <v>3</v>
      </c>
      <c r="B107">
        <v>26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6"/>
        <v>0</v>
      </c>
    </row>
    <row r="108" spans="1:13" x14ac:dyDescent="0.3">
      <c r="A108">
        <v>3</v>
      </c>
      <c r="B108">
        <v>27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6"/>
        <v>0</v>
      </c>
    </row>
    <row r="109" spans="1:13" x14ac:dyDescent="0.3">
      <c r="A109">
        <v>3</v>
      </c>
      <c r="B109">
        <v>28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3</v>
      </c>
      <c r="I109" t="b">
        <f t="shared" ca="1" si="6"/>
        <v>0</v>
      </c>
    </row>
    <row r="110" spans="1:13" x14ac:dyDescent="0.3">
      <c r="A110">
        <v>3</v>
      </c>
      <c r="B110">
        <v>29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6"/>
        <v>1</v>
      </c>
    </row>
    <row r="111" spans="1:13" x14ac:dyDescent="0.3">
      <c r="A111">
        <v>3</v>
      </c>
      <c r="B111">
        <v>30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12</v>
      </c>
      <c r="I111" t="b">
        <f t="shared" ca="1" si="6"/>
        <v>1</v>
      </c>
    </row>
    <row r="112" spans="1:13" x14ac:dyDescent="0.3">
      <c r="A112">
        <v>3</v>
      </c>
      <c r="B112">
        <v>31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4</v>
      </c>
      <c r="I112" t="b">
        <f t="shared" ca="1" si="6"/>
        <v>0</v>
      </c>
    </row>
    <row r="113" spans="1:9" x14ac:dyDescent="0.3">
      <c r="A113">
        <v>3</v>
      </c>
      <c r="B113">
        <v>32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4</v>
      </c>
      <c r="I113" t="b">
        <f t="shared" ca="1" si="6"/>
        <v>0</v>
      </c>
    </row>
    <row r="114" spans="1:9" x14ac:dyDescent="0.3">
      <c r="A114">
        <v>3</v>
      </c>
      <c r="B114">
        <v>33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4</v>
      </c>
      <c r="I114" t="b">
        <f t="shared" ca="1" si="6"/>
        <v>0</v>
      </c>
    </row>
    <row r="115" spans="1:9" x14ac:dyDescent="0.3">
      <c r="A115">
        <v>3</v>
      </c>
      <c r="B115">
        <v>34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6"/>
        <v>0</v>
      </c>
    </row>
    <row r="116" spans="1:9" x14ac:dyDescent="0.3">
      <c r="A116">
        <v>3</v>
      </c>
      <c r="B116">
        <v>35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11</v>
      </c>
      <c r="I116" t="b">
        <f t="shared" ca="1" si="6"/>
        <v>0</v>
      </c>
    </row>
    <row r="117" spans="1:9" x14ac:dyDescent="0.3">
      <c r="A117">
        <v>3</v>
      </c>
      <c r="B117">
        <v>36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6"/>
        <v>0</v>
      </c>
    </row>
    <row r="118" spans="1:9" x14ac:dyDescent="0.3">
      <c r="A118">
        <v>3</v>
      </c>
      <c r="B118">
        <v>37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6"/>
        <v>0</v>
      </c>
    </row>
    <row r="119" spans="1:9" x14ac:dyDescent="0.3">
      <c r="A119">
        <v>3</v>
      </c>
      <c r="B119">
        <v>38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4</v>
      </c>
      <c r="I119" t="b">
        <f t="shared" ca="1" si="6"/>
        <v>0</v>
      </c>
    </row>
    <row r="120" spans="1:9" x14ac:dyDescent="0.3">
      <c r="A120">
        <v>3</v>
      </c>
      <c r="B120">
        <v>39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6"/>
        <v>1</v>
      </c>
    </row>
    <row r="121" spans="1:9" x14ac:dyDescent="0.3">
      <c r="A121">
        <v>3</v>
      </c>
      <c r="B121">
        <v>40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ref="H121:H184" si="9">IF(COUNTIF(A:A,A121)=10,12,
IF(MOD(B121,(COUNTIF(A:A,A121)/5))=0,12,
IF(MOD(B121,(COUNTIF(A:A,A121)/5))=(COUNTIF(A:A,A121)/10),11,
INT(B121/(COUNTIF(A:A,A121)/5))+1)))</f>
        <v>12</v>
      </c>
      <c r="I121" t="b">
        <f t="shared" ca="1" si="6"/>
        <v>1</v>
      </c>
    </row>
    <row r="122" spans="1:9" x14ac:dyDescent="0.3">
      <c r="A122">
        <v>3</v>
      </c>
      <c r="B122">
        <v>41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9"/>
        <v>5</v>
      </c>
      <c r="I122" t="b">
        <f t="shared" ca="1" si="6"/>
        <v>0</v>
      </c>
    </row>
    <row r="123" spans="1:9" x14ac:dyDescent="0.3">
      <c r="A123">
        <v>3</v>
      </c>
      <c r="B123">
        <v>42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9"/>
        <v>5</v>
      </c>
      <c r="I123" t="b">
        <f t="shared" ca="1" si="6"/>
        <v>0</v>
      </c>
    </row>
    <row r="124" spans="1:9" x14ac:dyDescent="0.3">
      <c r="A124">
        <v>3</v>
      </c>
      <c r="B124">
        <v>43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9"/>
        <v>5</v>
      </c>
      <c r="I124" t="b">
        <f t="shared" ca="1" si="6"/>
        <v>0</v>
      </c>
    </row>
    <row r="125" spans="1:9" x14ac:dyDescent="0.3">
      <c r="A125">
        <v>3</v>
      </c>
      <c r="B125">
        <v>44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9"/>
        <v>5</v>
      </c>
      <c r="I125" t="b">
        <f t="shared" ca="1" si="6"/>
        <v>0</v>
      </c>
    </row>
    <row r="126" spans="1:9" x14ac:dyDescent="0.3">
      <c r="A126">
        <v>3</v>
      </c>
      <c r="B126">
        <v>45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9"/>
        <v>11</v>
      </c>
      <c r="I126" t="b">
        <f t="shared" ca="1" si="6"/>
        <v>0</v>
      </c>
    </row>
    <row r="127" spans="1:9" x14ac:dyDescent="0.3">
      <c r="A127">
        <v>3</v>
      </c>
      <c r="B127">
        <v>46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9"/>
        <v>5</v>
      </c>
      <c r="I127" t="b">
        <f t="shared" ca="1" si="6"/>
        <v>0</v>
      </c>
    </row>
    <row r="128" spans="1:9" x14ac:dyDescent="0.3">
      <c r="A128">
        <v>3</v>
      </c>
      <c r="B128">
        <v>47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9"/>
        <v>5</v>
      </c>
      <c r="I128" t="b">
        <f t="shared" ca="1" si="6"/>
        <v>0</v>
      </c>
    </row>
    <row r="129" spans="1:13" x14ac:dyDescent="0.3">
      <c r="A129">
        <v>3</v>
      </c>
      <c r="B129">
        <v>48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9"/>
        <v>5</v>
      </c>
      <c r="I129" t="b">
        <f t="shared" ca="1" si="6"/>
        <v>0</v>
      </c>
    </row>
    <row r="130" spans="1:13" x14ac:dyDescent="0.3">
      <c r="A130">
        <v>3</v>
      </c>
      <c r="B130">
        <v>49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si="9"/>
        <v>5</v>
      </c>
      <c r="I130" t="b">
        <f t="shared" ca="1" si="6"/>
        <v>1</v>
      </c>
    </row>
    <row r="131" spans="1:13" x14ac:dyDescent="0.3">
      <c r="A131">
        <v>3</v>
      </c>
      <c r="B131">
        <v>50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12</v>
      </c>
      <c r="I131" t="b">
        <f t="shared" ref="I131:I194" ca="1" si="10">IF(COUNTIF(A:A,A131)=B131,FALSE,
IF(H131=12,TRUE,
IF(OFFSET(H131,1,0)=12,TRUE)))</f>
        <v>0</v>
      </c>
    </row>
    <row r="132" spans="1:13" x14ac:dyDescent="0.3">
      <c r="A132">
        <v>4</v>
      </c>
      <c r="B132">
        <v>1</v>
      </c>
      <c r="C132">
        <f t="shared" si="7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1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</row>
    <row r="133" spans="1:13" x14ac:dyDescent="0.3">
      <c r="A133">
        <v>4</v>
      </c>
      <c r="B133">
        <v>2</v>
      </c>
      <c r="C133">
        <f t="shared" si="7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1</v>
      </c>
      <c r="I133" t="b">
        <f t="shared" ca="1" si="10"/>
        <v>0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</row>
    <row r="134" spans="1:13" x14ac:dyDescent="0.3">
      <c r="A134">
        <v>4</v>
      </c>
      <c r="B134">
        <v>3</v>
      </c>
      <c r="C134">
        <f t="shared" si="7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</row>
    <row r="135" spans="1:13" x14ac:dyDescent="0.3">
      <c r="A135">
        <v>4</v>
      </c>
      <c r="B135">
        <v>4</v>
      </c>
      <c r="C135">
        <f t="shared" si="7"/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11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</row>
    <row r="136" spans="1:13" x14ac:dyDescent="0.3">
      <c r="A136">
        <v>4</v>
      </c>
      <c r="B136">
        <v>5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</row>
    <row r="137" spans="1:13" x14ac:dyDescent="0.3">
      <c r="A137">
        <v>4</v>
      </c>
      <c r="B137">
        <v>6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</row>
    <row r="138" spans="1:13" x14ac:dyDescent="0.3">
      <c r="A138">
        <v>4</v>
      </c>
      <c r="B138">
        <v>7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1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</row>
    <row r="139" spans="1:13" x14ac:dyDescent="0.3">
      <c r="A139">
        <v>4</v>
      </c>
      <c r="B139">
        <v>8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12</v>
      </c>
      <c r="I139" t="b">
        <f t="shared" ca="1" si="10"/>
        <v>1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</row>
    <row r="140" spans="1:13" x14ac:dyDescent="0.3">
      <c r="A140">
        <v>4</v>
      </c>
      <c r="B140">
        <v>9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2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</row>
    <row r="141" spans="1:13" x14ac:dyDescent="0.3">
      <c r="A141">
        <v>4</v>
      </c>
      <c r="B141">
        <v>10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2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</row>
    <row r="142" spans="1:13" x14ac:dyDescent="0.3">
      <c r="A142">
        <v>4</v>
      </c>
      <c r="B142">
        <v>11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2</v>
      </c>
      <c r="I142" t="b">
        <f t="shared" ca="1" si="10"/>
        <v>0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</row>
    <row r="143" spans="1:13" x14ac:dyDescent="0.3">
      <c r="A143">
        <v>4</v>
      </c>
      <c r="B143">
        <v>12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11</v>
      </c>
      <c r="I143" t="b">
        <f t="shared" ca="1" si="10"/>
        <v>0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</row>
    <row r="144" spans="1:13" x14ac:dyDescent="0.3">
      <c r="A144">
        <v>4</v>
      </c>
      <c r="B144">
        <v>13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</row>
    <row r="145" spans="1:13" x14ac:dyDescent="0.3">
      <c r="A145">
        <v>4</v>
      </c>
      <c r="B145">
        <v>14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</row>
    <row r="146" spans="1:13" x14ac:dyDescent="0.3">
      <c r="A146">
        <v>4</v>
      </c>
      <c r="B146">
        <v>15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1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</row>
    <row r="147" spans="1:13" x14ac:dyDescent="0.3">
      <c r="A147">
        <v>4</v>
      </c>
      <c r="B147">
        <v>16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12</v>
      </c>
      <c r="I147" t="b">
        <f t="shared" ca="1" si="10"/>
        <v>1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</row>
    <row r="148" spans="1:13" x14ac:dyDescent="0.3">
      <c r="A148">
        <v>4</v>
      </c>
      <c r="B148">
        <v>17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3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</row>
    <row r="149" spans="1:13" x14ac:dyDescent="0.3">
      <c r="A149">
        <v>4</v>
      </c>
      <c r="B149">
        <v>18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3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</row>
    <row r="150" spans="1:13" x14ac:dyDescent="0.3">
      <c r="A150">
        <v>4</v>
      </c>
      <c r="B150">
        <v>19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3</v>
      </c>
      <c r="I150" t="b">
        <f t="shared" ca="1" si="10"/>
        <v>0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</row>
    <row r="151" spans="1:13" x14ac:dyDescent="0.3">
      <c r="A151">
        <v>4</v>
      </c>
      <c r="B151">
        <v>20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11</v>
      </c>
      <c r="I151" t="b">
        <f t="shared" ca="1" si="10"/>
        <v>0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</row>
    <row r="152" spans="1:13" x14ac:dyDescent="0.3">
      <c r="A152">
        <v>4</v>
      </c>
      <c r="B152">
        <v>21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</row>
    <row r="153" spans="1:13" x14ac:dyDescent="0.3">
      <c r="A153">
        <v>4</v>
      </c>
      <c r="B153">
        <v>22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</row>
    <row r="154" spans="1:13" x14ac:dyDescent="0.3">
      <c r="A154">
        <v>4</v>
      </c>
      <c r="B154">
        <v>23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1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</row>
    <row r="155" spans="1:13" x14ac:dyDescent="0.3">
      <c r="A155">
        <v>4</v>
      </c>
      <c r="B155">
        <v>24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12</v>
      </c>
      <c r="I155" t="b">
        <f t="shared" ca="1" si="10"/>
        <v>1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</row>
    <row r="156" spans="1:13" x14ac:dyDescent="0.3">
      <c r="A156">
        <v>4</v>
      </c>
      <c r="B156">
        <v>25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4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</row>
    <row r="157" spans="1:13" x14ac:dyDescent="0.3">
      <c r="A157">
        <v>4</v>
      </c>
      <c r="B157">
        <v>26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4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</row>
    <row r="158" spans="1:13" x14ac:dyDescent="0.3">
      <c r="A158">
        <v>4</v>
      </c>
      <c r="B158">
        <v>27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4</v>
      </c>
      <c r="I158" t="b">
        <f t="shared" ca="1" si="10"/>
        <v>0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</row>
    <row r="159" spans="1:13" x14ac:dyDescent="0.3">
      <c r="A159">
        <v>4</v>
      </c>
      <c r="B159">
        <v>28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11</v>
      </c>
      <c r="I159" t="b">
        <f t="shared" ca="1" si="10"/>
        <v>0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</row>
    <row r="160" spans="1:13" x14ac:dyDescent="0.3">
      <c r="A160">
        <v>4</v>
      </c>
      <c r="B160">
        <v>29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</row>
    <row r="161" spans="1:13" x14ac:dyDescent="0.3">
      <c r="A161">
        <v>4</v>
      </c>
      <c r="B161">
        <v>30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</row>
    <row r="162" spans="1:13" x14ac:dyDescent="0.3">
      <c r="A162">
        <v>4</v>
      </c>
      <c r="B162">
        <v>31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1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</row>
    <row r="163" spans="1:13" x14ac:dyDescent="0.3">
      <c r="A163">
        <v>4</v>
      </c>
      <c r="B163">
        <v>32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12</v>
      </c>
      <c r="I163" t="b">
        <f t="shared" ca="1" si="10"/>
        <v>1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</row>
    <row r="164" spans="1:13" x14ac:dyDescent="0.3">
      <c r="A164">
        <v>4</v>
      </c>
      <c r="B164">
        <v>33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5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</row>
    <row r="165" spans="1:13" x14ac:dyDescent="0.3">
      <c r="A165">
        <v>4</v>
      </c>
      <c r="B165">
        <v>34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5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</row>
    <row r="166" spans="1:13" x14ac:dyDescent="0.3">
      <c r="A166">
        <v>4</v>
      </c>
      <c r="B166">
        <v>35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5</v>
      </c>
      <c r="I166" t="b">
        <f t="shared" ca="1" si="10"/>
        <v>0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</row>
    <row r="167" spans="1:13" x14ac:dyDescent="0.3">
      <c r="A167">
        <v>4</v>
      </c>
      <c r="B167">
        <v>36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11</v>
      </c>
      <c r="I167" t="b">
        <f t="shared" ca="1" si="10"/>
        <v>0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</row>
    <row r="168" spans="1:13" x14ac:dyDescent="0.3">
      <c r="A168">
        <v>4</v>
      </c>
      <c r="B168">
        <v>37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</row>
    <row r="169" spans="1:13" x14ac:dyDescent="0.3">
      <c r="A169">
        <v>4</v>
      </c>
      <c r="B169">
        <v>38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</row>
    <row r="170" spans="1:13" x14ac:dyDescent="0.3">
      <c r="A170">
        <v>4</v>
      </c>
      <c r="B170">
        <v>39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1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</row>
    <row r="171" spans="1:13" x14ac:dyDescent="0.3">
      <c r="A171">
        <v>4</v>
      </c>
      <c r="B171">
        <v>40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12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</row>
    <row r="172" spans="1:13" x14ac:dyDescent="0.3">
      <c r="A172">
        <v>5</v>
      </c>
      <c r="B172">
        <v>1</v>
      </c>
      <c r="C172">
        <f t="shared" ref="C172:C225" si="11">D172*4</f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1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</row>
    <row r="173" spans="1:13" x14ac:dyDescent="0.3">
      <c r="A173">
        <v>5</v>
      </c>
      <c r="B173">
        <v>2</v>
      </c>
      <c r="C173">
        <f t="shared" si="11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1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</row>
    <row r="174" spans="1:13" x14ac:dyDescent="0.3">
      <c r="A174">
        <v>5</v>
      </c>
      <c r="B174">
        <v>3</v>
      </c>
      <c r="C174">
        <f t="shared" si="11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1</v>
      </c>
      <c r="I174" t="b">
        <f t="shared" ca="1" si="10"/>
        <v>0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</row>
    <row r="175" spans="1:13" x14ac:dyDescent="0.3">
      <c r="A175">
        <v>5</v>
      </c>
      <c r="B175">
        <v>4</v>
      </c>
      <c r="C175">
        <f t="shared" si="11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</row>
    <row r="176" spans="1:13" x14ac:dyDescent="0.3">
      <c r="A176">
        <v>5</v>
      </c>
      <c r="B176">
        <v>5</v>
      </c>
      <c r="C176">
        <f t="shared" si="11"/>
        <v>1680</v>
      </c>
      <c r="D176">
        <v>420</v>
      </c>
      <c r="E176">
        <v>0</v>
      </c>
      <c r="F176" t="s">
        <v>29</v>
      </c>
      <c r="G176" t="str">
        <f>IF(ISBLANK(F176),"",IF(ISERROR(VLOOKUP(F176,MapTable!$A:$A,1,0)),"컨트롤없음",""))</f>
        <v/>
      </c>
      <c r="H176">
        <f t="shared" si="9"/>
        <v>11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</row>
    <row r="177" spans="1:13" x14ac:dyDescent="0.3">
      <c r="A177">
        <v>5</v>
      </c>
      <c r="B177">
        <v>6</v>
      </c>
      <c r="C177">
        <f t="shared" si="11"/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</row>
    <row r="178" spans="1:13" x14ac:dyDescent="0.3">
      <c r="A178">
        <v>5</v>
      </c>
      <c r="B178">
        <v>7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</row>
    <row r="179" spans="1:13" x14ac:dyDescent="0.3">
      <c r="A179">
        <v>5</v>
      </c>
      <c r="B179">
        <v>8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</row>
    <row r="180" spans="1:13" x14ac:dyDescent="0.3">
      <c r="A180">
        <v>5</v>
      </c>
      <c r="B180">
        <v>9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1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</row>
    <row r="181" spans="1:13" x14ac:dyDescent="0.3">
      <c r="A181">
        <v>5</v>
      </c>
      <c r="B181">
        <v>10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12</v>
      </c>
      <c r="I181" t="b">
        <f t="shared" ca="1" si="10"/>
        <v>1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</row>
    <row r="182" spans="1:13" x14ac:dyDescent="0.3">
      <c r="A182">
        <v>5</v>
      </c>
      <c r="B182">
        <v>11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2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</row>
    <row r="183" spans="1:13" x14ac:dyDescent="0.3">
      <c r="A183">
        <v>5</v>
      </c>
      <c r="B183">
        <v>12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2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</row>
    <row r="184" spans="1:13" x14ac:dyDescent="0.3">
      <c r="A184">
        <v>5</v>
      </c>
      <c r="B184">
        <v>13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2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</row>
    <row r="185" spans="1:13" x14ac:dyDescent="0.3">
      <c r="A185">
        <v>5</v>
      </c>
      <c r="B185">
        <v>14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ref="H185:H248" si="12">IF(COUNTIF(A:A,A185)=10,12,
IF(MOD(B185,(COUNTIF(A:A,A185)/5))=0,12,
IF(MOD(B185,(COUNTIF(A:A,A185)/5))=(COUNTIF(A:A,A185)/10),11,
INT(B185/(COUNTIF(A:A,A185)/5))+1)))</f>
        <v>2</v>
      </c>
      <c r="I185" t="b">
        <f t="shared" ca="1" si="10"/>
        <v>0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</row>
    <row r="186" spans="1:13" x14ac:dyDescent="0.3">
      <c r="A186">
        <v>5</v>
      </c>
      <c r="B186">
        <v>15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12"/>
        <v>11</v>
      </c>
      <c r="I186" t="b">
        <f t="shared" ca="1" si="10"/>
        <v>0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</row>
    <row r="187" spans="1:13" x14ac:dyDescent="0.3">
      <c r="A187">
        <v>5</v>
      </c>
      <c r="B187">
        <v>16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12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</row>
    <row r="188" spans="1:13" x14ac:dyDescent="0.3">
      <c r="A188">
        <v>5</v>
      </c>
      <c r="B188">
        <v>17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12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</row>
    <row r="189" spans="1:13" x14ac:dyDescent="0.3">
      <c r="A189">
        <v>5</v>
      </c>
      <c r="B189">
        <v>18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12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</row>
    <row r="190" spans="1:13" x14ac:dyDescent="0.3">
      <c r="A190">
        <v>5</v>
      </c>
      <c r="B190">
        <v>19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12"/>
        <v>2</v>
      </c>
      <c r="I190" t="b">
        <f t="shared" ca="1" si="10"/>
        <v>1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</row>
    <row r="191" spans="1:13" x14ac:dyDescent="0.3">
      <c r="A191">
        <v>5</v>
      </c>
      <c r="B191">
        <v>20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12"/>
        <v>12</v>
      </c>
      <c r="I191" t="b">
        <f t="shared" ca="1" si="10"/>
        <v>1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</row>
    <row r="192" spans="1:13" x14ac:dyDescent="0.3">
      <c r="A192">
        <v>5</v>
      </c>
      <c r="B192">
        <v>21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12"/>
        <v>3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</row>
    <row r="193" spans="1:13" x14ac:dyDescent="0.3">
      <c r="A193">
        <v>5</v>
      </c>
      <c r="B193">
        <v>22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12"/>
        <v>3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</row>
    <row r="194" spans="1:13" x14ac:dyDescent="0.3">
      <c r="A194">
        <v>5</v>
      </c>
      <c r="B194">
        <v>23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si="12"/>
        <v>3</v>
      </c>
      <c r="I194" t="b">
        <f t="shared" ca="1" si="10"/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</row>
    <row r="195" spans="1:13" x14ac:dyDescent="0.3">
      <c r="A195">
        <v>5</v>
      </c>
      <c r="B195">
        <v>24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3</v>
      </c>
      <c r="I195" t="b">
        <f t="shared" ref="I195:I258" ca="1" si="13">IF(COUNTIF(A:A,A195)=B195,FALSE,
IF(H195=12,TRUE,
IF(OFFSET(H195,1,0)=12,TRUE)))</f>
        <v>0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</row>
    <row r="196" spans="1:13" x14ac:dyDescent="0.3">
      <c r="A196">
        <v>5</v>
      </c>
      <c r="B196">
        <v>25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11</v>
      </c>
      <c r="I196" t="b">
        <f t="shared" ca="1" si="13"/>
        <v>0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</row>
    <row r="197" spans="1:13" x14ac:dyDescent="0.3">
      <c r="A197">
        <v>5</v>
      </c>
      <c r="B197">
        <v>26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</row>
    <row r="198" spans="1:13" x14ac:dyDescent="0.3">
      <c r="A198">
        <v>5</v>
      </c>
      <c r="B198">
        <v>27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</row>
    <row r="199" spans="1:13" x14ac:dyDescent="0.3">
      <c r="A199">
        <v>5</v>
      </c>
      <c r="B199">
        <v>28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</row>
    <row r="200" spans="1:13" x14ac:dyDescent="0.3">
      <c r="A200">
        <v>5</v>
      </c>
      <c r="B200">
        <v>29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1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</row>
    <row r="201" spans="1:13" x14ac:dyDescent="0.3">
      <c r="A201">
        <v>5</v>
      </c>
      <c r="B201">
        <v>30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12</v>
      </c>
      <c r="I201" t="b">
        <f t="shared" ca="1" si="13"/>
        <v>1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</row>
    <row r="202" spans="1:13" x14ac:dyDescent="0.3">
      <c r="A202">
        <v>5</v>
      </c>
      <c r="B202">
        <v>31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4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</row>
    <row r="203" spans="1:13" x14ac:dyDescent="0.3">
      <c r="A203">
        <v>5</v>
      </c>
      <c r="B203">
        <v>32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4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</row>
    <row r="204" spans="1:13" x14ac:dyDescent="0.3">
      <c r="A204">
        <v>5</v>
      </c>
      <c r="B204">
        <v>33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4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</row>
    <row r="205" spans="1:13" x14ac:dyDescent="0.3">
      <c r="A205">
        <v>5</v>
      </c>
      <c r="B205">
        <v>34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4</v>
      </c>
      <c r="I205" t="b">
        <f t="shared" ca="1" si="13"/>
        <v>0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</row>
    <row r="206" spans="1:13" x14ac:dyDescent="0.3">
      <c r="A206">
        <v>5</v>
      </c>
      <c r="B206">
        <v>35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11</v>
      </c>
      <c r="I206" t="b">
        <f t="shared" ca="1" si="13"/>
        <v>0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</row>
    <row r="207" spans="1:13" x14ac:dyDescent="0.3">
      <c r="A207">
        <v>5</v>
      </c>
      <c r="B207">
        <v>36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</row>
    <row r="208" spans="1:13" x14ac:dyDescent="0.3">
      <c r="A208">
        <v>5</v>
      </c>
      <c r="B208">
        <v>37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</row>
    <row r="209" spans="1:13" x14ac:dyDescent="0.3">
      <c r="A209">
        <v>5</v>
      </c>
      <c r="B209">
        <v>38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</row>
    <row r="210" spans="1:13" x14ac:dyDescent="0.3">
      <c r="A210">
        <v>5</v>
      </c>
      <c r="B210">
        <v>39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1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</row>
    <row r="211" spans="1:13" x14ac:dyDescent="0.3">
      <c r="A211">
        <v>5</v>
      </c>
      <c r="B211">
        <v>40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12</v>
      </c>
      <c r="I211" t="b">
        <f t="shared" ca="1" si="13"/>
        <v>1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</row>
    <row r="212" spans="1:13" x14ac:dyDescent="0.3">
      <c r="A212">
        <v>5</v>
      </c>
      <c r="B212">
        <v>41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5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</row>
    <row r="213" spans="1:13" x14ac:dyDescent="0.3">
      <c r="A213">
        <v>5</v>
      </c>
      <c r="B213">
        <v>42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5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</row>
    <row r="214" spans="1:13" x14ac:dyDescent="0.3">
      <c r="A214">
        <v>5</v>
      </c>
      <c r="B214">
        <v>43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5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</row>
    <row r="215" spans="1:13" x14ac:dyDescent="0.3">
      <c r="A215">
        <v>5</v>
      </c>
      <c r="B215">
        <v>44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5</v>
      </c>
      <c r="I215" t="b">
        <f t="shared" ca="1" si="13"/>
        <v>0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</row>
    <row r="216" spans="1:13" x14ac:dyDescent="0.3">
      <c r="A216">
        <v>5</v>
      </c>
      <c r="B216">
        <v>45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11</v>
      </c>
      <c r="I216" t="b">
        <f t="shared" ca="1" si="13"/>
        <v>0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</row>
    <row r="217" spans="1:13" x14ac:dyDescent="0.3">
      <c r="A217">
        <v>5</v>
      </c>
      <c r="B217">
        <v>46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</row>
    <row r="218" spans="1:13" x14ac:dyDescent="0.3">
      <c r="A218">
        <v>5</v>
      </c>
      <c r="B218">
        <v>47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</row>
    <row r="219" spans="1:13" x14ac:dyDescent="0.3">
      <c r="A219">
        <v>5</v>
      </c>
      <c r="B219">
        <v>48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</row>
    <row r="220" spans="1:13" x14ac:dyDescent="0.3">
      <c r="A220">
        <v>5</v>
      </c>
      <c r="B220">
        <v>49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1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</row>
    <row r="221" spans="1:13" x14ac:dyDescent="0.3">
      <c r="A221">
        <v>5</v>
      </c>
      <c r="B221">
        <v>50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12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</row>
    <row r="222" spans="1:13" x14ac:dyDescent="0.3">
      <c r="A222">
        <v>6</v>
      </c>
      <c r="B222">
        <v>1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1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</row>
    <row r="223" spans="1:13" x14ac:dyDescent="0.3">
      <c r="A223">
        <v>6</v>
      </c>
      <c r="B223">
        <v>2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11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</row>
    <row r="224" spans="1:13" x14ac:dyDescent="0.3">
      <c r="A224">
        <v>6</v>
      </c>
      <c r="B224">
        <v>3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1</v>
      </c>
      <c r="I224" t="b">
        <f t="shared" ca="1" si="13"/>
        <v>1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</row>
    <row r="225" spans="1:13" x14ac:dyDescent="0.3">
      <c r="A225">
        <v>6</v>
      </c>
      <c r="B225">
        <v>4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12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</row>
    <row r="226" spans="1:13" x14ac:dyDescent="0.3">
      <c r="A226">
        <v>6</v>
      </c>
      <c r="B226">
        <v>5</v>
      </c>
      <c r="C226">
        <f t="shared" ref="C226:C251" si="14">D226*4</f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</row>
    <row r="227" spans="1:13" x14ac:dyDescent="0.3">
      <c r="A227">
        <v>6</v>
      </c>
      <c r="B227">
        <v>6</v>
      </c>
      <c r="C227">
        <f t="shared" si="14"/>
        <v>1680</v>
      </c>
      <c r="D227">
        <v>420</v>
      </c>
      <c r="E227">
        <v>0</v>
      </c>
      <c r="F227" t="s">
        <v>29</v>
      </c>
      <c r="G227" t="str">
        <f>IF(ISBLANK(F227),"",IF(ISERROR(VLOOKUP(F227,MapTable!$A:$A,1,0)),"컨트롤없음",""))</f>
        <v/>
      </c>
      <c r="H227">
        <f t="shared" si="12"/>
        <v>11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</row>
    <row r="228" spans="1:13" x14ac:dyDescent="0.3">
      <c r="A228">
        <v>6</v>
      </c>
      <c r="B228">
        <v>7</v>
      </c>
      <c r="C228">
        <f t="shared" si="14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2</v>
      </c>
      <c r="I228" t="b">
        <f t="shared" ca="1" si="13"/>
        <v>1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</row>
    <row r="229" spans="1:13" x14ac:dyDescent="0.3">
      <c r="A229">
        <v>6</v>
      </c>
      <c r="B229">
        <v>8</v>
      </c>
      <c r="C229">
        <f t="shared" si="14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12</v>
      </c>
      <c r="I229" t="b">
        <f t="shared" ca="1" si="13"/>
        <v>1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</row>
    <row r="230" spans="1:13" x14ac:dyDescent="0.3">
      <c r="A230">
        <v>6</v>
      </c>
      <c r="B230">
        <v>9</v>
      </c>
      <c r="C230">
        <f t="shared" si="14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3</v>
      </c>
      <c r="I230" t="b">
        <f t="shared" ca="1" si="13"/>
        <v>0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</row>
    <row r="231" spans="1:13" x14ac:dyDescent="0.3">
      <c r="A231">
        <v>6</v>
      </c>
      <c r="B231">
        <v>10</v>
      </c>
      <c r="C231">
        <f t="shared" si="14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11</v>
      </c>
      <c r="I231" t="b">
        <f t="shared" ca="1" si="13"/>
        <v>0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</row>
    <row r="232" spans="1:13" x14ac:dyDescent="0.3">
      <c r="A232">
        <v>6</v>
      </c>
      <c r="B232">
        <v>11</v>
      </c>
      <c r="C232">
        <f t="shared" si="14"/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3</v>
      </c>
      <c r="I232" t="b">
        <f t="shared" ca="1" si="13"/>
        <v>1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</row>
    <row r="233" spans="1:13" x14ac:dyDescent="0.3">
      <c r="A233">
        <v>6</v>
      </c>
      <c r="B233">
        <v>12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12</v>
      </c>
      <c r="I233" t="b">
        <f t="shared" ca="1" si="13"/>
        <v>1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</row>
    <row r="234" spans="1:13" x14ac:dyDescent="0.3">
      <c r="A234">
        <v>6</v>
      </c>
      <c r="B234">
        <v>13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4</v>
      </c>
      <c r="I234" t="b">
        <f t="shared" ca="1" si="13"/>
        <v>0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</row>
    <row r="235" spans="1:13" x14ac:dyDescent="0.3">
      <c r="A235">
        <v>6</v>
      </c>
      <c r="B235">
        <v>14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11</v>
      </c>
      <c r="I235" t="b">
        <f t="shared" ca="1" si="13"/>
        <v>0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</row>
    <row r="236" spans="1:13" x14ac:dyDescent="0.3">
      <c r="A236">
        <v>6</v>
      </c>
      <c r="B236">
        <v>15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4</v>
      </c>
      <c r="I236" t="b">
        <f t="shared" ca="1" si="13"/>
        <v>1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</row>
    <row r="237" spans="1:13" x14ac:dyDescent="0.3">
      <c r="A237">
        <v>6</v>
      </c>
      <c r="B237">
        <v>16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12</v>
      </c>
      <c r="I237" t="b">
        <f t="shared" ca="1" si="13"/>
        <v>1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</row>
    <row r="238" spans="1:13" x14ac:dyDescent="0.3">
      <c r="A238">
        <v>6</v>
      </c>
      <c r="B238">
        <v>17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5</v>
      </c>
      <c r="I238" t="b">
        <f t="shared" ca="1" si="13"/>
        <v>0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</row>
    <row r="239" spans="1:13" x14ac:dyDescent="0.3">
      <c r="A239">
        <v>6</v>
      </c>
      <c r="B239">
        <v>18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11</v>
      </c>
      <c r="I239" t="b">
        <f t="shared" ca="1" si="13"/>
        <v>0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</row>
    <row r="240" spans="1:13" x14ac:dyDescent="0.3">
      <c r="A240">
        <v>6</v>
      </c>
      <c r="B240">
        <v>19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5</v>
      </c>
      <c r="I240" t="b">
        <f t="shared" ca="1" si="13"/>
        <v>1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</row>
    <row r="241" spans="1:13" x14ac:dyDescent="0.3">
      <c r="A241">
        <v>6</v>
      </c>
      <c r="B241">
        <v>20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12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</row>
    <row r="242" spans="1:13" x14ac:dyDescent="0.3">
      <c r="A242">
        <v>7</v>
      </c>
      <c r="B242">
        <v>1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12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</row>
    <row r="243" spans="1:13" x14ac:dyDescent="0.3">
      <c r="A243">
        <v>7</v>
      </c>
      <c r="B243">
        <v>2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</row>
    <row r="244" spans="1:13" x14ac:dyDescent="0.3">
      <c r="A244">
        <v>7</v>
      </c>
      <c r="B244">
        <v>3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12</v>
      </c>
      <c r="I244" t="b">
        <f t="shared" ca="1" si="13"/>
        <v>1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</row>
    <row r="245" spans="1:13" x14ac:dyDescent="0.3">
      <c r="A245">
        <v>7</v>
      </c>
      <c r="B245">
        <v>4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12</v>
      </c>
      <c r="I245" t="b">
        <f t="shared" ca="1" si="13"/>
        <v>1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</row>
    <row r="246" spans="1:13" x14ac:dyDescent="0.3">
      <c r="A246">
        <v>7</v>
      </c>
      <c r="B246">
        <v>5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12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</row>
    <row r="247" spans="1:13" x14ac:dyDescent="0.3">
      <c r="A247">
        <v>7</v>
      </c>
      <c r="B247">
        <v>6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1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</row>
    <row r="248" spans="1:13" x14ac:dyDescent="0.3">
      <c r="A248">
        <v>7</v>
      </c>
      <c r="B248">
        <v>7</v>
      </c>
      <c r="C248">
        <f t="shared" si="14"/>
        <v>1680</v>
      </c>
      <c r="D248">
        <v>420</v>
      </c>
      <c r="E248">
        <v>0</v>
      </c>
      <c r="F248" t="s">
        <v>29</v>
      </c>
      <c r="G248" t="str">
        <f>IF(ISBLANK(F248),"",IF(ISERROR(VLOOKUP(F248,MapTable!$A:$A,1,0)),"컨트롤없음",""))</f>
        <v/>
      </c>
      <c r="H248">
        <f t="shared" si="12"/>
        <v>12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</row>
    <row r="249" spans="1:13" x14ac:dyDescent="0.3">
      <c r="A249">
        <v>7</v>
      </c>
      <c r="B249">
        <v>8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ref="H249:H312" si="15">IF(COUNTIF(A:A,A249)=10,12,
IF(MOD(B249,(COUNTIF(A:A,A249)/5))=0,12,
IF(MOD(B249,(COUNTIF(A:A,A249)/5))=(COUNTIF(A:A,A249)/10),11,
INT(B249/(COUNTIF(A:A,A249)/5))+1)))</f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</row>
    <row r="250" spans="1:13" x14ac:dyDescent="0.3">
      <c r="A250">
        <v>7</v>
      </c>
      <c r="B250">
        <v>9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5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</row>
    <row r="251" spans="1:13" x14ac:dyDescent="0.3">
      <c r="A251">
        <v>7</v>
      </c>
      <c r="B251">
        <v>10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5"/>
        <v>12</v>
      </c>
      <c r="I251" t="b">
        <f t="shared" ca="1" si="13"/>
        <v>0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</row>
    <row r="252" spans="1:13" x14ac:dyDescent="0.3">
      <c r="A252">
        <v>8</v>
      </c>
      <c r="B252">
        <v>1</v>
      </c>
      <c r="C252">
        <f t="shared" ref="C252:C315" si="16">D252*4</f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5"/>
        <v>1</v>
      </c>
      <c r="I252" t="b">
        <f t="shared" ca="1" si="13"/>
        <v>0</v>
      </c>
    </row>
    <row r="253" spans="1:13" x14ac:dyDescent="0.3">
      <c r="A253">
        <v>8</v>
      </c>
      <c r="B253">
        <v>2</v>
      </c>
      <c r="C253">
        <f t="shared" si="16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5"/>
        <v>1</v>
      </c>
      <c r="I253" t="b">
        <f t="shared" ca="1" si="13"/>
        <v>0</v>
      </c>
    </row>
    <row r="254" spans="1:13" x14ac:dyDescent="0.3">
      <c r="A254">
        <v>8</v>
      </c>
      <c r="B254">
        <v>3</v>
      </c>
      <c r="C254">
        <f t="shared" si="16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5"/>
        <v>1</v>
      </c>
      <c r="I254" t="b">
        <f t="shared" ca="1" si="13"/>
        <v>0</v>
      </c>
    </row>
    <row r="255" spans="1:13" x14ac:dyDescent="0.3">
      <c r="A255">
        <v>8</v>
      </c>
      <c r="B255">
        <v>4</v>
      </c>
      <c r="C255">
        <f t="shared" si="16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5"/>
        <v>1</v>
      </c>
      <c r="I255" t="b">
        <f t="shared" ca="1" si="13"/>
        <v>0</v>
      </c>
    </row>
    <row r="256" spans="1:13" x14ac:dyDescent="0.3">
      <c r="A256">
        <v>8</v>
      </c>
      <c r="B256">
        <v>5</v>
      </c>
      <c r="C256">
        <f t="shared" si="16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5"/>
        <v>11</v>
      </c>
      <c r="I256" t="b">
        <f t="shared" ca="1" si="13"/>
        <v>0</v>
      </c>
    </row>
    <row r="257" spans="1:9" x14ac:dyDescent="0.3">
      <c r="A257">
        <v>8</v>
      </c>
      <c r="B257">
        <v>6</v>
      </c>
      <c r="C257">
        <f t="shared" si="16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5"/>
        <v>1</v>
      </c>
      <c r="I257" t="b">
        <f t="shared" ca="1" si="13"/>
        <v>0</v>
      </c>
    </row>
    <row r="258" spans="1:9" x14ac:dyDescent="0.3">
      <c r="A258">
        <v>8</v>
      </c>
      <c r="B258">
        <v>7</v>
      </c>
      <c r="C258">
        <f t="shared" si="16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si="15"/>
        <v>1</v>
      </c>
      <c r="I258" t="b">
        <f t="shared" ca="1" si="13"/>
        <v>0</v>
      </c>
    </row>
    <row r="259" spans="1:9" x14ac:dyDescent="0.3">
      <c r="A259">
        <v>8</v>
      </c>
      <c r="B259">
        <v>8</v>
      </c>
      <c r="C259">
        <f t="shared" si="16"/>
        <v>1680</v>
      </c>
      <c r="D259">
        <v>420</v>
      </c>
      <c r="E259">
        <v>0</v>
      </c>
      <c r="F259" t="s">
        <v>29</v>
      </c>
      <c r="G259" t="str">
        <f>IF(ISBLANK(F259),"",IF(ISERROR(VLOOKUP(F259,MapTable!$A:$A,1,0)),"컨트롤없음",""))</f>
        <v/>
      </c>
      <c r="H259">
        <f t="shared" si="15"/>
        <v>1</v>
      </c>
      <c r="I259" t="b">
        <f t="shared" ref="I259:I322" ca="1" si="17">IF(COUNTIF(A:A,A259)=B259,FALSE,
IF(H259=12,TRUE,
IF(OFFSET(H259,1,0)=12,TRUE)))</f>
        <v>0</v>
      </c>
    </row>
    <row r="260" spans="1:9" x14ac:dyDescent="0.3">
      <c r="A260">
        <v>8</v>
      </c>
      <c r="B260">
        <v>9</v>
      </c>
      <c r="C260">
        <f t="shared" si="16"/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7"/>
        <v>1</v>
      </c>
    </row>
    <row r="261" spans="1:9" x14ac:dyDescent="0.3">
      <c r="A261">
        <v>8</v>
      </c>
      <c r="B261">
        <v>10</v>
      </c>
      <c r="C261">
        <f t="shared" si="16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12</v>
      </c>
      <c r="I261" t="b">
        <f t="shared" ca="1" si="17"/>
        <v>1</v>
      </c>
    </row>
    <row r="262" spans="1:9" x14ac:dyDescent="0.3">
      <c r="A262">
        <v>8</v>
      </c>
      <c r="B262">
        <v>11</v>
      </c>
      <c r="C262">
        <f t="shared" si="16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2</v>
      </c>
      <c r="I262" t="b">
        <f t="shared" ca="1" si="17"/>
        <v>0</v>
      </c>
    </row>
    <row r="263" spans="1:9" x14ac:dyDescent="0.3">
      <c r="A263">
        <v>8</v>
      </c>
      <c r="B263">
        <v>12</v>
      </c>
      <c r="C263">
        <f t="shared" si="16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2</v>
      </c>
      <c r="I263" t="b">
        <f t="shared" ca="1" si="17"/>
        <v>0</v>
      </c>
    </row>
    <row r="264" spans="1:9" x14ac:dyDescent="0.3">
      <c r="A264">
        <v>8</v>
      </c>
      <c r="B264">
        <v>13</v>
      </c>
      <c r="C264">
        <f t="shared" si="16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2</v>
      </c>
      <c r="I264" t="b">
        <f t="shared" ca="1" si="17"/>
        <v>0</v>
      </c>
    </row>
    <row r="265" spans="1:9" x14ac:dyDescent="0.3">
      <c r="A265">
        <v>8</v>
      </c>
      <c r="B265">
        <v>14</v>
      </c>
      <c r="C265">
        <f t="shared" si="16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2</v>
      </c>
      <c r="I265" t="b">
        <f t="shared" ca="1" si="17"/>
        <v>0</v>
      </c>
    </row>
    <row r="266" spans="1:9" x14ac:dyDescent="0.3">
      <c r="A266">
        <v>8</v>
      </c>
      <c r="B266">
        <v>15</v>
      </c>
      <c r="C266">
        <f t="shared" si="16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11</v>
      </c>
      <c r="I266" t="b">
        <f t="shared" ca="1" si="17"/>
        <v>0</v>
      </c>
    </row>
    <row r="267" spans="1:9" x14ac:dyDescent="0.3">
      <c r="A267">
        <v>8</v>
      </c>
      <c r="B267">
        <v>16</v>
      </c>
      <c r="C267">
        <f t="shared" si="16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2</v>
      </c>
      <c r="I267" t="b">
        <f t="shared" ca="1" si="17"/>
        <v>0</v>
      </c>
    </row>
    <row r="268" spans="1:9" x14ac:dyDescent="0.3">
      <c r="A268">
        <v>8</v>
      </c>
      <c r="B268">
        <v>17</v>
      </c>
      <c r="C268">
        <f t="shared" si="16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2</v>
      </c>
      <c r="I268" t="b">
        <f t="shared" ca="1" si="17"/>
        <v>0</v>
      </c>
    </row>
    <row r="269" spans="1:9" x14ac:dyDescent="0.3">
      <c r="A269">
        <v>8</v>
      </c>
      <c r="B269">
        <v>18</v>
      </c>
      <c r="C269">
        <f t="shared" si="16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2</v>
      </c>
      <c r="I269" t="b">
        <f t="shared" ca="1" si="17"/>
        <v>0</v>
      </c>
    </row>
    <row r="270" spans="1:9" x14ac:dyDescent="0.3">
      <c r="A270">
        <v>8</v>
      </c>
      <c r="B270">
        <v>19</v>
      </c>
      <c r="C270">
        <f t="shared" si="16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7"/>
        <v>1</v>
      </c>
    </row>
    <row r="271" spans="1:9" x14ac:dyDescent="0.3">
      <c r="A271">
        <v>8</v>
      </c>
      <c r="B271">
        <v>20</v>
      </c>
      <c r="C271">
        <f t="shared" si="16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12</v>
      </c>
      <c r="I271" t="b">
        <f t="shared" ca="1" si="17"/>
        <v>1</v>
      </c>
    </row>
    <row r="272" spans="1:9" x14ac:dyDescent="0.3">
      <c r="A272">
        <v>8</v>
      </c>
      <c r="B272">
        <v>21</v>
      </c>
      <c r="C272">
        <f t="shared" si="16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3</v>
      </c>
      <c r="I272" t="b">
        <f t="shared" ca="1" si="17"/>
        <v>0</v>
      </c>
    </row>
    <row r="273" spans="1:9" x14ac:dyDescent="0.3">
      <c r="A273">
        <v>8</v>
      </c>
      <c r="B273">
        <v>22</v>
      </c>
      <c r="C273">
        <f t="shared" si="16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3</v>
      </c>
      <c r="I273" t="b">
        <f t="shared" ca="1" si="17"/>
        <v>0</v>
      </c>
    </row>
    <row r="274" spans="1:9" x14ac:dyDescent="0.3">
      <c r="A274">
        <v>8</v>
      </c>
      <c r="B274">
        <v>23</v>
      </c>
      <c r="C274">
        <f t="shared" si="16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3</v>
      </c>
      <c r="I274" t="b">
        <f t="shared" ca="1" si="17"/>
        <v>0</v>
      </c>
    </row>
    <row r="275" spans="1:9" x14ac:dyDescent="0.3">
      <c r="A275">
        <v>8</v>
      </c>
      <c r="B275">
        <v>24</v>
      </c>
      <c r="C275">
        <f t="shared" si="16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3</v>
      </c>
      <c r="I275" t="b">
        <f t="shared" ca="1" si="17"/>
        <v>0</v>
      </c>
    </row>
    <row r="276" spans="1:9" x14ac:dyDescent="0.3">
      <c r="A276">
        <v>8</v>
      </c>
      <c r="B276">
        <v>25</v>
      </c>
      <c r="C276">
        <f t="shared" si="16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11</v>
      </c>
      <c r="I276" t="b">
        <f t="shared" ca="1" si="17"/>
        <v>0</v>
      </c>
    </row>
    <row r="277" spans="1:9" x14ac:dyDescent="0.3">
      <c r="A277">
        <v>8</v>
      </c>
      <c r="B277">
        <v>26</v>
      </c>
      <c r="C277">
        <f t="shared" si="16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3</v>
      </c>
      <c r="I277" t="b">
        <f t="shared" ca="1" si="17"/>
        <v>0</v>
      </c>
    </row>
    <row r="278" spans="1:9" x14ac:dyDescent="0.3">
      <c r="A278">
        <v>8</v>
      </c>
      <c r="B278">
        <v>27</v>
      </c>
      <c r="C278">
        <f t="shared" si="16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3</v>
      </c>
      <c r="I278" t="b">
        <f t="shared" ca="1" si="17"/>
        <v>0</v>
      </c>
    </row>
    <row r="279" spans="1:9" x14ac:dyDescent="0.3">
      <c r="A279">
        <v>8</v>
      </c>
      <c r="B279">
        <v>28</v>
      </c>
      <c r="C279">
        <f t="shared" si="16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3</v>
      </c>
      <c r="I279" t="b">
        <f t="shared" ca="1" si="17"/>
        <v>0</v>
      </c>
    </row>
    <row r="280" spans="1:9" x14ac:dyDescent="0.3">
      <c r="A280">
        <v>8</v>
      </c>
      <c r="B280">
        <v>29</v>
      </c>
      <c r="C280">
        <f t="shared" si="16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7"/>
        <v>1</v>
      </c>
    </row>
    <row r="281" spans="1:9" x14ac:dyDescent="0.3">
      <c r="A281">
        <v>8</v>
      </c>
      <c r="B281">
        <v>30</v>
      </c>
      <c r="C281">
        <f t="shared" si="16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12</v>
      </c>
      <c r="I281" t="b">
        <f t="shared" ca="1" si="17"/>
        <v>1</v>
      </c>
    </row>
    <row r="282" spans="1:9" x14ac:dyDescent="0.3">
      <c r="A282">
        <v>8</v>
      </c>
      <c r="B282">
        <v>31</v>
      </c>
      <c r="C282">
        <f t="shared" si="16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4</v>
      </c>
      <c r="I282" t="b">
        <f t="shared" ca="1" si="17"/>
        <v>0</v>
      </c>
    </row>
    <row r="283" spans="1:9" x14ac:dyDescent="0.3">
      <c r="A283">
        <v>8</v>
      </c>
      <c r="B283">
        <v>32</v>
      </c>
      <c r="C283">
        <f t="shared" si="16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4</v>
      </c>
      <c r="I283" t="b">
        <f t="shared" ca="1" si="17"/>
        <v>0</v>
      </c>
    </row>
    <row r="284" spans="1:9" x14ac:dyDescent="0.3">
      <c r="A284">
        <v>8</v>
      </c>
      <c r="B284">
        <v>33</v>
      </c>
      <c r="C284">
        <f t="shared" si="16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4</v>
      </c>
      <c r="I284" t="b">
        <f t="shared" ca="1" si="17"/>
        <v>0</v>
      </c>
    </row>
    <row r="285" spans="1:9" x14ac:dyDescent="0.3">
      <c r="A285">
        <v>8</v>
      </c>
      <c r="B285">
        <v>34</v>
      </c>
      <c r="C285">
        <f t="shared" si="16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4</v>
      </c>
      <c r="I285" t="b">
        <f t="shared" ca="1" si="17"/>
        <v>0</v>
      </c>
    </row>
    <row r="286" spans="1:9" x14ac:dyDescent="0.3">
      <c r="A286">
        <v>8</v>
      </c>
      <c r="B286">
        <v>35</v>
      </c>
      <c r="C286">
        <f t="shared" si="16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11</v>
      </c>
      <c r="I286" t="b">
        <f t="shared" ca="1" si="17"/>
        <v>0</v>
      </c>
    </row>
    <row r="287" spans="1:9" x14ac:dyDescent="0.3">
      <c r="A287">
        <v>8</v>
      </c>
      <c r="B287">
        <v>36</v>
      </c>
      <c r="C287">
        <f t="shared" si="16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4</v>
      </c>
      <c r="I287" t="b">
        <f t="shared" ca="1" si="17"/>
        <v>0</v>
      </c>
    </row>
    <row r="288" spans="1:9" x14ac:dyDescent="0.3">
      <c r="A288">
        <v>8</v>
      </c>
      <c r="B288">
        <v>37</v>
      </c>
      <c r="C288">
        <f t="shared" si="16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4</v>
      </c>
      <c r="I288" t="b">
        <f t="shared" ca="1" si="17"/>
        <v>0</v>
      </c>
    </row>
    <row r="289" spans="1:9" x14ac:dyDescent="0.3">
      <c r="A289">
        <v>8</v>
      </c>
      <c r="B289">
        <v>38</v>
      </c>
      <c r="C289">
        <f t="shared" si="16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4</v>
      </c>
      <c r="I289" t="b">
        <f t="shared" ca="1" si="17"/>
        <v>0</v>
      </c>
    </row>
    <row r="290" spans="1:9" x14ac:dyDescent="0.3">
      <c r="A290">
        <v>8</v>
      </c>
      <c r="B290">
        <v>39</v>
      </c>
      <c r="C290">
        <f t="shared" si="16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7"/>
        <v>1</v>
      </c>
    </row>
    <row r="291" spans="1:9" x14ac:dyDescent="0.3">
      <c r="A291">
        <v>8</v>
      </c>
      <c r="B291">
        <v>40</v>
      </c>
      <c r="C291">
        <f t="shared" si="16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12</v>
      </c>
      <c r="I291" t="b">
        <f t="shared" ca="1" si="17"/>
        <v>1</v>
      </c>
    </row>
    <row r="292" spans="1:9" x14ac:dyDescent="0.3">
      <c r="A292">
        <v>8</v>
      </c>
      <c r="B292">
        <v>41</v>
      </c>
      <c r="C292">
        <f t="shared" si="16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5</v>
      </c>
      <c r="I292" t="b">
        <f t="shared" ca="1" si="17"/>
        <v>0</v>
      </c>
    </row>
    <row r="293" spans="1:9" x14ac:dyDescent="0.3">
      <c r="A293">
        <v>8</v>
      </c>
      <c r="B293">
        <v>42</v>
      </c>
      <c r="C293">
        <f t="shared" si="16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5</v>
      </c>
      <c r="I293" t="b">
        <f t="shared" ca="1" si="17"/>
        <v>0</v>
      </c>
    </row>
    <row r="294" spans="1:9" x14ac:dyDescent="0.3">
      <c r="A294">
        <v>8</v>
      </c>
      <c r="B294">
        <v>43</v>
      </c>
      <c r="C294">
        <f t="shared" si="16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5</v>
      </c>
      <c r="I294" t="b">
        <f t="shared" ca="1" si="17"/>
        <v>0</v>
      </c>
    </row>
    <row r="295" spans="1:9" x14ac:dyDescent="0.3">
      <c r="A295">
        <v>8</v>
      </c>
      <c r="B295">
        <v>44</v>
      </c>
      <c r="C295">
        <f t="shared" si="16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5</v>
      </c>
      <c r="I295" t="b">
        <f t="shared" ca="1" si="17"/>
        <v>0</v>
      </c>
    </row>
    <row r="296" spans="1:9" x14ac:dyDescent="0.3">
      <c r="A296">
        <v>8</v>
      </c>
      <c r="B296">
        <v>45</v>
      </c>
      <c r="C296">
        <f t="shared" si="16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11</v>
      </c>
      <c r="I296" t="b">
        <f t="shared" ca="1" si="17"/>
        <v>0</v>
      </c>
    </row>
    <row r="297" spans="1:9" x14ac:dyDescent="0.3">
      <c r="A297">
        <v>8</v>
      </c>
      <c r="B297">
        <v>46</v>
      </c>
      <c r="C297">
        <f t="shared" si="16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5</v>
      </c>
      <c r="I297" t="b">
        <f t="shared" ca="1" si="17"/>
        <v>0</v>
      </c>
    </row>
    <row r="298" spans="1:9" x14ac:dyDescent="0.3">
      <c r="A298">
        <v>8</v>
      </c>
      <c r="B298">
        <v>47</v>
      </c>
      <c r="C298">
        <f t="shared" si="16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5</v>
      </c>
      <c r="I298" t="b">
        <f t="shared" ca="1" si="17"/>
        <v>0</v>
      </c>
    </row>
    <row r="299" spans="1:9" x14ac:dyDescent="0.3">
      <c r="A299">
        <v>8</v>
      </c>
      <c r="B299">
        <v>48</v>
      </c>
      <c r="C299">
        <f t="shared" si="16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5</v>
      </c>
      <c r="I299" t="b">
        <f t="shared" ca="1" si="17"/>
        <v>0</v>
      </c>
    </row>
    <row r="300" spans="1:9" x14ac:dyDescent="0.3">
      <c r="A300">
        <v>8</v>
      </c>
      <c r="B300">
        <v>49</v>
      </c>
      <c r="C300">
        <f t="shared" si="16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7"/>
        <v>1</v>
      </c>
    </row>
    <row r="301" spans="1:9" x14ac:dyDescent="0.3">
      <c r="A301">
        <v>8</v>
      </c>
      <c r="B301">
        <v>50</v>
      </c>
      <c r="C301">
        <f t="shared" si="16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12</v>
      </c>
      <c r="I301" t="b">
        <f t="shared" ca="1" si="17"/>
        <v>0</v>
      </c>
    </row>
    <row r="302" spans="1:9" x14ac:dyDescent="0.3">
      <c r="A302">
        <v>9</v>
      </c>
      <c r="B302">
        <v>1</v>
      </c>
      <c r="C302">
        <f t="shared" si="16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1</v>
      </c>
      <c r="I302" t="b">
        <f t="shared" ca="1" si="17"/>
        <v>0</v>
      </c>
    </row>
    <row r="303" spans="1:9" x14ac:dyDescent="0.3">
      <c r="A303">
        <v>9</v>
      </c>
      <c r="B303">
        <v>2</v>
      </c>
      <c r="C303">
        <f t="shared" si="16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1</v>
      </c>
      <c r="I303" t="b">
        <f t="shared" ca="1" si="17"/>
        <v>0</v>
      </c>
    </row>
    <row r="304" spans="1:9" x14ac:dyDescent="0.3">
      <c r="A304">
        <v>9</v>
      </c>
      <c r="B304">
        <v>3</v>
      </c>
      <c r="C304">
        <f t="shared" si="16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7"/>
        <v>0</v>
      </c>
    </row>
    <row r="305" spans="1:9" x14ac:dyDescent="0.3">
      <c r="A305">
        <v>9</v>
      </c>
      <c r="B305">
        <v>4</v>
      </c>
      <c r="C305">
        <f t="shared" si="16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1</v>
      </c>
      <c r="I305" t="b">
        <f t="shared" ca="1" si="17"/>
        <v>0</v>
      </c>
    </row>
    <row r="306" spans="1:9" x14ac:dyDescent="0.3">
      <c r="A306">
        <v>9</v>
      </c>
      <c r="B306">
        <v>5</v>
      </c>
      <c r="C306">
        <f t="shared" si="16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1</v>
      </c>
      <c r="I306" t="b">
        <f t="shared" ca="1" si="17"/>
        <v>1</v>
      </c>
    </row>
    <row r="307" spans="1:9" x14ac:dyDescent="0.3">
      <c r="A307">
        <v>9</v>
      </c>
      <c r="B307">
        <v>6</v>
      </c>
      <c r="C307">
        <f t="shared" si="16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12</v>
      </c>
      <c r="I307" t="b">
        <f t="shared" ca="1" si="17"/>
        <v>1</v>
      </c>
    </row>
    <row r="308" spans="1:9" x14ac:dyDescent="0.3">
      <c r="A308">
        <v>9</v>
      </c>
      <c r="B308">
        <v>7</v>
      </c>
      <c r="C308">
        <f t="shared" si="16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2</v>
      </c>
      <c r="I308" t="b">
        <f t="shared" ca="1" si="17"/>
        <v>0</v>
      </c>
    </row>
    <row r="309" spans="1:9" x14ac:dyDescent="0.3">
      <c r="A309">
        <v>9</v>
      </c>
      <c r="B309">
        <v>8</v>
      </c>
      <c r="C309">
        <f t="shared" si="16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2</v>
      </c>
      <c r="I309" t="b">
        <f t="shared" ca="1" si="17"/>
        <v>0</v>
      </c>
    </row>
    <row r="310" spans="1:9" x14ac:dyDescent="0.3">
      <c r="A310">
        <v>9</v>
      </c>
      <c r="B310">
        <v>9</v>
      </c>
      <c r="C310">
        <f t="shared" si="16"/>
        <v>1680</v>
      </c>
      <c r="D310">
        <v>420</v>
      </c>
      <c r="E310">
        <v>0</v>
      </c>
      <c r="F310" t="s">
        <v>29</v>
      </c>
      <c r="G310" t="str">
        <f>IF(ISBLANK(F310),"",IF(ISERROR(VLOOKUP(F310,MapTable!$A:$A,1,0)),"컨트롤없음",""))</f>
        <v/>
      </c>
      <c r="H310">
        <f t="shared" si="15"/>
        <v>11</v>
      </c>
      <c r="I310" t="b">
        <f t="shared" ca="1" si="17"/>
        <v>0</v>
      </c>
    </row>
    <row r="311" spans="1:9" x14ac:dyDescent="0.3">
      <c r="A311">
        <v>9</v>
      </c>
      <c r="B311">
        <v>10</v>
      </c>
      <c r="C311">
        <f t="shared" si="16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2</v>
      </c>
      <c r="I311" t="b">
        <f t="shared" ca="1" si="17"/>
        <v>0</v>
      </c>
    </row>
    <row r="312" spans="1:9" x14ac:dyDescent="0.3">
      <c r="A312">
        <v>9</v>
      </c>
      <c r="B312">
        <v>11</v>
      </c>
      <c r="C312">
        <f t="shared" si="16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2</v>
      </c>
      <c r="I312" t="b">
        <f t="shared" ca="1" si="17"/>
        <v>1</v>
      </c>
    </row>
    <row r="313" spans="1:9" x14ac:dyDescent="0.3">
      <c r="A313">
        <v>9</v>
      </c>
      <c r="B313">
        <v>12</v>
      </c>
      <c r="C313">
        <f t="shared" si="16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ref="H313:H376" si="18">IF(COUNTIF(A:A,A313)=10,12,
IF(MOD(B313,(COUNTIF(A:A,A313)/5))=0,12,
IF(MOD(B313,(COUNTIF(A:A,A313)/5))=(COUNTIF(A:A,A313)/10),11,
INT(B313/(COUNTIF(A:A,A313)/5))+1)))</f>
        <v>12</v>
      </c>
      <c r="I313" t="b">
        <f t="shared" ca="1" si="17"/>
        <v>1</v>
      </c>
    </row>
    <row r="314" spans="1:9" x14ac:dyDescent="0.3">
      <c r="A314">
        <v>9</v>
      </c>
      <c r="B314">
        <v>13</v>
      </c>
      <c r="C314">
        <f t="shared" si="16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8"/>
        <v>3</v>
      </c>
      <c r="I314" t="b">
        <f t="shared" ca="1" si="17"/>
        <v>0</v>
      </c>
    </row>
    <row r="315" spans="1:9" x14ac:dyDescent="0.3">
      <c r="A315">
        <v>9</v>
      </c>
      <c r="B315">
        <v>14</v>
      </c>
      <c r="C315">
        <f t="shared" si="16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8"/>
        <v>3</v>
      </c>
      <c r="I315" t="b">
        <f t="shared" ca="1" si="17"/>
        <v>0</v>
      </c>
    </row>
    <row r="316" spans="1:9" x14ac:dyDescent="0.3">
      <c r="A316">
        <v>9</v>
      </c>
      <c r="B316">
        <v>15</v>
      </c>
      <c r="C316">
        <f t="shared" ref="C316:C379" si="19">D316*4</f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8"/>
        <v>11</v>
      </c>
      <c r="I316" t="b">
        <f t="shared" ca="1" si="17"/>
        <v>0</v>
      </c>
    </row>
    <row r="317" spans="1:9" x14ac:dyDescent="0.3">
      <c r="A317">
        <v>9</v>
      </c>
      <c r="B317">
        <v>16</v>
      </c>
      <c r="C317">
        <f t="shared" si="19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8"/>
        <v>3</v>
      </c>
      <c r="I317" t="b">
        <f t="shared" ca="1" si="17"/>
        <v>0</v>
      </c>
    </row>
    <row r="318" spans="1:9" x14ac:dyDescent="0.3">
      <c r="A318">
        <v>9</v>
      </c>
      <c r="B318">
        <v>17</v>
      </c>
      <c r="C318">
        <f t="shared" si="19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8"/>
        <v>3</v>
      </c>
      <c r="I318" t="b">
        <f t="shared" ca="1" si="17"/>
        <v>1</v>
      </c>
    </row>
    <row r="319" spans="1:9" x14ac:dyDescent="0.3">
      <c r="A319">
        <v>9</v>
      </c>
      <c r="B319">
        <v>18</v>
      </c>
      <c r="C319">
        <f t="shared" si="19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8"/>
        <v>12</v>
      </c>
      <c r="I319" t="b">
        <f t="shared" ca="1" si="17"/>
        <v>1</v>
      </c>
    </row>
    <row r="320" spans="1:9" x14ac:dyDescent="0.3">
      <c r="A320">
        <v>9</v>
      </c>
      <c r="B320">
        <v>19</v>
      </c>
      <c r="C320">
        <f t="shared" si="19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8"/>
        <v>4</v>
      </c>
      <c r="I320" t="b">
        <f t="shared" ca="1" si="17"/>
        <v>0</v>
      </c>
    </row>
    <row r="321" spans="1:9" x14ac:dyDescent="0.3">
      <c r="A321">
        <v>9</v>
      </c>
      <c r="B321">
        <v>20</v>
      </c>
      <c r="C321">
        <f t="shared" si="19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8"/>
        <v>4</v>
      </c>
      <c r="I321" t="b">
        <f t="shared" ca="1" si="17"/>
        <v>0</v>
      </c>
    </row>
    <row r="322" spans="1:9" x14ac:dyDescent="0.3">
      <c r="A322">
        <v>9</v>
      </c>
      <c r="B322">
        <v>21</v>
      </c>
      <c r="C322">
        <f t="shared" si="19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si="18"/>
        <v>11</v>
      </c>
      <c r="I322" t="b">
        <f t="shared" ca="1" si="17"/>
        <v>0</v>
      </c>
    </row>
    <row r="323" spans="1:9" x14ac:dyDescent="0.3">
      <c r="A323">
        <v>9</v>
      </c>
      <c r="B323">
        <v>22</v>
      </c>
      <c r="C323">
        <f t="shared" si="19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4</v>
      </c>
      <c r="I323" t="b">
        <f t="shared" ref="I323:I386" ca="1" si="20">IF(COUNTIF(A:A,A323)=B323,FALSE,
IF(H323=12,TRUE,
IF(OFFSET(H323,1,0)=12,TRUE)))</f>
        <v>0</v>
      </c>
    </row>
    <row r="324" spans="1:9" x14ac:dyDescent="0.3">
      <c r="A324">
        <v>9</v>
      </c>
      <c r="B324">
        <v>23</v>
      </c>
      <c r="C324">
        <f t="shared" si="19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4</v>
      </c>
      <c r="I324" t="b">
        <f t="shared" ca="1" si="20"/>
        <v>1</v>
      </c>
    </row>
    <row r="325" spans="1:9" x14ac:dyDescent="0.3">
      <c r="A325">
        <v>9</v>
      </c>
      <c r="B325">
        <v>24</v>
      </c>
      <c r="C325">
        <f t="shared" si="19"/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12</v>
      </c>
      <c r="I325" t="b">
        <f t="shared" ca="1" si="20"/>
        <v>1</v>
      </c>
    </row>
    <row r="326" spans="1:9" x14ac:dyDescent="0.3">
      <c r="A326">
        <v>9</v>
      </c>
      <c r="B326">
        <v>25</v>
      </c>
      <c r="C326">
        <f t="shared" si="19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5</v>
      </c>
      <c r="I326" t="b">
        <f t="shared" ca="1" si="20"/>
        <v>0</v>
      </c>
    </row>
    <row r="327" spans="1:9" x14ac:dyDescent="0.3">
      <c r="A327">
        <v>9</v>
      </c>
      <c r="B327">
        <v>26</v>
      </c>
      <c r="C327">
        <f t="shared" si="19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5</v>
      </c>
      <c r="I327" t="b">
        <f t="shared" ca="1" si="20"/>
        <v>0</v>
      </c>
    </row>
    <row r="328" spans="1:9" x14ac:dyDescent="0.3">
      <c r="A328">
        <v>9</v>
      </c>
      <c r="B328">
        <v>27</v>
      </c>
      <c r="C328">
        <f t="shared" si="19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11</v>
      </c>
      <c r="I328" t="b">
        <f t="shared" ca="1" si="20"/>
        <v>0</v>
      </c>
    </row>
    <row r="329" spans="1:9" x14ac:dyDescent="0.3">
      <c r="A329">
        <v>9</v>
      </c>
      <c r="B329">
        <v>28</v>
      </c>
      <c r="C329">
        <f t="shared" si="19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5</v>
      </c>
      <c r="I329" t="b">
        <f t="shared" ca="1" si="20"/>
        <v>0</v>
      </c>
    </row>
    <row r="330" spans="1:9" x14ac:dyDescent="0.3">
      <c r="A330">
        <v>9</v>
      </c>
      <c r="B330">
        <v>29</v>
      </c>
      <c r="C330">
        <f t="shared" si="19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5</v>
      </c>
      <c r="I330" t="b">
        <f t="shared" ca="1" si="20"/>
        <v>1</v>
      </c>
    </row>
    <row r="331" spans="1:9" x14ac:dyDescent="0.3">
      <c r="A331">
        <v>9</v>
      </c>
      <c r="B331">
        <v>30</v>
      </c>
      <c r="C331">
        <f t="shared" si="19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12</v>
      </c>
      <c r="I331" t="b">
        <f t="shared" ca="1" si="20"/>
        <v>0</v>
      </c>
    </row>
    <row r="332" spans="1:9" x14ac:dyDescent="0.3">
      <c r="A332">
        <v>10</v>
      </c>
      <c r="B332">
        <v>1</v>
      </c>
      <c r="C332">
        <f t="shared" si="19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1</v>
      </c>
      <c r="I332" t="b">
        <f t="shared" ca="1" si="20"/>
        <v>0</v>
      </c>
    </row>
    <row r="333" spans="1:9" x14ac:dyDescent="0.3">
      <c r="A333">
        <v>10</v>
      </c>
      <c r="B333">
        <v>2</v>
      </c>
      <c r="C333">
        <f t="shared" si="19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1</v>
      </c>
      <c r="I333" t="b">
        <f t="shared" ca="1" si="20"/>
        <v>0</v>
      </c>
    </row>
    <row r="334" spans="1:9" x14ac:dyDescent="0.3">
      <c r="A334">
        <v>10</v>
      </c>
      <c r="B334">
        <v>3</v>
      </c>
      <c r="C334">
        <f t="shared" si="19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</v>
      </c>
      <c r="I334" t="b">
        <f t="shared" ca="1" si="20"/>
        <v>0</v>
      </c>
    </row>
    <row r="335" spans="1:9" x14ac:dyDescent="0.3">
      <c r="A335">
        <v>10</v>
      </c>
      <c r="B335">
        <v>4</v>
      </c>
      <c r="C335">
        <f t="shared" si="19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1</v>
      </c>
      <c r="I335" t="b">
        <f t="shared" ca="1" si="20"/>
        <v>0</v>
      </c>
    </row>
    <row r="336" spans="1:9" x14ac:dyDescent="0.3">
      <c r="A336">
        <v>10</v>
      </c>
      <c r="B336">
        <v>5</v>
      </c>
      <c r="C336">
        <f t="shared" si="19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11</v>
      </c>
      <c r="I336" t="b">
        <f t="shared" ca="1" si="20"/>
        <v>0</v>
      </c>
    </row>
    <row r="337" spans="1:9" x14ac:dyDescent="0.3">
      <c r="A337">
        <v>10</v>
      </c>
      <c r="B337">
        <v>6</v>
      </c>
      <c r="C337">
        <f t="shared" si="19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</v>
      </c>
      <c r="I337" t="b">
        <f t="shared" ca="1" si="20"/>
        <v>0</v>
      </c>
    </row>
    <row r="338" spans="1:9" x14ac:dyDescent="0.3">
      <c r="A338">
        <v>10</v>
      </c>
      <c r="B338">
        <v>7</v>
      </c>
      <c r="C338">
        <f t="shared" si="19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1</v>
      </c>
      <c r="I338" t="b">
        <f t="shared" ca="1" si="20"/>
        <v>0</v>
      </c>
    </row>
    <row r="339" spans="1:9" x14ac:dyDescent="0.3">
      <c r="A339">
        <v>10</v>
      </c>
      <c r="B339">
        <v>8</v>
      </c>
      <c r="C339">
        <f t="shared" si="19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1</v>
      </c>
      <c r="I339" t="b">
        <f t="shared" ca="1" si="20"/>
        <v>0</v>
      </c>
    </row>
    <row r="340" spans="1:9" x14ac:dyDescent="0.3">
      <c r="A340">
        <v>10</v>
      </c>
      <c r="B340">
        <v>9</v>
      </c>
      <c r="C340">
        <f t="shared" si="19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</v>
      </c>
      <c r="I340" t="b">
        <f t="shared" ca="1" si="20"/>
        <v>1</v>
      </c>
    </row>
    <row r="341" spans="1:9" x14ac:dyDescent="0.3">
      <c r="A341">
        <v>10</v>
      </c>
      <c r="B341">
        <v>10</v>
      </c>
      <c r="C341">
        <f t="shared" si="19"/>
        <v>1680</v>
      </c>
      <c r="D341">
        <v>420</v>
      </c>
      <c r="E341">
        <v>0</v>
      </c>
      <c r="F341" t="s">
        <v>29</v>
      </c>
      <c r="G341" t="str">
        <f>IF(ISBLANK(F341),"",IF(ISERROR(VLOOKUP(F341,MapTable!$A:$A,1,0)),"컨트롤없음",""))</f>
        <v/>
      </c>
      <c r="H341">
        <f t="shared" si="18"/>
        <v>12</v>
      </c>
      <c r="I341" t="b">
        <f t="shared" ca="1" si="20"/>
        <v>1</v>
      </c>
    </row>
    <row r="342" spans="1:9" x14ac:dyDescent="0.3">
      <c r="A342">
        <v>10</v>
      </c>
      <c r="B342">
        <v>11</v>
      </c>
      <c r="C342">
        <f t="shared" si="19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2</v>
      </c>
      <c r="I342" t="b">
        <f t="shared" ca="1" si="20"/>
        <v>0</v>
      </c>
    </row>
    <row r="343" spans="1:9" x14ac:dyDescent="0.3">
      <c r="A343">
        <v>10</v>
      </c>
      <c r="B343">
        <v>12</v>
      </c>
      <c r="C343">
        <f t="shared" si="19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2</v>
      </c>
      <c r="I343" t="b">
        <f t="shared" ca="1" si="20"/>
        <v>0</v>
      </c>
    </row>
    <row r="344" spans="1:9" x14ac:dyDescent="0.3">
      <c r="A344">
        <v>10</v>
      </c>
      <c r="B344">
        <v>13</v>
      </c>
      <c r="C344">
        <f t="shared" si="19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2</v>
      </c>
      <c r="I344" t="b">
        <f t="shared" ca="1" si="20"/>
        <v>0</v>
      </c>
    </row>
    <row r="345" spans="1:9" x14ac:dyDescent="0.3">
      <c r="A345">
        <v>10</v>
      </c>
      <c r="B345">
        <v>14</v>
      </c>
      <c r="C345">
        <f t="shared" si="19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2</v>
      </c>
      <c r="I345" t="b">
        <f t="shared" ca="1" si="20"/>
        <v>0</v>
      </c>
    </row>
    <row r="346" spans="1:9" x14ac:dyDescent="0.3">
      <c r="A346">
        <v>10</v>
      </c>
      <c r="B346">
        <v>15</v>
      </c>
      <c r="C346">
        <f t="shared" si="19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20"/>
        <v>0</v>
      </c>
    </row>
    <row r="347" spans="1:9" x14ac:dyDescent="0.3">
      <c r="A347">
        <v>10</v>
      </c>
      <c r="B347">
        <v>16</v>
      </c>
      <c r="C347">
        <f t="shared" si="19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2</v>
      </c>
      <c r="I347" t="b">
        <f t="shared" ca="1" si="20"/>
        <v>0</v>
      </c>
    </row>
    <row r="348" spans="1:9" x14ac:dyDescent="0.3">
      <c r="A348">
        <v>10</v>
      </c>
      <c r="B348">
        <v>17</v>
      </c>
      <c r="C348">
        <f t="shared" si="19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2</v>
      </c>
      <c r="I348" t="b">
        <f t="shared" ca="1" si="20"/>
        <v>0</v>
      </c>
    </row>
    <row r="349" spans="1:9" x14ac:dyDescent="0.3">
      <c r="A349">
        <v>10</v>
      </c>
      <c r="B349">
        <v>18</v>
      </c>
      <c r="C349">
        <f t="shared" si="19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2</v>
      </c>
      <c r="I349" t="b">
        <f t="shared" ca="1" si="20"/>
        <v>0</v>
      </c>
    </row>
    <row r="350" spans="1:9" x14ac:dyDescent="0.3">
      <c r="A350">
        <v>10</v>
      </c>
      <c r="B350">
        <v>19</v>
      </c>
      <c r="C350">
        <f t="shared" si="19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2</v>
      </c>
      <c r="I350" t="b">
        <f t="shared" ca="1" si="20"/>
        <v>1</v>
      </c>
    </row>
    <row r="351" spans="1:9" x14ac:dyDescent="0.3">
      <c r="A351">
        <v>10</v>
      </c>
      <c r="B351">
        <v>20</v>
      </c>
      <c r="C351">
        <f t="shared" si="19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20"/>
        <v>1</v>
      </c>
    </row>
    <row r="352" spans="1:9" x14ac:dyDescent="0.3">
      <c r="A352">
        <v>10</v>
      </c>
      <c r="B352">
        <v>21</v>
      </c>
      <c r="C352">
        <f t="shared" si="19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3</v>
      </c>
      <c r="I352" t="b">
        <f t="shared" ca="1" si="20"/>
        <v>0</v>
      </c>
    </row>
    <row r="353" spans="1:9" x14ac:dyDescent="0.3">
      <c r="A353">
        <v>10</v>
      </c>
      <c r="B353">
        <v>22</v>
      </c>
      <c r="C353">
        <f t="shared" si="19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3</v>
      </c>
      <c r="I353" t="b">
        <f t="shared" ca="1" si="20"/>
        <v>0</v>
      </c>
    </row>
    <row r="354" spans="1:9" x14ac:dyDescent="0.3">
      <c r="A354">
        <v>10</v>
      </c>
      <c r="B354">
        <v>23</v>
      </c>
      <c r="C354">
        <f t="shared" si="19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3</v>
      </c>
      <c r="I354" t="b">
        <f t="shared" ca="1" si="20"/>
        <v>0</v>
      </c>
    </row>
    <row r="355" spans="1:9" x14ac:dyDescent="0.3">
      <c r="A355">
        <v>10</v>
      </c>
      <c r="B355">
        <v>24</v>
      </c>
      <c r="C355">
        <f t="shared" si="19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3</v>
      </c>
      <c r="I355" t="b">
        <f t="shared" ca="1" si="20"/>
        <v>0</v>
      </c>
    </row>
    <row r="356" spans="1:9" x14ac:dyDescent="0.3">
      <c r="A356">
        <v>10</v>
      </c>
      <c r="B356">
        <v>25</v>
      </c>
      <c r="C356">
        <f t="shared" si="19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20"/>
        <v>0</v>
      </c>
    </row>
    <row r="357" spans="1:9" x14ac:dyDescent="0.3">
      <c r="A357">
        <v>10</v>
      </c>
      <c r="B357">
        <v>26</v>
      </c>
      <c r="C357">
        <f t="shared" si="19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3</v>
      </c>
      <c r="I357" t="b">
        <f t="shared" ca="1" si="20"/>
        <v>0</v>
      </c>
    </row>
    <row r="358" spans="1:9" x14ac:dyDescent="0.3">
      <c r="A358">
        <v>10</v>
      </c>
      <c r="B358">
        <v>27</v>
      </c>
      <c r="C358">
        <f t="shared" si="19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3</v>
      </c>
      <c r="I358" t="b">
        <f t="shared" ca="1" si="20"/>
        <v>0</v>
      </c>
    </row>
    <row r="359" spans="1:9" x14ac:dyDescent="0.3">
      <c r="A359">
        <v>10</v>
      </c>
      <c r="B359">
        <v>28</v>
      </c>
      <c r="C359">
        <f t="shared" si="19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3</v>
      </c>
      <c r="I359" t="b">
        <f t="shared" ca="1" si="20"/>
        <v>0</v>
      </c>
    </row>
    <row r="360" spans="1:9" x14ac:dyDescent="0.3">
      <c r="A360">
        <v>10</v>
      </c>
      <c r="B360">
        <v>29</v>
      </c>
      <c r="C360">
        <f t="shared" si="19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3</v>
      </c>
      <c r="I360" t="b">
        <f t="shared" ca="1" si="20"/>
        <v>1</v>
      </c>
    </row>
    <row r="361" spans="1:9" x14ac:dyDescent="0.3">
      <c r="A361">
        <v>10</v>
      </c>
      <c r="B361">
        <v>30</v>
      </c>
      <c r="C361">
        <f t="shared" si="19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20"/>
        <v>1</v>
      </c>
    </row>
    <row r="362" spans="1:9" x14ac:dyDescent="0.3">
      <c r="A362">
        <v>10</v>
      </c>
      <c r="B362">
        <v>31</v>
      </c>
      <c r="C362">
        <f t="shared" si="19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4</v>
      </c>
      <c r="I362" t="b">
        <f t="shared" ca="1" si="20"/>
        <v>0</v>
      </c>
    </row>
    <row r="363" spans="1:9" x14ac:dyDescent="0.3">
      <c r="A363">
        <v>10</v>
      </c>
      <c r="B363">
        <v>32</v>
      </c>
      <c r="C363">
        <f t="shared" si="19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4</v>
      </c>
      <c r="I363" t="b">
        <f t="shared" ca="1" si="20"/>
        <v>0</v>
      </c>
    </row>
    <row r="364" spans="1:9" x14ac:dyDescent="0.3">
      <c r="A364">
        <v>10</v>
      </c>
      <c r="B364">
        <v>33</v>
      </c>
      <c r="C364">
        <f t="shared" si="19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4</v>
      </c>
      <c r="I364" t="b">
        <f t="shared" ca="1" si="20"/>
        <v>0</v>
      </c>
    </row>
    <row r="365" spans="1:9" x14ac:dyDescent="0.3">
      <c r="A365">
        <v>10</v>
      </c>
      <c r="B365">
        <v>34</v>
      </c>
      <c r="C365">
        <f t="shared" si="19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4</v>
      </c>
      <c r="I365" t="b">
        <f t="shared" ca="1" si="20"/>
        <v>0</v>
      </c>
    </row>
    <row r="366" spans="1:9" x14ac:dyDescent="0.3">
      <c r="A366">
        <v>10</v>
      </c>
      <c r="B366">
        <v>35</v>
      </c>
      <c r="C366">
        <f t="shared" si="19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20"/>
        <v>0</v>
      </c>
    </row>
    <row r="367" spans="1:9" x14ac:dyDescent="0.3">
      <c r="A367">
        <v>10</v>
      </c>
      <c r="B367">
        <v>36</v>
      </c>
      <c r="C367">
        <f t="shared" si="19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4</v>
      </c>
      <c r="I367" t="b">
        <f t="shared" ca="1" si="20"/>
        <v>0</v>
      </c>
    </row>
    <row r="368" spans="1:9" x14ac:dyDescent="0.3">
      <c r="A368">
        <v>10</v>
      </c>
      <c r="B368">
        <v>37</v>
      </c>
      <c r="C368">
        <f t="shared" si="19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4</v>
      </c>
      <c r="I368" t="b">
        <f t="shared" ca="1" si="20"/>
        <v>0</v>
      </c>
    </row>
    <row r="369" spans="1:9" x14ac:dyDescent="0.3">
      <c r="A369">
        <v>10</v>
      </c>
      <c r="B369">
        <v>38</v>
      </c>
      <c r="C369">
        <f t="shared" si="19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4</v>
      </c>
      <c r="I369" t="b">
        <f t="shared" ca="1" si="20"/>
        <v>0</v>
      </c>
    </row>
    <row r="370" spans="1:9" x14ac:dyDescent="0.3">
      <c r="A370">
        <v>10</v>
      </c>
      <c r="B370">
        <v>39</v>
      </c>
      <c r="C370">
        <f t="shared" si="19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4</v>
      </c>
      <c r="I370" t="b">
        <f t="shared" ca="1" si="20"/>
        <v>1</v>
      </c>
    </row>
    <row r="371" spans="1:9" x14ac:dyDescent="0.3">
      <c r="A371">
        <v>10</v>
      </c>
      <c r="B371">
        <v>40</v>
      </c>
      <c r="C371">
        <f t="shared" si="19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20"/>
        <v>1</v>
      </c>
    </row>
    <row r="372" spans="1:9" x14ac:dyDescent="0.3">
      <c r="A372">
        <v>10</v>
      </c>
      <c r="B372">
        <v>41</v>
      </c>
      <c r="C372">
        <f t="shared" si="19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5</v>
      </c>
      <c r="I372" t="b">
        <f t="shared" ca="1" si="20"/>
        <v>0</v>
      </c>
    </row>
    <row r="373" spans="1:9" x14ac:dyDescent="0.3">
      <c r="A373">
        <v>10</v>
      </c>
      <c r="B373">
        <v>42</v>
      </c>
      <c r="C373">
        <f t="shared" si="19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5</v>
      </c>
      <c r="I373" t="b">
        <f t="shared" ca="1" si="20"/>
        <v>0</v>
      </c>
    </row>
    <row r="374" spans="1:9" x14ac:dyDescent="0.3">
      <c r="A374">
        <v>10</v>
      </c>
      <c r="B374">
        <v>43</v>
      </c>
      <c r="C374">
        <f t="shared" si="19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5</v>
      </c>
      <c r="I374" t="b">
        <f t="shared" ca="1" si="20"/>
        <v>0</v>
      </c>
    </row>
    <row r="375" spans="1:9" x14ac:dyDescent="0.3">
      <c r="A375">
        <v>10</v>
      </c>
      <c r="B375">
        <v>44</v>
      </c>
      <c r="C375">
        <f t="shared" si="19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5</v>
      </c>
      <c r="I375" t="b">
        <f t="shared" ca="1" si="20"/>
        <v>0</v>
      </c>
    </row>
    <row r="376" spans="1:9" x14ac:dyDescent="0.3">
      <c r="A376">
        <v>10</v>
      </c>
      <c r="B376">
        <v>45</v>
      </c>
      <c r="C376">
        <f t="shared" si="19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20"/>
        <v>0</v>
      </c>
    </row>
    <row r="377" spans="1:9" x14ac:dyDescent="0.3">
      <c r="A377">
        <v>10</v>
      </c>
      <c r="B377">
        <v>46</v>
      </c>
      <c r="C377">
        <f t="shared" si="19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ref="H377:H440" si="21">IF(COUNTIF(A:A,A377)=10,12,
IF(MOD(B377,(COUNTIF(A:A,A377)/5))=0,12,
IF(MOD(B377,(COUNTIF(A:A,A377)/5))=(COUNTIF(A:A,A377)/10),11,
INT(B377/(COUNTIF(A:A,A377)/5))+1)))</f>
        <v>5</v>
      </c>
      <c r="I377" t="b">
        <f t="shared" ca="1" si="20"/>
        <v>0</v>
      </c>
    </row>
    <row r="378" spans="1:9" x14ac:dyDescent="0.3">
      <c r="A378">
        <v>10</v>
      </c>
      <c r="B378">
        <v>47</v>
      </c>
      <c r="C378">
        <f t="shared" si="19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21"/>
        <v>5</v>
      </c>
      <c r="I378" t="b">
        <f t="shared" ca="1" si="20"/>
        <v>0</v>
      </c>
    </row>
    <row r="379" spans="1:9" x14ac:dyDescent="0.3">
      <c r="A379">
        <v>10</v>
      </c>
      <c r="B379">
        <v>48</v>
      </c>
      <c r="C379">
        <f t="shared" si="19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21"/>
        <v>5</v>
      </c>
      <c r="I379" t="b">
        <f t="shared" ca="1" si="20"/>
        <v>0</v>
      </c>
    </row>
    <row r="380" spans="1:9" x14ac:dyDescent="0.3">
      <c r="A380">
        <v>10</v>
      </c>
      <c r="B380">
        <v>49</v>
      </c>
      <c r="C380">
        <f t="shared" ref="C380:C443" si="22">D380*4</f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21"/>
        <v>5</v>
      </c>
      <c r="I380" t="b">
        <f t="shared" ca="1" si="20"/>
        <v>1</v>
      </c>
    </row>
    <row r="381" spans="1:9" x14ac:dyDescent="0.3">
      <c r="A381">
        <v>10</v>
      </c>
      <c r="B381">
        <v>50</v>
      </c>
      <c r="C381">
        <f t="shared" si="22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21"/>
        <v>12</v>
      </c>
      <c r="I381" t="b">
        <f t="shared" ca="1" si="20"/>
        <v>0</v>
      </c>
    </row>
    <row r="382" spans="1:9" x14ac:dyDescent="0.3">
      <c r="A382">
        <v>11</v>
      </c>
      <c r="B382">
        <v>1</v>
      </c>
      <c r="C382">
        <f t="shared" si="22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21"/>
        <v>1</v>
      </c>
      <c r="I382" t="b">
        <f t="shared" ca="1" si="20"/>
        <v>0</v>
      </c>
    </row>
    <row r="383" spans="1:9" x14ac:dyDescent="0.3">
      <c r="A383">
        <v>11</v>
      </c>
      <c r="B383">
        <v>2</v>
      </c>
      <c r="C383">
        <f t="shared" si="22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21"/>
        <v>1</v>
      </c>
      <c r="I383" t="b">
        <f t="shared" ca="1" si="20"/>
        <v>0</v>
      </c>
    </row>
    <row r="384" spans="1:9" x14ac:dyDescent="0.3">
      <c r="A384">
        <v>11</v>
      </c>
      <c r="B384">
        <v>3</v>
      </c>
      <c r="C384">
        <f t="shared" si="22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21"/>
        <v>1</v>
      </c>
      <c r="I384" t="b">
        <f t="shared" ca="1" si="20"/>
        <v>0</v>
      </c>
    </row>
    <row r="385" spans="1:9" x14ac:dyDescent="0.3">
      <c r="A385">
        <v>11</v>
      </c>
      <c r="B385">
        <v>4</v>
      </c>
      <c r="C385">
        <f t="shared" si="22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21"/>
        <v>11</v>
      </c>
      <c r="I385" t="b">
        <f t="shared" ca="1" si="20"/>
        <v>0</v>
      </c>
    </row>
    <row r="386" spans="1:9" x14ac:dyDescent="0.3">
      <c r="A386">
        <v>11</v>
      </c>
      <c r="B386">
        <v>5</v>
      </c>
      <c r="C386">
        <f t="shared" si="22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si="21"/>
        <v>1</v>
      </c>
      <c r="I386" t="b">
        <f t="shared" ca="1" si="20"/>
        <v>0</v>
      </c>
    </row>
    <row r="387" spans="1:9" x14ac:dyDescent="0.3">
      <c r="A387">
        <v>11</v>
      </c>
      <c r="B387">
        <v>6</v>
      </c>
      <c r="C387">
        <f t="shared" si="22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1</v>
      </c>
      <c r="I387" t="b">
        <f t="shared" ref="I387:I450" ca="1" si="23">IF(COUNTIF(A:A,A387)=B387,FALSE,
IF(H387=12,TRUE,
IF(OFFSET(H387,1,0)=12,TRUE)))</f>
        <v>0</v>
      </c>
    </row>
    <row r="388" spans="1:9" x14ac:dyDescent="0.3">
      <c r="A388">
        <v>11</v>
      </c>
      <c r="B388">
        <v>7</v>
      </c>
      <c r="C388">
        <f t="shared" si="22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1</v>
      </c>
      <c r="I388" t="b">
        <f t="shared" ca="1" si="23"/>
        <v>1</v>
      </c>
    </row>
    <row r="389" spans="1:9" x14ac:dyDescent="0.3">
      <c r="A389">
        <v>11</v>
      </c>
      <c r="B389">
        <v>8</v>
      </c>
      <c r="C389">
        <f t="shared" si="22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12</v>
      </c>
      <c r="I389" t="b">
        <f t="shared" ca="1" si="23"/>
        <v>1</v>
      </c>
    </row>
    <row r="390" spans="1:9" x14ac:dyDescent="0.3">
      <c r="A390">
        <v>11</v>
      </c>
      <c r="B390">
        <v>9</v>
      </c>
      <c r="C390">
        <f t="shared" si="22"/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2</v>
      </c>
      <c r="I390" t="b">
        <f t="shared" ca="1" si="23"/>
        <v>0</v>
      </c>
    </row>
    <row r="391" spans="1:9" x14ac:dyDescent="0.3">
      <c r="A391">
        <v>11</v>
      </c>
      <c r="B391">
        <v>10</v>
      </c>
      <c r="C391">
        <f t="shared" si="22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2</v>
      </c>
      <c r="I391" t="b">
        <f t="shared" ca="1" si="23"/>
        <v>0</v>
      </c>
    </row>
    <row r="392" spans="1:9" x14ac:dyDescent="0.3">
      <c r="A392">
        <v>11</v>
      </c>
      <c r="B392">
        <v>11</v>
      </c>
      <c r="C392">
        <f t="shared" si="22"/>
        <v>1680</v>
      </c>
      <c r="D392">
        <v>420</v>
      </c>
      <c r="E392">
        <v>0</v>
      </c>
      <c r="F392" t="s">
        <v>29</v>
      </c>
      <c r="G392" t="str">
        <f>IF(ISBLANK(F392),"",IF(ISERROR(VLOOKUP(F392,MapTable!$A:$A,1,0)),"컨트롤없음",""))</f>
        <v/>
      </c>
      <c r="H392">
        <f t="shared" si="21"/>
        <v>2</v>
      </c>
      <c r="I392" t="b">
        <f t="shared" ca="1" si="23"/>
        <v>0</v>
      </c>
    </row>
    <row r="393" spans="1:9" x14ac:dyDescent="0.3">
      <c r="A393">
        <v>11</v>
      </c>
      <c r="B393">
        <v>12</v>
      </c>
      <c r="C393">
        <f t="shared" si="22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11</v>
      </c>
      <c r="I393" t="b">
        <f t="shared" ca="1" si="23"/>
        <v>0</v>
      </c>
    </row>
    <row r="394" spans="1:9" x14ac:dyDescent="0.3">
      <c r="A394">
        <v>11</v>
      </c>
      <c r="B394">
        <v>13</v>
      </c>
      <c r="C394">
        <f t="shared" si="22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2</v>
      </c>
      <c r="I394" t="b">
        <f t="shared" ca="1" si="23"/>
        <v>0</v>
      </c>
    </row>
    <row r="395" spans="1:9" x14ac:dyDescent="0.3">
      <c r="A395">
        <v>11</v>
      </c>
      <c r="B395">
        <v>14</v>
      </c>
      <c r="C395">
        <f t="shared" si="22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2</v>
      </c>
      <c r="I395" t="b">
        <f t="shared" ca="1" si="23"/>
        <v>0</v>
      </c>
    </row>
    <row r="396" spans="1:9" x14ac:dyDescent="0.3">
      <c r="A396">
        <v>11</v>
      </c>
      <c r="B396">
        <v>15</v>
      </c>
      <c r="C396">
        <f t="shared" si="22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2</v>
      </c>
      <c r="I396" t="b">
        <f t="shared" ca="1" si="23"/>
        <v>1</v>
      </c>
    </row>
    <row r="397" spans="1:9" x14ac:dyDescent="0.3">
      <c r="A397">
        <v>11</v>
      </c>
      <c r="B397">
        <v>16</v>
      </c>
      <c r="C397">
        <f t="shared" si="22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12</v>
      </c>
      <c r="I397" t="b">
        <f t="shared" ca="1" si="23"/>
        <v>1</v>
      </c>
    </row>
    <row r="398" spans="1:9" x14ac:dyDescent="0.3">
      <c r="A398">
        <v>11</v>
      </c>
      <c r="B398">
        <v>17</v>
      </c>
      <c r="C398">
        <f t="shared" si="22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3</v>
      </c>
      <c r="I398" t="b">
        <f t="shared" ca="1" si="23"/>
        <v>0</v>
      </c>
    </row>
    <row r="399" spans="1:9" x14ac:dyDescent="0.3">
      <c r="A399">
        <v>11</v>
      </c>
      <c r="B399">
        <v>18</v>
      </c>
      <c r="C399">
        <f t="shared" si="22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3</v>
      </c>
      <c r="I399" t="b">
        <f t="shared" ca="1" si="23"/>
        <v>0</v>
      </c>
    </row>
    <row r="400" spans="1:9" x14ac:dyDescent="0.3">
      <c r="A400">
        <v>11</v>
      </c>
      <c r="B400">
        <v>19</v>
      </c>
      <c r="C400">
        <f t="shared" si="22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3</v>
      </c>
      <c r="I400" t="b">
        <f t="shared" ca="1" si="23"/>
        <v>0</v>
      </c>
    </row>
    <row r="401" spans="1:9" x14ac:dyDescent="0.3">
      <c r="A401">
        <v>11</v>
      </c>
      <c r="B401">
        <v>20</v>
      </c>
      <c r="C401">
        <f t="shared" si="22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11</v>
      </c>
      <c r="I401" t="b">
        <f t="shared" ca="1" si="23"/>
        <v>0</v>
      </c>
    </row>
    <row r="402" spans="1:9" x14ac:dyDescent="0.3">
      <c r="A402">
        <v>11</v>
      </c>
      <c r="B402">
        <v>21</v>
      </c>
      <c r="C402">
        <f t="shared" si="22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3</v>
      </c>
      <c r="I402" t="b">
        <f t="shared" ca="1" si="23"/>
        <v>0</v>
      </c>
    </row>
    <row r="403" spans="1:9" x14ac:dyDescent="0.3">
      <c r="A403">
        <v>11</v>
      </c>
      <c r="B403">
        <v>22</v>
      </c>
      <c r="C403">
        <f t="shared" si="22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3</v>
      </c>
      <c r="I403" t="b">
        <f t="shared" ca="1" si="23"/>
        <v>0</v>
      </c>
    </row>
    <row r="404" spans="1:9" x14ac:dyDescent="0.3">
      <c r="A404">
        <v>11</v>
      </c>
      <c r="B404">
        <v>23</v>
      </c>
      <c r="C404">
        <f t="shared" si="22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3</v>
      </c>
      <c r="I404" t="b">
        <f t="shared" ca="1" si="23"/>
        <v>1</v>
      </c>
    </row>
    <row r="405" spans="1:9" x14ac:dyDescent="0.3">
      <c r="A405">
        <v>11</v>
      </c>
      <c r="B405">
        <v>24</v>
      </c>
      <c r="C405">
        <f t="shared" si="22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12</v>
      </c>
      <c r="I405" t="b">
        <f t="shared" ca="1" si="23"/>
        <v>1</v>
      </c>
    </row>
    <row r="406" spans="1:9" x14ac:dyDescent="0.3">
      <c r="A406">
        <v>11</v>
      </c>
      <c r="B406">
        <v>25</v>
      </c>
      <c r="C406">
        <f t="shared" si="22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4</v>
      </c>
      <c r="I406" t="b">
        <f t="shared" ca="1" si="23"/>
        <v>0</v>
      </c>
    </row>
    <row r="407" spans="1:9" x14ac:dyDescent="0.3">
      <c r="A407">
        <v>11</v>
      </c>
      <c r="B407">
        <v>26</v>
      </c>
      <c r="C407">
        <f t="shared" si="22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4</v>
      </c>
      <c r="I407" t="b">
        <f t="shared" ca="1" si="23"/>
        <v>0</v>
      </c>
    </row>
    <row r="408" spans="1:9" x14ac:dyDescent="0.3">
      <c r="A408">
        <v>11</v>
      </c>
      <c r="B408">
        <v>27</v>
      </c>
      <c r="C408">
        <f t="shared" si="22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4</v>
      </c>
      <c r="I408" t="b">
        <f t="shared" ca="1" si="23"/>
        <v>0</v>
      </c>
    </row>
    <row r="409" spans="1:9" x14ac:dyDescent="0.3">
      <c r="A409">
        <v>11</v>
      </c>
      <c r="B409">
        <v>28</v>
      </c>
      <c r="C409">
        <f t="shared" si="22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11</v>
      </c>
      <c r="I409" t="b">
        <f t="shared" ca="1" si="23"/>
        <v>0</v>
      </c>
    </row>
    <row r="410" spans="1:9" x14ac:dyDescent="0.3">
      <c r="A410">
        <v>11</v>
      </c>
      <c r="B410">
        <v>29</v>
      </c>
      <c r="C410">
        <f t="shared" si="22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4</v>
      </c>
      <c r="I410" t="b">
        <f t="shared" ca="1" si="23"/>
        <v>0</v>
      </c>
    </row>
    <row r="411" spans="1:9" x14ac:dyDescent="0.3">
      <c r="A411">
        <v>11</v>
      </c>
      <c r="B411">
        <v>30</v>
      </c>
      <c r="C411">
        <f t="shared" si="22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4</v>
      </c>
      <c r="I411" t="b">
        <f t="shared" ca="1" si="23"/>
        <v>0</v>
      </c>
    </row>
    <row r="412" spans="1:9" x14ac:dyDescent="0.3">
      <c r="A412">
        <v>11</v>
      </c>
      <c r="B412">
        <v>31</v>
      </c>
      <c r="C412">
        <f t="shared" si="22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4</v>
      </c>
      <c r="I412" t="b">
        <f t="shared" ca="1" si="23"/>
        <v>1</v>
      </c>
    </row>
    <row r="413" spans="1:9" x14ac:dyDescent="0.3">
      <c r="A413">
        <v>11</v>
      </c>
      <c r="B413">
        <v>32</v>
      </c>
      <c r="C413">
        <f t="shared" si="22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12</v>
      </c>
      <c r="I413" t="b">
        <f t="shared" ca="1" si="23"/>
        <v>1</v>
      </c>
    </row>
    <row r="414" spans="1:9" x14ac:dyDescent="0.3">
      <c r="A414">
        <v>11</v>
      </c>
      <c r="B414">
        <v>33</v>
      </c>
      <c r="C414">
        <f t="shared" si="22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5</v>
      </c>
      <c r="I414" t="b">
        <f t="shared" ca="1" si="23"/>
        <v>0</v>
      </c>
    </row>
    <row r="415" spans="1:9" x14ac:dyDescent="0.3">
      <c r="A415">
        <v>11</v>
      </c>
      <c r="B415">
        <v>34</v>
      </c>
      <c r="C415">
        <f t="shared" si="22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5</v>
      </c>
      <c r="I415" t="b">
        <f t="shared" ca="1" si="23"/>
        <v>0</v>
      </c>
    </row>
    <row r="416" spans="1:9" x14ac:dyDescent="0.3">
      <c r="A416">
        <v>11</v>
      </c>
      <c r="B416">
        <v>35</v>
      </c>
      <c r="C416">
        <f t="shared" si="22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5</v>
      </c>
      <c r="I416" t="b">
        <f t="shared" ca="1" si="23"/>
        <v>0</v>
      </c>
    </row>
    <row r="417" spans="1:9" x14ac:dyDescent="0.3">
      <c r="A417">
        <v>11</v>
      </c>
      <c r="B417">
        <v>36</v>
      </c>
      <c r="C417">
        <f t="shared" si="22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11</v>
      </c>
      <c r="I417" t="b">
        <f t="shared" ca="1" si="23"/>
        <v>0</v>
      </c>
    </row>
    <row r="418" spans="1:9" x14ac:dyDescent="0.3">
      <c r="A418">
        <v>11</v>
      </c>
      <c r="B418">
        <v>37</v>
      </c>
      <c r="C418">
        <f t="shared" si="22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5</v>
      </c>
      <c r="I418" t="b">
        <f t="shared" ca="1" si="23"/>
        <v>0</v>
      </c>
    </row>
    <row r="419" spans="1:9" x14ac:dyDescent="0.3">
      <c r="A419">
        <v>11</v>
      </c>
      <c r="B419">
        <v>38</v>
      </c>
      <c r="C419">
        <f t="shared" si="22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5</v>
      </c>
      <c r="I419" t="b">
        <f t="shared" ca="1" si="23"/>
        <v>0</v>
      </c>
    </row>
    <row r="420" spans="1:9" x14ac:dyDescent="0.3">
      <c r="A420">
        <v>11</v>
      </c>
      <c r="B420">
        <v>39</v>
      </c>
      <c r="C420">
        <f t="shared" si="22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5</v>
      </c>
      <c r="I420" t="b">
        <f t="shared" ca="1" si="23"/>
        <v>1</v>
      </c>
    </row>
    <row r="421" spans="1:9" x14ac:dyDescent="0.3">
      <c r="A421">
        <v>11</v>
      </c>
      <c r="B421">
        <v>40</v>
      </c>
      <c r="C421">
        <f t="shared" si="22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12</v>
      </c>
      <c r="I421" t="b">
        <f t="shared" ca="1" si="23"/>
        <v>0</v>
      </c>
    </row>
    <row r="422" spans="1:9" x14ac:dyDescent="0.3">
      <c r="A422">
        <v>12</v>
      </c>
      <c r="B422">
        <v>1</v>
      </c>
      <c r="C422">
        <f t="shared" si="22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1</v>
      </c>
      <c r="I422" t="b">
        <f t="shared" ca="1" si="23"/>
        <v>0</v>
      </c>
    </row>
    <row r="423" spans="1:9" x14ac:dyDescent="0.3">
      <c r="A423">
        <v>12</v>
      </c>
      <c r="B423">
        <v>2</v>
      </c>
      <c r="C423">
        <f t="shared" si="22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1</v>
      </c>
      <c r="I423" t="b">
        <f t="shared" ca="1" si="23"/>
        <v>0</v>
      </c>
    </row>
    <row r="424" spans="1:9" x14ac:dyDescent="0.3">
      <c r="A424">
        <v>12</v>
      </c>
      <c r="B424">
        <v>3</v>
      </c>
      <c r="C424">
        <f t="shared" si="22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</v>
      </c>
      <c r="I424" t="b">
        <f t="shared" ca="1" si="23"/>
        <v>0</v>
      </c>
    </row>
    <row r="425" spans="1:9" x14ac:dyDescent="0.3">
      <c r="A425">
        <v>12</v>
      </c>
      <c r="B425">
        <v>4</v>
      </c>
      <c r="C425">
        <f t="shared" si="22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1</v>
      </c>
      <c r="I425" t="b">
        <f t="shared" ca="1" si="23"/>
        <v>0</v>
      </c>
    </row>
    <row r="426" spans="1:9" x14ac:dyDescent="0.3">
      <c r="A426">
        <v>12</v>
      </c>
      <c r="B426">
        <v>5</v>
      </c>
      <c r="C426">
        <f t="shared" si="22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11</v>
      </c>
      <c r="I426" t="b">
        <f t="shared" ca="1" si="23"/>
        <v>0</v>
      </c>
    </row>
    <row r="427" spans="1:9" x14ac:dyDescent="0.3">
      <c r="A427">
        <v>12</v>
      </c>
      <c r="B427">
        <v>6</v>
      </c>
      <c r="C427">
        <f t="shared" si="22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1</v>
      </c>
      <c r="I427" t="b">
        <f t="shared" ca="1" si="23"/>
        <v>0</v>
      </c>
    </row>
    <row r="428" spans="1:9" x14ac:dyDescent="0.3">
      <c r="A428">
        <v>12</v>
      </c>
      <c r="B428">
        <v>7</v>
      </c>
      <c r="C428">
        <f t="shared" si="22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</v>
      </c>
      <c r="I428" t="b">
        <f t="shared" ca="1" si="23"/>
        <v>0</v>
      </c>
    </row>
    <row r="429" spans="1:9" x14ac:dyDescent="0.3">
      <c r="A429">
        <v>12</v>
      </c>
      <c r="B429">
        <v>8</v>
      </c>
      <c r="C429">
        <f t="shared" si="22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1</v>
      </c>
      <c r="I429" t="b">
        <f t="shared" ca="1" si="23"/>
        <v>0</v>
      </c>
    </row>
    <row r="430" spans="1:9" x14ac:dyDescent="0.3">
      <c r="A430">
        <v>12</v>
      </c>
      <c r="B430">
        <v>9</v>
      </c>
      <c r="C430">
        <f t="shared" si="22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1</v>
      </c>
      <c r="I430" t="b">
        <f t="shared" ca="1" si="23"/>
        <v>1</v>
      </c>
    </row>
    <row r="431" spans="1:9" x14ac:dyDescent="0.3">
      <c r="A431">
        <v>12</v>
      </c>
      <c r="B431">
        <v>10</v>
      </c>
      <c r="C431">
        <f t="shared" si="22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12</v>
      </c>
      <c r="I431" t="b">
        <f t="shared" ca="1" si="23"/>
        <v>1</v>
      </c>
    </row>
    <row r="432" spans="1:9" x14ac:dyDescent="0.3">
      <c r="A432">
        <v>12</v>
      </c>
      <c r="B432">
        <v>11</v>
      </c>
      <c r="C432">
        <f t="shared" si="22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2</v>
      </c>
      <c r="I432" t="b">
        <f t="shared" ca="1" si="23"/>
        <v>0</v>
      </c>
    </row>
    <row r="433" spans="1:9" x14ac:dyDescent="0.3">
      <c r="A433">
        <v>12</v>
      </c>
      <c r="B433">
        <v>12</v>
      </c>
      <c r="C433">
        <f t="shared" si="22"/>
        <v>1680</v>
      </c>
      <c r="D433">
        <v>420</v>
      </c>
      <c r="E433">
        <v>0</v>
      </c>
      <c r="F433" t="s">
        <v>29</v>
      </c>
      <c r="G433" t="str">
        <f>IF(ISBLANK(F433),"",IF(ISERROR(VLOOKUP(F433,MapTable!$A:$A,1,0)),"컨트롤없음",""))</f>
        <v/>
      </c>
      <c r="H433">
        <f t="shared" si="21"/>
        <v>2</v>
      </c>
      <c r="I433" t="b">
        <f t="shared" ca="1" si="23"/>
        <v>0</v>
      </c>
    </row>
    <row r="434" spans="1:9" x14ac:dyDescent="0.3">
      <c r="A434">
        <v>12</v>
      </c>
      <c r="B434">
        <v>13</v>
      </c>
      <c r="C434">
        <f t="shared" si="22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2</v>
      </c>
      <c r="I434" t="b">
        <f t="shared" ca="1" si="23"/>
        <v>0</v>
      </c>
    </row>
    <row r="435" spans="1:9" x14ac:dyDescent="0.3">
      <c r="A435">
        <v>12</v>
      </c>
      <c r="B435">
        <v>14</v>
      </c>
      <c r="C435">
        <f t="shared" si="22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2</v>
      </c>
      <c r="I435" t="b">
        <f t="shared" ca="1" si="23"/>
        <v>0</v>
      </c>
    </row>
    <row r="436" spans="1:9" x14ac:dyDescent="0.3">
      <c r="A436">
        <v>12</v>
      </c>
      <c r="B436">
        <v>15</v>
      </c>
      <c r="C436">
        <f t="shared" si="22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11</v>
      </c>
      <c r="I436" t="b">
        <f t="shared" ca="1" si="23"/>
        <v>0</v>
      </c>
    </row>
    <row r="437" spans="1:9" x14ac:dyDescent="0.3">
      <c r="A437">
        <v>12</v>
      </c>
      <c r="B437">
        <v>16</v>
      </c>
      <c r="C437">
        <f t="shared" si="22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2</v>
      </c>
      <c r="I437" t="b">
        <f t="shared" ca="1" si="23"/>
        <v>0</v>
      </c>
    </row>
    <row r="438" spans="1:9" x14ac:dyDescent="0.3">
      <c r="A438">
        <v>12</v>
      </c>
      <c r="B438">
        <v>17</v>
      </c>
      <c r="C438">
        <f t="shared" si="22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2</v>
      </c>
      <c r="I438" t="b">
        <f t="shared" ca="1" si="23"/>
        <v>0</v>
      </c>
    </row>
    <row r="439" spans="1:9" x14ac:dyDescent="0.3">
      <c r="A439">
        <v>12</v>
      </c>
      <c r="B439">
        <v>18</v>
      </c>
      <c r="C439">
        <f t="shared" si="22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2</v>
      </c>
      <c r="I439" t="b">
        <f t="shared" ca="1" si="23"/>
        <v>0</v>
      </c>
    </row>
    <row r="440" spans="1:9" x14ac:dyDescent="0.3">
      <c r="A440">
        <v>12</v>
      </c>
      <c r="B440">
        <v>19</v>
      </c>
      <c r="C440">
        <f t="shared" si="22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2</v>
      </c>
      <c r="I440" t="b">
        <f t="shared" ca="1" si="23"/>
        <v>1</v>
      </c>
    </row>
    <row r="441" spans="1:9" x14ac:dyDescent="0.3">
      <c r="A441">
        <v>12</v>
      </c>
      <c r="B441">
        <v>20</v>
      </c>
      <c r="C441">
        <f t="shared" si="22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ref="H441:H504" si="24">IF(COUNTIF(A:A,A441)=10,12,
IF(MOD(B441,(COUNTIF(A:A,A441)/5))=0,12,
IF(MOD(B441,(COUNTIF(A:A,A441)/5))=(COUNTIF(A:A,A441)/10),11,
INT(B441/(COUNTIF(A:A,A441)/5))+1)))</f>
        <v>12</v>
      </c>
      <c r="I441" t="b">
        <f t="shared" ca="1" si="23"/>
        <v>1</v>
      </c>
    </row>
    <row r="442" spans="1:9" x14ac:dyDescent="0.3">
      <c r="A442">
        <v>12</v>
      </c>
      <c r="B442">
        <v>21</v>
      </c>
      <c r="C442">
        <f t="shared" si="22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4"/>
        <v>3</v>
      </c>
      <c r="I442" t="b">
        <f t="shared" ca="1" si="23"/>
        <v>0</v>
      </c>
    </row>
    <row r="443" spans="1:9" x14ac:dyDescent="0.3">
      <c r="A443">
        <v>12</v>
      </c>
      <c r="B443">
        <v>22</v>
      </c>
      <c r="C443">
        <f t="shared" si="22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4"/>
        <v>3</v>
      </c>
      <c r="I443" t="b">
        <f t="shared" ca="1" si="23"/>
        <v>0</v>
      </c>
    </row>
    <row r="444" spans="1:9" x14ac:dyDescent="0.3">
      <c r="A444">
        <v>12</v>
      </c>
      <c r="B444">
        <v>23</v>
      </c>
      <c r="C444">
        <f t="shared" ref="C444:C507" si="25">D444*4</f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4"/>
        <v>3</v>
      </c>
      <c r="I444" t="b">
        <f t="shared" ca="1" si="23"/>
        <v>0</v>
      </c>
    </row>
    <row r="445" spans="1:9" x14ac:dyDescent="0.3">
      <c r="A445">
        <v>12</v>
      </c>
      <c r="B445">
        <v>24</v>
      </c>
      <c r="C445">
        <f t="shared" si="25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4"/>
        <v>3</v>
      </c>
      <c r="I445" t="b">
        <f t="shared" ca="1" si="23"/>
        <v>0</v>
      </c>
    </row>
    <row r="446" spans="1:9" x14ac:dyDescent="0.3">
      <c r="A446">
        <v>12</v>
      </c>
      <c r="B446">
        <v>25</v>
      </c>
      <c r="C446">
        <f t="shared" si="25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4"/>
        <v>11</v>
      </c>
      <c r="I446" t="b">
        <f t="shared" ca="1" si="23"/>
        <v>0</v>
      </c>
    </row>
    <row r="447" spans="1:9" x14ac:dyDescent="0.3">
      <c r="A447">
        <v>12</v>
      </c>
      <c r="B447">
        <v>26</v>
      </c>
      <c r="C447">
        <f t="shared" si="25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4"/>
        <v>3</v>
      </c>
      <c r="I447" t="b">
        <f t="shared" ca="1" si="23"/>
        <v>0</v>
      </c>
    </row>
    <row r="448" spans="1:9" x14ac:dyDescent="0.3">
      <c r="A448">
        <v>12</v>
      </c>
      <c r="B448">
        <v>27</v>
      </c>
      <c r="C448">
        <f t="shared" si="25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4"/>
        <v>3</v>
      </c>
      <c r="I448" t="b">
        <f t="shared" ca="1" si="23"/>
        <v>0</v>
      </c>
    </row>
    <row r="449" spans="1:9" x14ac:dyDescent="0.3">
      <c r="A449">
        <v>12</v>
      </c>
      <c r="B449">
        <v>28</v>
      </c>
      <c r="C449">
        <f t="shared" si="25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4"/>
        <v>3</v>
      </c>
      <c r="I449" t="b">
        <f t="shared" ca="1" si="23"/>
        <v>0</v>
      </c>
    </row>
    <row r="450" spans="1:9" x14ac:dyDescent="0.3">
      <c r="A450">
        <v>12</v>
      </c>
      <c r="B450">
        <v>29</v>
      </c>
      <c r="C450">
        <f t="shared" si="25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si="24"/>
        <v>3</v>
      </c>
      <c r="I450" t="b">
        <f t="shared" ca="1" si="23"/>
        <v>1</v>
      </c>
    </row>
    <row r="451" spans="1:9" x14ac:dyDescent="0.3">
      <c r="A451">
        <v>12</v>
      </c>
      <c r="B451">
        <v>30</v>
      </c>
      <c r="C451">
        <f t="shared" si="25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12</v>
      </c>
      <c r="I451" t="b">
        <f t="shared" ref="I451:I514" ca="1" si="26">IF(COUNTIF(A:A,A451)=B451,FALSE,
IF(H451=12,TRUE,
IF(OFFSET(H451,1,0)=12,TRUE)))</f>
        <v>1</v>
      </c>
    </row>
    <row r="452" spans="1:9" x14ac:dyDescent="0.3">
      <c r="A452">
        <v>12</v>
      </c>
      <c r="B452">
        <v>31</v>
      </c>
      <c r="C452">
        <f t="shared" si="25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4</v>
      </c>
      <c r="I452" t="b">
        <f t="shared" ca="1" si="26"/>
        <v>0</v>
      </c>
    </row>
    <row r="453" spans="1:9" x14ac:dyDescent="0.3">
      <c r="A453">
        <v>12</v>
      </c>
      <c r="B453">
        <v>32</v>
      </c>
      <c r="C453">
        <f t="shared" si="25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4</v>
      </c>
      <c r="I453" t="b">
        <f t="shared" ca="1" si="26"/>
        <v>0</v>
      </c>
    </row>
    <row r="454" spans="1:9" x14ac:dyDescent="0.3">
      <c r="A454">
        <v>12</v>
      </c>
      <c r="B454">
        <v>33</v>
      </c>
      <c r="C454">
        <f t="shared" si="25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4</v>
      </c>
      <c r="I454" t="b">
        <f t="shared" ca="1" si="26"/>
        <v>0</v>
      </c>
    </row>
    <row r="455" spans="1:9" x14ac:dyDescent="0.3">
      <c r="A455">
        <v>12</v>
      </c>
      <c r="B455">
        <v>34</v>
      </c>
      <c r="C455">
        <f t="shared" si="25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4</v>
      </c>
      <c r="I455" t="b">
        <f t="shared" ca="1" si="26"/>
        <v>0</v>
      </c>
    </row>
    <row r="456" spans="1:9" x14ac:dyDescent="0.3">
      <c r="A456">
        <v>12</v>
      </c>
      <c r="B456">
        <v>35</v>
      </c>
      <c r="C456">
        <f t="shared" si="25"/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11</v>
      </c>
      <c r="I456" t="b">
        <f t="shared" ca="1" si="26"/>
        <v>0</v>
      </c>
    </row>
    <row r="457" spans="1:9" x14ac:dyDescent="0.3">
      <c r="A457">
        <v>12</v>
      </c>
      <c r="B457">
        <v>36</v>
      </c>
      <c r="C457">
        <f t="shared" si="25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4</v>
      </c>
      <c r="I457" t="b">
        <f t="shared" ca="1" si="26"/>
        <v>0</v>
      </c>
    </row>
    <row r="458" spans="1:9" x14ac:dyDescent="0.3">
      <c r="A458">
        <v>12</v>
      </c>
      <c r="B458">
        <v>37</v>
      </c>
      <c r="C458">
        <f t="shared" si="25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4</v>
      </c>
      <c r="I458" t="b">
        <f t="shared" ca="1" si="26"/>
        <v>0</v>
      </c>
    </row>
    <row r="459" spans="1:9" x14ac:dyDescent="0.3">
      <c r="A459">
        <v>12</v>
      </c>
      <c r="B459">
        <v>38</v>
      </c>
      <c r="C459">
        <f t="shared" si="25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4</v>
      </c>
      <c r="I459" t="b">
        <f t="shared" ca="1" si="26"/>
        <v>0</v>
      </c>
    </row>
    <row r="460" spans="1:9" x14ac:dyDescent="0.3">
      <c r="A460">
        <v>12</v>
      </c>
      <c r="B460">
        <v>39</v>
      </c>
      <c r="C460">
        <f t="shared" si="25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4</v>
      </c>
      <c r="I460" t="b">
        <f t="shared" ca="1" si="26"/>
        <v>1</v>
      </c>
    </row>
    <row r="461" spans="1:9" x14ac:dyDescent="0.3">
      <c r="A461">
        <v>12</v>
      </c>
      <c r="B461">
        <v>40</v>
      </c>
      <c r="C461">
        <f t="shared" si="25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12</v>
      </c>
      <c r="I461" t="b">
        <f t="shared" ca="1" si="26"/>
        <v>1</v>
      </c>
    </row>
    <row r="462" spans="1:9" x14ac:dyDescent="0.3">
      <c r="A462">
        <v>12</v>
      </c>
      <c r="B462">
        <v>41</v>
      </c>
      <c r="C462">
        <f t="shared" si="25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5</v>
      </c>
      <c r="I462" t="b">
        <f t="shared" ca="1" si="26"/>
        <v>0</v>
      </c>
    </row>
    <row r="463" spans="1:9" x14ac:dyDescent="0.3">
      <c r="A463">
        <v>12</v>
      </c>
      <c r="B463">
        <v>42</v>
      </c>
      <c r="C463">
        <f t="shared" si="25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5</v>
      </c>
      <c r="I463" t="b">
        <f t="shared" ca="1" si="26"/>
        <v>0</v>
      </c>
    </row>
    <row r="464" spans="1:9" x14ac:dyDescent="0.3">
      <c r="A464">
        <v>12</v>
      </c>
      <c r="B464">
        <v>43</v>
      </c>
      <c r="C464">
        <f t="shared" si="25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5</v>
      </c>
      <c r="I464" t="b">
        <f t="shared" ca="1" si="26"/>
        <v>0</v>
      </c>
    </row>
    <row r="465" spans="1:9" x14ac:dyDescent="0.3">
      <c r="A465">
        <v>12</v>
      </c>
      <c r="B465">
        <v>44</v>
      </c>
      <c r="C465">
        <f t="shared" si="25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5</v>
      </c>
      <c r="I465" t="b">
        <f t="shared" ca="1" si="26"/>
        <v>0</v>
      </c>
    </row>
    <row r="466" spans="1:9" x14ac:dyDescent="0.3">
      <c r="A466">
        <v>12</v>
      </c>
      <c r="B466">
        <v>45</v>
      </c>
      <c r="C466">
        <f t="shared" si="25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11</v>
      </c>
      <c r="I466" t="b">
        <f t="shared" ca="1" si="26"/>
        <v>0</v>
      </c>
    </row>
    <row r="467" spans="1:9" x14ac:dyDescent="0.3">
      <c r="A467">
        <v>12</v>
      </c>
      <c r="B467">
        <v>46</v>
      </c>
      <c r="C467">
        <f t="shared" si="25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5</v>
      </c>
      <c r="I467" t="b">
        <f t="shared" ca="1" si="26"/>
        <v>0</v>
      </c>
    </row>
    <row r="468" spans="1:9" x14ac:dyDescent="0.3">
      <c r="A468">
        <v>12</v>
      </c>
      <c r="B468">
        <v>47</v>
      </c>
      <c r="C468">
        <f t="shared" si="25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5</v>
      </c>
      <c r="I468" t="b">
        <f t="shared" ca="1" si="26"/>
        <v>0</v>
      </c>
    </row>
    <row r="469" spans="1:9" x14ac:dyDescent="0.3">
      <c r="A469">
        <v>12</v>
      </c>
      <c r="B469">
        <v>48</v>
      </c>
      <c r="C469">
        <f t="shared" si="25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5</v>
      </c>
      <c r="I469" t="b">
        <f t="shared" ca="1" si="26"/>
        <v>0</v>
      </c>
    </row>
    <row r="470" spans="1:9" x14ac:dyDescent="0.3">
      <c r="A470">
        <v>12</v>
      </c>
      <c r="B470">
        <v>49</v>
      </c>
      <c r="C470">
        <f t="shared" si="25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5</v>
      </c>
      <c r="I470" t="b">
        <f t="shared" ca="1" si="26"/>
        <v>1</v>
      </c>
    </row>
    <row r="471" spans="1:9" x14ac:dyDescent="0.3">
      <c r="A471">
        <v>12</v>
      </c>
      <c r="B471">
        <v>50</v>
      </c>
      <c r="C471">
        <f t="shared" si="25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12</v>
      </c>
      <c r="I471" t="b">
        <f t="shared" ca="1" si="26"/>
        <v>0</v>
      </c>
    </row>
    <row r="472" spans="1:9" x14ac:dyDescent="0.3">
      <c r="A472">
        <v>13</v>
      </c>
      <c r="B472">
        <v>1</v>
      </c>
      <c r="C472">
        <f t="shared" si="25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1</v>
      </c>
      <c r="I472" t="b">
        <f t="shared" ca="1" si="26"/>
        <v>0</v>
      </c>
    </row>
    <row r="473" spans="1:9" x14ac:dyDescent="0.3">
      <c r="A473">
        <v>13</v>
      </c>
      <c r="B473">
        <v>2</v>
      </c>
      <c r="C473">
        <f t="shared" si="25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11</v>
      </c>
      <c r="I473" t="b">
        <f t="shared" ca="1" si="26"/>
        <v>0</v>
      </c>
    </row>
    <row r="474" spans="1:9" x14ac:dyDescent="0.3">
      <c r="A474">
        <v>13</v>
      </c>
      <c r="B474">
        <v>3</v>
      </c>
      <c r="C474">
        <f t="shared" si="25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1</v>
      </c>
      <c r="I474" t="b">
        <f t="shared" ca="1" si="26"/>
        <v>1</v>
      </c>
    </row>
    <row r="475" spans="1:9" x14ac:dyDescent="0.3">
      <c r="A475">
        <v>13</v>
      </c>
      <c r="B475">
        <v>4</v>
      </c>
      <c r="C475">
        <f t="shared" si="25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12</v>
      </c>
      <c r="I475" t="b">
        <f t="shared" ca="1" si="26"/>
        <v>1</v>
      </c>
    </row>
    <row r="476" spans="1:9" x14ac:dyDescent="0.3">
      <c r="A476">
        <v>13</v>
      </c>
      <c r="B476">
        <v>5</v>
      </c>
      <c r="C476">
        <f t="shared" si="25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2</v>
      </c>
      <c r="I476" t="b">
        <f t="shared" ca="1" si="26"/>
        <v>0</v>
      </c>
    </row>
    <row r="477" spans="1:9" x14ac:dyDescent="0.3">
      <c r="A477">
        <v>13</v>
      </c>
      <c r="B477">
        <v>6</v>
      </c>
      <c r="C477">
        <f t="shared" si="25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11</v>
      </c>
      <c r="I477" t="b">
        <f t="shared" ca="1" si="26"/>
        <v>0</v>
      </c>
    </row>
    <row r="478" spans="1:9" x14ac:dyDescent="0.3">
      <c r="A478">
        <v>13</v>
      </c>
      <c r="B478">
        <v>7</v>
      </c>
      <c r="C478">
        <f t="shared" si="25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2</v>
      </c>
      <c r="I478" t="b">
        <f t="shared" ca="1" si="26"/>
        <v>1</v>
      </c>
    </row>
    <row r="479" spans="1:9" x14ac:dyDescent="0.3">
      <c r="A479">
        <v>13</v>
      </c>
      <c r="B479">
        <v>8</v>
      </c>
      <c r="C479">
        <f t="shared" si="25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12</v>
      </c>
      <c r="I479" t="b">
        <f t="shared" ca="1" si="26"/>
        <v>1</v>
      </c>
    </row>
    <row r="480" spans="1:9" x14ac:dyDescent="0.3">
      <c r="A480">
        <v>13</v>
      </c>
      <c r="B480">
        <v>9</v>
      </c>
      <c r="C480">
        <f t="shared" si="25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3</v>
      </c>
      <c r="I480" t="b">
        <f t="shared" ca="1" si="26"/>
        <v>0</v>
      </c>
    </row>
    <row r="481" spans="1:9" x14ac:dyDescent="0.3">
      <c r="A481">
        <v>13</v>
      </c>
      <c r="B481">
        <v>10</v>
      </c>
      <c r="C481">
        <f t="shared" si="25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11</v>
      </c>
      <c r="I481" t="b">
        <f t="shared" ca="1" si="26"/>
        <v>0</v>
      </c>
    </row>
    <row r="482" spans="1:9" x14ac:dyDescent="0.3">
      <c r="A482">
        <v>13</v>
      </c>
      <c r="B482">
        <v>11</v>
      </c>
      <c r="C482">
        <f t="shared" si="25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3</v>
      </c>
      <c r="I482" t="b">
        <f t="shared" ca="1" si="26"/>
        <v>1</v>
      </c>
    </row>
    <row r="483" spans="1:9" x14ac:dyDescent="0.3">
      <c r="A483">
        <v>13</v>
      </c>
      <c r="B483">
        <v>12</v>
      </c>
      <c r="C483">
        <f t="shared" si="25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6"/>
        <v>1</v>
      </c>
    </row>
    <row r="484" spans="1:9" x14ac:dyDescent="0.3">
      <c r="A484">
        <v>13</v>
      </c>
      <c r="B484">
        <v>13</v>
      </c>
      <c r="C484">
        <f t="shared" si="25"/>
        <v>1680</v>
      </c>
      <c r="D484">
        <v>420</v>
      </c>
      <c r="E484">
        <v>0</v>
      </c>
      <c r="F484" t="s">
        <v>29</v>
      </c>
      <c r="G484" t="str">
        <f>IF(ISBLANK(F484),"",IF(ISERROR(VLOOKUP(F484,MapTable!$A:$A,1,0)),"컨트롤없음",""))</f>
        <v/>
      </c>
      <c r="H484">
        <f t="shared" si="24"/>
        <v>4</v>
      </c>
      <c r="I484" t="b">
        <f t="shared" ca="1" si="26"/>
        <v>0</v>
      </c>
    </row>
    <row r="485" spans="1:9" x14ac:dyDescent="0.3">
      <c r="A485">
        <v>13</v>
      </c>
      <c r="B485">
        <v>14</v>
      </c>
      <c r="C485">
        <f t="shared" si="25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11</v>
      </c>
      <c r="I485" t="b">
        <f t="shared" ca="1" si="26"/>
        <v>0</v>
      </c>
    </row>
    <row r="486" spans="1:9" x14ac:dyDescent="0.3">
      <c r="A486">
        <v>13</v>
      </c>
      <c r="B486">
        <v>15</v>
      </c>
      <c r="C486">
        <f t="shared" si="25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4</v>
      </c>
      <c r="I486" t="b">
        <f t="shared" ca="1" si="26"/>
        <v>1</v>
      </c>
    </row>
    <row r="487" spans="1:9" x14ac:dyDescent="0.3">
      <c r="A487">
        <v>13</v>
      </c>
      <c r="B487">
        <v>16</v>
      </c>
      <c r="C487">
        <f t="shared" si="25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12</v>
      </c>
      <c r="I487" t="b">
        <f t="shared" ca="1" si="26"/>
        <v>1</v>
      </c>
    </row>
    <row r="488" spans="1:9" x14ac:dyDescent="0.3">
      <c r="A488">
        <v>13</v>
      </c>
      <c r="B488">
        <v>17</v>
      </c>
      <c r="C488">
        <f t="shared" si="25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5</v>
      </c>
      <c r="I488" t="b">
        <f t="shared" ca="1" si="26"/>
        <v>0</v>
      </c>
    </row>
    <row r="489" spans="1:9" x14ac:dyDescent="0.3">
      <c r="A489">
        <v>13</v>
      </c>
      <c r="B489">
        <v>18</v>
      </c>
      <c r="C489">
        <f t="shared" si="25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11</v>
      </c>
      <c r="I489" t="b">
        <f t="shared" ca="1" si="26"/>
        <v>0</v>
      </c>
    </row>
    <row r="490" spans="1:9" x14ac:dyDescent="0.3">
      <c r="A490">
        <v>13</v>
      </c>
      <c r="B490">
        <v>19</v>
      </c>
      <c r="C490">
        <f t="shared" si="25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5</v>
      </c>
      <c r="I490" t="b">
        <f t="shared" ca="1" si="26"/>
        <v>1</v>
      </c>
    </row>
    <row r="491" spans="1:9" x14ac:dyDescent="0.3">
      <c r="A491">
        <v>13</v>
      </c>
      <c r="B491">
        <v>20</v>
      </c>
      <c r="C491">
        <f t="shared" si="25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12</v>
      </c>
      <c r="I491" t="b">
        <f t="shared" ca="1" si="26"/>
        <v>0</v>
      </c>
    </row>
    <row r="492" spans="1:9" x14ac:dyDescent="0.3">
      <c r="A492">
        <v>14</v>
      </c>
      <c r="B492">
        <v>1</v>
      </c>
      <c r="C492">
        <f t="shared" si="25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6"/>
        <v>1</v>
      </c>
    </row>
    <row r="493" spans="1:9" x14ac:dyDescent="0.3">
      <c r="A493">
        <v>14</v>
      </c>
      <c r="B493">
        <v>2</v>
      </c>
      <c r="C493">
        <f t="shared" si="25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12</v>
      </c>
      <c r="I493" t="b">
        <f t="shared" ca="1" si="26"/>
        <v>1</v>
      </c>
    </row>
    <row r="494" spans="1:9" x14ac:dyDescent="0.3">
      <c r="A494">
        <v>14</v>
      </c>
      <c r="B494">
        <v>3</v>
      </c>
      <c r="C494">
        <f t="shared" si="25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12</v>
      </c>
      <c r="I494" t="b">
        <f t="shared" ca="1" si="26"/>
        <v>1</v>
      </c>
    </row>
    <row r="495" spans="1:9" x14ac:dyDescent="0.3">
      <c r="A495">
        <v>14</v>
      </c>
      <c r="B495">
        <v>4</v>
      </c>
      <c r="C495">
        <f t="shared" si="25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12</v>
      </c>
      <c r="I495" t="b">
        <f t="shared" ca="1" si="26"/>
        <v>1</v>
      </c>
    </row>
    <row r="496" spans="1:9" x14ac:dyDescent="0.3">
      <c r="A496">
        <v>14</v>
      </c>
      <c r="B496">
        <v>5</v>
      </c>
      <c r="C496">
        <f t="shared" si="25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6"/>
        <v>1</v>
      </c>
    </row>
    <row r="497" spans="1:9" x14ac:dyDescent="0.3">
      <c r="A497">
        <v>14</v>
      </c>
      <c r="B497">
        <v>6</v>
      </c>
      <c r="C497">
        <f t="shared" si="25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12</v>
      </c>
      <c r="I497" t="b">
        <f t="shared" ca="1" si="26"/>
        <v>1</v>
      </c>
    </row>
    <row r="498" spans="1:9" x14ac:dyDescent="0.3">
      <c r="A498">
        <v>14</v>
      </c>
      <c r="B498">
        <v>7</v>
      </c>
      <c r="C498">
        <f t="shared" si="25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12</v>
      </c>
      <c r="I498" t="b">
        <f t="shared" ca="1" si="26"/>
        <v>1</v>
      </c>
    </row>
    <row r="499" spans="1:9" x14ac:dyDescent="0.3">
      <c r="A499">
        <v>14</v>
      </c>
      <c r="B499">
        <v>8</v>
      </c>
      <c r="C499">
        <f t="shared" si="25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12</v>
      </c>
      <c r="I499" t="b">
        <f t="shared" ca="1" si="26"/>
        <v>1</v>
      </c>
    </row>
    <row r="500" spans="1:9" x14ac:dyDescent="0.3">
      <c r="A500">
        <v>14</v>
      </c>
      <c r="B500">
        <v>9</v>
      </c>
      <c r="C500">
        <f t="shared" si="25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6"/>
        <v>1</v>
      </c>
    </row>
    <row r="501" spans="1:9" x14ac:dyDescent="0.3">
      <c r="A501">
        <v>14</v>
      </c>
      <c r="B501">
        <v>10</v>
      </c>
      <c r="C501">
        <f t="shared" si="25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12</v>
      </c>
      <c r="I501" t="b">
        <f t="shared" ca="1" si="26"/>
        <v>0</v>
      </c>
    </row>
    <row r="502" spans="1:9" x14ac:dyDescent="0.3">
      <c r="A502">
        <v>15</v>
      </c>
      <c r="B502">
        <v>1</v>
      </c>
      <c r="C502">
        <f t="shared" si="25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</v>
      </c>
      <c r="I502" t="b">
        <f t="shared" ca="1" si="26"/>
        <v>0</v>
      </c>
    </row>
    <row r="503" spans="1:9" x14ac:dyDescent="0.3">
      <c r="A503">
        <v>15</v>
      </c>
      <c r="B503">
        <v>2</v>
      </c>
      <c r="C503">
        <f t="shared" si="25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1</v>
      </c>
      <c r="I503" t="b">
        <f t="shared" ca="1" si="26"/>
        <v>0</v>
      </c>
    </row>
    <row r="504" spans="1:9" x14ac:dyDescent="0.3">
      <c r="A504">
        <v>15</v>
      </c>
      <c r="B504">
        <v>3</v>
      </c>
      <c r="C504">
        <f t="shared" si="25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</v>
      </c>
      <c r="I504" t="b">
        <f t="shared" ca="1" si="26"/>
        <v>0</v>
      </c>
    </row>
    <row r="505" spans="1:9" x14ac:dyDescent="0.3">
      <c r="A505">
        <v>15</v>
      </c>
      <c r="B505">
        <v>4</v>
      </c>
      <c r="C505">
        <f t="shared" si="25"/>
        <v>1680</v>
      </c>
      <c r="D505">
        <v>420</v>
      </c>
      <c r="E505">
        <v>0</v>
      </c>
      <c r="F505" t="s">
        <v>29</v>
      </c>
      <c r="G505" t="str">
        <f>IF(ISBLANK(F505),"",IF(ISERROR(VLOOKUP(F505,MapTable!$A:$A,1,0)),"컨트롤없음",""))</f>
        <v/>
      </c>
      <c r="H505">
        <f t="shared" ref="H505:H568" si="27">IF(COUNTIF(A:A,A505)=10,12,
IF(MOD(B505,(COUNTIF(A:A,A505)/5))=0,12,
IF(MOD(B505,(COUNTIF(A:A,A505)/5))=(COUNTIF(A:A,A505)/10),11,
INT(B505/(COUNTIF(A:A,A505)/5))+1)))</f>
        <v>1</v>
      </c>
      <c r="I505" t="b">
        <f t="shared" ca="1" si="26"/>
        <v>0</v>
      </c>
    </row>
    <row r="506" spans="1:9" x14ac:dyDescent="0.3">
      <c r="A506">
        <v>15</v>
      </c>
      <c r="B506">
        <v>5</v>
      </c>
      <c r="C506">
        <f t="shared" si="25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7"/>
        <v>11</v>
      </c>
      <c r="I506" t="b">
        <f t="shared" ca="1" si="26"/>
        <v>0</v>
      </c>
    </row>
    <row r="507" spans="1:9" x14ac:dyDescent="0.3">
      <c r="A507">
        <v>15</v>
      </c>
      <c r="B507">
        <v>6</v>
      </c>
      <c r="C507">
        <f t="shared" si="25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7"/>
        <v>1</v>
      </c>
      <c r="I507" t="b">
        <f t="shared" ca="1" si="26"/>
        <v>0</v>
      </c>
    </row>
    <row r="508" spans="1:9" x14ac:dyDescent="0.3">
      <c r="A508">
        <v>15</v>
      </c>
      <c r="B508">
        <v>7</v>
      </c>
      <c r="C508">
        <f t="shared" ref="C508:C571" si="28">D508*4</f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7"/>
        <v>1</v>
      </c>
      <c r="I508" t="b">
        <f t="shared" ca="1" si="26"/>
        <v>0</v>
      </c>
    </row>
    <row r="509" spans="1:9" x14ac:dyDescent="0.3">
      <c r="A509">
        <v>15</v>
      </c>
      <c r="B509">
        <v>8</v>
      </c>
      <c r="C509">
        <f t="shared" si="28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7"/>
        <v>1</v>
      </c>
      <c r="I509" t="b">
        <f t="shared" ca="1" si="26"/>
        <v>0</v>
      </c>
    </row>
    <row r="510" spans="1:9" x14ac:dyDescent="0.3">
      <c r="A510">
        <v>15</v>
      </c>
      <c r="B510">
        <v>9</v>
      </c>
      <c r="C510">
        <f t="shared" si="28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7"/>
        <v>1</v>
      </c>
      <c r="I510" t="b">
        <f t="shared" ca="1" si="26"/>
        <v>1</v>
      </c>
    </row>
    <row r="511" spans="1:9" x14ac:dyDescent="0.3">
      <c r="A511">
        <v>15</v>
      </c>
      <c r="B511">
        <v>10</v>
      </c>
      <c r="C511">
        <f t="shared" si="28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7"/>
        <v>12</v>
      </c>
      <c r="I511" t="b">
        <f t="shared" ca="1" si="26"/>
        <v>1</v>
      </c>
    </row>
    <row r="512" spans="1:9" x14ac:dyDescent="0.3">
      <c r="A512">
        <v>15</v>
      </c>
      <c r="B512">
        <v>11</v>
      </c>
      <c r="C512">
        <f t="shared" si="28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7"/>
        <v>2</v>
      </c>
      <c r="I512" t="b">
        <f t="shared" ca="1" si="26"/>
        <v>0</v>
      </c>
    </row>
    <row r="513" spans="1:9" x14ac:dyDescent="0.3">
      <c r="A513">
        <v>15</v>
      </c>
      <c r="B513">
        <v>12</v>
      </c>
      <c r="C513">
        <f t="shared" si="28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7"/>
        <v>2</v>
      </c>
      <c r="I513" t="b">
        <f t="shared" ca="1" si="26"/>
        <v>0</v>
      </c>
    </row>
    <row r="514" spans="1:9" x14ac:dyDescent="0.3">
      <c r="A514">
        <v>15</v>
      </c>
      <c r="B514">
        <v>13</v>
      </c>
      <c r="C514">
        <f t="shared" si="28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si="27"/>
        <v>2</v>
      </c>
      <c r="I514" t="b">
        <f t="shared" ca="1" si="26"/>
        <v>0</v>
      </c>
    </row>
    <row r="515" spans="1:9" x14ac:dyDescent="0.3">
      <c r="A515">
        <v>15</v>
      </c>
      <c r="B515">
        <v>14</v>
      </c>
      <c r="C515">
        <f t="shared" si="28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2</v>
      </c>
      <c r="I515" t="b">
        <f t="shared" ref="I515:I578" ca="1" si="29">IF(COUNTIF(A:A,A515)=B515,FALSE,
IF(H515=12,TRUE,
IF(OFFSET(H515,1,0)=12,TRUE)))</f>
        <v>0</v>
      </c>
    </row>
    <row r="516" spans="1:9" x14ac:dyDescent="0.3">
      <c r="A516">
        <v>15</v>
      </c>
      <c r="B516">
        <v>15</v>
      </c>
      <c r="C516">
        <f t="shared" si="28"/>
        <v>1680</v>
      </c>
      <c r="D516">
        <v>420</v>
      </c>
      <c r="E516">
        <v>0</v>
      </c>
      <c r="F516" t="s">
        <v>29</v>
      </c>
      <c r="G516" t="str">
        <f>IF(ISBLANK(F516),"",IF(ISERROR(VLOOKUP(F516,MapTable!$A:$A,1,0)),"컨트롤없음",""))</f>
        <v/>
      </c>
      <c r="H516">
        <f t="shared" si="27"/>
        <v>11</v>
      </c>
      <c r="I516" t="b">
        <f t="shared" ca="1" si="29"/>
        <v>0</v>
      </c>
    </row>
    <row r="517" spans="1:9" x14ac:dyDescent="0.3">
      <c r="A517">
        <v>15</v>
      </c>
      <c r="B517">
        <v>16</v>
      </c>
      <c r="C517">
        <f t="shared" si="28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2</v>
      </c>
      <c r="I517" t="b">
        <f t="shared" ca="1" si="29"/>
        <v>0</v>
      </c>
    </row>
    <row r="518" spans="1:9" x14ac:dyDescent="0.3">
      <c r="A518">
        <v>15</v>
      </c>
      <c r="B518">
        <v>17</v>
      </c>
      <c r="C518">
        <f t="shared" si="28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2</v>
      </c>
      <c r="I518" t="b">
        <f t="shared" ca="1" si="29"/>
        <v>0</v>
      </c>
    </row>
    <row r="519" spans="1:9" x14ac:dyDescent="0.3">
      <c r="A519">
        <v>15</v>
      </c>
      <c r="B519">
        <v>18</v>
      </c>
      <c r="C519">
        <f t="shared" si="28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2</v>
      </c>
      <c r="I519" t="b">
        <f t="shared" ca="1" si="29"/>
        <v>0</v>
      </c>
    </row>
    <row r="520" spans="1:9" x14ac:dyDescent="0.3">
      <c r="A520">
        <v>15</v>
      </c>
      <c r="B520">
        <v>19</v>
      </c>
      <c r="C520">
        <f t="shared" si="28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2</v>
      </c>
      <c r="I520" t="b">
        <f t="shared" ca="1" si="29"/>
        <v>1</v>
      </c>
    </row>
    <row r="521" spans="1:9" x14ac:dyDescent="0.3">
      <c r="A521">
        <v>15</v>
      </c>
      <c r="B521">
        <v>20</v>
      </c>
      <c r="C521">
        <f t="shared" si="28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12</v>
      </c>
      <c r="I521" t="b">
        <f t="shared" ca="1" si="29"/>
        <v>1</v>
      </c>
    </row>
    <row r="522" spans="1:9" x14ac:dyDescent="0.3">
      <c r="A522">
        <v>15</v>
      </c>
      <c r="B522">
        <v>21</v>
      </c>
      <c r="C522">
        <f t="shared" si="28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3</v>
      </c>
      <c r="I522" t="b">
        <f t="shared" ca="1" si="29"/>
        <v>0</v>
      </c>
    </row>
    <row r="523" spans="1:9" x14ac:dyDescent="0.3">
      <c r="A523">
        <v>15</v>
      </c>
      <c r="B523">
        <v>22</v>
      </c>
      <c r="C523">
        <f t="shared" si="28"/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3</v>
      </c>
      <c r="I523" t="b">
        <f t="shared" ca="1" si="29"/>
        <v>0</v>
      </c>
    </row>
    <row r="524" spans="1:9" x14ac:dyDescent="0.3">
      <c r="A524">
        <v>15</v>
      </c>
      <c r="B524">
        <v>23</v>
      </c>
      <c r="C524">
        <f t="shared" si="28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3</v>
      </c>
      <c r="I524" t="b">
        <f t="shared" ca="1" si="29"/>
        <v>0</v>
      </c>
    </row>
    <row r="525" spans="1:9" x14ac:dyDescent="0.3">
      <c r="A525">
        <v>15</v>
      </c>
      <c r="B525">
        <v>24</v>
      </c>
      <c r="C525">
        <f t="shared" si="28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3</v>
      </c>
      <c r="I525" t="b">
        <f t="shared" ca="1" si="29"/>
        <v>0</v>
      </c>
    </row>
    <row r="526" spans="1:9" x14ac:dyDescent="0.3">
      <c r="A526">
        <v>15</v>
      </c>
      <c r="B526">
        <v>25</v>
      </c>
      <c r="C526">
        <f t="shared" si="28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11</v>
      </c>
      <c r="I526" t="b">
        <f t="shared" ca="1" si="29"/>
        <v>0</v>
      </c>
    </row>
    <row r="527" spans="1:9" x14ac:dyDescent="0.3">
      <c r="A527">
        <v>15</v>
      </c>
      <c r="B527">
        <v>26</v>
      </c>
      <c r="C527">
        <f t="shared" si="28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3</v>
      </c>
      <c r="I527" t="b">
        <f t="shared" ca="1" si="29"/>
        <v>0</v>
      </c>
    </row>
    <row r="528" spans="1:9" x14ac:dyDescent="0.3">
      <c r="A528">
        <v>15</v>
      </c>
      <c r="B528">
        <v>27</v>
      </c>
      <c r="C528">
        <f t="shared" si="28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3</v>
      </c>
      <c r="I528" t="b">
        <f t="shared" ca="1" si="29"/>
        <v>0</v>
      </c>
    </row>
    <row r="529" spans="1:9" x14ac:dyDescent="0.3">
      <c r="A529">
        <v>15</v>
      </c>
      <c r="B529">
        <v>28</v>
      </c>
      <c r="C529">
        <f t="shared" si="28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3</v>
      </c>
      <c r="I529" t="b">
        <f t="shared" ca="1" si="29"/>
        <v>0</v>
      </c>
    </row>
    <row r="530" spans="1:9" x14ac:dyDescent="0.3">
      <c r="A530">
        <v>15</v>
      </c>
      <c r="B530">
        <v>29</v>
      </c>
      <c r="C530">
        <f t="shared" si="28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3</v>
      </c>
      <c r="I530" t="b">
        <f t="shared" ca="1" si="29"/>
        <v>1</v>
      </c>
    </row>
    <row r="531" spans="1:9" x14ac:dyDescent="0.3">
      <c r="A531">
        <v>15</v>
      </c>
      <c r="B531">
        <v>30</v>
      </c>
      <c r="C531">
        <f t="shared" si="28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12</v>
      </c>
      <c r="I531" t="b">
        <f t="shared" ca="1" si="29"/>
        <v>1</v>
      </c>
    </row>
    <row r="532" spans="1:9" x14ac:dyDescent="0.3">
      <c r="A532">
        <v>15</v>
      </c>
      <c r="B532">
        <v>31</v>
      </c>
      <c r="C532">
        <f t="shared" si="28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4</v>
      </c>
      <c r="I532" t="b">
        <f t="shared" ca="1" si="29"/>
        <v>0</v>
      </c>
    </row>
    <row r="533" spans="1:9" x14ac:dyDescent="0.3">
      <c r="A533">
        <v>15</v>
      </c>
      <c r="B533">
        <v>32</v>
      </c>
      <c r="C533">
        <f t="shared" si="28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4</v>
      </c>
      <c r="I533" t="b">
        <f t="shared" ca="1" si="29"/>
        <v>0</v>
      </c>
    </row>
    <row r="534" spans="1:9" x14ac:dyDescent="0.3">
      <c r="A534">
        <v>15</v>
      </c>
      <c r="B534">
        <v>33</v>
      </c>
      <c r="C534">
        <f t="shared" si="28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4</v>
      </c>
      <c r="I534" t="b">
        <f t="shared" ca="1" si="29"/>
        <v>0</v>
      </c>
    </row>
    <row r="535" spans="1:9" x14ac:dyDescent="0.3">
      <c r="A535">
        <v>15</v>
      </c>
      <c r="B535">
        <v>34</v>
      </c>
      <c r="C535">
        <f t="shared" si="28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4</v>
      </c>
      <c r="I535" t="b">
        <f t="shared" ca="1" si="29"/>
        <v>0</v>
      </c>
    </row>
    <row r="536" spans="1:9" x14ac:dyDescent="0.3">
      <c r="A536">
        <v>15</v>
      </c>
      <c r="B536">
        <v>35</v>
      </c>
      <c r="C536">
        <f t="shared" si="28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11</v>
      </c>
      <c r="I536" t="b">
        <f t="shared" ca="1" si="29"/>
        <v>0</v>
      </c>
    </row>
    <row r="537" spans="1:9" x14ac:dyDescent="0.3">
      <c r="A537">
        <v>15</v>
      </c>
      <c r="B537">
        <v>36</v>
      </c>
      <c r="C537">
        <f t="shared" si="28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4</v>
      </c>
      <c r="I537" t="b">
        <f t="shared" ca="1" si="29"/>
        <v>0</v>
      </c>
    </row>
    <row r="538" spans="1:9" x14ac:dyDescent="0.3">
      <c r="A538">
        <v>15</v>
      </c>
      <c r="B538">
        <v>37</v>
      </c>
      <c r="C538">
        <f t="shared" si="28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4</v>
      </c>
      <c r="I538" t="b">
        <f t="shared" ca="1" si="29"/>
        <v>0</v>
      </c>
    </row>
    <row r="539" spans="1:9" x14ac:dyDescent="0.3">
      <c r="A539">
        <v>15</v>
      </c>
      <c r="B539">
        <v>38</v>
      </c>
      <c r="C539">
        <f t="shared" si="28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4</v>
      </c>
      <c r="I539" t="b">
        <f t="shared" ca="1" si="29"/>
        <v>0</v>
      </c>
    </row>
    <row r="540" spans="1:9" x14ac:dyDescent="0.3">
      <c r="A540">
        <v>15</v>
      </c>
      <c r="B540">
        <v>39</v>
      </c>
      <c r="C540">
        <f t="shared" si="28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4</v>
      </c>
      <c r="I540" t="b">
        <f t="shared" ca="1" si="29"/>
        <v>1</v>
      </c>
    </row>
    <row r="541" spans="1:9" x14ac:dyDescent="0.3">
      <c r="A541">
        <v>15</v>
      </c>
      <c r="B541">
        <v>40</v>
      </c>
      <c r="C541">
        <f t="shared" si="28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12</v>
      </c>
      <c r="I541" t="b">
        <f t="shared" ca="1" si="29"/>
        <v>1</v>
      </c>
    </row>
    <row r="542" spans="1:9" x14ac:dyDescent="0.3">
      <c r="A542">
        <v>15</v>
      </c>
      <c r="B542">
        <v>41</v>
      </c>
      <c r="C542">
        <f t="shared" si="28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5</v>
      </c>
      <c r="I542" t="b">
        <f t="shared" ca="1" si="29"/>
        <v>0</v>
      </c>
    </row>
    <row r="543" spans="1:9" x14ac:dyDescent="0.3">
      <c r="A543">
        <v>15</v>
      </c>
      <c r="B543">
        <v>42</v>
      </c>
      <c r="C543">
        <f t="shared" si="28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5</v>
      </c>
      <c r="I543" t="b">
        <f t="shared" ca="1" si="29"/>
        <v>0</v>
      </c>
    </row>
    <row r="544" spans="1:9" x14ac:dyDescent="0.3">
      <c r="A544">
        <v>15</v>
      </c>
      <c r="B544">
        <v>43</v>
      </c>
      <c r="C544">
        <f t="shared" si="28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5</v>
      </c>
      <c r="I544" t="b">
        <f t="shared" ca="1" si="29"/>
        <v>0</v>
      </c>
    </row>
    <row r="545" spans="1:9" x14ac:dyDescent="0.3">
      <c r="A545">
        <v>15</v>
      </c>
      <c r="B545">
        <v>44</v>
      </c>
      <c r="C545">
        <f t="shared" si="28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5</v>
      </c>
      <c r="I545" t="b">
        <f t="shared" ca="1" si="29"/>
        <v>0</v>
      </c>
    </row>
    <row r="546" spans="1:9" x14ac:dyDescent="0.3">
      <c r="A546">
        <v>15</v>
      </c>
      <c r="B546">
        <v>45</v>
      </c>
      <c r="C546">
        <f t="shared" si="28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11</v>
      </c>
      <c r="I546" t="b">
        <f t="shared" ca="1" si="29"/>
        <v>0</v>
      </c>
    </row>
    <row r="547" spans="1:9" x14ac:dyDescent="0.3">
      <c r="A547">
        <v>15</v>
      </c>
      <c r="B547">
        <v>46</v>
      </c>
      <c r="C547">
        <f t="shared" si="28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5</v>
      </c>
      <c r="I547" t="b">
        <f t="shared" ca="1" si="29"/>
        <v>0</v>
      </c>
    </row>
    <row r="548" spans="1:9" x14ac:dyDescent="0.3">
      <c r="A548">
        <v>15</v>
      </c>
      <c r="B548">
        <v>47</v>
      </c>
      <c r="C548">
        <f t="shared" si="28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5</v>
      </c>
      <c r="I548" t="b">
        <f t="shared" ca="1" si="29"/>
        <v>0</v>
      </c>
    </row>
    <row r="549" spans="1:9" x14ac:dyDescent="0.3">
      <c r="A549">
        <v>15</v>
      </c>
      <c r="B549">
        <v>48</v>
      </c>
      <c r="C549">
        <f t="shared" si="28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5</v>
      </c>
      <c r="I549" t="b">
        <f t="shared" ca="1" si="29"/>
        <v>0</v>
      </c>
    </row>
    <row r="550" spans="1:9" x14ac:dyDescent="0.3">
      <c r="A550">
        <v>15</v>
      </c>
      <c r="B550">
        <v>49</v>
      </c>
      <c r="C550">
        <f t="shared" si="28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5</v>
      </c>
      <c r="I550" t="b">
        <f t="shared" ca="1" si="29"/>
        <v>1</v>
      </c>
    </row>
    <row r="551" spans="1:9" x14ac:dyDescent="0.3">
      <c r="A551">
        <v>15</v>
      </c>
      <c r="B551">
        <v>50</v>
      </c>
      <c r="C551">
        <f t="shared" si="28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12</v>
      </c>
      <c r="I551" t="b">
        <f t="shared" ca="1" si="29"/>
        <v>0</v>
      </c>
    </row>
    <row r="552" spans="1:9" x14ac:dyDescent="0.3">
      <c r="A552">
        <v>16</v>
      </c>
      <c r="B552">
        <v>1</v>
      </c>
      <c r="C552">
        <f t="shared" si="28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1</v>
      </c>
      <c r="I552" t="b">
        <f t="shared" ca="1" si="29"/>
        <v>0</v>
      </c>
    </row>
    <row r="553" spans="1:9" x14ac:dyDescent="0.3">
      <c r="A553">
        <v>16</v>
      </c>
      <c r="B553">
        <v>2</v>
      </c>
      <c r="C553">
        <f t="shared" si="28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1</v>
      </c>
      <c r="I553" t="b">
        <f t="shared" ca="1" si="29"/>
        <v>0</v>
      </c>
    </row>
    <row r="554" spans="1:9" x14ac:dyDescent="0.3">
      <c r="A554">
        <v>16</v>
      </c>
      <c r="B554">
        <v>3</v>
      </c>
      <c r="C554">
        <f t="shared" si="28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11</v>
      </c>
      <c r="I554" t="b">
        <f t="shared" ca="1" si="29"/>
        <v>0</v>
      </c>
    </row>
    <row r="555" spans="1:9" x14ac:dyDescent="0.3">
      <c r="A555">
        <v>16</v>
      </c>
      <c r="B555">
        <v>4</v>
      </c>
      <c r="C555">
        <f t="shared" si="28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1</v>
      </c>
      <c r="I555" t="b">
        <f t="shared" ca="1" si="29"/>
        <v>0</v>
      </c>
    </row>
    <row r="556" spans="1:9" x14ac:dyDescent="0.3">
      <c r="A556">
        <v>16</v>
      </c>
      <c r="B556">
        <v>5</v>
      </c>
      <c r="C556">
        <f t="shared" si="28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</v>
      </c>
      <c r="I556" t="b">
        <f t="shared" ca="1" si="29"/>
        <v>1</v>
      </c>
    </row>
    <row r="557" spans="1:9" x14ac:dyDescent="0.3">
      <c r="A557">
        <v>16</v>
      </c>
      <c r="B557">
        <v>6</v>
      </c>
      <c r="C557">
        <f t="shared" si="28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12</v>
      </c>
      <c r="I557" t="b">
        <f t="shared" ca="1" si="29"/>
        <v>1</v>
      </c>
    </row>
    <row r="558" spans="1:9" x14ac:dyDescent="0.3">
      <c r="A558">
        <v>16</v>
      </c>
      <c r="B558">
        <v>7</v>
      </c>
      <c r="C558">
        <f t="shared" si="28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2</v>
      </c>
      <c r="I558" t="b">
        <f t="shared" ca="1" si="29"/>
        <v>0</v>
      </c>
    </row>
    <row r="559" spans="1:9" x14ac:dyDescent="0.3">
      <c r="A559">
        <v>16</v>
      </c>
      <c r="B559">
        <v>8</v>
      </c>
      <c r="C559">
        <f t="shared" si="28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2</v>
      </c>
      <c r="I559" t="b">
        <f t="shared" ca="1" si="29"/>
        <v>0</v>
      </c>
    </row>
    <row r="560" spans="1:9" x14ac:dyDescent="0.3">
      <c r="A560">
        <v>16</v>
      </c>
      <c r="B560">
        <v>9</v>
      </c>
      <c r="C560">
        <f t="shared" si="28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11</v>
      </c>
      <c r="I560" t="b">
        <f t="shared" ca="1" si="29"/>
        <v>0</v>
      </c>
    </row>
    <row r="561" spans="1:9" x14ac:dyDescent="0.3">
      <c r="A561">
        <v>16</v>
      </c>
      <c r="B561">
        <v>10</v>
      </c>
      <c r="C561">
        <f t="shared" si="28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2</v>
      </c>
      <c r="I561" t="b">
        <f t="shared" ca="1" si="29"/>
        <v>0</v>
      </c>
    </row>
    <row r="562" spans="1:9" x14ac:dyDescent="0.3">
      <c r="A562">
        <v>16</v>
      </c>
      <c r="B562">
        <v>11</v>
      </c>
      <c r="C562">
        <f t="shared" si="28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2</v>
      </c>
      <c r="I562" t="b">
        <f t="shared" ca="1" si="29"/>
        <v>1</v>
      </c>
    </row>
    <row r="563" spans="1:9" x14ac:dyDescent="0.3">
      <c r="A563">
        <v>16</v>
      </c>
      <c r="B563">
        <v>12</v>
      </c>
      <c r="C563">
        <f t="shared" si="28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12</v>
      </c>
      <c r="I563" t="b">
        <f t="shared" ca="1" si="29"/>
        <v>1</v>
      </c>
    </row>
    <row r="564" spans="1:9" x14ac:dyDescent="0.3">
      <c r="A564">
        <v>16</v>
      </c>
      <c r="B564">
        <v>13</v>
      </c>
      <c r="C564">
        <f t="shared" si="28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3</v>
      </c>
      <c r="I564" t="b">
        <f t="shared" ca="1" si="29"/>
        <v>0</v>
      </c>
    </row>
    <row r="565" spans="1:9" x14ac:dyDescent="0.3">
      <c r="A565">
        <v>16</v>
      </c>
      <c r="B565">
        <v>14</v>
      </c>
      <c r="C565">
        <f t="shared" si="28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3</v>
      </c>
      <c r="I565" t="b">
        <f t="shared" ca="1" si="29"/>
        <v>0</v>
      </c>
    </row>
    <row r="566" spans="1:9" x14ac:dyDescent="0.3">
      <c r="A566">
        <v>16</v>
      </c>
      <c r="B566">
        <v>15</v>
      </c>
      <c r="C566">
        <f t="shared" si="28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11</v>
      </c>
      <c r="I566" t="b">
        <f t="shared" ca="1" si="29"/>
        <v>0</v>
      </c>
    </row>
    <row r="567" spans="1:9" x14ac:dyDescent="0.3">
      <c r="A567">
        <v>16</v>
      </c>
      <c r="B567">
        <v>16</v>
      </c>
      <c r="C567">
        <f t="shared" si="28"/>
        <v>1680</v>
      </c>
      <c r="D567">
        <v>420</v>
      </c>
      <c r="E567">
        <v>0</v>
      </c>
      <c r="F567" t="s">
        <v>29</v>
      </c>
      <c r="G567" t="str">
        <f>IF(ISBLANK(F567),"",IF(ISERROR(VLOOKUP(F567,MapTable!$A:$A,1,0)),"컨트롤없음",""))</f>
        <v/>
      </c>
      <c r="H567">
        <f t="shared" si="27"/>
        <v>3</v>
      </c>
      <c r="I567" t="b">
        <f t="shared" ca="1" si="29"/>
        <v>0</v>
      </c>
    </row>
    <row r="568" spans="1:9" x14ac:dyDescent="0.3">
      <c r="A568">
        <v>16</v>
      </c>
      <c r="B568">
        <v>17</v>
      </c>
      <c r="C568">
        <f t="shared" si="28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3</v>
      </c>
      <c r="I568" t="b">
        <f t="shared" ca="1" si="29"/>
        <v>1</v>
      </c>
    </row>
    <row r="569" spans="1:9" x14ac:dyDescent="0.3">
      <c r="A569">
        <v>16</v>
      </c>
      <c r="B569">
        <v>18</v>
      </c>
      <c r="C569">
        <f t="shared" si="28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ref="H569:H632" si="30">IF(COUNTIF(A:A,A569)=10,12,
IF(MOD(B569,(COUNTIF(A:A,A569)/5))=0,12,
IF(MOD(B569,(COUNTIF(A:A,A569)/5))=(COUNTIF(A:A,A569)/10),11,
INT(B569/(COUNTIF(A:A,A569)/5))+1)))</f>
        <v>12</v>
      </c>
      <c r="I569" t="b">
        <f t="shared" ca="1" si="29"/>
        <v>1</v>
      </c>
    </row>
    <row r="570" spans="1:9" x14ac:dyDescent="0.3">
      <c r="A570">
        <v>16</v>
      </c>
      <c r="B570">
        <v>19</v>
      </c>
      <c r="C570">
        <f t="shared" si="28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30"/>
        <v>4</v>
      </c>
      <c r="I570" t="b">
        <f t="shared" ca="1" si="29"/>
        <v>0</v>
      </c>
    </row>
    <row r="571" spans="1:9" x14ac:dyDescent="0.3">
      <c r="A571">
        <v>16</v>
      </c>
      <c r="B571">
        <v>20</v>
      </c>
      <c r="C571">
        <f t="shared" si="28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30"/>
        <v>4</v>
      </c>
      <c r="I571" t="b">
        <f t="shared" ca="1" si="29"/>
        <v>0</v>
      </c>
    </row>
    <row r="572" spans="1:9" x14ac:dyDescent="0.3">
      <c r="A572">
        <v>16</v>
      </c>
      <c r="B572">
        <v>21</v>
      </c>
      <c r="C572">
        <f t="shared" ref="C572:C635" si="31">D572*4</f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30"/>
        <v>11</v>
      </c>
      <c r="I572" t="b">
        <f t="shared" ca="1" si="29"/>
        <v>0</v>
      </c>
    </row>
    <row r="573" spans="1:9" x14ac:dyDescent="0.3">
      <c r="A573">
        <v>16</v>
      </c>
      <c r="B573">
        <v>22</v>
      </c>
      <c r="C573">
        <f t="shared" si="31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30"/>
        <v>4</v>
      </c>
      <c r="I573" t="b">
        <f t="shared" ca="1" si="29"/>
        <v>0</v>
      </c>
    </row>
    <row r="574" spans="1:9" x14ac:dyDescent="0.3">
      <c r="A574">
        <v>16</v>
      </c>
      <c r="B574">
        <v>23</v>
      </c>
      <c r="C574">
        <f t="shared" si="31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30"/>
        <v>4</v>
      </c>
      <c r="I574" t="b">
        <f t="shared" ca="1" si="29"/>
        <v>1</v>
      </c>
    </row>
    <row r="575" spans="1:9" x14ac:dyDescent="0.3">
      <c r="A575">
        <v>16</v>
      </c>
      <c r="B575">
        <v>24</v>
      </c>
      <c r="C575">
        <f t="shared" si="31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30"/>
        <v>12</v>
      </c>
      <c r="I575" t="b">
        <f t="shared" ca="1" si="29"/>
        <v>1</v>
      </c>
    </row>
    <row r="576" spans="1:9" x14ac:dyDescent="0.3">
      <c r="A576">
        <v>16</v>
      </c>
      <c r="B576">
        <v>25</v>
      </c>
      <c r="C576">
        <f t="shared" si="31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30"/>
        <v>5</v>
      </c>
      <c r="I576" t="b">
        <f t="shared" ca="1" si="29"/>
        <v>0</v>
      </c>
    </row>
    <row r="577" spans="1:9" x14ac:dyDescent="0.3">
      <c r="A577">
        <v>16</v>
      </c>
      <c r="B577">
        <v>26</v>
      </c>
      <c r="C577">
        <f t="shared" si="31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30"/>
        <v>5</v>
      </c>
      <c r="I577" t="b">
        <f t="shared" ca="1" si="29"/>
        <v>0</v>
      </c>
    </row>
    <row r="578" spans="1:9" x14ac:dyDescent="0.3">
      <c r="A578">
        <v>16</v>
      </c>
      <c r="B578">
        <v>27</v>
      </c>
      <c r="C578">
        <f t="shared" si="31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si="30"/>
        <v>11</v>
      </c>
      <c r="I578" t="b">
        <f t="shared" ca="1" si="29"/>
        <v>0</v>
      </c>
    </row>
    <row r="579" spans="1:9" x14ac:dyDescent="0.3">
      <c r="A579">
        <v>16</v>
      </c>
      <c r="B579">
        <v>28</v>
      </c>
      <c r="C579">
        <f t="shared" si="31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5</v>
      </c>
      <c r="I579" t="b">
        <f t="shared" ref="I579:I642" ca="1" si="32">IF(COUNTIF(A:A,A579)=B579,FALSE,
IF(H579=12,TRUE,
IF(OFFSET(H579,1,0)=12,TRUE)))</f>
        <v>0</v>
      </c>
    </row>
    <row r="580" spans="1:9" x14ac:dyDescent="0.3">
      <c r="A580">
        <v>16</v>
      </c>
      <c r="B580">
        <v>29</v>
      </c>
      <c r="C580">
        <f t="shared" si="31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5</v>
      </c>
      <c r="I580" t="b">
        <f t="shared" ca="1" si="32"/>
        <v>1</v>
      </c>
    </row>
    <row r="581" spans="1:9" x14ac:dyDescent="0.3">
      <c r="A581">
        <v>16</v>
      </c>
      <c r="B581">
        <v>30</v>
      </c>
      <c r="C581">
        <f t="shared" si="31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12</v>
      </c>
      <c r="I581" t="b">
        <f t="shared" ca="1" si="32"/>
        <v>0</v>
      </c>
    </row>
    <row r="582" spans="1:9" x14ac:dyDescent="0.3">
      <c r="A582">
        <v>17</v>
      </c>
      <c r="B582">
        <v>1</v>
      </c>
      <c r="C582">
        <f t="shared" si="31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</v>
      </c>
      <c r="I582" t="b">
        <f t="shared" ca="1" si="32"/>
        <v>0</v>
      </c>
    </row>
    <row r="583" spans="1:9" x14ac:dyDescent="0.3">
      <c r="A583">
        <v>17</v>
      </c>
      <c r="B583">
        <v>2</v>
      </c>
      <c r="C583">
        <f t="shared" si="31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1</v>
      </c>
      <c r="I583" t="b">
        <f t="shared" ca="1" si="32"/>
        <v>0</v>
      </c>
    </row>
    <row r="584" spans="1:9" x14ac:dyDescent="0.3">
      <c r="A584">
        <v>17</v>
      </c>
      <c r="B584">
        <v>3</v>
      </c>
      <c r="C584">
        <f t="shared" si="31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1</v>
      </c>
      <c r="I584" t="b">
        <f t="shared" ca="1" si="32"/>
        <v>0</v>
      </c>
    </row>
    <row r="585" spans="1:9" x14ac:dyDescent="0.3">
      <c r="A585">
        <v>17</v>
      </c>
      <c r="B585">
        <v>4</v>
      </c>
      <c r="C585">
        <f t="shared" si="31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</v>
      </c>
      <c r="I585" t="b">
        <f t="shared" ca="1" si="32"/>
        <v>0</v>
      </c>
    </row>
    <row r="586" spans="1:9" x14ac:dyDescent="0.3">
      <c r="A586">
        <v>17</v>
      </c>
      <c r="B586">
        <v>5</v>
      </c>
      <c r="C586">
        <f t="shared" si="31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11</v>
      </c>
      <c r="I586" t="b">
        <f t="shared" ca="1" si="32"/>
        <v>0</v>
      </c>
    </row>
    <row r="587" spans="1:9" x14ac:dyDescent="0.3">
      <c r="A587">
        <v>17</v>
      </c>
      <c r="B587">
        <v>6</v>
      </c>
      <c r="C587">
        <f t="shared" si="31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1</v>
      </c>
      <c r="I587" t="b">
        <f t="shared" ca="1" si="32"/>
        <v>0</v>
      </c>
    </row>
    <row r="588" spans="1:9" x14ac:dyDescent="0.3">
      <c r="A588">
        <v>17</v>
      </c>
      <c r="B588">
        <v>7</v>
      </c>
      <c r="C588">
        <f t="shared" si="31"/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</v>
      </c>
      <c r="I588" t="b">
        <f t="shared" ca="1" si="32"/>
        <v>0</v>
      </c>
    </row>
    <row r="589" spans="1:9" x14ac:dyDescent="0.3">
      <c r="A589">
        <v>17</v>
      </c>
      <c r="B589">
        <v>8</v>
      </c>
      <c r="C589">
        <f t="shared" si="31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1</v>
      </c>
      <c r="I589" t="b">
        <f t="shared" ca="1" si="32"/>
        <v>0</v>
      </c>
    </row>
    <row r="590" spans="1:9" x14ac:dyDescent="0.3">
      <c r="A590">
        <v>17</v>
      </c>
      <c r="B590">
        <v>9</v>
      </c>
      <c r="C590">
        <f t="shared" si="31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1</v>
      </c>
      <c r="I590" t="b">
        <f t="shared" ca="1" si="32"/>
        <v>1</v>
      </c>
    </row>
    <row r="591" spans="1:9" x14ac:dyDescent="0.3">
      <c r="A591">
        <v>17</v>
      </c>
      <c r="B591">
        <v>10</v>
      </c>
      <c r="C591">
        <f t="shared" si="31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2"/>
        <v>1</v>
      </c>
    </row>
    <row r="592" spans="1:9" x14ac:dyDescent="0.3">
      <c r="A592">
        <v>17</v>
      </c>
      <c r="B592">
        <v>11</v>
      </c>
      <c r="C592">
        <f t="shared" si="31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2</v>
      </c>
      <c r="I592" t="b">
        <f t="shared" ca="1" si="32"/>
        <v>0</v>
      </c>
    </row>
    <row r="593" spans="1:9" x14ac:dyDescent="0.3">
      <c r="A593">
        <v>17</v>
      </c>
      <c r="B593">
        <v>12</v>
      </c>
      <c r="C593">
        <f t="shared" si="31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2</v>
      </c>
      <c r="I593" t="b">
        <f t="shared" ca="1" si="32"/>
        <v>0</v>
      </c>
    </row>
    <row r="594" spans="1:9" x14ac:dyDescent="0.3">
      <c r="A594">
        <v>17</v>
      </c>
      <c r="B594">
        <v>13</v>
      </c>
      <c r="C594">
        <f t="shared" si="31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2</v>
      </c>
      <c r="I594" t="b">
        <f t="shared" ca="1" si="32"/>
        <v>0</v>
      </c>
    </row>
    <row r="595" spans="1:9" x14ac:dyDescent="0.3">
      <c r="A595">
        <v>17</v>
      </c>
      <c r="B595">
        <v>14</v>
      </c>
      <c r="C595">
        <f t="shared" si="31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2</v>
      </c>
      <c r="I595" t="b">
        <f t="shared" ca="1" si="32"/>
        <v>0</v>
      </c>
    </row>
    <row r="596" spans="1:9" x14ac:dyDescent="0.3">
      <c r="A596">
        <v>17</v>
      </c>
      <c r="B596">
        <v>15</v>
      </c>
      <c r="C596">
        <f t="shared" si="31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11</v>
      </c>
      <c r="I596" t="b">
        <f t="shared" ca="1" si="32"/>
        <v>0</v>
      </c>
    </row>
    <row r="597" spans="1:9" x14ac:dyDescent="0.3">
      <c r="A597">
        <v>17</v>
      </c>
      <c r="B597">
        <v>16</v>
      </c>
      <c r="C597">
        <f t="shared" si="31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2</v>
      </c>
      <c r="I597" t="b">
        <f t="shared" ca="1" si="32"/>
        <v>0</v>
      </c>
    </row>
    <row r="598" spans="1:9" x14ac:dyDescent="0.3">
      <c r="A598">
        <v>17</v>
      </c>
      <c r="B598">
        <v>17</v>
      </c>
      <c r="C598">
        <f t="shared" si="31"/>
        <v>1680</v>
      </c>
      <c r="D598">
        <v>420</v>
      </c>
      <c r="E598">
        <v>0</v>
      </c>
      <c r="F598" t="s">
        <v>29</v>
      </c>
      <c r="G598" t="str">
        <f>IF(ISBLANK(F598),"",IF(ISERROR(VLOOKUP(F598,MapTable!$A:$A,1,0)),"컨트롤없음",""))</f>
        <v/>
      </c>
      <c r="H598">
        <f t="shared" si="30"/>
        <v>2</v>
      </c>
      <c r="I598" t="b">
        <f t="shared" ca="1" si="32"/>
        <v>0</v>
      </c>
    </row>
    <row r="599" spans="1:9" x14ac:dyDescent="0.3">
      <c r="A599">
        <v>17</v>
      </c>
      <c r="B599">
        <v>18</v>
      </c>
      <c r="C599">
        <f t="shared" si="31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2</v>
      </c>
      <c r="I599" t="b">
        <f t="shared" ca="1" si="32"/>
        <v>0</v>
      </c>
    </row>
    <row r="600" spans="1:9" x14ac:dyDescent="0.3">
      <c r="A600">
        <v>17</v>
      </c>
      <c r="B600">
        <v>19</v>
      </c>
      <c r="C600">
        <f t="shared" si="31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2</v>
      </c>
      <c r="I600" t="b">
        <f t="shared" ca="1" si="32"/>
        <v>1</v>
      </c>
    </row>
    <row r="601" spans="1:9" x14ac:dyDescent="0.3">
      <c r="A601">
        <v>17</v>
      </c>
      <c r="B601">
        <v>20</v>
      </c>
      <c r="C601">
        <f t="shared" si="31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12</v>
      </c>
      <c r="I601" t="b">
        <f t="shared" ca="1" si="32"/>
        <v>1</v>
      </c>
    </row>
    <row r="602" spans="1:9" x14ac:dyDescent="0.3">
      <c r="A602">
        <v>17</v>
      </c>
      <c r="B602">
        <v>21</v>
      </c>
      <c r="C602">
        <f t="shared" si="31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3</v>
      </c>
      <c r="I602" t="b">
        <f t="shared" ca="1" si="32"/>
        <v>0</v>
      </c>
    </row>
    <row r="603" spans="1:9" x14ac:dyDescent="0.3">
      <c r="A603">
        <v>17</v>
      </c>
      <c r="B603">
        <v>22</v>
      </c>
      <c r="C603">
        <f t="shared" si="31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3</v>
      </c>
      <c r="I603" t="b">
        <f t="shared" ca="1" si="32"/>
        <v>0</v>
      </c>
    </row>
    <row r="604" spans="1:9" x14ac:dyDescent="0.3">
      <c r="A604">
        <v>17</v>
      </c>
      <c r="B604">
        <v>23</v>
      </c>
      <c r="C604">
        <f t="shared" si="31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3</v>
      </c>
      <c r="I604" t="b">
        <f t="shared" ca="1" si="32"/>
        <v>0</v>
      </c>
    </row>
    <row r="605" spans="1:9" x14ac:dyDescent="0.3">
      <c r="A605">
        <v>17</v>
      </c>
      <c r="B605">
        <v>24</v>
      </c>
      <c r="C605">
        <f t="shared" si="31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3</v>
      </c>
      <c r="I605" t="b">
        <f t="shared" ca="1" si="32"/>
        <v>0</v>
      </c>
    </row>
    <row r="606" spans="1:9" x14ac:dyDescent="0.3">
      <c r="A606">
        <v>17</v>
      </c>
      <c r="B606">
        <v>25</v>
      </c>
      <c r="C606">
        <f t="shared" si="31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11</v>
      </c>
      <c r="I606" t="b">
        <f t="shared" ca="1" si="32"/>
        <v>0</v>
      </c>
    </row>
    <row r="607" spans="1:9" x14ac:dyDescent="0.3">
      <c r="A607">
        <v>17</v>
      </c>
      <c r="B607">
        <v>26</v>
      </c>
      <c r="C607">
        <f t="shared" si="31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3</v>
      </c>
      <c r="I607" t="b">
        <f t="shared" ca="1" si="32"/>
        <v>0</v>
      </c>
    </row>
    <row r="608" spans="1:9" x14ac:dyDescent="0.3">
      <c r="A608">
        <v>17</v>
      </c>
      <c r="B608">
        <v>27</v>
      </c>
      <c r="C608">
        <f t="shared" si="31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3</v>
      </c>
      <c r="I608" t="b">
        <f t="shared" ca="1" si="32"/>
        <v>0</v>
      </c>
    </row>
    <row r="609" spans="1:9" x14ac:dyDescent="0.3">
      <c r="A609">
        <v>17</v>
      </c>
      <c r="B609">
        <v>28</v>
      </c>
      <c r="C609">
        <f t="shared" si="31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3</v>
      </c>
      <c r="I609" t="b">
        <f t="shared" ca="1" si="32"/>
        <v>0</v>
      </c>
    </row>
    <row r="610" spans="1:9" x14ac:dyDescent="0.3">
      <c r="A610">
        <v>17</v>
      </c>
      <c r="B610">
        <v>29</v>
      </c>
      <c r="C610">
        <f t="shared" si="31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3</v>
      </c>
      <c r="I610" t="b">
        <f t="shared" ca="1" si="32"/>
        <v>1</v>
      </c>
    </row>
    <row r="611" spans="1:9" x14ac:dyDescent="0.3">
      <c r="A611">
        <v>17</v>
      </c>
      <c r="B611">
        <v>30</v>
      </c>
      <c r="C611">
        <f t="shared" si="31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12</v>
      </c>
      <c r="I611" t="b">
        <f t="shared" ca="1" si="32"/>
        <v>1</v>
      </c>
    </row>
    <row r="612" spans="1:9" x14ac:dyDescent="0.3">
      <c r="A612">
        <v>17</v>
      </c>
      <c r="B612">
        <v>31</v>
      </c>
      <c r="C612">
        <f t="shared" si="31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4</v>
      </c>
      <c r="I612" t="b">
        <f t="shared" ca="1" si="32"/>
        <v>0</v>
      </c>
    </row>
    <row r="613" spans="1:9" x14ac:dyDescent="0.3">
      <c r="A613">
        <v>17</v>
      </c>
      <c r="B613">
        <v>32</v>
      </c>
      <c r="C613">
        <f t="shared" si="31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4</v>
      </c>
      <c r="I613" t="b">
        <f t="shared" ca="1" si="32"/>
        <v>0</v>
      </c>
    </row>
    <row r="614" spans="1:9" x14ac:dyDescent="0.3">
      <c r="A614">
        <v>17</v>
      </c>
      <c r="B614">
        <v>33</v>
      </c>
      <c r="C614">
        <f t="shared" si="31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4</v>
      </c>
      <c r="I614" t="b">
        <f t="shared" ca="1" si="32"/>
        <v>0</v>
      </c>
    </row>
    <row r="615" spans="1:9" x14ac:dyDescent="0.3">
      <c r="A615">
        <v>17</v>
      </c>
      <c r="B615">
        <v>34</v>
      </c>
      <c r="C615">
        <f t="shared" si="31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4</v>
      </c>
      <c r="I615" t="b">
        <f t="shared" ca="1" si="32"/>
        <v>0</v>
      </c>
    </row>
    <row r="616" spans="1:9" x14ac:dyDescent="0.3">
      <c r="A616">
        <v>17</v>
      </c>
      <c r="B616">
        <v>35</v>
      </c>
      <c r="C616">
        <f t="shared" si="31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11</v>
      </c>
      <c r="I616" t="b">
        <f t="shared" ca="1" si="32"/>
        <v>0</v>
      </c>
    </row>
    <row r="617" spans="1:9" x14ac:dyDescent="0.3">
      <c r="A617">
        <v>17</v>
      </c>
      <c r="B617">
        <v>36</v>
      </c>
      <c r="C617">
        <f t="shared" si="31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4</v>
      </c>
      <c r="I617" t="b">
        <f t="shared" ca="1" si="32"/>
        <v>0</v>
      </c>
    </row>
    <row r="618" spans="1:9" x14ac:dyDescent="0.3">
      <c r="A618">
        <v>17</v>
      </c>
      <c r="B618">
        <v>37</v>
      </c>
      <c r="C618">
        <f t="shared" si="31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4</v>
      </c>
      <c r="I618" t="b">
        <f t="shared" ca="1" si="32"/>
        <v>0</v>
      </c>
    </row>
    <row r="619" spans="1:9" x14ac:dyDescent="0.3">
      <c r="A619">
        <v>17</v>
      </c>
      <c r="B619">
        <v>38</v>
      </c>
      <c r="C619">
        <f t="shared" si="31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4</v>
      </c>
      <c r="I619" t="b">
        <f t="shared" ca="1" si="32"/>
        <v>0</v>
      </c>
    </row>
    <row r="620" spans="1:9" x14ac:dyDescent="0.3">
      <c r="A620">
        <v>17</v>
      </c>
      <c r="B620">
        <v>39</v>
      </c>
      <c r="C620">
        <f t="shared" si="31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4</v>
      </c>
      <c r="I620" t="b">
        <f t="shared" ca="1" si="32"/>
        <v>1</v>
      </c>
    </row>
    <row r="621" spans="1:9" x14ac:dyDescent="0.3">
      <c r="A621">
        <v>17</v>
      </c>
      <c r="B621">
        <v>40</v>
      </c>
      <c r="C621">
        <f t="shared" si="31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12</v>
      </c>
      <c r="I621" t="b">
        <f t="shared" ca="1" si="32"/>
        <v>1</v>
      </c>
    </row>
    <row r="622" spans="1:9" x14ac:dyDescent="0.3">
      <c r="A622">
        <v>17</v>
      </c>
      <c r="B622">
        <v>41</v>
      </c>
      <c r="C622">
        <f t="shared" si="31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5</v>
      </c>
      <c r="I622" t="b">
        <f t="shared" ca="1" si="32"/>
        <v>0</v>
      </c>
    </row>
    <row r="623" spans="1:9" x14ac:dyDescent="0.3">
      <c r="A623">
        <v>17</v>
      </c>
      <c r="B623">
        <v>42</v>
      </c>
      <c r="C623">
        <f t="shared" si="31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5</v>
      </c>
      <c r="I623" t="b">
        <f t="shared" ca="1" si="32"/>
        <v>0</v>
      </c>
    </row>
    <row r="624" spans="1:9" x14ac:dyDescent="0.3">
      <c r="A624">
        <v>17</v>
      </c>
      <c r="B624">
        <v>43</v>
      </c>
      <c r="C624">
        <f t="shared" si="31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5</v>
      </c>
      <c r="I624" t="b">
        <f t="shared" ca="1" si="32"/>
        <v>0</v>
      </c>
    </row>
    <row r="625" spans="1:9" x14ac:dyDescent="0.3">
      <c r="A625">
        <v>17</v>
      </c>
      <c r="B625">
        <v>44</v>
      </c>
      <c r="C625">
        <f t="shared" si="31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5</v>
      </c>
      <c r="I625" t="b">
        <f t="shared" ca="1" si="32"/>
        <v>0</v>
      </c>
    </row>
    <row r="626" spans="1:9" x14ac:dyDescent="0.3">
      <c r="A626">
        <v>17</v>
      </c>
      <c r="B626">
        <v>45</v>
      </c>
      <c r="C626">
        <f t="shared" si="31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11</v>
      </c>
      <c r="I626" t="b">
        <f t="shared" ca="1" si="32"/>
        <v>0</v>
      </c>
    </row>
    <row r="627" spans="1:9" x14ac:dyDescent="0.3">
      <c r="A627">
        <v>17</v>
      </c>
      <c r="B627">
        <v>46</v>
      </c>
      <c r="C627">
        <f t="shared" si="31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5</v>
      </c>
      <c r="I627" t="b">
        <f t="shared" ca="1" si="32"/>
        <v>0</v>
      </c>
    </row>
    <row r="628" spans="1:9" x14ac:dyDescent="0.3">
      <c r="A628">
        <v>17</v>
      </c>
      <c r="B628">
        <v>47</v>
      </c>
      <c r="C628">
        <f t="shared" si="31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5</v>
      </c>
      <c r="I628" t="b">
        <f t="shared" ca="1" si="32"/>
        <v>0</v>
      </c>
    </row>
    <row r="629" spans="1:9" x14ac:dyDescent="0.3">
      <c r="A629">
        <v>17</v>
      </c>
      <c r="B629">
        <v>48</v>
      </c>
      <c r="C629">
        <f t="shared" si="31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5</v>
      </c>
      <c r="I629" t="b">
        <f t="shared" ca="1" si="32"/>
        <v>0</v>
      </c>
    </row>
    <row r="630" spans="1:9" x14ac:dyDescent="0.3">
      <c r="A630">
        <v>17</v>
      </c>
      <c r="B630">
        <v>49</v>
      </c>
      <c r="C630">
        <f t="shared" si="31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5</v>
      </c>
      <c r="I630" t="b">
        <f t="shared" ca="1" si="32"/>
        <v>1</v>
      </c>
    </row>
    <row r="631" spans="1:9" x14ac:dyDescent="0.3">
      <c r="A631">
        <v>17</v>
      </c>
      <c r="B631">
        <v>50</v>
      </c>
      <c r="C631">
        <f t="shared" si="31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12</v>
      </c>
      <c r="I631" t="b">
        <f t="shared" ca="1" si="32"/>
        <v>0</v>
      </c>
    </row>
    <row r="632" spans="1:9" x14ac:dyDescent="0.3">
      <c r="A632">
        <v>18</v>
      </c>
      <c r="B632">
        <v>1</v>
      </c>
      <c r="C632">
        <f t="shared" si="31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1</v>
      </c>
      <c r="I632" t="b">
        <f t="shared" ca="1" si="32"/>
        <v>0</v>
      </c>
    </row>
    <row r="633" spans="1:9" x14ac:dyDescent="0.3">
      <c r="A633">
        <v>18</v>
      </c>
      <c r="B633">
        <v>2</v>
      </c>
      <c r="C633">
        <f t="shared" si="31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ref="H633:H696" si="33">IF(COUNTIF(A:A,A633)=10,12,
IF(MOD(B633,(COUNTIF(A:A,A633)/5))=0,12,
IF(MOD(B633,(COUNTIF(A:A,A633)/5))=(COUNTIF(A:A,A633)/10),11,
INT(B633/(COUNTIF(A:A,A633)/5))+1)))</f>
        <v>1</v>
      </c>
      <c r="I633" t="b">
        <f t="shared" ca="1" si="32"/>
        <v>0</v>
      </c>
    </row>
    <row r="634" spans="1:9" x14ac:dyDescent="0.3">
      <c r="A634">
        <v>18</v>
      </c>
      <c r="B634">
        <v>3</v>
      </c>
      <c r="C634">
        <f t="shared" si="31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3"/>
        <v>1</v>
      </c>
      <c r="I634" t="b">
        <f t="shared" ca="1" si="32"/>
        <v>0</v>
      </c>
    </row>
    <row r="635" spans="1:9" x14ac:dyDescent="0.3">
      <c r="A635">
        <v>18</v>
      </c>
      <c r="B635">
        <v>4</v>
      </c>
      <c r="C635">
        <f t="shared" si="31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3"/>
        <v>11</v>
      </c>
      <c r="I635" t="b">
        <f t="shared" ca="1" si="32"/>
        <v>0</v>
      </c>
    </row>
    <row r="636" spans="1:9" x14ac:dyDescent="0.3">
      <c r="A636">
        <v>18</v>
      </c>
      <c r="B636">
        <v>5</v>
      </c>
      <c r="C636">
        <f t="shared" ref="C636:C699" si="34">D636*4</f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3"/>
        <v>1</v>
      </c>
      <c r="I636" t="b">
        <f t="shared" ca="1" si="32"/>
        <v>0</v>
      </c>
    </row>
    <row r="637" spans="1:9" x14ac:dyDescent="0.3">
      <c r="A637">
        <v>18</v>
      </c>
      <c r="B637">
        <v>6</v>
      </c>
      <c r="C637">
        <f t="shared" si="34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3"/>
        <v>1</v>
      </c>
      <c r="I637" t="b">
        <f t="shared" ca="1" si="32"/>
        <v>0</v>
      </c>
    </row>
    <row r="638" spans="1:9" x14ac:dyDescent="0.3">
      <c r="A638">
        <v>18</v>
      </c>
      <c r="B638">
        <v>7</v>
      </c>
      <c r="C638">
        <f t="shared" si="34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3"/>
        <v>1</v>
      </c>
      <c r="I638" t="b">
        <f t="shared" ca="1" si="32"/>
        <v>1</v>
      </c>
    </row>
    <row r="639" spans="1:9" x14ac:dyDescent="0.3">
      <c r="A639">
        <v>18</v>
      </c>
      <c r="B639">
        <v>8</v>
      </c>
      <c r="C639">
        <f t="shared" si="34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3"/>
        <v>12</v>
      </c>
      <c r="I639" t="b">
        <f t="shared" ca="1" si="32"/>
        <v>1</v>
      </c>
    </row>
    <row r="640" spans="1:9" x14ac:dyDescent="0.3">
      <c r="A640">
        <v>18</v>
      </c>
      <c r="B640">
        <v>9</v>
      </c>
      <c r="C640">
        <f t="shared" si="34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3"/>
        <v>2</v>
      </c>
      <c r="I640" t="b">
        <f t="shared" ca="1" si="32"/>
        <v>0</v>
      </c>
    </row>
    <row r="641" spans="1:9" x14ac:dyDescent="0.3">
      <c r="A641">
        <v>18</v>
      </c>
      <c r="B641">
        <v>10</v>
      </c>
      <c r="C641">
        <f t="shared" si="34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3"/>
        <v>2</v>
      </c>
      <c r="I641" t="b">
        <f t="shared" ca="1" si="32"/>
        <v>0</v>
      </c>
    </row>
    <row r="642" spans="1:9" x14ac:dyDescent="0.3">
      <c r="A642">
        <v>18</v>
      </c>
      <c r="B642">
        <v>11</v>
      </c>
      <c r="C642">
        <f t="shared" si="34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si="33"/>
        <v>2</v>
      </c>
      <c r="I642" t="b">
        <f t="shared" ca="1" si="32"/>
        <v>0</v>
      </c>
    </row>
    <row r="643" spans="1:9" x14ac:dyDescent="0.3">
      <c r="A643">
        <v>18</v>
      </c>
      <c r="B643">
        <v>12</v>
      </c>
      <c r="C643">
        <f t="shared" si="34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ref="I643:I706" ca="1" si="35">IF(COUNTIF(A:A,A643)=B643,FALSE,
IF(H643=12,TRUE,
IF(OFFSET(H643,1,0)=12,TRUE)))</f>
        <v>0</v>
      </c>
    </row>
    <row r="644" spans="1:9" x14ac:dyDescent="0.3">
      <c r="A644">
        <v>18</v>
      </c>
      <c r="B644">
        <v>13</v>
      </c>
      <c r="C644">
        <f t="shared" si="34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2</v>
      </c>
      <c r="I644" t="b">
        <f t="shared" ca="1" si="35"/>
        <v>0</v>
      </c>
    </row>
    <row r="645" spans="1:9" x14ac:dyDescent="0.3">
      <c r="A645">
        <v>18</v>
      </c>
      <c r="B645">
        <v>14</v>
      </c>
      <c r="C645">
        <f t="shared" si="34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2</v>
      </c>
      <c r="I645" t="b">
        <f t="shared" ca="1" si="35"/>
        <v>0</v>
      </c>
    </row>
    <row r="646" spans="1:9" x14ac:dyDescent="0.3">
      <c r="A646">
        <v>18</v>
      </c>
      <c r="B646">
        <v>15</v>
      </c>
      <c r="C646">
        <f t="shared" si="34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2</v>
      </c>
      <c r="I646" t="b">
        <f t="shared" ca="1" si="35"/>
        <v>1</v>
      </c>
    </row>
    <row r="647" spans="1:9" x14ac:dyDescent="0.3">
      <c r="A647">
        <v>18</v>
      </c>
      <c r="B647">
        <v>16</v>
      </c>
      <c r="C647">
        <f t="shared" si="34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12</v>
      </c>
      <c r="I647" t="b">
        <f t="shared" ca="1" si="35"/>
        <v>1</v>
      </c>
    </row>
    <row r="648" spans="1:9" x14ac:dyDescent="0.3">
      <c r="A648">
        <v>18</v>
      </c>
      <c r="B648">
        <v>17</v>
      </c>
      <c r="C648">
        <f t="shared" si="34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3</v>
      </c>
      <c r="I648" t="b">
        <f t="shared" ca="1" si="35"/>
        <v>0</v>
      </c>
    </row>
    <row r="649" spans="1:9" x14ac:dyDescent="0.3">
      <c r="A649">
        <v>18</v>
      </c>
      <c r="B649">
        <v>18</v>
      </c>
      <c r="C649">
        <f t="shared" si="34"/>
        <v>1680</v>
      </c>
      <c r="D649">
        <v>420</v>
      </c>
      <c r="E649">
        <v>0</v>
      </c>
      <c r="F649" t="s">
        <v>29</v>
      </c>
      <c r="G649" t="str">
        <f>IF(ISBLANK(F649),"",IF(ISERROR(VLOOKUP(F649,MapTable!$A:$A,1,0)),"컨트롤없음",""))</f>
        <v/>
      </c>
      <c r="H649">
        <f t="shared" si="33"/>
        <v>3</v>
      </c>
      <c r="I649" t="b">
        <f t="shared" ca="1" si="35"/>
        <v>0</v>
      </c>
    </row>
    <row r="650" spans="1:9" x14ac:dyDescent="0.3">
      <c r="A650">
        <v>18</v>
      </c>
      <c r="B650">
        <v>19</v>
      </c>
      <c r="C650">
        <f t="shared" si="34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3</v>
      </c>
      <c r="I650" t="b">
        <f t="shared" ca="1" si="35"/>
        <v>0</v>
      </c>
    </row>
    <row r="651" spans="1:9" x14ac:dyDescent="0.3">
      <c r="A651">
        <v>18</v>
      </c>
      <c r="B651">
        <v>20</v>
      </c>
      <c r="C651">
        <f t="shared" si="34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11</v>
      </c>
      <c r="I651" t="b">
        <f t="shared" ca="1" si="35"/>
        <v>0</v>
      </c>
    </row>
    <row r="652" spans="1:9" x14ac:dyDescent="0.3">
      <c r="A652">
        <v>18</v>
      </c>
      <c r="B652">
        <v>21</v>
      </c>
      <c r="C652">
        <f t="shared" si="34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3</v>
      </c>
      <c r="I652" t="b">
        <f t="shared" ca="1" si="35"/>
        <v>0</v>
      </c>
    </row>
    <row r="653" spans="1:9" x14ac:dyDescent="0.3">
      <c r="A653">
        <v>18</v>
      </c>
      <c r="B653">
        <v>22</v>
      </c>
      <c r="C653">
        <f t="shared" si="34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3</v>
      </c>
      <c r="I653" t="b">
        <f t="shared" ca="1" si="35"/>
        <v>0</v>
      </c>
    </row>
    <row r="654" spans="1:9" x14ac:dyDescent="0.3">
      <c r="A654">
        <v>18</v>
      </c>
      <c r="B654">
        <v>23</v>
      </c>
      <c r="C654">
        <f t="shared" si="34"/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3</v>
      </c>
      <c r="I654" t="b">
        <f t="shared" ca="1" si="35"/>
        <v>1</v>
      </c>
    </row>
    <row r="655" spans="1:9" x14ac:dyDescent="0.3">
      <c r="A655">
        <v>18</v>
      </c>
      <c r="B655">
        <v>24</v>
      </c>
      <c r="C655">
        <f t="shared" si="34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12</v>
      </c>
      <c r="I655" t="b">
        <f t="shared" ca="1" si="35"/>
        <v>1</v>
      </c>
    </row>
    <row r="656" spans="1:9" x14ac:dyDescent="0.3">
      <c r="A656">
        <v>18</v>
      </c>
      <c r="B656">
        <v>25</v>
      </c>
      <c r="C656">
        <f t="shared" si="34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4</v>
      </c>
      <c r="I656" t="b">
        <f t="shared" ca="1" si="35"/>
        <v>0</v>
      </c>
    </row>
    <row r="657" spans="1:9" x14ac:dyDescent="0.3">
      <c r="A657">
        <v>18</v>
      </c>
      <c r="B657">
        <v>26</v>
      </c>
      <c r="C657">
        <f t="shared" si="34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4</v>
      </c>
      <c r="I657" t="b">
        <f t="shared" ca="1" si="35"/>
        <v>0</v>
      </c>
    </row>
    <row r="658" spans="1:9" x14ac:dyDescent="0.3">
      <c r="A658">
        <v>18</v>
      </c>
      <c r="B658">
        <v>27</v>
      </c>
      <c r="C658">
        <f t="shared" si="34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4</v>
      </c>
      <c r="I658" t="b">
        <f t="shared" ca="1" si="35"/>
        <v>0</v>
      </c>
    </row>
    <row r="659" spans="1:9" x14ac:dyDescent="0.3">
      <c r="A659">
        <v>18</v>
      </c>
      <c r="B659">
        <v>28</v>
      </c>
      <c r="C659">
        <f t="shared" si="34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11</v>
      </c>
      <c r="I659" t="b">
        <f t="shared" ca="1" si="35"/>
        <v>0</v>
      </c>
    </row>
    <row r="660" spans="1:9" x14ac:dyDescent="0.3">
      <c r="A660">
        <v>18</v>
      </c>
      <c r="B660">
        <v>29</v>
      </c>
      <c r="C660">
        <f t="shared" si="34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4</v>
      </c>
      <c r="I660" t="b">
        <f t="shared" ca="1" si="35"/>
        <v>0</v>
      </c>
    </row>
    <row r="661" spans="1:9" x14ac:dyDescent="0.3">
      <c r="A661">
        <v>18</v>
      </c>
      <c r="B661">
        <v>30</v>
      </c>
      <c r="C661">
        <f t="shared" si="34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4</v>
      </c>
      <c r="I661" t="b">
        <f t="shared" ca="1" si="35"/>
        <v>0</v>
      </c>
    </row>
    <row r="662" spans="1:9" x14ac:dyDescent="0.3">
      <c r="A662">
        <v>18</v>
      </c>
      <c r="B662">
        <v>31</v>
      </c>
      <c r="C662">
        <f t="shared" si="34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4</v>
      </c>
      <c r="I662" t="b">
        <f t="shared" ca="1" si="35"/>
        <v>1</v>
      </c>
    </row>
    <row r="663" spans="1:9" x14ac:dyDescent="0.3">
      <c r="A663">
        <v>18</v>
      </c>
      <c r="B663">
        <v>32</v>
      </c>
      <c r="C663">
        <f t="shared" si="34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12</v>
      </c>
      <c r="I663" t="b">
        <f t="shared" ca="1" si="35"/>
        <v>1</v>
      </c>
    </row>
    <row r="664" spans="1:9" x14ac:dyDescent="0.3">
      <c r="A664">
        <v>18</v>
      </c>
      <c r="B664">
        <v>33</v>
      </c>
      <c r="C664">
        <f t="shared" si="34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5</v>
      </c>
      <c r="I664" t="b">
        <f t="shared" ca="1" si="35"/>
        <v>0</v>
      </c>
    </row>
    <row r="665" spans="1:9" x14ac:dyDescent="0.3">
      <c r="A665">
        <v>18</v>
      </c>
      <c r="B665">
        <v>34</v>
      </c>
      <c r="C665">
        <f t="shared" si="34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5</v>
      </c>
      <c r="I665" t="b">
        <f t="shared" ca="1" si="35"/>
        <v>0</v>
      </c>
    </row>
    <row r="666" spans="1:9" x14ac:dyDescent="0.3">
      <c r="A666">
        <v>18</v>
      </c>
      <c r="B666">
        <v>35</v>
      </c>
      <c r="C666">
        <f t="shared" si="34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5</v>
      </c>
      <c r="I666" t="b">
        <f t="shared" ca="1" si="35"/>
        <v>0</v>
      </c>
    </row>
    <row r="667" spans="1:9" x14ac:dyDescent="0.3">
      <c r="A667">
        <v>18</v>
      </c>
      <c r="B667">
        <v>36</v>
      </c>
      <c r="C667">
        <f t="shared" si="34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11</v>
      </c>
      <c r="I667" t="b">
        <f t="shared" ca="1" si="35"/>
        <v>0</v>
      </c>
    </row>
    <row r="668" spans="1:9" x14ac:dyDescent="0.3">
      <c r="A668">
        <v>18</v>
      </c>
      <c r="B668">
        <v>37</v>
      </c>
      <c r="C668">
        <f t="shared" si="34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5</v>
      </c>
      <c r="I668" t="b">
        <f t="shared" ca="1" si="35"/>
        <v>0</v>
      </c>
    </row>
    <row r="669" spans="1:9" x14ac:dyDescent="0.3">
      <c r="A669">
        <v>18</v>
      </c>
      <c r="B669">
        <v>38</v>
      </c>
      <c r="C669">
        <f t="shared" si="34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5</v>
      </c>
      <c r="I669" t="b">
        <f t="shared" ca="1" si="35"/>
        <v>0</v>
      </c>
    </row>
    <row r="670" spans="1:9" x14ac:dyDescent="0.3">
      <c r="A670">
        <v>18</v>
      </c>
      <c r="B670">
        <v>39</v>
      </c>
      <c r="C670">
        <f t="shared" si="34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5</v>
      </c>
      <c r="I670" t="b">
        <f t="shared" ca="1" si="35"/>
        <v>1</v>
      </c>
    </row>
    <row r="671" spans="1:9" x14ac:dyDescent="0.3">
      <c r="A671">
        <v>18</v>
      </c>
      <c r="B671">
        <v>40</v>
      </c>
      <c r="C671">
        <f t="shared" si="34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12</v>
      </c>
      <c r="I671" t="b">
        <f t="shared" ca="1" si="35"/>
        <v>0</v>
      </c>
    </row>
    <row r="672" spans="1:9" x14ac:dyDescent="0.3">
      <c r="A672">
        <v>19</v>
      </c>
      <c r="B672">
        <v>1</v>
      </c>
      <c r="C672">
        <f t="shared" si="34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1</v>
      </c>
      <c r="I672" t="b">
        <f t="shared" ca="1" si="35"/>
        <v>0</v>
      </c>
    </row>
    <row r="673" spans="1:9" x14ac:dyDescent="0.3">
      <c r="A673">
        <v>19</v>
      </c>
      <c r="B673">
        <v>2</v>
      </c>
      <c r="C673">
        <f t="shared" si="34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</v>
      </c>
      <c r="I673" t="b">
        <f t="shared" ca="1" si="35"/>
        <v>0</v>
      </c>
    </row>
    <row r="674" spans="1:9" x14ac:dyDescent="0.3">
      <c r="A674">
        <v>19</v>
      </c>
      <c r="B674">
        <v>3</v>
      </c>
      <c r="C674">
        <f t="shared" si="34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1</v>
      </c>
      <c r="I674" t="b">
        <f t="shared" ca="1" si="35"/>
        <v>0</v>
      </c>
    </row>
    <row r="675" spans="1:9" x14ac:dyDescent="0.3">
      <c r="A675">
        <v>19</v>
      </c>
      <c r="B675">
        <v>4</v>
      </c>
      <c r="C675">
        <f t="shared" si="34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1</v>
      </c>
      <c r="I675" t="b">
        <f t="shared" ca="1" si="35"/>
        <v>0</v>
      </c>
    </row>
    <row r="676" spans="1:9" x14ac:dyDescent="0.3">
      <c r="A676">
        <v>19</v>
      </c>
      <c r="B676">
        <v>5</v>
      </c>
      <c r="C676">
        <f t="shared" si="34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11</v>
      </c>
      <c r="I676" t="b">
        <f t="shared" ca="1" si="35"/>
        <v>0</v>
      </c>
    </row>
    <row r="677" spans="1:9" x14ac:dyDescent="0.3">
      <c r="A677">
        <v>19</v>
      </c>
      <c r="B677">
        <v>6</v>
      </c>
      <c r="C677">
        <f t="shared" si="34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</v>
      </c>
      <c r="I677" t="b">
        <f t="shared" ca="1" si="35"/>
        <v>0</v>
      </c>
    </row>
    <row r="678" spans="1:9" x14ac:dyDescent="0.3">
      <c r="A678">
        <v>19</v>
      </c>
      <c r="B678">
        <v>7</v>
      </c>
      <c r="C678">
        <f t="shared" si="34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1</v>
      </c>
      <c r="I678" t="b">
        <f t="shared" ca="1" si="35"/>
        <v>0</v>
      </c>
    </row>
    <row r="679" spans="1:9" x14ac:dyDescent="0.3">
      <c r="A679">
        <v>19</v>
      </c>
      <c r="B679">
        <v>8</v>
      </c>
      <c r="C679">
        <f t="shared" si="34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1</v>
      </c>
      <c r="I679" t="b">
        <f t="shared" ca="1" si="35"/>
        <v>0</v>
      </c>
    </row>
    <row r="680" spans="1:9" x14ac:dyDescent="0.3">
      <c r="A680">
        <v>19</v>
      </c>
      <c r="B680">
        <v>9</v>
      </c>
      <c r="C680">
        <f t="shared" si="34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1</v>
      </c>
      <c r="I680" t="b">
        <f t="shared" ca="1" si="35"/>
        <v>1</v>
      </c>
    </row>
    <row r="681" spans="1:9" x14ac:dyDescent="0.3">
      <c r="A681">
        <v>19</v>
      </c>
      <c r="B681">
        <v>10</v>
      </c>
      <c r="C681">
        <f t="shared" si="34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5"/>
        <v>1</v>
      </c>
    </row>
    <row r="682" spans="1:9" x14ac:dyDescent="0.3">
      <c r="A682">
        <v>19</v>
      </c>
      <c r="B682">
        <v>11</v>
      </c>
      <c r="C682">
        <f t="shared" si="34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2</v>
      </c>
      <c r="I682" t="b">
        <f t="shared" ca="1" si="35"/>
        <v>0</v>
      </c>
    </row>
    <row r="683" spans="1:9" x14ac:dyDescent="0.3">
      <c r="A683">
        <v>19</v>
      </c>
      <c r="B683">
        <v>12</v>
      </c>
      <c r="C683">
        <f t="shared" si="34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2</v>
      </c>
      <c r="I683" t="b">
        <f t="shared" ca="1" si="35"/>
        <v>0</v>
      </c>
    </row>
    <row r="684" spans="1:9" x14ac:dyDescent="0.3">
      <c r="A684">
        <v>19</v>
      </c>
      <c r="B684">
        <v>13</v>
      </c>
      <c r="C684">
        <f t="shared" si="34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2</v>
      </c>
      <c r="I684" t="b">
        <f t="shared" ca="1" si="35"/>
        <v>0</v>
      </c>
    </row>
    <row r="685" spans="1:9" x14ac:dyDescent="0.3">
      <c r="A685">
        <v>19</v>
      </c>
      <c r="B685">
        <v>14</v>
      </c>
      <c r="C685">
        <f t="shared" si="34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2</v>
      </c>
      <c r="I685" t="b">
        <f t="shared" ca="1" si="35"/>
        <v>0</v>
      </c>
    </row>
    <row r="686" spans="1:9" x14ac:dyDescent="0.3">
      <c r="A686">
        <v>19</v>
      </c>
      <c r="B686">
        <v>15</v>
      </c>
      <c r="C686">
        <f t="shared" si="34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11</v>
      </c>
      <c r="I686" t="b">
        <f t="shared" ca="1" si="35"/>
        <v>0</v>
      </c>
    </row>
    <row r="687" spans="1:9" x14ac:dyDescent="0.3">
      <c r="A687">
        <v>19</v>
      </c>
      <c r="B687">
        <v>16</v>
      </c>
      <c r="C687">
        <f t="shared" si="34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2</v>
      </c>
      <c r="I687" t="b">
        <f t="shared" ca="1" si="35"/>
        <v>0</v>
      </c>
    </row>
    <row r="688" spans="1:9" x14ac:dyDescent="0.3">
      <c r="A688">
        <v>19</v>
      </c>
      <c r="B688">
        <v>17</v>
      </c>
      <c r="C688">
        <f t="shared" si="34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2</v>
      </c>
      <c r="I688" t="b">
        <f t="shared" ca="1" si="35"/>
        <v>0</v>
      </c>
    </row>
    <row r="689" spans="1:9" x14ac:dyDescent="0.3">
      <c r="A689">
        <v>19</v>
      </c>
      <c r="B689">
        <v>18</v>
      </c>
      <c r="C689">
        <f t="shared" si="34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2</v>
      </c>
      <c r="I689" t="b">
        <f t="shared" ca="1" si="35"/>
        <v>0</v>
      </c>
    </row>
    <row r="690" spans="1:9" x14ac:dyDescent="0.3">
      <c r="A690">
        <v>19</v>
      </c>
      <c r="B690">
        <v>19</v>
      </c>
      <c r="C690">
        <f t="shared" si="34"/>
        <v>1680</v>
      </c>
      <c r="D690">
        <v>420</v>
      </c>
      <c r="E690">
        <v>0</v>
      </c>
      <c r="F690" t="s">
        <v>29</v>
      </c>
      <c r="G690" t="str">
        <f>IF(ISBLANK(F690),"",IF(ISERROR(VLOOKUP(F690,MapTable!$A:$A,1,0)),"컨트롤없음",""))</f>
        <v/>
      </c>
      <c r="H690">
        <f t="shared" si="33"/>
        <v>2</v>
      </c>
      <c r="I690" t="b">
        <f t="shared" ca="1" si="35"/>
        <v>1</v>
      </c>
    </row>
    <row r="691" spans="1:9" x14ac:dyDescent="0.3">
      <c r="A691">
        <v>19</v>
      </c>
      <c r="B691">
        <v>20</v>
      </c>
      <c r="C691">
        <f t="shared" si="34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12</v>
      </c>
      <c r="I691" t="b">
        <f t="shared" ca="1" si="35"/>
        <v>1</v>
      </c>
    </row>
    <row r="692" spans="1:9" x14ac:dyDescent="0.3">
      <c r="A692">
        <v>19</v>
      </c>
      <c r="B692">
        <v>21</v>
      </c>
      <c r="C692">
        <f t="shared" si="34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3</v>
      </c>
      <c r="I692" t="b">
        <f t="shared" ca="1" si="35"/>
        <v>0</v>
      </c>
    </row>
    <row r="693" spans="1:9" x14ac:dyDescent="0.3">
      <c r="A693">
        <v>19</v>
      </c>
      <c r="B693">
        <v>22</v>
      </c>
      <c r="C693">
        <f t="shared" si="34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3</v>
      </c>
      <c r="I693" t="b">
        <f t="shared" ca="1" si="35"/>
        <v>0</v>
      </c>
    </row>
    <row r="694" spans="1:9" x14ac:dyDescent="0.3">
      <c r="A694">
        <v>19</v>
      </c>
      <c r="B694">
        <v>23</v>
      </c>
      <c r="C694">
        <f t="shared" si="34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3</v>
      </c>
      <c r="I694" t="b">
        <f t="shared" ca="1" si="35"/>
        <v>0</v>
      </c>
    </row>
    <row r="695" spans="1:9" x14ac:dyDescent="0.3">
      <c r="A695">
        <v>19</v>
      </c>
      <c r="B695">
        <v>24</v>
      </c>
      <c r="C695">
        <f t="shared" si="34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3</v>
      </c>
      <c r="I695" t="b">
        <f t="shared" ca="1" si="35"/>
        <v>0</v>
      </c>
    </row>
    <row r="696" spans="1:9" x14ac:dyDescent="0.3">
      <c r="A696">
        <v>19</v>
      </c>
      <c r="B696">
        <v>25</v>
      </c>
      <c r="C696">
        <f t="shared" si="34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11</v>
      </c>
      <c r="I696" t="b">
        <f t="shared" ca="1" si="35"/>
        <v>0</v>
      </c>
    </row>
    <row r="697" spans="1:9" x14ac:dyDescent="0.3">
      <c r="A697">
        <v>19</v>
      </c>
      <c r="B697">
        <v>26</v>
      </c>
      <c r="C697">
        <f t="shared" si="34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ref="H697:H751" si="36">IF(COUNTIF(A:A,A697)=10,12,
IF(MOD(B697,(COUNTIF(A:A,A697)/5))=0,12,
IF(MOD(B697,(COUNTIF(A:A,A697)/5))=(COUNTIF(A:A,A697)/10),11,
INT(B697/(COUNTIF(A:A,A697)/5))+1)))</f>
        <v>3</v>
      </c>
      <c r="I697" t="b">
        <f t="shared" ca="1" si="35"/>
        <v>0</v>
      </c>
    </row>
    <row r="698" spans="1:9" x14ac:dyDescent="0.3">
      <c r="A698">
        <v>19</v>
      </c>
      <c r="B698">
        <v>27</v>
      </c>
      <c r="C698">
        <f t="shared" si="34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6"/>
        <v>3</v>
      </c>
      <c r="I698" t="b">
        <f t="shared" ca="1" si="35"/>
        <v>0</v>
      </c>
    </row>
    <row r="699" spans="1:9" x14ac:dyDescent="0.3">
      <c r="A699">
        <v>19</v>
      </c>
      <c r="B699">
        <v>28</v>
      </c>
      <c r="C699">
        <f t="shared" si="34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6"/>
        <v>3</v>
      </c>
      <c r="I699" t="b">
        <f t="shared" ca="1" si="35"/>
        <v>0</v>
      </c>
    </row>
    <row r="700" spans="1:9" x14ac:dyDescent="0.3">
      <c r="A700">
        <v>19</v>
      </c>
      <c r="B700">
        <v>29</v>
      </c>
      <c r="C700">
        <f t="shared" ref="C700:C751" si="37">D700*4</f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6"/>
        <v>3</v>
      </c>
      <c r="I700" t="b">
        <f t="shared" ca="1" si="35"/>
        <v>1</v>
      </c>
    </row>
    <row r="701" spans="1:9" x14ac:dyDescent="0.3">
      <c r="A701">
        <v>19</v>
      </c>
      <c r="B701">
        <v>30</v>
      </c>
      <c r="C701">
        <f t="shared" si="37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6"/>
        <v>12</v>
      </c>
      <c r="I701" t="b">
        <f t="shared" ca="1" si="35"/>
        <v>1</v>
      </c>
    </row>
    <row r="702" spans="1:9" x14ac:dyDescent="0.3">
      <c r="A702">
        <v>19</v>
      </c>
      <c r="B702">
        <v>31</v>
      </c>
      <c r="C702">
        <f t="shared" si="37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6"/>
        <v>4</v>
      </c>
      <c r="I702" t="b">
        <f t="shared" ca="1" si="35"/>
        <v>0</v>
      </c>
    </row>
    <row r="703" spans="1:9" x14ac:dyDescent="0.3">
      <c r="A703">
        <v>19</v>
      </c>
      <c r="B703">
        <v>32</v>
      </c>
      <c r="C703">
        <f t="shared" si="37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6"/>
        <v>4</v>
      </c>
      <c r="I703" t="b">
        <f t="shared" ca="1" si="35"/>
        <v>0</v>
      </c>
    </row>
    <row r="704" spans="1:9" x14ac:dyDescent="0.3">
      <c r="A704">
        <v>19</v>
      </c>
      <c r="B704">
        <v>33</v>
      </c>
      <c r="C704">
        <f t="shared" si="37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6"/>
        <v>4</v>
      </c>
      <c r="I704" t="b">
        <f t="shared" ca="1" si="35"/>
        <v>0</v>
      </c>
    </row>
    <row r="705" spans="1:9" x14ac:dyDescent="0.3">
      <c r="A705">
        <v>19</v>
      </c>
      <c r="B705">
        <v>34</v>
      </c>
      <c r="C705">
        <f t="shared" si="37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6"/>
        <v>4</v>
      </c>
      <c r="I705" t="b">
        <f t="shared" ca="1" si="35"/>
        <v>0</v>
      </c>
    </row>
    <row r="706" spans="1:9" x14ac:dyDescent="0.3">
      <c r="A706">
        <v>19</v>
      </c>
      <c r="B706">
        <v>35</v>
      </c>
      <c r="C706">
        <f t="shared" si="37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si="36"/>
        <v>11</v>
      </c>
      <c r="I706" t="b">
        <f t="shared" ca="1" si="35"/>
        <v>0</v>
      </c>
    </row>
    <row r="707" spans="1:9" x14ac:dyDescent="0.3">
      <c r="A707">
        <v>19</v>
      </c>
      <c r="B707">
        <v>36</v>
      </c>
      <c r="C707">
        <f t="shared" si="37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4</v>
      </c>
      <c r="I707" t="b">
        <f t="shared" ref="I707:I751" ca="1" si="38">IF(COUNTIF(A:A,A707)=B707,FALSE,
IF(H707=12,TRUE,
IF(OFFSET(H707,1,0)=12,TRUE)))</f>
        <v>0</v>
      </c>
    </row>
    <row r="708" spans="1:9" x14ac:dyDescent="0.3">
      <c r="A708">
        <v>19</v>
      </c>
      <c r="B708">
        <v>37</v>
      </c>
      <c r="C708">
        <f t="shared" si="37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4</v>
      </c>
      <c r="I708" t="b">
        <f t="shared" ca="1" si="38"/>
        <v>0</v>
      </c>
    </row>
    <row r="709" spans="1:9" x14ac:dyDescent="0.3">
      <c r="A709">
        <v>19</v>
      </c>
      <c r="B709">
        <v>38</v>
      </c>
      <c r="C709">
        <f t="shared" si="37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4</v>
      </c>
      <c r="I709" t="b">
        <f t="shared" ca="1" si="38"/>
        <v>0</v>
      </c>
    </row>
    <row r="710" spans="1:9" x14ac:dyDescent="0.3">
      <c r="A710">
        <v>19</v>
      </c>
      <c r="B710">
        <v>39</v>
      </c>
      <c r="C710">
        <f t="shared" si="37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4</v>
      </c>
      <c r="I710" t="b">
        <f t="shared" ca="1" si="38"/>
        <v>1</v>
      </c>
    </row>
    <row r="711" spans="1:9" x14ac:dyDescent="0.3">
      <c r="A711">
        <v>19</v>
      </c>
      <c r="B711">
        <v>40</v>
      </c>
      <c r="C711">
        <f t="shared" si="37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12</v>
      </c>
      <c r="I711" t="b">
        <f t="shared" ca="1" si="38"/>
        <v>1</v>
      </c>
    </row>
    <row r="712" spans="1:9" x14ac:dyDescent="0.3">
      <c r="A712">
        <v>19</v>
      </c>
      <c r="B712">
        <v>41</v>
      </c>
      <c r="C712">
        <f t="shared" si="37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5</v>
      </c>
      <c r="I712" t="b">
        <f t="shared" ca="1" si="38"/>
        <v>0</v>
      </c>
    </row>
    <row r="713" spans="1:9" x14ac:dyDescent="0.3">
      <c r="A713">
        <v>19</v>
      </c>
      <c r="B713">
        <v>42</v>
      </c>
      <c r="C713">
        <f t="shared" si="37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5</v>
      </c>
      <c r="I713" t="b">
        <f t="shared" ca="1" si="38"/>
        <v>0</v>
      </c>
    </row>
    <row r="714" spans="1:9" x14ac:dyDescent="0.3">
      <c r="A714">
        <v>19</v>
      </c>
      <c r="B714">
        <v>43</v>
      </c>
      <c r="C714">
        <f t="shared" si="37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5</v>
      </c>
      <c r="I714" t="b">
        <f t="shared" ca="1" si="38"/>
        <v>0</v>
      </c>
    </row>
    <row r="715" spans="1:9" x14ac:dyDescent="0.3">
      <c r="A715">
        <v>19</v>
      </c>
      <c r="B715">
        <v>44</v>
      </c>
      <c r="C715">
        <f t="shared" si="37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5</v>
      </c>
      <c r="I715" t="b">
        <f t="shared" ca="1" si="38"/>
        <v>0</v>
      </c>
    </row>
    <row r="716" spans="1:9" x14ac:dyDescent="0.3">
      <c r="A716">
        <v>19</v>
      </c>
      <c r="B716">
        <v>45</v>
      </c>
      <c r="C716">
        <f t="shared" si="37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11</v>
      </c>
      <c r="I716" t="b">
        <f t="shared" ca="1" si="38"/>
        <v>0</v>
      </c>
    </row>
    <row r="717" spans="1:9" x14ac:dyDescent="0.3">
      <c r="A717">
        <v>19</v>
      </c>
      <c r="B717">
        <v>46</v>
      </c>
      <c r="C717">
        <f t="shared" si="37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5</v>
      </c>
      <c r="I717" t="b">
        <f t="shared" ca="1" si="38"/>
        <v>0</v>
      </c>
    </row>
    <row r="718" spans="1:9" x14ac:dyDescent="0.3">
      <c r="A718">
        <v>19</v>
      </c>
      <c r="B718">
        <v>47</v>
      </c>
      <c r="C718">
        <f t="shared" si="37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5</v>
      </c>
      <c r="I718" t="b">
        <f t="shared" ca="1" si="38"/>
        <v>0</v>
      </c>
    </row>
    <row r="719" spans="1:9" x14ac:dyDescent="0.3">
      <c r="A719">
        <v>19</v>
      </c>
      <c r="B719">
        <v>48</v>
      </c>
      <c r="C719">
        <f t="shared" si="37"/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5</v>
      </c>
      <c r="I719" t="b">
        <f t="shared" ca="1" si="38"/>
        <v>0</v>
      </c>
    </row>
    <row r="720" spans="1:9" x14ac:dyDescent="0.3">
      <c r="A720">
        <v>19</v>
      </c>
      <c r="B720">
        <v>49</v>
      </c>
      <c r="C720">
        <f t="shared" si="37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5</v>
      </c>
      <c r="I720" t="b">
        <f t="shared" ca="1" si="38"/>
        <v>1</v>
      </c>
    </row>
    <row r="721" spans="1:9" x14ac:dyDescent="0.3">
      <c r="A721">
        <v>19</v>
      </c>
      <c r="B721">
        <v>50</v>
      </c>
      <c r="C721">
        <f t="shared" si="37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12</v>
      </c>
      <c r="I721" t="b">
        <f t="shared" ca="1" si="38"/>
        <v>0</v>
      </c>
    </row>
    <row r="722" spans="1:9" x14ac:dyDescent="0.3">
      <c r="A722">
        <v>20</v>
      </c>
      <c r="B722">
        <v>1</v>
      </c>
      <c r="C722">
        <f t="shared" si="37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1</v>
      </c>
      <c r="I722" t="b">
        <f t="shared" ca="1" si="38"/>
        <v>0</v>
      </c>
    </row>
    <row r="723" spans="1:9" x14ac:dyDescent="0.3">
      <c r="A723">
        <v>20</v>
      </c>
      <c r="B723">
        <v>2</v>
      </c>
      <c r="C723">
        <f t="shared" si="37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11</v>
      </c>
      <c r="I723" t="b">
        <f t="shared" ca="1" si="38"/>
        <v>0</v>
      </c>
    </row>
    <row r="724" spans="1:9" x14ac:dyDescent="0.3">
      <c r="A724">
        <v>20</v>
      </c>
      <c r="B724">
        <v>3</v>
      </c>
      <c r="C724">
        <f t="shared" si="37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1</v>
      </c>
      <c r="I724" t="b">
        <f t="shared" ca="1" si="38"/>
        <v>1</v>
      </c>
    </row>
    <row r="725" spans="1:9" x14ac:dyDescent="0.3">
      <c r="A725">
        <v>20</v>
      </c>
      <c r="B725">
        <v>4</v>
      </c>
      <c r="C725">
        <f t="shared" si="37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12</v>
      </c>
      <c r="I725" t="b">
        <f t="shared" ca="1" si="38"/>
        <v>1</v>
      </c>
    </row>
    <row r="726" spans="1:9" x14ac:dyDescent="0.3">
      <c r="A726">
        <v>20</v>
      </c>
      <c r="B726">
        <v>5</v>
      </c>
      <c r="C726">
        <f t="shared" si="37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2</v>
      </c>
      <c r="I726" t="b">
        <f t="shared" ca="1" si="38"/>
        <v>0</v>
      </c>
    </row>
    <row r="727" spans="1:9" x14ac:dyDescent="0.3">
      <c r="A727">
        <v>20</v>
      </c>
      <c r="B727">
        <v>6</v>
      </c>
      <c r="C727">
        <f t="shared" si="37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11</v>
      </c>
      <c r="I727" t="b">
        <f t="shared" ca="1" si="38"/>
        <v>0</v>
      </c>
    </row>
    <row r="728" spans="1:9" x14ac:dyDescent="0.3">
      <c r="A728">
        <v>20</v>
      </c>
      <c r="B728">
        <v>7</v>
      </c>
      <c r="C728">
        <f t="shared" si="37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2</v>
      </c>
      <c r="I728" t="b">
        <f t="shared" ca="1" si="38"/>
        <v>1</v>
      </c>
    </row>
    <row r="729" spans="1:9" x14ac:dyDescent="0.3">
      <c r="A729">
        <v>20</v>
      </c>
      <c r="B729">
        <v>8</v>
      </c>
      <c r="C729">
        <f t="shared" si="37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12</v>
      </c>
      <c r="I729" t="b">
        <f t="shared" ca="1" si="38"/>
        <v>1</v>
      </c>
    </row>
    <row r="730" spans="1:9" x14ac:dyDescent="0.3">
      <c r="A730">
        <v>20</v>
      </c>
      <c r="B730">
        <v>9</v>
      </c>
      <c r="C730">
        <f t="shared" si="37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3</v>
      </c>
      <c r="I730" t="b">
        <f t="shared" ca="1" si="38"/>
        <v>0</v>
      </c>
    </row>
    <row r="731" spans="1:9" x14ac:dyDescent="0.3">
      <c r="A731">
        <v>20</v>
      </c>
      <c r="B731">
        <v>10</v>
      </c>
      <c r="C731">
        <f t="shared" si="37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11</v>
      </c>
      <c r="I731" t="b">
        <f t="shared" ca="1" si="38"/>
        <v>0</v>
      </c>
    </row>
    <row r="732" spans="1:9" x14ac:dyDescent="0.3">
      <c r="A732">
        <v>20</v>
      </c>
      <c r="B732">
        <v>11</v>
      </c>
      <c r="C732">
        <f t="shared" si="37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3</v>
      </c>
      <c r="I732" t="b">
        <f t="shared" ca="1" si="38"/>
        <v>1</v>
      </c>
    </row>
    <row r="733" spans="1:9" x14ac:dyDescent="0.3">
      <c r="A733">
        <v>20</v>
      </c>
      <c r="B733">
        <v>12</v>
      </c>
      <c r="C733">
        <f t="shared" si="37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12</v>
      </c>
      <c r="I733" t="b">
        <f t="shared" ca="1" si="38"/>
        <v>1</v>
      </c>
    </row>
    <row r="734" spans="1:9" x14ac:dyDescent="0.3">
      <c r="A734">
        <v>20</v>
      </c>
      <c r="B734">
        <v>13</v>
      </c>
      <c r="C734">
        <f t="shared" si="37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4</v>
      </c>
      <c r="I734" t="b">
        <f t="shared" ca="1" si="38"/>
        <v>0</v>
      </c>
    </row>
    <row r="735" spans="1:9" x14ac:dyDescent="0.3">
      <c r="A735">
        <v>20</v>
      </c>
      <c r="B735">
        <v>14</v>
      </c>
      <c r="C735">
        <f t="shared" si="37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8"/>
        <v>0</v>
      </c>
    </row>
    <row r="736" spans="1:9" x14ac:dyDescent="0.3">
      <c r="A736">
        <v>20</v>
      </c>
      <c r="B736">
        <v>15</v>
      </c>
      <c r="C736">
        <f t="shared" si="37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4</v>
      </c>
      <c r="I736" t="b">
        <f t="shared" ca="1" si="38"/>
        <v>1</v>
      </c>
    </row>
    <row r="737" spans="1:9" x14ac:dyDescent="0.3">
      <c r="A737">
        <v>20</v>
      </c>
      <c r="B737">
        <v>16</v>
      </c>
      <c r="C737">
        <f t="shared" si="37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12</v>
      </c>
      <c r="I737" t="b">
        <f t="shared" ca="1" si="38"/>
        <v>1</v>
      </c>
    </row>
    <row r="738" spans="1:9" x14ac:dyDescent="0.3">
      <c r="A738">
        <v>20</v>
      </c>
      <c r="B738">
        <v>17</v>
      </c>
      <c r="C738">
        <f t="shared" si="37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8"/>
        <v>0</v>
      </c>
    </row>
    <row r="739" spans="1:9" x14ac:dyDescent="0.3">
      <c r="A739">
        <v>20</v>
      </c>
      <c r="B739">
        <v>18</v>
      </c>
      <c r="C739">
        <f t="shared" si="37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11</v>
      </c>
      <c r="I739" t="b">
        <f t="shared" ca="1" si="38"/>
        <v>0</v>
      </c>
    </row>
    <row r="740" spans="1:9" x14ac:dyDescent="0.3">
      <c r="A740">
        <v>20</v>
      </c>
      <c r="B740">
        <v>19</v>
      </c>
      <c r="C740">
        <f t="shared" si="37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5</v>
      </c>
      <c r="I740" t="b">
        <f t="shared" ca="1" si="38"/>
        <v>1</v>
      </c>
    </row>
    <row r="741" spans="1:9" x14ac:dyDescent="0.3">
      <c r="A741">
        <v>20</v>
      </c>
      <c r="B741">
        <v>20</v>
      </c>
      <c r="C741">
        <f t="shared" si="37"/>
        <v>1680</v>
      </c>
      <c r="D741">
        <v>420</v>
      </c>
      <c r="E741">
        <v>0</v>
      </c>
      <c r="F741" t="s">
        <v>29</v>
      </c>
      <c r="G741" t="str">
        <f>IF(ISBLANK(F741),"",IF(ISERROR(VLOOKUP(F741,MapTable!$A:$A,1,0)),"컨트롤없음",""))</f>
        <v/>
      </c>
      <c r="H741">
        <f t="shared" si="36"/>
        <v>12</v>
      </c>
      <c r="I741" t="b">
        <f t="shared" ca="1" si="38"/>
        <v>0</v>
      </c>
    </row>
    <row r="742" spans="1:9" x14ac:dyDescent="0.3">
      <c r="A742">
        <v>21</v>
      </c>
      <c r="B742">
        <v>1</v>
      </c>
      <c r="C742">
        <f t="shared" si="37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12</v>
      </c>
      <c r="I742" t="b">
        <f t="shared" ca="1" si="38"/>
        <v>1</v>
      </c>
    </row>
    <row r="743" spans="1:9" x14ac:dyDescent="0.3">
      <c r="A743">
        <v>21</v>
      </c>
      <c r="B743">
        <v>2</v>
      </c>
      <c r="C743">
        <f t="shared" si="37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12</v>
      </c>
      <c r="I743" t="b">
        <f t="shared" ca="1" si="38"/>
        <v>1</v>
      </c>
    </row>
    <row r="744" spans="1:9" x14ac:dyDescent="0.3">
      <c r="A744">
        <v>21</v>
      </c>
      <c r="B744">
        <v>3</v>
      </c>
      <c r="C744">
        <f t="shared" si="37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12</v>
      </c>
      <c r="I744" t="b">
        <f t="shared" ca="1" si="38"/>
        <v>1</v>
      </c>
    </row>
    <row r="745" spans="1:9" x14ac:dyDescent="0.3">
      <c r="A745">
        <v>21</v>
      </c>
      <c r="B745">
        <v>4</v>
      </c>
      <c r="C745">
        <f t="shared" si="37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8"/>
        <v>1</v>
      </c>
    </row>
    <row r="746" spans="1:9" x14ac:dyDescent="0.3">
      <c r="A746">
        <v>21</v>
      </c>
      <c r="B746">
        <v>5</v>
      </c>
      <c r="C746">
        <f t="shared" si="37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12</v>
      </c>
      <c r="I746" t="b">
        <f t="shared" ca="1" si="38"/>
        <v>1</v>
      </c>
    </row>
    <row r="747" spans="1:9" x14ac:dyDescent="0.3">
      <c r="A747">
        <v>21</v>
      </c>
      <c r="B747">
        <v>6</v>
      </c>
      <c r="C747">
        <f t="shared" si="37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12</v>
      </c>
      <c r="I747" t="b">
        <f t="shared" ca="1" si="38"/>
        <v>1</v>
      </c>
    </row>
    <row r="748" spans="1:9" x14ac:dyDescent="0.3">
      <c r="A748">
        <v>21</v>
      </c>
      <c r="B748">
        <v>7</v>
      </c>
      <c r="C748">
        <f t="shared" si="37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12</v>
      </c>
      <c r="I748" t="b">
        <f t="shared" ca="1" si="38"/>
        <v>1</v>
      </c>
    </row>
    <row r="749" spans="1:9" x14ac:dyDescent="0.3">
      <c r="A749">
        <v>21</v>
      </c>
      <c r="B749">
        <v>8</v>
      </c>
      <c r="C749">
        <f t="shared" si="37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8"/>
        <v>1</v>
      </c>
    </row>
    <row r="750" spans="1:9" x14ac:dyDescent="0.3">
      <c r="A750">
        <v>21</v>
      </c>
      <c r="B750">
        <v>9</v>
      </c>
      <c r="C750">
        <f t="shared" si="37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12</v>
      </c>
      <c r="I750" t="b">
        <f t="shared" ca="1" si="38"/>
        <v>1</v>
      </c>
    </row>
    <row r="751" spans="1:9" x14ac:dyDescent="0.3">
      <c r="A751">
        <v>21</v>
      </c>
      <c r="B751">
        <v>10</v>
      </c>
      <c r="C751">
        <f t="shared" si="37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12</v>
      </c>
      <c r="I751" t="b">
        <f t="shared" ca="1" si="38"/>
        <v>0</v>
      </c>
    </row>
  </sheetData>
  <phoneticPr fontId="1" type="noConversion"/>
  <conditionalFormatting sqref="M2:M81 M83:M131 M133:M171 M173:M251">
    <cfRule type="expression" dxfId="2" priority="2">
      <formula>M2=M1</formula>
    </cfRule>
  </conditionalFormatting>
  <conditionalFormatting sqref="M82 M172">
    <cfRule type="expression" dxfId="1" priority="4">
      <formula>M82=#REF!</formula>
    </cfRule>
  </conditionalFormatting>
  <conditionalFormatting sqref="M132">
    <cfRule type="expression" dxfId="0" priority="6">
      <formula>M132=M101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F2:F751 J2:J251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1:F2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751개</v>
      </c>
      <c r="C1" t="s">
        <v>12</v>
      </c>
      <c r="D1" t="s">
        <v>13</v>
      </c>
      <c r="E1" t="s">
        <v>24</v>
      </c>
      <c r="F1" t="s">
        <v>59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1</v>
      </c>
      <c r="C2" t="s">
        <v>80</v>
      </c>
      <c r="D2" t="s">
        <v>87</v>
      </c>
      <c r="E2" t="s">
        <v>69</v>
      </c>
      <c r="H2" t="s">
        <v>19</v>
      </c>
      <c r="I2">
        <f>COUNTIF(C:C,H2)</f>
        <v>2</v>
      </c>
      <c r="K2" t="s">
        <v>87</v>
      </c>
      <c r="L2">
        <f>COUNTIF(D:D,K2)</f>
        <v>16</v>
      </c>
      <c r="N2" t="s">
        <v>69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80</v>
      </c>
      <c r="D3" t="s">
        <v>61</v>
      </c>
      <c r="E3" t="s">
        <v>70</v>
      </c>
      <c r="H3" t="s">
        <v>18</v>
      </c>
      <c r="I3">
        <f>COUNTIF(C:C,H3)</f>
        <v>0</v>
      </c>
      <c r="K3" t="s">
        <v>60</v>
      </c>
      <c r="L3">
        <f>COUNTIF(D:D,K3)</f>
        <v>1</v>
      </c>
      <c r="N3" t="s">
        <v>70</v>
      </c>
      <c r="O3">
        <f t="shared" ref="O3:O13" si="0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80</v>
      </c>
      <c r="D4" t="s">
        <v>63</v>
      </c>
      <c r="E4" t="s">
        <v>71</v>
      </c>
      <c r="H4" t="s">
        <v>20</v>
      </c>
      <c r="I4">
        <f>COUNTIF(C:C,H4)</f>
        <v>19</v>
      </c>
      <c r="K4" t="s">
        <v>62</v>
      </c>
      <c r="L4">
        <f>COUNTIF(D:D,K4)</f>
        <v>2</v>
      </c>
      <c r="N4" t="s">
        <v>71</v>
      </c>
      <c r="O4">
        <f t="shared" si="0"/>
        <v>1</v>
      </c>
    </row>
    <row r="5" spans="1:15" x14ac:dyDescent="0.3">
      <c r="A5" t="s">
        <v>29</v>
      </c>
      <c r="B5">
        <f>COUNTIF(StageTable!F:F,A5)
+COUNTIF(StageTable!J:J,A5)
+COUNTIF(StageTable!L:L,A5)</f>
        <v>731</v>
      </c>
      <c r="C5" t="s">
        <v>80</v>
      </c>
      <c r="D5" t="s">
        <v>65</v>
      </c>
      <c r="E5" t="s">
        <v>72</v>
      </c>
      <c r="K5" t="s">
        <v>64</v>
      </c>
      <c r="L5">
        <f>COUNTIF(D:D,K5)</f>
        <v>1</v>
      </c>
      <c r="N5" t="s">
        <v>72</v>
      </c>
      <c r="O5">
        <f t="shared" si="0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80</v>
      </c>
      <c r="D6" t="s">
        <v>68</v>
      </c>
      <c r="E6" t="s">
        <v>73</v>
      </c>
      <c r="K6" t="s">
        <v>67</v>
      </c>
      <c r="L6">
        <f>COUNTIF(D:D,K6)</f>
        <v>1</v>
      </c>
      <c r="N6" t="s">
        <v>73</v>
      </c>
      <c r="O6">
        <f t="shared" si="0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80</v>
      </c>
      <c r="D7" t="s">
        <v>87</v>
      </c>
      <c r="E7" t="s">
        <v>69</v>
      </c>
      <c r="K7" t="s">
        <v>81</v>
      </c>
      <c r="L7">
        <f>COUNTIF(D:D,K7)</f>
        <v>0</v>
      </c>
      <c r="N7" t="s">
        <v>74</v>
      </c>
      <c r="O7">
        <f t="shared" si="0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80</v>
      </c>
      <c r="D8" t="s">
        <v>87</v>
      </c>
      <c r="E8" t="s">
        <v>69</v>
      </c>
      <c r="K8" t="s">
        <v>82</v>
      </c>
      <c r="L8">
        <f t="shared" ref="L8:L10" si="1">COUNTIF(D:D,K8)</f>
        <v>0</v>
      </c>
      <c r="N8" t="s">
        <v>75</v>
      </c>
      <c r="O8">
        <f t="shared" si="0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80</v>
      </c>
      <c r="D9" t="s">
        <v>87</v>
      </c>
      <c r="E9" t="s">
        <v>69</v>
      </c>
      <c r="K9" t="s">
        <v>83</v>
      </c>
      <c r="L9">
        <f t="shared" si="1"/>
        <v>0</v>
      </c>
      <c r="N9" t="s">
        <v>76</v>
      </c>
      <c r="O9">
        <f t="shared" si="0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80</v>
      </c>
      <c r="D10" t="s">
        <v>87</v>
      </c>
      <c r="E10" t="s">
        <v>69</v>
      </c>
      <c r="K10" t="s">
        <v>84</v>
      </c>
      <c r="L10">
        <f t="shared" si="1"/>
        <v>0</v>
      </c>
      <c r="N10" t="s">
        <v>77</v>
      </c>
      <c r="O10">
        <f t="shared" si="0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80</v>
      </c>
      <c r="D11" t="s">
        <v>87</v>
      </c>
      <c r="E11" t="s">
        <v>69</v>
      </c>
      <c r="N11" t="s">
        <v>85</v>
      </c>
      <c r="O11">
        <f t="shared" si="0"/>
        <v>1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80</v>
      </c>
      <c r="D12" t="s">
        <v>87</v>
      </c>
      <c r="E12" t="s">
        <v>69</v>
      </c>
      <c r="N12" t="s">
        <v>86</v>
      </c>
      <c r="O12">
        <f t="shared" si="0"/>
        <v>1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80</v>
      </c>
      <c r="D13" t="s">
        <v>87</v>
      </c>
      <c r="E13" t="s">
        <v>69</v>
      </c>
      <c r="N13" t="s">
        <v>78</v>
      </c>
      <c r="O13">
        <f t="shared" si="0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80</v>
      </c>
      <c r="D14" t="s">
        <v>87</v>
      </c>
      <c r="E14" t="s">
        <v>69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80</v>
      </c>
      <c r="D15" t="s">
        <v>87</v>
      </c>
      <c r="E15" t="s">
        <v>69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80</v>
      </c>
      <c r="D16" t="s">
        <v>87</v>
      </c>
      <c r="E16" t="s">
        <v>69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80</v>
      </c>
      <c r="D17" t="s">
        <v>87</v>
      </c>
      <c r="E17" t="s">
        <v>69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80</v>
      </c>
      <c r="D18" t="s">
        <v>87</v>
      </c>
      <c r="E18" t="s">
        <v>69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66</v>
      </c>
      <c r="D19" t="s">
        <v>87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66</v>
      </c>
      <c r="D20" t="s">
        <v>87</v>
      </c>
      <c r="E20" t="s">
        <v>46</v>
      </c>
    </row>
    <row r="21" spans="1:5" x14ac:dyDescent="0.3">
      <c r="A21" t="s">
        <v>47</v>
      </c>
      <c r="B21">
        <f>COUNTIF(StageTable!F:F,A21)
+COUNTIF(StageTable!J:J,A21)
+COUNTIF(StageTable!L:L,A21)</f>
        <v>1</v>
      </c>
      <c r="C21" t="s">
        <v>80</v>
      </c>
      <c r="D21" t="s">
        <v>87</v>
      </c>
      <c r="E21" t="s">
        <v>79</v>
      </c>
    </row>
    <row r="22" spans="1:5" x14ac:dyDescent="0.3">
      <c r="A22" t="s">
        <v>48</v>
      </c>
      <c r="B22">
        <f>COUNTIF(StageTable!F:F,A22)
+COUNTIF(StageTable!J:J,A22)
+COUNTIF(StageTable!L:L,A22)</f>
        <v>1</v>
      </c>
      <c r="C22" t="s">
        <v>80</v>
      </c>
      <c r="D22" t="s">
        <v>63</v>
      </c>
      <c r="E22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F4"/>
  <sheetViews>
    <sheetView tabSelected="1" workbookViewId="0"/>
  </sheetViews>
  <sheetFormatPr defaultRowHeight="16.5" x14ac:dyDescent="0.3"/>
  <cols>
    <col min="1" max="1" width="23.75" customWidth="1"/>
  </cols>
  <sheetData>
    <row r="1" spans="1:6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51</v>
      </c>
      <c r="F1" t="s">
        <v>57</v>
      </c>
    </row>
    <row r="2" spans="1:6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</row>
    <row r="3" spans="1:6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</row>
    <row r="4" spans="1:6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2019-08-15T04:15:21Z</dcterms:modified>
</cp:coreProperties>
</file>