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D10E377-87C5-4971-95B2-87D7239ADA94}" xr6:coauthVersionLast="45" xr6:coauthVersionMax="45" xr10:uidLastSave="{00000000-0000-0000-0000-000000000000}"/>
  <bookViews>
    <workbookView xWindow="-120" yWindow="-120" windowWidth="29040" windowHeight="15840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3" l="1"/>
  <c r="Q24" i="3" s="1"/>
  <c r="Q25" i="3" s="1"/>
  <c r="Q15" i="3"/>
  <c r="Q16" i="3" s="1"/>
  <c r="Q8" i="3"/>
  <c r="Q9" i="3" s="1"/>
  <c r="Q10" i="3" l="1"/>
  <c r="Q26" i="3"/>
  <c r="Q17" i="3"/>
  <c r="Q11" i="3" l="1"/>
  <c r="Q27" i="3"/>
  <c r="Q18" i="3"/>
  <c r="Q12" i="3" l="1"/>
  <c r="Q28" i="3"/>
  <c r="Q19" i="3"/>
  <c r="Q13" i="3" l="1"/>
  <c r="Q29" i="3"/>
  <c r="Q20" i="3"/>
  <c r="Q30" i="3" l="1"/>
  <c r="Q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Q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10" i="3" l="1"/>
  <c r="K16" i="3"/>
  <c r="K34" i="3"/>
  <c r="K46" i="3"/>
  <c r="K4" i="3"/>
  <c r="K28" i="3"/>
  <c r="K7" i="3"/>
  <c r="K13" i="3"/>
  <c r="K43" i="3"/>
  <c r="K49" i="3"/>
  <c r="Q3" i="3"/>
  <c r="K2" i="3"/>
  <c r="L2" i="3" s="1"/>
  <c r="K8" i="3"/>
  <c r="K14" i="3"/>
  <c r="K38" i="3"/>
  <c r="K44" i="3"/>
  <c r="K50" i="3"/>
  <c r="K3" i="3"/>
  <c r="K9" i="3"/>
  <c r="K15" i="3"/>
  <c r="K45" i="3"/>
  <c r="K51" i="3"/>
  <c r="K6" i="3"/>
  <c r="K12" i="3"/>
  <c r="K42" i="3"/>
  <c r="K48" i="3"/>
  <c r="K20" i="3"/>
  <c r="K26" i="3"/>
  <c r="K32" i="3"/>
  <c r="K24" i="3"/>
  <c r="K36" i="3"/>
  <c r="K18" i="3"/>
  <c r="K30" i="3"/>
  <c r="K5" i="3"/>
  <c r="K11" i="3"/>
  <c r="K17" i="3"/>
  <c r="K23" i="3"/>
  <c r="K29" i="3"/>
  <c r="K35" i="3"/>
  <c r="K41" i="3"/>
  <c r="K47" i="3"/>
  <c r="K22" i="3"/>
  <c r="K40" i="3"/>
  <c r="K21" i="3"/>
  <c r="K27" i="3"/>
  <c r="K33" i="3"/>
  <c r="K39" i="3"/>
  <c r="K19" i="3"/>
  <c r="K25" i="3"/>
  <c r="K31" i="3"/>
  <c r="K37" i="3"/>
  <c r="Q4" i="3" l="1"/>
  <c r="L3" i="3"/>
  <c r="Q5" i="3" l="1"/>
  <c r="L4" i="3"/>
  <c r="Q6" i="3" l="1"/>
  <c r="L5" i="3"/>
  <c r="L6" i="3" l="1"/>
  <c r="L7" i="3" l="1"/>
  <c r="L8" i="3" l="1"/>
  <c r="L9" i="3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R8" i="3" l="1"/>
  <c r="R16" i="3"/>
  <c r="R15" i="3"/>
  <c r="R25" i="3"/>
  <c r="R9" i="3"/>
  <c r="R24" i="3"/>
  <c r="R23" i="3"/>
  <c r="R17" i="3"/>
  <c r="R10" i="3"/>
  <c r="R26" i="3"/>
  <c r="R11" i="3"/>
  <c r="R18" i="3"/>
  <c r="R27" i="3"/>
  <c r="R12" i="3"/>
  <c r="R28" i="3"/>
  <c r="R19" i="3"/>
  <c r="R29" i="3"/>
  <c r="R20" i="3"/>
  <c r="R13" i="3"/>
  <c r="R21" i="3"/>
  <c r="R30" i="3"/>
  <c r="R2" i="3"/>
  <c r="R3" i="3"/>
  <c r="R4" i="3"/>
  <c r="R5" i="3"/>
  <c r="R6" i="3"/>
  <c r="M2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<sst xmlns="http://schemas.openxmlformats.org/spreadsheetml/2006/main" count="175" uniqueCount="141">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</sst>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X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customWidth="1" outlineLevel="1"/>
    <col min="6" max="6" width="9" customWidth="1" outlineLevel="1"/>
    <col min="8" max="12" width="9" customWidth="1" outlineLevel="1"/>
    <col min="13" max="13" width="5.125" customWidth="1" outlineLevel="1"/>
    <col min="15" max="15" width="9" customWidth="1" outlineLevel="1"/>
    <col min="16" max="16" width="8.125" customWidth="1" outlineLevel="1"/>
    <col min="17" max="17" width="9" customWidth="1" outlineLevel="1"/>
    <col min="18" max="18" width="5.125" customWidth="1" outlineLevel="1"/>
  </cols>
  <sheetData>
    <row r="1" spans="1:18" ht="27" customHeight="1" x14ac:dyDescent="0.3">
      <c r="A1" t="s">
        <v>1</v>
      </c>
      <c r="B1" t="s">
        <v>21</v>
      </c>
      <c r="C1" t="s">
        <v>22</v>
      </c>
      <c r="D1" t="s">
        <v>136</v>
      </c>
      <c r="F1" t="s">
        <v>133</v>
      </c>
      <c r="H1" t="s">
        <v>129</v>
      </c>
      <c r="I1" t="s">
        <v>131</v>
      </c>
      <c r="J1" t="s">
        <v>134</v>
      </c>
      <c r="K1" t="s">
        <v>132</v>
      </c>
      <c r="L1" t="s">
        <v>135</v>
      </c>
      <c r="M1" t="s">
        <v>137</v>
      </c>
      <c r="O1" t="s">
        <v>138</v>
      </c>
      <c r="P1" t="s">
        <v>132</v>
      </c>
      <c r="Q1" t="s">
        <v>135</v>
      </c>
      <c r="R1" t="s">
        <v>137</v>
      </c>
    </row>
    <row r="2" spans="1:18" x14ac:dyDescent="0.3">
      <c r="A2">
        <v>1</v>
      </c>
      <c r="B2">
        <v>0</v>
      </c>
      <c r="C2">
        <v>0</v>
      </c>
      <c r="D2">
        <f t="shared" ref="D2:D16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t="shared" ref="K2:K33" si="2">I2*$F$2+J2*$F$8</f>
        <v>25</v>
      </c>
      <c r="L2">
        <f>IF(ISNUMBER(L1),L1,0)+K2</f>
        <v>25</v>
      </c>
      <c r="M2">
        <f t="shared" ref="M2:M33" si="3">VLOOKUP($L2,$C:$D,MATCH($D$1,$C$1:$D$1,0),1)</f>
        <v>2</v>
      </c>
      <c r="O2">
        <v>1</v>
      </c>
      <c r="P2">
        <v>60</v>
      </c>
      <c r="Q2">
        <f>IF(ISNUMBER(Q1),Q1,0)+P2</f>
        <v>60</v>
      </c>
      <c r="R2">
        <f>VLOOKUP($Q2,$C:$D,MATCH($D$1,$C$1:$D$1,0),1)</f>
        <v>3</v>
      </c>
    </row>
    <row r="3" spans="1:18" x14ac:dyDescent="0.3">
      <c r="A3">
        <v>2</v>
      </c>
      <c r="B3">
        <v>19</v>
      </c>
      <c r="C3">
        <f t="shared" ref="C3:C16" si="4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5">IF(MOD($H3,10)=0,1,0)</f>
        <v>0</v>
      </c>
      <c r="K3">
        <f t="shared" si="2"/>
        <v>25</v>
      </c>
      <c r="L3">
        <f t="shared" ref="L3:L51" si="6">IF(ISNUMBER(L2),L2,0)+K3</f>
        <v>50</v>
      </c>
      <c r="M3">
        <f t="shared" si="3"/>
        <v>3</v>
      </c>
      <c r="O3">
        <v>2</v>
      </c>
      <c r="P3">
        <v>170</v>
      </c>
      <c r="Q3">
        <f t="shared" ref="Q3:Q6" si="7">IF(ISNUMBER(Q2),Q2,0)+P3</f>
        <v>230</v>
      </c>
      <c r="R3">
        <f>VLOOKUP($Q3,$C:$D,MATCH($D$1,$C$1:$D$1,0),1)</f>
        <v>6</v>
      </c>
    </row>
    <row r="4" spans="1:18" x14ac:dyDescent="0.3">
      <c r="A4">
        <v>3</v>
      </c>
      <c r="B4">
        <v>29</v>
      </c>
      <c r="C4">
        <f t="shared" si="4"/>
        <v>48</v>
      </c>
      <c r="D4">
        <f t="shared" si="0"/>
        <v>3</v>
      </c>
      <c r="F4" t="s">
        <v>140</v>
      </c>
      <c r="H4">
        <v>3</v>
      </c>
      <c r="I4">
        <f t="shared" si="1"/>
        <v>5</v>
      </c>
      <c r="J4">
        <f t="shared" si="5"/>
        <v>0</v>
      </c>
      <c r="K4">
        <f t="shared" si="2"/>
        <v>25</v>
      </c>
      <c r="L4">
        <f t="shared" si="6"/>
        <v>75</v>
      </c>
      <c r="M4">
        <f t="shared" si="3"/>
        <v>3</v>
      </c>
      <c r="O4">
        <v>3</v>
      </c>
      <c r="P4">
        <v>430</v>
      </c>
      <c r="Q4">
        <f t="shared" si="7"/>
        <v>660</v>
      </c>
      <c r="R4">
        <f>VLOOKUP($Q4,$C:$D,MATCH($D$1,$C$1:$D$1,0),1)</f>
        <v>9</v>
      </c>
    </row>
    <row r="5" spans="1:18" x14ac:dyDescent="0.3">
      <c r="A5">
        <v>4</v>
      </c>
      <c r="B5">
        <v>33</v>
      </c>
      <c r="C5">
        <f t="shared" si="4"/>
        <v>81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5"/>
        <v>0</v>
      </c>
      <c r="K5">
        <f t="shared" si="2"/>
        <v>25</v>
      </c>
      <c r="L5">
        <f t="shared" si="6"/>
        <v>100</v>
      </c>
      <c r="M5">
        <f t="shared" si="3"/>
        <v>4</v>
      </c>
      <c r="O5">
        <v>4</v>
      </c>
      <c r="P5">
        <v>1000</v>
      </c>
      <c r="Q5">
        <f t="shared" si="7"/>
        <v>1660</v>
      </c>
      <c r="R5">
        <f>VLOOKUP($Q5,$C:$D,MATCH($D$1,$C$1:$D$1,0),1)</f>
        <v>12</v>
      </c>
    </row>
    <row r="6" spans="1:18" x14ac:dyDescent="0.3">
      <c r="A6">
        <v>5</v>
      </c>
      <c r="B6">
        <v>37</v>
      </c>
      <c r="C6">
        <f t="shared" si="4"/>
        <v>118</v>
      </c>
      <c r="D6">
        <f t="shared" si="0"/>
        <v>5</v>
      </c>
      <c r="H6">
        <v>5</v>
      </c>
      <c r="I6">
        <f t="shared" si="1"/>
        <v>0</v>
      </c>
      <c r="J6">
        <f t="shared" si="5"/>
        <v>0</v>
      </c>
      <c r="K6">
        <f t="shared" si="2"/>
        <v>0</v>
      </c>
      <c r="L6">
        <f t="shared" si="6"/>
        <v>100</v>
      </c>
      <c r="M6">
        <f t="shared" si="3"/>
        <v>4</v>
      </c>
      <c r="O6">
        <v>5</v>
      </c>
      <c r="P6">
        <v>1400</v>
      </c>
      <c r="Q6">
        <f t="shared" si="7"/>
        <v>3060</v>
      </c>
      <c r="R6">
        <f>VLOOKUP($Q6,$C:$D,MATCH($D$1,$C$1:$D$1,0),1)</f>
        <v>15</v>
      </c>
    </row>
    <row r="7" spans="1:18" x14ac:dyDescent="0.3">
      <c r="A7">
        <v>6</v>
      </c>
      <c r="B7">
        <v>52</v>
      </c>
      <c r="C7">
        <f t="shared" si="4"/>
        <v>170</v>
      </c>
      <c r="D7">
        <f t="shared" si="0"/>
        <v>6</v>
      </c>
      <c r="F7" t="s">
        <v>130</v>
      </c>
      <c r="H7">
        <v>6</v>
      </c>
      <c r="I7">
        <f t="shared" si="1"/>
        <v>5</v>
      </c>
      <c r="J7">
        <f t="shared" si="5"/>
        <v>0</v>
      </c>
      <c r="K7">
        <f t="shared" si="2"/>
        <v>25</v>
      </c>
      <c r="L7">
        <f t="shared" si="6"/>
        <v>125</v>
      </c>
      <c r="M7">
        <f t="shared" si="3"/>
        <v>5</v>
      </c>
    </row>
    <row r="8" spans="1:18" x14ac:dyDescent="0.3">
      <c r="A8">
        <v>7</v>
      </c>
      <c r="B8">
        <v>98</v>
      </c>
      <c r="C8">
        <f t="shared" si="4"/>
        <v>268</v>
      </c>
      <c r="D8">
        <f t="shared" si="0"/>
        <v>7</v>
      </c>
      <c r="F8">
        <v>75</v>
      </c>
      <c r="H8">
        <v>7</v>
      </c>
      <c r="I8">
        <f t="shared" si="1"/>
        <v>5</v>
      </c>
      <c r="J8">
        <f t="shared" si="5"/>
        <v>0</v>
      </c>
      <c r="K8">
        <f t="shared" si="2"/>
        <v>25</v>
      </c>
      <c r="L8">
        <f t="shared" si="6"/>
        <v>150</v>
      </c>
      <c r="M8">
        <f t="shared" si="3"/>
        <v>5</v>
      </c>
      <c r="O8">
        <v>1</v>
      </c>
      <c r="P8">
        <v>48</v>
      </c>
      <c r="Q8">
        <f>IF(ISNUMBER(Q7),Q7,0)+P8</f>
        <v>48</v>
      </c>
      <c r="R8">
        <f t="shared" ref="R8:R30" si="8">VLOOKUP($Q8,$C:$D,MATCH($D$1,$C$1:$D$1,0),1)</f>
        <v>3</v>
      </c>
    </row>
    <row r="9" spans="1:18" x14ac:dyDescent="0.3">
      <c r="A9">
        <v>8</v>
      </c>
      <c r="B9">
        <v>133</v>
      </c>
      <c r="C9">
        <f t="shared" si="4"/>
        <v>401</v>
      </c>
      <c r="D9">
        <f t="shared" si="0"/>
        <v>8</v>
      </c>
      <c r="H9">
        <v>8</v>
      </c>
      <c r="I9">
        <f t="shared" si="1"/>
        <v>5</v>
      </c>
      <c r="J9">
        <f t="shared" si="5"/>
        <v>0</v>
      </c>
      <c r="K9">
        <f t="shared" si="2"/>
        <v>25</v>
      </c>
      <c r="L9">
        <f t="shared" si="6"/>
        <v>175</v>
      </c>
      <c r="M9">
        <f t="shared" si="3"/>
        <v>6</v>
      </c>
      <c r="O9">
        <v>2</v>
      </c>
      <c r="P9">
        <v>136</v>
      </c>
      <c r="Q9">
        <f t="shared" ref="Q9:Q13" si="9">IF(ISNUMBER(Q8),Q8,0)+P9</f>
        <v>184</v>
      </c>
      <c r="R9">
        <f t="shared" si="8"/>
        <v>6</v>
      </c>
    </row>
    <row r="10" spans="1:18" x14ac:dyDescent="0.3">
      <c r="A10">
        <v>9</v>
      </c>
      <c r="B10">
        <v>172</v>
      </c>
      <c r="C10">
        <f t="shared" si="4"/>
        <v>573</v>
      </c>
      <c r="D10">
        <f t="shared" si="0"/>
        <v>9</v>
      </c>
      <c r="H10">
        <v>9</v>
      </c>
      <c r="I10">
        <f t="shared" si="1"/>
        <v>5</v>
      </c>
      <c r="J10">
        <f t="shared" si="5"/>
        <v>0</v>
      </c>
      <c r="K10">
        <f t="shared" si="2"/>
        <v>25</v>
      </c>
      <c r="L10">
        <f t="shared" si="6"/>
        <v>200</v>
      </c>
      <c r="M10">
        <f t="shared" si="3"/>
        <v>6</v>
      </c>
      <c r="O10">
        <v>3</v>
      </c>
      <c r="P10">
        <v>344</v>
      </c>
      <c r="Q10">
        <f t="shared" si="9"/>
        <v>528</v>
      </c>
      <c r="R10">
        <f t="shared" si="8"/>
        <v>8</v>
      </c>
    </row>
    <row r="11" spans="1:18" x14ac:dyDescent="0.3">
      <c r="A11">
        <v>10</v>
      </c>
      <c r="B11">
        <v>194</v>
      </c>
      <c r="C11">
        <f t="shared" si="4"/>
        <v>767</v>
      </c>
      <c r="D11">
        <f t="shared" si="0"/>
        <v>10</v>
      </c>
      <c r="H11">
        <v>10</v>
      </c>
      <c r="I11">
        <f t="shared" si="1"/>
        <v>0</v>
      </c>
      <c r="J11">
        <f t="shared" si="5"/>
        <v>1</v>
      </c>
      <c r="K11">
        <f t="shared" si="2"/>
        <v>75</v>
      </c>
      <c r="L11">
        <f t="shared" si="6"/>
        <v>275</v>
      </c>
      <c r="M11">
        <f t="shared" si="3"/>
        <v>7</v>
      </c>
      <c r="O11">
        <v>4</v>
      </c>
      <c r="P11">
        <v>800</v>
      </c>
      <c r="Q11">
        <f t="shared" si="9"/>
        <v>1328</v>
      </c>
      <c r="R11">
        <f t="shared" si="8"/>
        <v>11</v>
      </c>
    </row>
    <row r="12" spans="1:18" x14ac:dyDescent="0.3">
      <c r="A12">
        <v>11</v>
      </c>
      <c r="B12">
        <v>254</v>
      </c>
      <c r="C12">
        <f t="shared" si="4"/>
        <v>1021</v>
      </c>
      <c r="D12">
        <f t="shared" si="0"/>
        <v>11</v>
      </c>
      <c r="H12">
        <v>11</v>
      </c>
      <c r="I12">
        <f t="shared" si="1"/>
        <v>10</v>
      </c>
      <c r="J12">
        <f t="shared" si="5"/>
        <v>0</v>
      </c>
      <c r="K12">
        <f t="shared" si="2"/>
        <v>50</v>
      </c>
      <c r="L12">
        <f t="shared" si="6"/>
        <v>325</v>
      </c>
      <c r="M12">
        <f t="shared" si="3"/>
        <v>7</v>
      </c>
      <c r="O12">
        <v>5</v>
      </c>
      <c r="P12">
        <v>800</v>
      </c>
      <c r="Q12">
        <f t="shared" si="9"/>
        <v>2128</v>
      </c>
      <c r="R12">
        <f t="shared" si="8"/>
        <v>13</v>
      </c>
    </row>
    <row r="13" spans="1:18" x14ac:dyDescent="0.3">
      <c r="A13">
        <v>12</v>
      </c>
      <c r="B13">
        <v>308</v>
      </c>
      <c r="C13">
        <f t="shared" si="4"/>
        <v>1329</v>
      </c>
      <c r="D13">
        <f t="shared" si="0"/>
        <v>12</v>
      </c>
      <c r="H13">
        <v>12</v>
      </c>
      <c r="I13">
        <f t="shared" si="1"/>
        <v>10</v>
      </c>
      <c r="J13">
        <f t="shared" si="5"/>
        <v>0</v>
      </c>
      <c r="K13">
        <f t="shared" si="2"/>
        <v>50</v>
      </c>
      <c r="L13">
        <f t="shared" si="6"/>
        <v>375</v>
      </c>
      <c r="M13">
        <f t="shared" si="3"/>
        <v>7</v>
      </c>
      <c r="O13">
        <v>6</v>
      </c>
      <c r="P13">
        <v>1240</v>
      </c>
      <c r="Q13">
        <f t="shared" si="9"/>
        <v>3368</v>
      </c>
      <c r="R13">
        <f t="shared" si="8"/>
        <v>15</v>
      </c>
    </row>
    <row r="14" spans="1:18" x14ac:dyDescent="0.3">
      <c r="A14">
        <v>13</v>
      </c>
      <c r="B14">
        <v>386</v>
      </c>
      <c r="C14">
        <f t="shared" si="4"/>
        <v>1715</v>
      </c>
      <c r="D14">
        <f t="shared" si="0"/>
        <v>13</v>
      </c>
      <c r="H14">
        <v>13</v>
      </c>
      <c r="I14">
        <f t="shared" si="1"/>
        <v>10</v>
      </c>
      <c r="J14">
        <f t="shared" si="5"/>
        <v>0</v>
      </c>
      <c r="K14">
        <f t="shared" si="2"/>
        <v>50</v>
      </c>
      <c r="L14">
        <f t="shared" si="6"/>
        <v>425</v>
      </c>
      <c r="M14">
        <f t="shared" si="3"/>
        <v>8</v>
      </c>
    </row>
    <row r="15" spans="1:18" x14ac:dyDescent="0.3">
      <c r="A15">
        <v>14</v>
      </c>
      <c r="B15">
        <v>502</v>
      </c>
      <c r="C15">
        <f t="shared" si="4"/>
        <v>2217</v>
      </c>
      <c r="D15">
        <f t="shared" si="0"/>
        <v>14</v>
      </c>
      <c r="H15">
        <v>14</v>
      </c>
      <c r="I15">
        <f t="shared" si="1"/>
        <v>10</v>
      </c>
      <c r="J15">
        <f t="shared" si="5"/>
        <v>0</v>
      </c>
      <c r="K15">
        <f t="shared" si="2"/>
        <v>50</v>
      </c>
      <c r="L15">
        <f t="shared" si="6"/>
        <v>475</v>
      </c>
      <c r="M15">
        <f t="shared" si="3"/>
        <v>8</v>
      </c>
      <c r="O15">
        <v>1</v>
      </c>
      <c r="P15">
        <v>36</v>
      </c>
      <c r="Q15">
        <f>IF(ISNUMBER(Q14),Q14,0)+P15</f>
        <v>36</v>
      </c>
      <c r="R15">
        <f t="shared" si="8"/>
        <v>2</v>
      </c>
    </row>
    <row r="16" spans="1:18" x14ac:dyDescent="0.3">
      <c r="A16">
        <v>15</v>
      </c>
      <c r="B16">
        <v>748</v>
      </c>
      <c r="C16">
        <f t="shared" si="4"/>
        <v>2965</v>
      </c>
      <c r="D16">
        <f t="shared" si="0"/>
        <v>15</v>
      </c>
      <c r="H16">
        <v>15</v>
      </c>
      <c r="I16">
        <f t="shared" si="1"/>
        <v>0</v>
      </c>
      <c r="J16">
        <f t="shared" si="5"/>
        <v>0</v>
      </c>
      <c r="K16">
        <f t="shared" si="2"/>
        <v>0</v>
      </c>
      <c r="L16">
        <f t="shared" si="6"/>
        <v>475</v>
      </c>
      <c r="M16">
        <f t="shared" si="3"/>
        <v>8</v>
      </c>
      <c r="O16">
        <v>2</v>
      </c>
      <c r="P16">
        <v>102</v>
      </c>
      <c r="Q16">
        <f t="shared" ref="Q16:Q20" si="10">IF(ISNUMBER(Q15),Q15,0)+P16</f>
        <v>138</v>
      </c>
      <c r="R16">
        <f t="shared" si="8"/>
        <v>5</v>
      </c>
    </row>
    <row r="17" spans="8:18" x14ac:dyDescent="0.3">
      <c r="H17">
        <v>16</v>
      </c>
      <c r="I17">
        <f t="shared" si="1"/>
        <v>10</v>
      </c>
      <c r="J17">
        <f t="shared" si="5"/>
        <v>0</v>
      </c>
      <c r="K17">
        <f t="shared" si="2"/>
        <v>50</v>
      </c>
      <c r="L17">
        <f t="shared" si="6"/>
        <v>525</v>
      </c>
      <c r="M17">
        <f t="shared" si="3"/>
        <v>8</v>
      </c>
      <c r="O17">
        <v>3</v>
      </c>
      <c r="P17">
        <v>258</v>
      </c>
      <c r="Q17">
        <f t="shared" si="10"/>
        <v>396</v>
      </c>
      <c r="R17">
        <f t="shared" si="8"/>
        <v>7</v>
      </c>
    </row>
    <row r="18" spans="8:18" outlineLevel="1" x14ac:dyDescent="0.3">
      <c r="H18">
        <v>17</v>
      </c>
      <c r="I18">
        <f t="shared" si="1"/>
        <v>10</v>
      </c>
      <c r="J18">
        <f t="shared" si="5"/>
        <v>0</v>
      </c>
      <c r="K18">
        <f t="shared" si="2"/>
        <v>50</v>
      </c>
      <c r="L18">
        <f t="shared" si="6"/>
        <v>575</v>
      </c>
      <c r="M18">
        <f t="shared" si="3"/>
        <v>9</v>
      </c>
      <c r="O18">
        <v>4</v>
      </c>
      <c r="P18">
        <v>300</v>
      </c>
      <c r="Q18">
        <f t="shared" si="10"/>
        <v>696</v>
      </c>
      <c r="R18">
        <f t="shared" si="8"/>
        <v>9</v>
      </c>
    </row>
    <row r="19" spans="8:18" outlineLevel="1" x14ac:dyDescent="0.3">
      <c r="H19">
        <v>18</v>
      </c>
      <c r="I19">
        <f t="shared" si="1"/>
        <v>10</v>
      </c>
      <c r="J19">
        <f t="shared" si="5"/>
        <v>0</v>
      </c>
      <c r="K19">
        <f t="shared" si="2"/>
        <v>50</v>
      </c>
      <c r="L19">
        <f t="shared" si="6"/>
        <v>625</v>
      </c>
      <c r="M19">
        <f t="shared" si="3"/>
        <v>9</v>
      </c>
      <c r="O19">
        <v>5</v>
      </c>
      <c r="P19">
        <v>600</v>
      </c>
      <c r="Q19">
        <f t="shared" si="10"/>
        <v>1296</v>
      </c>
      <c r="R19">
        <f t="shared" si="8"/>
        <v>11</v>
      </c>
    </row>
    <row r="20" spans="8:18" outlineLevel="1" x14ac:dyDescent="0.3">
      <c r="H20">
        <v>19</v>
      </c>
      <c r="I20">
        <f t="shared" si="1"/>
        <v>10</v>
      </c>
      <c r="J20">
        <f t="shared" si="5"/>
        <v>0</v>
      </c>
      <c r="K20">
        <f t="shared" si="2"/>
        <v>50</v>
      </c>
      <c r="L20">
        <f t="shared" si="6"/>
        <v>675</v>
      </c>
      <c r="M20">
        <f t="shared" si="3"/>
        <v>9</v>
      </c>
      <c r="O20">
        <v>6</v>
      </c>
      <c r="P20">
        <v>700</v>
      </c>
      <c r="Q20">
        <f t="shared" si="10"/>
        <v>1996</v>
      </c>
      <c r="R20">
        <f t="shared" si="8"/>
        <v>13</v>
      </c>
    </row>
    <row r="21" spans="8:18" outlineLevel="1" x14ac:dyDescent="0.3">
      <c r="H21">
        <v>20</v>
      </c>
      <c r="I21">
        <f t="shared" si="1"/>
        <v>0</v>
      </c>
      <c r="J21">
        <f t="shared" si="5"/>
        <v>1</v>
      </c>
      <c r="K21">
        <f t="shared" si="2"/>
        <v>75</v>
      </c>
      <c r="L21">
        <f t="shared" si="6"/>
        <v>750</v>
      </c>
      <c r="M21">
        <f t="shared" si="3"/>
        <v>9</v>
      </c>
      <c r="O21">
        <v>7</v>
      </c>
      <c r="P21">
        <v>1020</v>
      </c>
      <c r="Q21">
        <f t="shared" ref="Q21" si="11">IF(ISNUMBER(Q20),Q20,0)+P21</f>
        <v>3016</v>
      </c>
      <c r="R21">
        <f t="shared" si="8"/>
        <v>15</v>
      </c>
    </row>
    <row r="22" spans="8:18" outlineLevel="1" x14ac:dyDescent="0.3">
      <c r="H22">
        <v>21</v>
      </c>
      <c r="I22">
        <f t="shared" si="1"/>
        <v>15</v>
      </c>
      <c r="J22">
        <f t="shared" si="5"/>
        <v>0</v>
      </c>
      <c r="K22">
        <f t="shared" si="2"/>
        <v>75</v>
      </c>
      <c r="L22">
        <f t="shared" si="6"/>
        <v>825</v>
      </c>
      <c r="M22">
        <f t="shared" si="3"/>
        <v>10</v>
      </c>
    </row>
    <row r="23" spans="8:18" outlineLevel="1" x14ac:dyDescent="0.3">
      <c r="H23">
        <v>22</v>
      </c>
      <c r="I23">
        <f t="shared" si="1"/>
        <v>15</v>
      </c>
      <c r="J23">
        <f t="shared" si="5"/>
        <v>0</v>
      </c>
      <c r="K23">
        <f t="shared" si="2"/>
        <v>75</v>
      </c>
      <c r="L23">
        <f t="shared" si="6"/>
        <v>900</v>
      </c>
      <c r="M23">
        <f t="shared" si="3"/>
        <v>10</v>
      </c>
      <c r="O23">
        <v>1</v>
      </c>
      <c r="P23">
        <v>24</v>
      </c>
      <c r="Q23">
        <f>IF(ISNUMBER(Q22),Q22,0)+P23</f>
        <v>24</v>
      </c>
      <c r="R23">
        <f t="shared" si="8"/>
        <v>2</v>
      </c>
    </row>
    <row r="24" spans="8:18" outlineLevel="1" x14ac:dyDescent="0.3">
      <c r="H24">
        <v>23</v>
      </c>
      <c r="I24">
        <f t="shared" si="1"/>
        <v>15</v>
      </c>
      <c r="J24">
        <f t="shared" si="5"/>
        <v>0</v>
      </c>
      <c r="K24">
        <f t="shared" si="2"/>
        <v>75</v>
      </c>
      <c r="L24">
        <f t="shared" si="6"/>
        <v>975</v>
      </c>
      <c r="M24">
        <f t="shared" si="3"/>
        <v>10</v>
      </c>
      <c r="O24">
        <v>2</v>
      </c>
      <c r="P24">
        <v>68</v>
      </c>
      <c r="Q24">
        <f t="shared" ref="Q24:Q29" si="12">IF(ISNUMBER(Q23),Q23,0)+P24</f>
        <v>92</v>
      </c>
      <c r="R24">
        <f t="shared" si="8"/>
        <v>4</v>
      </c>
    </row>
    <row r="25" spans="8:18" outlineLevel="1" x14ac:dyDescent="0.3">
      <c r="H25">
        <v>24</v>
      </c>
      <c r="I25">
        <f t="shared" si="1"/>
        <v>15</v>
      </c>
      <c r="J25">
        <f t="shared" si="5"/>
        <v>0</v>
      </c>
      <c r="K25">
        <f t="shared" si="2"/>
        <v>75</v>
      </c>
      <c r="L25">
        <f t="shared" si="6"/>
        <v>1050</v>
      </c>
      <c r="M25">
        <f t="shared" si="3"/>
        <v>11</v>
      </c>
      <c r="O25">
        <v>3</v>
      </c>
      <c r="P25">
        <v>172</v>
      </c>
      <c r="Q25">
        <f t="shared" si="12"/>
        <v>264</v>
      </c>
      <c r="R25">
        <f t="shared" si="8"/>
        <v>6</v>
      </c>
    </row>
    <row r="26" spans="8:18" outlineLevel="1" x14ac:dyDescent="0.3">
      <c r="H26">
        <v>25</v>
      </c>
      <c r="I26">
        <f t="shared" si="1"/>
        <v>0</v>
      </c>
      <c r="J26">
        <f t="shared" si="5"/>
        <v>0</v>
      </c>
      <c r="K26">
        <f t="shared" si="2"/>
        <v>0</v>
      </c>
      <c r="L26">
        <f t="shared" si="6"/>
        <v>1050</v>
      </c>
      <c r="M26">
        <f t="shared" si="3"/>
        <v>11</v>
      </c>
      <c r="O26">
        <v>4</v>
      </c>
      <c r="P26">
        <v>200</v>
      </c>
      <c r="Q26">
        <f t="shared" si="12"/>
        <v>464</v>
      </c>
      <c r="R26">
        <f t="shared" si="8"/>
        <v>8</v>
      </c>
    </row>
    <row r="27" spans="8:18" outlineLevel="1" x14ac:dyDescent="0.3">
      <c r="H27">
        <v>26</v>
      </c>
      <c r="I27">
        <f t="shared" si="1"/>
        <v>15</v>
      </c>
      <c r="J27">
        <f t="shared" si="5"/>
        <v>0</v>
      </c>
      <c r="K27">
        <f t="shared" si="2"/>
        <v>75</v>
      </c>
      <c r="L27">
        <f t="shared" si="6"/>
        <v>1125</v>
      </c>
      <c r="M27">
        <f t="shared" si="3"/>
        <v>11</v>
      </c>
      <c r="O27">
        <v>5</v>
      </c>
      <c r="P27">
        <v>250</v>
      </c>
      <c r="Q27">
        <f t="shared" si="12"/>
        <v>714</v>
      </c>
      <c r="R27">
        <f t="shared" si="8"/>
        <v>9</v>
      </c>
    </row>
    <row r="28" spans="8:18" outlineLevel="1" x14ac:dyDescent="0.3">
      <c r="H28">
        <v>27</v>
      </c>
      <c r="I28">
        <f t="shared" si="1"/>
        <v>15</v>
      </c>
      <c r="J28">
        <f t="shared" si="5"/>
        <v>0</v>
      </c>
      <c r="K28">
        <f t="shared" si="2"/>
        <v>75</v>
      </c>
      <c r="L28">
        <f t="shared" si="6"/>
        <v>1200</v>
      </c>
      <c r="M28">
        <f t="shared" si="3"/>
        <v>11</v>
      </c>
      <c r="O28">
        <v>6</v>
      </c>
      <c r="P28">
        <v>400</v>
      </c>
      <c r="Q28">
        <f t="shared" si="12"/>
        <v>1114</v>
      </c>
      <c r="R28">
        <f t="shared" si="8"/>
        <v>11</v>
      </c>
    </row>
    <row r="29" spans="8:18" outlineLevel="1" x14ac:dyDescent="0.3">
      <c r="H29">
        <v>28</v>
      </c>
      <c r="I29">
        <f t="shared" si="1"/>
        <v>15</v>
      </c>
      <c r="J29">
        <f t="shared" si="5"/>
        <v>0</v>
      </c>
      <c r="K29">
        <f t="shared" si="2"/>
        <v>75</v>
      </c>
      <c r="L29">
        <f t="shared" si="6"/>
        <v>1275</v>
      </c>
      <c r="M29">
        <f t="shared" si="3"/>
        <v>11</v>
      </c>
      <c r="O29">
        <v>7</v>
      </c>
      <c r="P29">
        <v>680</v>
      </c>
      <c r="Q29">
        <f t="shared" si="12"/>
        <v>1794</v>
      </c>
      <c r="R29">
        <f t="shared" si="8"/>
        <v>13</v>
      </c>
    </row>
    <row r="30" spans="8:18" outlineLevel="1" x14ac:dyDescent="0.3">
      <c r="H30">
        <v>29</v>
      </c>
      <c r="I30">
        <f t="shared" si="1"/>
        <v>15</v>
      </c>
      <c r="J30">
        <f t="shared" si="5"/>
        <v>0</v>
      </c>
      <c r="K30">
        <f t="shared" si="2"/>
        <v>75</v>
      </c>
      <c r="L30">
        <f t="shared" si="6"/>
        <v>1350</v>
      </c>
      <c r="M30">
        <f t="shared" si="3"/>
        <v>12</v>
      </c>
      <c r="O30">
        <v>8</v>
      </c>
      <c r="P30">
        <v>1500</v>
      </c>
      <c r="Q30">
        <f t="shared" ref="Q30" si="13">IF(ISNUMBER(Q29),Q29,0)+P30</f>
        <v>3294</v>
      </c>
      <c r="R30">
        <f t="shared" si="8"/>
        <v>15</v>
      </c>
    </row>
    <row r="31" spans="8:18" outlineLevel="1" x14ac:dyDescent="0.3">
      <c r="H31">
        <v>30</v>
      </c>
      <c r="I31">
        <f t="shared" si="1"/>
        <v>0</v>
      </c>
      <c r="J31">
        <f t="shared" si="5"/>
        <v>1</v>
      </c>
      <c r="K31">
        <f t="shared" si="2"/>
        <v>75</v>
      </c>
      <c r="L31">
        <f t="shared" si="6"/>
        <v>1425</v>
      </c>
      <c r="M31">
        <f t="shared" si="3"/>
        <v>12</v>
      </c>
    </row>
    <row r="32" spans="8:18" outlineLevel="1" x14ac:dyDescent="0.3">
      <c r="H32">
        <v>31</v>
      </c>
      <c r="I32">
        <f t="shared" si="1"/>
        <v>20</v>
      </c>
      <c r="J32">
        <f t="shared" si="5"/>
        <v>0</v>
      </c>
      <c r="K32">
        <f t="shared" si="2"/>
        <v>100</v>
      </c>
      <c r="L32">
        <f t="shared" si="6"/>
        <v>1525</v>
      </c>
      <c r="M32">
        <f t="shared" si="3"/>
        <v>12</v>
      </c>
    </row>
    <row r="33" spans="8:13" outlineLevel="1" x14ac:dyDescent="0.3">
      <c r="H33">
        <v>32</v>
      </c>
      <c r="I33">
        <f t="shared" si="1"/>
        <v>20</v>
      </c>
      <c r="J33">
        <f t="shared" si="5"/>
        <v>0</v>
      </c>
      <c r="K33">
        <f t="shared" si="2"/>
        <v>100</v>
      </c>
      <c r="L33">
        <f t="shared" si="6"/>
        <v>1625</v>
      </c>
      <c r="M33">
        <f t="shared" si="3"/>
        <v>12</v>
      </c>
    </row>
    <row r="34" spans="8:13" outlineLevel="1" x14ac:dyDescent="0.3">
      <c r="H34">
        <v>33</v>
      </c>
      <c r="I34">
        <f t="shared" si="1"/>
        <v>20</v>
      </c>
      <c r="J34">
        <f t="shared" si="5"/>
        <v>0</v>
      </c>
      <c r="K34">
        <f t="shared" ref="K34:K51" si="14">I34*$F$2+J34*$F$8</f>
        <v>100</v>
      </c>
      <c r="L34">
        <f t="shared" si="6"/>
        <v>1725</v>
      </c>
      <c r="M34">
        <f t="shared" ref="M34:M51" si="15">VLOOKUP($L34,$C:$D,MATCH($D$1,$C$1:$D$1,0),1)</f>
        <v>13</v>
      </c>
    </row>
    <row r="35" spans="8:13" outlineLevel="1" x14ac:dyDescent="0.3">
      <c r="H35">
        <v>34</v>
      </c>
      <c r="I35">
        <f t="shared" si="1"/>
        <v>20</v>
      </c>
      <c r="J35">
        <f t="shared" si="5"/>
        <v>0</v>
      </c>
      <c r="K35">
        <f t="shared" si="14"/>
        <v>100</v>
      </c>
      <c r="L35">
        <f t="shared" si="6"/>
        <v>1825</v>
      </c>
      <c r="M35">
        <f t="shared" si="15"/>
        <v>13</v>
      </c>
    </row>
    <row r="36" spans="8:13" outlineLevel="1" x14ac:dyDescent="0.3">
      <c r="H36">
        <v>35</v>
      </c>
      <c r="I36">
        <f t="shared" si="1"/>
        <v>0</v>
      </c>
      <c r="J36">
        <f t="shared" si="5"/>
        <v>0</v>
      </c>
      <c r="K36">
        <f t="shared" si="14"/>
        <v>0</v>
      </c>
      <c r="L36">
        <f t="shared" si="6"/>
        <v>1825</v>
      </c>
      <c r="M36">
        <f t="shared" si="15"/>
        <v>13</v>
      </c>
    </row>
    <row r="37" spans="8:13" outlineLevel="1" x14ac:dyDescent="0.3">
      <c r="H37">
        <v>36</v>
      </c>
      <c r="I37">
        <f t="shared" si="1"/>
        <v>20</v>
      </c>
      <c r="J37">
        <f t="shared" si="5"/>
        <v>0</v>
      </c>
      <c r="K37">
        <f t="shared" si="14"/>
        <v>100</v>
      </c>
      <c r="L37">
        <f t="shared" si="6"/>
        <v>1925</v>
      </c>
      <c r="M37">
        <f t="shared" si="15"/>
        <v>13</v>
      </c>
    </row>
    <row r="38" spans="8:13" x14ac:dyDescent="0.3">
      <c r="H38">
        <v>37</v>
      </c>
      <c r="I38">
        <f t="shared" si="1"/>
        <v>20</v>
      </c>
      <c r="J38">
        <f t="shared" si="5"/>
        <v>0</v>
      </c>
      <c r="K38">
        <f t="shared" si="14"/>
        <v>100</v>
      </c>
      <c r="L38">
        <f t="shared" si="6"/>
        <v>2025</v>
      </c>
      <c r="M38">
        <f t="shared" si="15"/>
        <v>13</v>
      </c>
    </row>
    <row r="39" spans="8:13" x14ac:dyDescent="0.3">
      <c r="H39">
        <v>38</v>
      </c>
      <c r="I39">
        <f t="shared" si="1"/>
        <v>20</v>
      </c>
      <c r="J39">
        <f t="shared" si="5"/>
        <v>0</v>
      </c>
      <c r="K39">
        <f t="shared" si="14"/>
        <v>100</v>
      </c>
      <c r="L39">
        <f t="shared" si="6"/>
        <v>2125</v>
      </c>
      <c r="M39">
        <f t="shared" si="15"/>
        <v>13</v>
      </c>
    </row>
    <row r="40" spans="8:13" x14ac:dyDescent="0.3">
      <c r="H40">
        <v>39</v>
      </c>
      <c r="I40">
        <f t="shared" si="1"/>
        <v>20</v>
      </c>
      <c r="J40">
        <f t="shared" si="5"/>
        <v>0</v>
      </c>
      <c r="K40">
        <f t="shared" si="14"/>
        <v>100</v>
      </c>
      <c r="L40">
        <f t="shared" si="6"/>
        <v>2225</v>
      </c>
      <c r="M40">
        <f t="shared" si="15"/>
        <v>14</v>
      </c>
    </row>
    <row r="41" spans="8:13" x14ac:dyDescent="0.3">
      <c r="H41">
        <v>40</v>
      </c>
      <c r="I41">
        <f t="shared" si="1"/>
        <v>0</v>
      </c>
      <c r="J41">
        <f t="shared" si="5"/>
        <v>1</v>
      </c>
      <c r="K41">
        <f t="shared" si="14"/>
        <v>75</v>
      </c>
      <c r="L41">
        <f t="shared" si="6"/>
        <v>2300</v>
      </c>
      <c r="M41">
        <f t="shared" si="15"/>
        <v>14</v>
      </c>
    </row>
    <row r="42" spans="8:13" x14ac:dyDescent="0.3">
      <c r="H42">
        <v>41</v>
      </c>
      <c r="I42">
        <f t="shared" si="1"/>
        <v>25</v>
      </c>
      <c r="J42">
        <f t="shared" si="5"/>
        <v>0</v>
      </c>
      <c r="K42">
        <f t="shared" si="14"/>
        <v>125</v>
      </c>
      <c r="L42">
        <f t="shared" si="6"/>
        <v>2425</v>
      </c>
      <c r="M42">
        <f t="shared" si="15"/>
        <v>14</v>
      </c>
    </row>
    <row r="43" spans="8:13" x14ac:dyDescent="0.3">
      <c r="H43">
        <v>42</v>
      </c>
      <c r="I43">
        <f t="shared" si="1"/>
        <v>25</v>
      </c>
      <c r="J43">
        <f t="shared" si="5"/>
        <v>0</v>
      </c>
      <c r="K43">
        <f t="shared" si="14"/>
        <v>125</v>
      </c>
      <c r="L43">
        <f t="shared" si="6"/>
        <v>2550</v>
      </c>
      <c r="M43">
        <f t="shared" si="15"/>
        <v>14</v>
      </c>
    </row>
    <row r="44" spans="8:13" x14ac:dyDescent="0.3">
      <c r="H44">
        <v>43</v>
      </c>
      <c r="I44">
        <f t="shared" si="1"/>
        <v>25</v>
      </c>
      <c r="J44">
        <f t="shared" si="5"/>
        <v>0</v>
      </c>
      <c r="K44">
        <f t="shared" si="14"/>
        <v>125</v>
      </c>
      <c r="L44">
        <f t="shared" si="6"/>
        <v>2675</v>
      </c>
      <c r="M44">
        <f t="shared" si="15"/>
        <v>14</v>
      </c>
    </row>
    <row r="45" spans="8:13" x14ac:dyDescent="0.3">
      <c r="H45">
        <v>44</v>
      </c>
      <c r="I45">
        <f t="shared" si="1"/>
        <v>25</v>
      </c>
      <c r="J45">
        <f t="shared" si="5"/>
        <v>0</v>
      </c>
      <c r="K45">
        <f t="shared" si="14"/>
        <v>125</v>
      </c>
      <c r="L45">
        <f t="shared" si="6"/>
        <v>2800</v>
      </c>
      <c r="M45">
        <f t="shared" si="15"/>
        <v>14</v>
      </c>
    </row>
    <row r="46" spans="8:13" x14ac:dyDescent="0.3">
      <c r="H46">
        <v>45</v>
      </c>
      <c r="I46">
        <f t="shared" si="1"/>
        <v>0</v>
      </c>
      <c r="J46">
        <f t="shared" si="5"/>
        <v>0</v>
      </c>
      <c r="K46">
        <f t="shared" si="14"/>
        <v>0</v>
      </c>
      <c r="L46">
        <f t="shared" si="6"/>
        <v>2800</v>
      </c>
      <c r="M46">
        <f t="shared" si="15"/>
        <v>14</v>
      </c>
    </row>
    <row r="47" spans="8:13" x14ac:dyDescent="0.3">
      <c r="H47">
        <v>46</v>
      </c>
      <c r="I47">
        <f t="shared" si="1"/>
        <v>25</v>
      </c>
      <c r="J47">
        <f t="shared" si="5"/>
        <v>0</v>
      </c>
      <c r="K47">
        <f t="shared" si="14"/>
        <v>125</v>
      </c>
      <c r="L47">
        <f t="shared" si="6"/>
        <v>2925</v>
      </c>
      <c r="M47">
        <f t="shared" si="15"/>
        <v>14</v>
      </c>
    </row>
    <row r="48" spans="8:13" x14ac:dyDescent="0.3">
      <c r="H48">
        <v>47</v>
      </c>
      <c r="I48">
        <f t="shared" si="1"/>
        <v>25</v>
      </c>
      <c r="J48">
        <f t="shared" si="5"/>
        <v>0</v>
      </c>
      <c r="K48">
        <f t="shared" si="14"/>
        <v>125</v>
      </c>
      <c r="L48">
        <f t="shared" si="6"/>
        <v>3050</v>
      </c>
      <c r="M48">
        <f t="shared" si="15"/>
        <v>15</v>
      </c>
    </row>
    <row r="49" spans="8:13" x14ac:dyDescent="0.3">
      <c r="H49">
        <v>48</v>
      </c>
      <c r="I49">
        <f t="shared" si="1"/>
        <v>25</v>
      </c>
      <c r="J49">
        <f t="shared" si="5"/>
        <v>0</v>
      </c>
      <c r="K49">
        <f t="shared" si="14"/>
        <v>125</v>
      </c>
      <c r="L49">
        <f t="shared" si="6"/>
        <v>3175</v>
      </c>
      <c r="M49">
        <f t="shared" si="15"/>
        <v>15</v>
      </c>
    </row>
    <row r="50" spans="8:13" x14ac:dyDescent="0.3">
      <c r="H50">
        <v>49</v>
      </c>
      <c r="I50">
        <f t="shared" si="1"/>
        <v>25</v>
      </c>
      <c r="J50">
        <f t="shared" si="5"/>
        <v>0</v>
      </c>
      <c r="K50">
        <f t="shared" si="14"/>
        <v>125</v>
      </c>
      <c r="L50">
        <f t="shared" si="6"/>
        <v>3300</v>
      </c>
      <c r="M50">
        <f t="shared" si="15"/>
        <v>15</v>
      </c>
    </row>
    <row r="51" spans="8:13" x14ac:dyDescent="0.3">
      <c r="H51">
        <v>50</v>
      </c>
      <c r="I51">
        <f t="shared" ref="I51" si="16">IF(MOD($H51,5)=0,0,(INT(($H51-1)/10)+1)*$F$5)</f>
        <v>0</v>
      </c>
      <c r="J51">
        <f t="shared" si="5"/>
        <v>1</v>
      </c>
      <c r="K51">
        <f t="shared" si="14"/>
        <v>75</v>
      </c>
      <c r="L51">
        <f t="shared" si="6"/>
        <v>3375</v>
      </c>
      <c r="M51">
        <f t="shared" si="15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139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123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123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125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126</v>
      </c>
    </row>
    <row r="46" spans="1:16" x14ac:dyDescent="0.3">
      <c r="A46" s="1" t="s">
        <v>128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127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122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121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2019-12-17T06:54:40Z</dcterms:modified>
</cp:coreProperties>
</file>