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528A46F-6723-4C36-A811-DF5BA454F623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S2" i="2"/>
  <c r="R2" i="2"/>
  <c r="Q2" i="2"/>
  <c r="D2" i="2"/>
  <c r="E2" i="2"/>
  <c r="J2" i="2"/>
  <c r="K2" i="2"/>
  <c r="L2" i="2"/>
  <c r="J19" i="1" l="1"/>
  <c r="J18" i="1"/>
  <c r="J17" i="1"/>
  <c r="J16" i="1"/>
  <c r="J15" i="1"/>
  <c r="J14" i="1"/>
  <c r="J13" i="1"/>
  <c r="J12" i="1"/>
  <c r="J11" i="1"/>
  <c r="J10" i="1"/>
  <c r="J9" i="1"/>
  <c r="I19" i="1"/>
  <c r="I18" i="1"/>
  <c r="I17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<sst xmlns="http://schemas.openxmlformats.org/spreadsheetml/2006/main" count="165" uniqueCount="127">
  <si>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</si>
  <si>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</si>
  <si>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</si>
  <si>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</si>
  <si>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</si>
  <si>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</si>
  <si>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</si>
  <si>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</si>
  <si>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</si>
  <si>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</si>
  <si>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</si>
  <si>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</si>
  <si>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</si>
  <si>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</si>
  <si>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</si>
  <si>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</si>
  <si>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</si>
  <si>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</si>
  <si>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</si>
  <si>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</si>
  <si>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</si>
  <si>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</si>
  <si>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</si>
  <si>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</si>
  <si>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</si>
  <si>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골드 획득량 증가</t>
  </si>
  <si>
    <t>레어 아이템 획득량 증가</t>
  </si>
  <si>
    <t>하트의 드랍 확률 증가</t>
  </si>
  <si>
    <t>피의 갈증(소)</t>
  </si>
  <si>
    <t>피의 갈증(대)</t>
  </si>
  <si>
    <t>피어싱</t>
  </si>
  <si>
    <t>리코셰</t>
  </si>
  <si>
    <t>벽튕기기</t>
  </si>
  <si>
    <t>피의 복수(소)</t>
  </si>
  <si>
    <t>피의 복수(중)</t>
  </si>
  <si>
    <t>피의 복수(대)</t>
  </si>
  <si>
    <t>헤드샷(소)</t>
  </si>
  <si>
    <t>헤드샷(대)</t>
  </si>
  <si>
    <t>전방 화살</t>
  </si>
  <si>
    <t>사선 화살</t>
  </si>
  <si>
    <t>측면 화살</t>
  </si>
  <si>
    <t>후방 화살</t>
  </si>
  <si>
    <t>멀티샷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</si>
  <si>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</si>
  <si>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</si>
  <si>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</si>
  <si>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</si>
  <si>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</si>
  <si>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</si>
  <si>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</si>
  <si>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</si>
  <si>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</si>
  <si>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</si>
  <si>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</si>
  <si>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</si>
  <si>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</si>
  <si>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</si>
  <si>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</si>
  <si>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</si>
  <si>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</si>
  <si>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</si>
  <si>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</si>
  <si>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</si>
  <si>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</si>
  <si>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</si>
  <si>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</si>
  <si>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</si>
  <si>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</si>
  <si>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</si>
  <si>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</si>
  <si>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</si>
  <si>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</si>
  <si>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</si>
  <si>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</si>
  <si>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</si>
  <si>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</si>
  <si>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</si>
  <si>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DmgDecreaseHigh</t>
  </si>
  <si>
    <t>DmgDecreaseMedium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</si>
  <si>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</si>
  <si>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</si>
  <si>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</si>
  <si>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</si>
  <si>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</si>
  <si>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</si>
  <si>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</si>
  <si>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</si>
  <si>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</si>
  <si>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</si>
  <si>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</si>
  <si>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</si>
  <si>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</si>
  <si>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</si>
  <si>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</si>
  <si>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</si>
  <si>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</si>
  <si>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</si>
  <si>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</si>
  <si>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</si>
  <si>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</si>
  <si>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</si>
  <si>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</si>
  <si>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</si>
  <si>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</si>
  <si>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</si>
  <si>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</si>
  <si>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</si>
  <si>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</si>
  <si>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</si>
  <si>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</si>
  <si>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</si>
  <si>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</si>
  <si>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</si>
  <si>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LevelPackUIDesc_DmgDecreaseHigh</t>
  </si>
  <si>
    <t>LevelPackUIDesc_DmgDecreaseMedium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</si>
  <si>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</si>
  <si>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</si>
  <si>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</si>
  <si>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</si>
  <si>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</si>
  <si>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FlatArmor_9_NoBG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</si>
  <si>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</si>
  <si>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</si>
  <si>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</si>
  <si>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DmgDecreaseLow</t>
    <phoneticPr fontId="1" type="noConversion"/>
  </si>
  <si>
    <t>LevelPackUIName_DmgDecreaseLow</t>
    <phoneticPr fontId="1" type="noConversion"/>
  </si>
  <si>
    <t>LevelPackUIDesc_DmgDecreaseLow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</si>
</sst>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TestPoison01</v>
          </cell>
        </row>
        <row r="12">
          <cell r="A12" t="str">
            <v>LP_ChangeActorStatus010</v>
          </cell>
        </row>
        <row r="13">
          <cell r="A13" t="str">
            <v>LP_PiercingHitObject</v>
          </cell>
        </row>
        <row r="14">
          <cell r="A14" t="str">
            <v>LP_리코셰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iValue1|Int</v>
          </cell>
          <cell r="N1" t="str">
            <v>iValue2|Int</v>
          </cell>
          <cell r="O1" t="str">
            <v>iValue3|Int</v>
          </cell>
          <cell r="P1" t="str">
            <v>sValue1|String</v>
          </cell>
          <cell r="Q1" t="str">
            <v>sValue2|String</v>
          </cell>
          <cell r="R1" t="str">
            <v>sValue3|String</v>
          </cell>
          <cell r="S1" t="str">
            <v>sValue4|String</v>
          </cell>
        </row>
        <row r="2">
          <cell r="E2" t="str">
            <v>BaseDamage</v>
          </cell>
          <cell r="F2" t="str">
            <v>기본 대미지 계산식</v>
          </cell>
          <cell r="I2" t="str">
            <v>단일 대미지 배율</v>
          </cell>
          <cell r="J2" t="str">
            <v/>
          </cell>
          <cell r="K2" t="str">
            <v/>
          </cell>
          <cell r="L2" t="str">
            <v/>
          </cell>
          <cell r="M2" t="str">
            <v>1: 다단히트</v>
          </cell>
          <cell r="N2" t="str">
            <v>1: 대미지 처리 후 온킬 여부</v>
          </cell>
          <cell r="O2" t="str">
            <v>1: 회피무시</v>
          </cell>
          <cell r="P2" t="str">
            <v>다단히트 시
연속 대미지</v>
          </cell>
          <cell r="Q2" t="str">
            <v>온킬 시 불려질
어펙터밸류 아이디들</v>
          </cell>
          <cell r="R2" t="str">
            <v/>
          </cell>
          <cell r="S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M7">
            <v>4</v>
          </cell>
          <cell r="Q7" t="str">
            <v>InvincibleTortoise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P8" t="str">
            <v>GuardStart</v>
          </cell>
          <cell r="Q8" t="str">
            <v>GuardEnd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N9">
            <v>5</v>
          </cell>
          <cell r="R9" t="str">
            <v>Effect29_D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M10">
            <v>4</v>
          </cell>
          <cell r="Q10" t="str">
            <v>BurrowNinjaAssassin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N11">
            <v>2</v>
          </cell>
          <cell r="P11" t="str">
            <v>BurrowStart</v>
          </cell>
          <cell r="Q11" t="str">
            <v>BurrowEnd</v>
          </cell>
          <cell r="R11" t="str">
            <v>BurrowScrollObject</v>
          </cell>
          <cell r="S11" t="str">
            <v>BurrowAttack</v>
          </cell>
        </row>
        <row r="12">
          <cell r="A12" t="str">
            <v>TestPoison01_01</v>
          </cell>
          <cell r="B12" t="str">
            <v>TestPoison01</v>
          </cell>
          <cell r="C12" t="str">
            <v/>
          </cell>
          <cell r="D12">
            <v>1</v>
          </cell>
          <cell r="E12" t="str">
            <v>DotDamage</v>
          </cell>
          <cell r="H12" t="str">
            <v/>
          </cell>
          <cell r="I12">
            <v>5</v>
          </cell>
          <cell r="J12">
            <v>0.5</v>
          </cell>
          <cell r="K12">
            <v>0.01</v>
          </cell>
        </row>
        <row r="13">
          <cell r="A13" t="str">
            <v>LP_PiercingHitObject_01</v>
          </cell>
          <cell r="B13" t="str">
            <v>LP_PiercingHitObject</v>
          </cell>
          <cell r="C13" t="str">
            <v/>
          </cell>
          <cell r="D13">
            <v>1</v>
          </cell>
          <cell r="E13" t="str">
            <v>PiercingHitObject</v>
          </cell>
          <cell r="H13" t="str">
            <v/>
          </cell>
          <cell r="M13">
            <v>1</v>
          </cell>
          <cell r="P13">
            <v>0.9</v>
          </cell>
        </row>
        <row r="14">
          <cell r="A14" t="str">
            <v>LP_PiercingHitObject_02</v>
          </cell>
          <cell r="B14" t="str">
            <v>LP_PiercingHitObject</v>
          </cell>
          <cell r="C14" t="str">
            <v/>
          </cell>
          <cell r="D14">
            <v>2</v>
          </cell>
          <cell r="E14" t="str">
            <v>PiercingHitObject</v>
          </cell>
          <cell r="H14" t="str">
            <v/>
          </cell>
          <cell r="M14">
            <v>2</v>
          </cell>
          <cell r="P14" t="str">
            <v>0.95,0.9</v>
          </cell>
        </row>
        <row r="16">
          <cell r="B16" t="str">
            <v>리코셰</v>
          </cell>
          <cell r="D16">
            <v>1</v>
          </cell>
          <cell r="M16">
            <v>2</v>
          </cell>
        </row>
        <row r="17">
          <cell r="B17" t="str">
            <v>리코셰</v>
          </cell>
          <cell r="D17">
            <v>2</v>
          </cell>
          <cell r="M17">
            <v>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&lt;color=#FF8800&gt;전용&lt;/color&gt; 공격력(대)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&lt;color=#FF8800&gt;전용&lt;/color&gt; 공속(소)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&lt;color=#FF8800&gt;전용&lt;/color&gt; 공속(중)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&lt;color=#FF8800&gt;전용&lt;/color&gt; 공속(대)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&lt;color=#FF8800&gt;전용&lt;/color&gt; 크리(대)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&lt;color=#FF8800&gt;전용&lt;/color&gt; 크리댐(대)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&lt;color=#FF8800&gt;전용&lt;/color&gt; 최대HP 증가(대)</v>
          </cell>
          <cell r="C45" t="str">
            <v>In progress of translating…(45)</v>
          </cell>
        </row>
        <row r="46">
          <cell r="A46" t="str">
            <v>LevelPackUIName_DmgDecreaseLow</v>
          </cell>
          <cell r="B46" t="str">
            <v>대미지 경감(소)</v>
          </cell>
          <cell r="C46" t="str">
            <v>In progress of translating…(46)</v>
          </cell>
        </row>
        <row r="47">
          <cell r="A47" t="str">
            <v>LevelPackUIName_DmgDecreaseMedium</v>
          </cell>
          <cell r="B47" t="str">
            <v>대미지 경감(중)</v>
          </cell>
          <cell r="C47" t="str">
            <v>In progress of translating…(47)</v>
          </cell>
        </row>
        <row r="48">
          <cell r="A48" t="str">
            <v>LevelPackUIName_DmgDecreaseHigh</v>
          </cell>
          <cell r="B48" t="str">
            <v>&lt;color=#FF8800&gt;전용&lt;/color&gt; 대미지 경감(대)</v>
          </cell>
          <cell r="C48" t="str">
            <v>In progress of translating…(48)</v>
          </cell>
        </row>
        <row r="49">
          <cell r="A49" t="str">
            <v>LevelPackUIDesc_AtkLow</v>
          </cell>
          <cell r="B49" t="str">
            <v>공격력을 소량 올립니다</v>
          </cell>
          <cell r="C49" t="str">
            <v>In progress of translating…(49)</v>
          </cell>
        </row>
        <row r="50">
          <cell r="A50" t="str">
            <v>LevelPackUIDesc_AtkMedium</v>
          </cell>
          <cell r="B50" t="str">
            <v>공격력을 올립니다</v>
          </cell>
          <cell r="C50" t="str">
            <v>In progress of translating…(50)</v>
          </cell>
        </row>
        <row r="51">
          <cell r="A51" t="str">
            <v>LevelPackUIDesc_AtkHigh</v>
          </cell>
          <cell r="B51" t="str">
            <v>공격력을 대폭 올립니다</v>
          </cell>
          <cell r="C51" t="str">
            <v>In progress of translating…(51)</v>
          </cell>
        </row>
        <row r="52">
          <cell r="A52" t="str">
            <v>LevelPackUIDesc_AtkSpeedLow</v>
          </cell>
          <cell r="B52" t="str">
            <v>공격속도를 소량 올립니다</v>
          </cell>
          <cell r="C52" t="str">
            <v>In progress of translating…(52)</v>
          </cell>
        </row>
        <row r="53">
          <cell r="A53" t="str">
            <v>LevelPackUIDesc_AtkSpeedMedium</v>
          </cell>
          <cell r="B53" t="str">
            <v>공격속도를 올립니다</v>
          </cell>
          <cell r="C53" t="str">
            <v>In progress of translating…(53)</v>
          </cell>
        </row>
        <row r="54">
          <cell r="A54" t="str">
            <v>LevelPackUIDesc_AtkSpeedHigh</v>
          </cell>
          <cell r="B54" t="str">
            <v>공격속도를 대폭 올립니다</v>
          </cell>
          <cell r="C54" t="str">
            <v>In progress of translating…(54)</v>
          </cell>
        </row>
        <row r="55">
          <cell r="A55" t="str">
            <v>LevelPackUIDesc_CritLow</v>
          </cell>
          <cell r="B55" t="str">
            <v>크리티컬 확률을 소량 올립니다</v>
          </cell>
          <cell r="C55" t="str">
            <v>In progress of translating…(55)</v>
          </cell>
        </row>
        <row r="56">
          <cell r="A56" t="str">
            <v>LevelPackUIDesc_CritMedium</v>
          </cell>
          <cell r="B56" t="str">
            <v>크리티컬 확률을 올립니다</v>
          </cell>
          <cell r="C56" t="str">
            <v>In progress of translating…(56)</v>
          </cell>
        </row>
        <row r="57">
          <cell r="A57" t="str">
            <v>LevelPackUIDesc_CritHigh</v>
          </cell>
          <cell r="B57" t="str">
            <v>크리티컬 확률을 대폭 올립니다</v>
          </cell>
          <cell r="C57" t="str">
            <v>In progress of translating…(57)</v>
          </cell>
        </row>
        <row r="58">
          <cell r="A58" t="str">
            <v>LevelPackUIDesc_CritDmgLow</v>
          </cell>
          <cell r="B58" t="str">
            <v>크리티컬 대미지를 소량 올립니다</v>
          </cell>
          <cell r="C58" t="str">
            <v>In progress of translating…(58)</v>
          </cell>
        </row>
        <row r="59">
          <cell r="A59" t="str">
            <v>LevelPackUIDesc_CritDmgMedium</v>
          </cell>
          <cell r="B59" t="str">
            <v>크리티컬 대미지를 올립니다</v>
          </cell>
          <cell r="C59" t="str">
            <v>In progress of translating…(59)</v>
          </cell>
        </row>
        <row r="60">
          <cell r="A60" t="str">
            <v>LevelPackUIDesc_CritDmgHigh</v>
          </cell>
          <cell r="B60" t="str">
            <v>크리티컬 대미지를 대폭 올립니다</v>
          </cell>
          <cell r="C60" t="str">
            <v>In progress of translating…(60)</v>
          </cell>
        </row>
        <row r="61">
          <cell r="A61" t="str">
            <v>LevelPackUIDesc_MaxHpLow</v>
          </cell>
          <cell r="B61" t="str">
            <v>최대HP를 소량 올립니다</v>
          </cell>
          <cell r="C61" t="str">
            <v>In progress of translating…(61)</v>
          </cell>
        </row>
        <row r="62">
          <cell r="A62" t="str">
            <v>LevelPackUIDesc_MaxHpMedium</v>
          </cell>
          <cell r="B62" t="str">
            <v>최대HP를 올립니다</v>
          </cell>
          <cell r="C62" t="str">
            <v>In progress of translating…(62)</v>
          </cell>
        </row>
        <row r="63">
          <cell r="A63" t="str">
            <v>LevelPackUIDesc_MaxHpHigh</v>
          </cell>
          <cell r="B63" t="str">
            <v>최대HP를 대폭 올립니다</v>
          </cell>
          <cell r="C63" t="str">
            <v>In progress of translating…(63)</v>
          </cell>
        </row>
        <row r="64">
          <cell r="A64" t="str">
            <v>LevelPackUIDesc_DmgDecreaseLow</v>
          </cell>
          <cell r="B64" t="str">
            <v>대미지경감율을 소량 올립니다</v>
          </cell>
          <cell r="C64" t="str">
            <v>In progress of translating…(64)</v>
          </cell>
        </row>
        <row r="65">
          <cell r="A65" t="str">
            <v>LevelPackUIDesc_DmgDecreaseMedium</v>
          </cell>
          <cell r="B65" t="str">
            <v>대미지경감율을 올립니다</v>
          </cell>
          <cell r="C65" t="str">
            <v>In progress of translating…(65)</v>
          </cell>
        </row>
        <row r="66">
          <cell r="A66" t="str">
            <v>LevelPackUIDesc_DmgDecreaseHigh</v>
          </cell>
          <cell r="B66" t="str">
            <v>대미지경감율을 대폭 올립니다</v>
          </cell>
          <cell r="C66" t="str">
            <v>In progress of translating…(66)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N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customWidth="1" outlineLevel="1"/>
    <col min="7" max="7" width="22.875" style="1" customWidth="1"/>
    <col min="8" max="8" width="19.625" style="1" customWidth="1"/>
    <col min="9" max="9" width="16" style="1" customWidth="1" outlineLevel="1"/>
    <col min="10" max="10" width="30.375" style="1" customWidth="1" outlineLevel="1"/>
    <col min="11" max="11" width="7.375" style="1" customWidth="1"/>
    <col min="12" max="12" width="31" style="1" customWidth="1"/>
    <col min="13" max="13" width="17.125" style="1" customWidth="1"/>
    <col min="14" max="14" width="17.125" style="1" customWidth="1" outlineLevel="1"/>
    <col min="15" max="15" width="17.125" style="1" customWidth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116</v>
      </c>
      <c r="L1" t="s">
        <v>115</v>
      </c>
      <c r="M1" s="1" t="s">
        <v>24</v>
      </c>
      <c r="N1" s="1" t="s">
        <v>62</v>
      </c>
    </row>
    <row r="2" spans="1:14" x14ac:dyDescent="0.3">
      <c r="A2" s="1" t="s">
        <v>63</v>
      </c>
      <c r="B2" s="1" t="s">
        <v>118</v>
      </c>
      <c r="C2" s="1" t="b">
        <v>0</v>
      </c>
      <c r="D2" s="1">
        <f>IF(C2,1,5)</f>
        <v>5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102</v>
      </c>
      <c r="H2" s="1" t="s">
        <v>105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-1</v>
      </c>
      <c r="L2" s="1" t="b">
        <v>0</v>
      </c>
    </row>
    <row r="3" spans="1:14" x14ac:dyDescent="0.3">
      <c r="A3" s="1" t="s">
        <v>64</v>
      </c>
      <c r="B3" s="1" t="s">
        <v>118</v>
      </c>
      <c r="C3" s="1" t="b">
        <v>0</v>
      </c>
      <c r="D3" s="1">
        <f t="shared" ref="D3:D22" si="0">IF(C3,1,5)</f>
        <v>5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103</v>
      </c>
      <c r="H3" s="1" t="s">
        <v>106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65</v>
      </c>
      <c r="B4" s="1" t="s">
        <v>118</v>
      </c>
      <c r="C4" s="1" t="b">
        <v>1</v>
      </c>
      <c r="D4" s="1">
        <f t="shared" si="0"/>
        <v>1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104</v>
      </c>
      <c r="H4" s="1" t="s">
        <v>107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&lt;color=#FF8800&gt;전용&lt;/color&gt; 공격력(대)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99</v>
      </c>
    </row>
    <row r="5" spans="1:14" x14ac:dyDescent="0.3">
      <c r="A5" s="1" t="s">
        <v>66</v>
      </c>
      <c r="B5" s="1" t="s">
        <v>98</v>
      </c>
      <c r="C5" s="1" t="b">
        <v>1</v>
      </c>
      <c r="D5" s="1">
        <f t="shared" si="0"/>
        <v>1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79</v>
      </c>
      <c r="H5" s="1" t="s">
        <v>92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&lt;color=#FF8800&gt;전용&lt;/color&gt; 공속(소)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3</v>
      </c>
      <c r="L5" s="1" t="b">
        <v>0</v>
      </c>
      <c r="M5" s="1" t="s">
        <v>101</v>
      </c>
    </row>
    <row r="6" spans="1:14" x14ac:dyDescent="0.3">
      <c r="A6" s="1" t="s">
        <v>67</v>
      </c>
      <c r="B6" s="1" t="s">
        <v>98</v>
      </c>
      <c r="C6" s="1" t="b">
        <v>1</v>
      </c>
      <c r="D6" s="1">
        <f t="shared" si="0"/>
        <v>1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80</v>
      </c>
      <c r="H6" s="1" t="s">
        <v>93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&lt;color=#FF8800&gt;전용&lt;/color&gt; 공속(중)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3</v>
      </c>
      <c r="L6" s="1" t="b">
        <v>0</v>
      </c>
      <c r="M6" s="1" t="s">
        <v>101</v>
      </c>
    </row>
    <row r="7" spans="1:14" x14ac:dyDescent="0.3">
      <c r="A7" s="1" t="s">
        <v>68</v>
      </c>
      <c r="B7" s="1" t="s">
        <v>98</v>
      </c>
      <c r="C7" s="1" t="b">
        <v>1</v>
      </c>
      <c r="D7" s="1">
        <f t="shared" si="0"/>
        <v>1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81</v>
      </c>
      <c r="H7" s="1" t="s">
        <v>94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&lt;color=#FF8800&gt;전용&lt;/color&gt; 공속(대)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3</v>
      </c>
      <c r="L7" s="1" t="b">
        <v>0</v>
      </c>
      <c r="M7" s="1" t="s">
        <v>101</v>
      </c>
    </row>
    <row r="8" spans="1:14" x14ac:dyDescent="0.3">
      <c r="A8" s="1" t="s">
        <v>69</v>
      </c>
      <c r="B8" s="1" t="s">
        <v>119</v>
      </c>
      <c r="C8" s="1" t="b">
        <v>0</v>
      </c>
      <c r="D8" s="1">
        <f t="shared" si="0"/>
        <v>5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82</v>
      </c>
      <c r="H8" s="1" t="s">
        <v>95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-1</v>
      </c>
      <c r="L8" s="1" t="b">
        <v>0</v>
      </c>
    </row>
    <row r="9" spans="1:14" x14ac:dyDescent="0.3">
      <c r="A9" s="1" t="s">
        <v>70</v>
      </c>
      <c r="B9" s="1" t="s">
        <v>119</v>
      </c>
      <c r="C9" s="1" t="b">
        <v>0</v>
      </c>
      <c r="D9" s="1">
        <f t="shared" si="0"/>
        <v>5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83</v>
      </c>
      <c r="H9" s="1" t="s">
        <v>96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9</v>
      </c>
      <c r="L9" s="1" t="b">
        <v>0</v>
      </c>
    </row>
    <row r="10" spans="1:14" x14ac:dyDescent="0.3">
      <c r="A10" s="1" t="s">
        <v>71</v>
      </c>
      <c r="B10" s="1" t="s">
        <v>119</v>
      </c>
      <c r="C10" s="1" t="b">
        <v>1</v>
      </c>
      <c r="D10" s="1">
        <f t="shared" si="0"/>
        <v>1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84</v>
      </c>
      <c r="H10" s="1" t="s">
        <v>97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&lt;color=#FF8800&gt;전용&lt;/color&gt; 크리(대)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2</v>
      </c>
      <c r="L10" s="1" t="b">
        <v>0</v>
      </c>
      <c r="M10" s="1" t="s">
        <v>100</v>
      </c>
    </row>
    <row r="11" spans="1:14" x14ac:dyDescent="0.3">
      <c r="A11" s="1" t="s">
        <v>72</v>
      </c>
      <c r="B11" s="1" t="s">
        <v>98</v>
      </c>
      <c r="C11" s="1" t="b">
        <v>0</v>
      </c>
      <c r="D11" s="1">
        <f t="shared" si="0"/>
        <v>5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85</v>
      </c>
      <c r="H11" s="1" t="s">
        <v>108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-1</v>
      </c>
      <c r="L11" s="1" t="b">
        <v>0</v>
      </c>
    </row>
    <row r="12" spans="1:14" x14ac:dyDescent="0.3">
      <c r="A12" s="1" t="s">
        <v>73</v>
      </c>
      <c r="B12" s="1" t="s">
        <v>98</v>
      </c>
      <c r="C12" s="1" t="b">
        <v>0</v>
      </c>
      <c r="D12" s="1">
        <f t="shared" si="0"/>
        <v>5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86</v>
      </c>
      <c r="H12" s="1" t="s">
        <v>109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9</v>
      </c>
      <c r="L12" s="1" t="b">
        <v>0</v>
      </c>
    </row>
    <row r="13" spans="1:14" x14ac:dyDescent="0.3">
      <c r="A13" s="1" t="s">
        <v>74</v>
      </c>
      <c r="B13" s="1" t="s">
        <v>98</v>
      </c>
      <c r="C13" s="1" t="b">
        <v>1</v>
      </c>
      <c r="D13" s="1">
        <f t="shared" si="0"/>
        <v>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87</v>
      </c>
      <c r="H13" s="1" t="s">
        <v>110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&lt;color=#FF8800&gt;전용&lt;/color&gt; 크리댐(대)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2</v>
      </c>
      <c r="L13" s="1" t="b">
        <v>0</v>
      </c>
      <c r="M13" s="1" t="s">
        <v>99</v>
      </c>
    </row>
    <row r="14" spans="1:14" x14ac:dyDescent="0.3">
      <c r="A14" s="1" t="s">
        <v>121</v>
      </c>
      <c r="B14" s="1" t="s">
        <v>98</v>
      </c>
      <c r="C14" s="1" t="b">
        <v>0</v>
      </c>
      <c r="D14" s="1">
        <f t="shared" si="0"/>
        <v>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122</v>
      </c>
      <c r="H14" s="1" t="s">
        <v>123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-1</v>
      </c>
      <c r="L14" s="1" t="b">
        <v>0</v>
      </c>
    </row>
    <row r="15" spans="1:14" x14ac:dyDescent="0.3">
      <c r="A15" s="1" t="s">
        <v>76</v>
      </c>
      <c r="B15" s="1" t="s">
        <v>98</v>
      </c>
      <c r="C15" s="1" t="b">
        <v>0</v>
      </c>
      <c r="D15" s="1">
        <f t="shared" si="0"/>
        <v>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89</v>
      </c>
      <c r="H15" s="1" t="s">
        <v>112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75</v>
      </c>
      <c r="B16" s="1" t="s">
        <v>98</v>
      </c>
      <c r="C16" s="1" t="b">
        <v>1</v>
      </c>
      <c r="D16" s="1">
        <f t="shared" si="0"/>
        <v>1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88</v>
      </c>
      <c r="H16" s="1" t="s">
        <v>111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&lt;color=#FF8800&gt;전용&lt;/color&gt; 최대HP 증가(대)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9</v>
      </c>
      <c r="L16" s="1" t="b">
        <v>0</v>
      </c>
      <c r="M16" s="1" t="s">
        <v>99</v>
      </c>
    </row>
    <row r="17" spans="1:13" x14ac:dyDescent="0.3">
      <c r="A17" s="1" t="s">
        <v>124</v>
      </c>
      <c r="B17" s="1" t="s">
        <v>120</v>
      </c>
      <c r="C17" s="1" t="b">
        <v>0</v>
      </c>
      <c r="D17" s="1">
        <f t="shared" si="0"/>
        <v>5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">
        <v>125</v>
      </c>
      <c r="H17" s="1" t="s">
        <v>126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대미지 경감(소)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대미지경감율을 소량 올립니다</v>
      </c>
      <c r="K17" s="1">
        <v>-1</v>
      </c>
      <c r="L17" s="1" t="b">
        <v>0</v>
      </c>
    </row>
    <row r="18" spans="1:13" x14ac:dyDescent="0.3">
      <c r="A18" s="1" t="s">
        <v>78</v>
      </c>
      <c r="B18" s="1" t="s">
        <v>120</v>
      </c>
      <c r="C18" s="1" t="b">
        <v>0</v>
      </c>
      <c r="D18" s="1">
        <f t="shared" si="0"/>
        <v>5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">
        <v>91</v>
      </c>
      <c r="H18" s="1" t="s">
        <v>114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대미지 경감(중)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대미지경감율을 올립니다</v>
      </c>
      <c r="K18" s="1">
        <v>9</v>
      </c>
      <c r="L18" s="1" t="b">
        <v>0</v>
      </c>
    </row>
    <row r="19" spans="1:13" x14ac:dyDescent="0.3">
      <c r="A19" s="1" t="s">
        <v>77</v>
      </c>
      <c r="B19" s="1" t="s">
        <v>120</v>
      </c>
      <c r="C19" s="1" t="b">
        <v>1</v>
      </c>
      <c r="D19" s="1">
        <f t="shared" si="0"/>
        <v>1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">
        <v>90</v>
      </c>
      <c r="H19" s="1" t="s">
        <v>113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&lt;color=#FF8800&gt;전용&lt;/color&gt; 대미지 경감(대)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대미지경감율을 대폭 올립니다</v>
      </c>
      <c r="K19" s="1">
        <v>2</v>
      </c>
      <c r="L19" s="1" t="b">
        <v>0</v>
      </c>
      <c r="M19" s="1" t="s">
        <v>99</v>
      </c>
    </row>
    <row r="20" spans="1:13" x14ac:dyDescent="0.3">
      <c r="C20" s="1" t="b">
        <v>0</v>
      </c>
      <c r="D20" s="1">
        <f t="shared" si="0"/>
        <v>5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">
        <v>25</v>
      </c>
    </row>
    <row r="21" spans="1:13" x14ac:dyDescent="0.3">
      <c r="C21" s="1" t="b">
        <v>0</v>
      </c>
      <c r="D21" s="1">
        <f t="shared" si="0"/>
        <v>5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">
        <v>26</v>
      </c>
    </row>
    <row r="22" spans="1:13" x14ac:dyDescent="0.3">
      <c r="C22" s="1" t="b">
        <v>0</v>
      </c>
      <c r="D22" s="1">
        <f t="shared" si="0"/>
        <v>5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">
        <v>27</v>
      </c>
    </row>
    <row r="23" spans="1:13" x14ac:dyDescent="0.3">
      <c r="G23" s="1" t="s">
        <v>28</v>
      </c>
    </row>
    <row r="24" spans="1:13" x14ac:dyDescent="0.3">
      <c r="G24" s="1" t="s">
        <v>29</v>
      </c>
    </row>
    <row r="25" spans="1:13" x14ac:dyDescent="0.3">
      <c r="G25" s="1" t="s">
        <v>30</v>
      </c>
    </row>
    <row r="26" spans="1:13" x14ac:dyDescent="0.3">
      <c r="G26" s="1" t="s">
        <v>31</v>
      </c>
    </row>
    <row r="27" spans="1:13" x14ac:dyDescent="0.3">
      <c r="G27" s="1" t="s">
        <v>32</v>
      </c>
    </row>
    <row r="28" spans="1:13" x14ac:dyDescent="0.3">
      <c r="G28" s="1" t="s">
        <v>33</v>
      </c>
    </row>
    <row r="29" spans="1:13" x14ac:dyDescent="0.3">
      <c r="G29" s="1" t="s">
        <v>34</v>
      </c>
    </row>
    <row r="30" spans="1:13" x14ac:dyDescent="0.3">
      <c r="G30" s="1" t="s">
        <v>35</v>
      </c>
    </row>
    <row r="31" spans="1:13" x14ac:dyDescent="0.3">
      <c r="G31" s="1" t="s">
        <v>36</v>
      </c>
    </row>
    <row r="32" spans="1:13" x14ac:dyDescent="0.3">
      <c r="G32" s="1" t="s">
        <v>37</v>
      </c>
    </row>
    <row r="33" spans="7:7" x14ac:dyDescent="0.3">
      <c r="G33" s="1" t="s">
        <v>38</v>
      </c>
    </row>
    <row r="34" spans="7:7" x14ac:dyDescent="0.3">
      <c r="G34" s="1" t="s">
        <v>39</v>
      </c>
    </row>
    <row r="35" spans="7:7" x14ac:dyDescent="0.3">
      <c r="G35" s="1" t="s">
        <v>40</v>
      </c>
    </row>
    <row r="36" spans="7:7" x14ac:dyDescent="0.3">
      <c r="G36" s="1" t="s">
        <v>41</v>
      </c>
    </row>
    <row r="37" spans="7:7" x14ac:dyDescent="0.3">
      <c r="G37" s="1" t="s">
        <v>42</v>
      </c>
    </row>
    <row r="38" spans="7:7" x14ac:dyDescent="0.3">
      <c r="G38" s="1" t="s">
        <v>43</v>
      </c>
    </row>
    <row r="39" spans="7:7" x14ac:dyDescent="0.3">
      <c r="G39" s="1" t="s">
        <v>44</v>
      </c>
    </row>
    <row r="40" spans="7:7" x14ac:dyDescent="0.3">
      <c r="G40" s="1" t="s">
        <v>45</v>
      </c>
    </row>
    <row r="41" spans="7:7" x14ac:dyDescent="0.3">
      <c r="G41" s="1" t="s">
        <v>46</v>
      </c>
    </row>
    <row r="42" spans="7:7" x14ac:dyDescent="0.3">
      <c r="G42" s="1" t="s">
        <v>47</v>
      </c>
    </row>
    <row r="43" spans="7:7" x14ac:dyDescent="0.3">
      <c r="G43" s="1" t="s">
        <v>48</v>
      </c>
    </row>
    <row r="44" spans="7:7" x14ac:dyDescent="0.3">
      <c r="G44" s="1" t="s">
        <v>49</v>
      </c>
    </row>
    <row r="45" spans="7:7" x14ac:dyDescent="0.3">
      <c r="G45" s="1" t="s">
        <v>50</v>
      </c>
    </row>
    <row r="46" spans="7:7" x14ac:dyDescent="0.3">
      <c r="G46" s="1" t="s">
        <v>51</v>
      </c>
    </row>
    <row r="47" spans="7:7" x14ac:dyDescent="0.3">
      <c r="G47" s="1" t="s">
        <v>52</v>
      </c>
    </row>
    <row r="48" spans="7:7" x14ac:dyDescent="0.3">
      <c r="G48" s="1" t="s">
        <v>53</v>
      </c>
    </row>
    <row r="49" spans="7:7" x14ac:dyDescent="0.3">
      <c r="G49" s="1" t="s">
        <v>54</v>
      </c>
    </row>
    <row r="50" spans="7:7" x14ac:dyDescent="0.3">
      <c r="G50" s="1" t="s">
        <v>55</v>
      </c>
    </row>
    <row r="51" spans="7:7" x14ac:dyDescent="0.3">
      <c r="G51" s="1" t="s">
        <v>56</v>
      </c>
    </row>
    <row r="52" spans="7:7" x14ac:dyDescent="0.3">
      <c r="G52" s="1" t="s">
        <v>57</v>
      </c>
    </row>
    <row r="53" spans="7:7" x14ac:dyDescent="0.3">
      <c r="G53" s="1" t="s">
        <v>58</v>
      </c>
    </row>
    <row r="54" spans="7:7" x14ac:dyDescent="0.3">
      <c r="G54" s="1" t="s">
        <v>61</v>
      </c>
    </row>
    <row r="55" spans="7:7" x14ac:dyDescent="0.3">
      <c r="G55" s="1" t="s">
        <v>59</v>
      </c>
    </row>
    <row r="56" spans="7:7" x14ac:dyDescent="0.3">
      <c r="G56" s="1" t="s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63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/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117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2019-11-01T15:58:46Z</dcterms:modified>
</cp:coreProperties>
</file>