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F2C02E0-7F4A-4C04-AB93-551A84C374B4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0" i="1" l="1"/>
  <c r="AC240" i="1"/>
  <c r="AC239" i="1"/>
  <c r="W240" i="1"/>
  <c r="W239" i="1"/>
  <c r="W238" i="1"/>
  <c r="Q240" i="1"/>
  <c r="Q239" i="1"/>
  <c r="Q238" i="1"/>
  <c r="Q237" i="1"/>
  <c r="BG236" i="1"/>
  <c r="BA236" i="1"/>
  <c r="AU236" i="1"/>
  <c r="AO236" i="1"/>
  <c r="AI236" i="1"/>
  <c r="AC236" i="1"/>
  <c r="W236" i="1"/>
  <c r="Q236" i="1"/>
  <c r="K236" i="1"/>
  <c r="H236" i="1"/>
  <c r="G236" i="1"/>
  <c r="F236" i="1"/>
  <c r="E236" i="1"/>
  <c r="C236" i="1"/>
  <c r="D236" i="1" s="1"/>
  <c r="BG240" i="1"/>
  <c r="BA240" i="1"/>
  <c r="AU240" i="1"/>
  <c r="AO240" i="1"/>
  <c r="K240" i="1"/>
  <c r="H240" i="1"/>
  <c r="G240" i="1"/>
  <c r="F240" i="1"/>
  <c r="E240" i="1"/>
  <c r="C240" i="1"/>
  <c r="D240" i="1" s="1"/>
  <c r="BG239" i="1"/>
  <c r="BA239" i="1"/>
  <c r="AU239" i="1"/>
  <c r="AO239" i="1"/>
  <c r="AI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K238" i="1"/>
  <c r="H238" i="1"/>
  <c r="G238" i="1"/>
  <c r="F238" i="1"/>
  <c r="E238" i="1"/>
  <c r="C238" i="1"/>
  <c r="D238" i="1" s="1"/>
  <c r="BG237" i="1"/>
  <c r="BA237" i="1"/>
  <c r="AU237" i="1"/>
  <c r="AO237" i="1"/>
  <c r="AI237" i="1"/>
  <c r="AC237" i="1"/>
  <c r="W237" i="1"/>
  <c r="K237" i="1"/>
  <c r="H237" i="1"/>
  <c r="G237" i="1"/>
  <c r="F237" i="1"/>
  <c r="E237" i="1"/>
  <c r="C237" i="1"/>
  <c r="D237" i="1" s="1"/>
  <c r="AI276" i="1" l="1"/>
  <c r="AC276" i="1"/>
  <c r="AC275" i="1"/>
  <c r="W276" i="1"/>
  <c r="W275" i="1"/>
  <c r="W274" i="1"/>
  <c r="Q276" i="1"/>
  <c r="Q275" i="1"/>
  <c r="Q274" i="1"/>
  <c r="Q273" i="1"/>
  <c r="AI271" i="1"/>
  <c r="AC271" i="1"/>
  <c r="AC270" i="1"/>
  <c r="W271" i="1"/>
  <c r="W270" i="1"/>
  <c r="Q271" i="1"/>
  <c r="Q270" i="1"/>
  <c r="W269" i="1"/>
  <c r="Q269" i="1"/>
  <c r="Q268" i="1"/>
  <c r="AI266" i="1"/>
  <c r="AC266" i="1"/>
  <c r="W266" i="1"/>
  <c r="Q266" i="1"/>
  <c r="AC265" i="1"/>
  <c r="W265" i="1"/>
  <c r="Q265" i="1"/>
  <c r="W264" i="1"/>
  <c r="Q264" i="1"/>
  <c r="Q263" i="1"/>
  <c r="BG276" i="1"/>
  <c r="BA276" i="1"/>
  <c r="AU276" i="1"/>
  <c r="AO276" i="1"/>
  <c r="K276" i="1"/>
  <c r="H276" i="1"/>
  <c r="G276" i="1"/>
  <c r="F276" i="1"/>
  <c r="E276" i="1"/>
  <c r="C276" i="1"/>
  <c r="D276" i="1" s="1"/>
  <c r="BG275" i="1"/>
  <c r="BA275" i="1"/>
  <c r="AU275" i="1"/>
  <c r="AO275" i="1"/>
  <c r="AI275" i="1"/>
  <c r="K275" i="1"/>
  <c r="H275" i="1"/>
  <c r="G275" i="1"/>
  <c r="F275" i="1"/>
  <c r="E275" i="1"/>
  <c r="C275" i="1"/>
  <c r="D275" i="1" s="1"/>
  <c r="BG274" i="1"/>
  <c r="BA274" i="1"/>
  <c r="AU274" i="1"/>
  <c r="AO274" i="1"/>
  <c r="AI274" i="1"/>
  <c r="AC274" i="1"/>
  <c r="K274" i="1"/>
  <c r="H274" i="1"/>
  <c r="G274" i="1"/>
  <c r="F274" i="1"/>
  <c r="E274" i="1"/>
  <c r="C274" i="1"/>
  <c r="D274" i="1" s="1"/>
  <c r="BG273" i="1"/>
  <c r="BA273" i="1"/>
  <c r="AU273" i="1"/>
  <c r="AO273" i="1"/>
  <c r="AI273" i="1"/>
  <c r="AC273" i="1"/>
  <c r="W273" i="1"/>
  <c r="K273" i="1"/>
  <c r="H273" i="1"/>
  <c r="G273" i="1"/>
  <c r="F273" i="1"/>
  <c r="E273" i="1"/>
  <c r="D273" i="1"/>
  <c r="C273" i="1"/>
  <c r="BG271" i="1"/>
  <c r="BA271" i="1"/>
  <c r="AU271" i="1"/>
  <c r="AO271" i="1"/>
  <c r="K271" i="1"/>
  <c r="H271" i="1"/>
  <c r="G271" i="1"/>
  <c r="F271" i="1"/>
  <c r="E271" i="1"/>
  <c r="C271" i="1"/>
  <c r="D271" i="1" s="1"/>
  <c r="BG270" i="1"/>
  <c r="BA270" i="1"/>
  <c r="AU270" i="1"/>
  <c r="AO270" i="1"/>
  <c r="AI270" i="1"/>
  <c r="K270" i="1"/>
  <c r="H270" i="1"/>
  <c r="G270" i="1"/>
  <c r="F270" i="1"/>
  <c r="E270" i="1"/>
  <c r="C270" i="1"/>
  <c r="D270" i="1" s="1"/>
  <c r="BG269" i="1"/>
  <c r="BA269" i="1"/>
  <c r="AU269" i="1"/>
  <c r="AO269" i="1"/>
  <c r="AI269" i="1"/>
  <c r="AC269" i="1"/>
  <c r="K269" i="1"/>
  <c r="H269" i="1"/>
  <c r="G269" i="1"/>
  <c r="F269" i="1"/>
  <c r="E269" i="1"/>
  <c r="C269" i="1"/>
  <c r="D269" i="1" s="1"/>
  <c r="BG268" i="1"/>
  <c r="BA268" i="1"/>
  <c r="AU268" i="1"/>
  <c r="AO268" i="1"/>
  <c r="AI268" i="1"/>
  <c r="AC268" i="1"/>
  <c r="W268" i="1"/>
  <c r="K268" i="1"/>
  <c r="H268" i="1"/>
  <c r="G268" i="1"/>
  <c r="F268" i="1"/>
  <c r="E268" i="1"/>
  <c r="C268" i="1"/>
  <c r="D268" i="1" s="1"/>
  <c r="BG266" i="1"/>
  <c r="BA266" i="1"/>
  <c r="AU266" i="1"/>
  <c r="AO266" i="1"/>
  <c r="K266" i="1"/>
  <c r="H266" i="1"/>
  <c r="G266" i="1"/>
  <c r="F266" i="1"/>
  <c r="E266" i="1"/>
  <c r="C266" i="1"/>
  <c r="D266" i="1" s="1"/>
  <c r="BG265" i="1"/>
  <c r="BA265" i="1"/>
  <c r="AU265" i="1"/>
  <c r="AO265" i="1"/>
  <c r="AI265" i="1"/>
  <c r="K265" i="1"/>
  <c r="H265" i="1"/>
  <c r="G265" i="1"/>
  <c r="F265" i="1"/>
  <c r="E265" i="1"/>
  <c r="C265" i="1"/>
  <c r="D265" i="1" s="1"/>
  <c r="BG264" i="1"/>
  <c r="BA264" i="1"/>
  <c r="AU264" i="1"/>
  <c r="AO264" i="1"/>
  <c r="AI264" i="1"/>
  <c r="AC264" i="1"/>
  <c r="K264" i="1"/>
  <c r="H264" i="1"/>
  <c r="G264" i="1"/>
  <c r="F264" i="1"/>
  <c r="E264" i="1"/>
  <c r="C264" i="1"/>
  <c r="D264" i="1" s="1"/>
  <c r="BG263" i="1"/>
  <c r="BA263" i="1"/>
  <c r="AU263" i="1"/>
  <c r="AO263" i="1"/>
  <c r="AI263" i="1"/>
  <c r="AC263" i="1"/>
  <c r="W263" i="1"/>
  <c r="K263" i="1"/>
  <c r="H263" i="1"/>
  <c r="G263" i="1"/>
  <c r="F263" i="1"/>
  <c r="E263" i="1"/>
  <c r="D263" i="1"/>
  <c r="C263" i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282" i="1" l="1"/>
  <c r="AU282" i="1"/>
  <c r="AU281" i="1"/>
  <c r="AO279" i="1"/>
  <c r="AI278" i="1"/>
  <c r="AC277" i="1"/>
  <c r="BG282" i="1" l="1"/>
  <c r="AO282" i="1"/>
  <c r="AI282" i="1"/>
  <c r="AC282" i="1"/>
  <c r="W282" i="1"/>
  <c r="Q282" i="1"/>
  <c r="BG281" i="1"/>
  <c r="BA281" i="1"/>
  <c r="AO281" i="1"/>
  <c r="AI281" i="1"/>
  <c r="AC281" i="1"/>
  <c r="W281" i="1"/>
  <c r="Q281" i="1"/>
  <c r="K282" i="1"/>
  <c r="H282" i="1"/>
  <c r="G282" i="1"/>
  <c r="F282" i="1"/>
  <c r="E282" i="1"/>
  <c r="C282" i="1"/>
  <c r="D282" i="1" s="1"/>
  <c r="K281" i="1"/>
  <c r="H281" i="1"/>
  <c r="G281" i="1"/>
  <c r="F281" i="1"/>
  <c r="E281" i="1"/>
  <c r="C281" i="1"/>
  <c r="D281" i="1" s="1"/>
  <c r="G2" i="1" l="1"/>
  <c r="BG252" i="1" l="1"/>
  <c r="BA252" i="1"/>
  <c r="AU252" i="1"/>
  <c r="AO252" i="1"/>
  <c r="AI252" i="1"/>
  <c r="AC252" i="1"/>
  <c r="W252" i="1"/>
  <c r="Q252" i="1"/>
  <c r="K252" i="1"/>
  <c r="H252" i="1"/>
  <c r="G252" i="1"/>
  <c r="F252" i="1"/>
  <c r="E252" i="1"/>
  <c r="C252" i="1"/>
  <c r="D252" i="1" s="1"/>
  <c r="BG253" i="1"/>
  <c r="BA253" i="1"/>
  <c r="AU253" i="1"/>
  <c r="AO253" i="1"/>
  <c r="AI253" i="1"/>
  <c r="AC253" i="1"/>
  <c r="W253" i="1"/>
  <c r="Q253" i="1"/>
  <c r="K253" i="1"/>
  <c r="H253" i="1"/>
  <c r="G253" i="1"/>
  <c r="F253" i="1"/>
  <c r="E253" i="1"/>
  <c r="C253" i="1"/>
  <c r="D253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51" i="1" l="1"/>
  <c r="BA251" i="1"/>
  <c r="AU251" i="1"/>
  <c r="AO251" i="1"/>
  <c r="AI251" i="1"/>
  <c r="AC251" i="1"/>
  <c r="W251" i="1"/>
  <c r="Q251" i="1"/>
  <c r="K251" i="1"/>
  <c r="H251" i="1"/>
  <c r="G251" i="1"/>
  <c r="F251" i="1"/>
  <c r="E251" i="1"/>
  <c r="C251" i="1"/>
  <c r="D251" i="1" s="1"/>
  <c r="Q250" i="1" l="1"/>
  <c r="BG250" i="1"/>
  <c r="BA250" i="1"/>
  <c r="AU250" i="1"/>
  <c r="AO250" i="1"/>
  <c r="AI250" i="1"/>
  <c r="AC250" i="1"/>
  <c r="W250" i="1"/>
  <c r="K250" i="1"/>
  <c r="H250" i="1"/>
  <c r="G250" i="1"/>
  <c r="F250" i="1"/>
  <c r="E250" i="1"/>
  <c r="C250" i="1"/>
  <c r="D250" i="1" s="1"/>
  <c r="BG249" i="1"/>
  <c r="BA249" i="1"/>
  <c r="AU249" i="1"/>
  <c r="AO249" i="1"/>
  <c r="AI249" i="1"/>
  <c r="AC249" i="1"/>
  <c r="W249" i="1"/>
  <c r="Q249" i="1"/>
  <c r="K249" i="1"/>
  <c r="H249" i="1"/>
  <c r="G249" i="1"/>
  <c r="F249" i="1"/>
  <c r="E249" i="1"/>
  <c r="C249" i="1"/>
  <c r="D249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34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33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11" i="1" l="1"/>
  <c r="N218" i="1"/>
  <c r="N226" i="1"/>
  <c r="N232" i="1"/>
  <c r="N223" i="1"/>
  <c r="N214" i="1"/>
  <c r="N227" i="1"/>
  <c r="N217" i="1"/>
  <c r="N229" i="1"/>
  <c r="N220" i="1"/>
  <c r="N212" i="1"/>
  <c r="N221" i="1"/>
  <c r="N230" i="1"/>
  <c r="N215" i="1"/>
  <c r="N224" i="1"/>
  <c r="M211" i="1"/>
  <c r="M214" i="1"/>
  <c r="M217" i="1"/>
  <c r="M220" i="1"/>
  <c r="M223" i="1"/>
  <c r="M226" i="1"/>
  <c r="M229" i="1"/>
  <c r="M232" i="1"/>
  <c r="M212" i="1"/>
  <c r="M215" i="1"/>
  <c r="M218" i="1"/>
  <c r="M221" i="1"/>
  <c r="M224" i="1"/>
  <c r="M227" i="1"/>
  <c r="M230" i="1"/>
  <c r="M233" i="1"/>
  <c r="M210" i="1"/>
  <c r="M213" i="1"/>
  <c r="M216" i="1"/>
  <c r="M219" i="1"/>
  <c r="M222" i="1"/>
  <c r="M225" i="1"/>
  <c r="M228" i="1"/>
  <c r="M231" i="1"/>
  <c r="N210" i="1"/>
  <c r="N213" i="1"/>
  <c r="N216" i="1"/>
  <c r="N219" i="1"/>
  <c r="N222" i="1"/>
  <c r="N225" i="1"/>
  <c r="N228" i="1"/>
  <c r="N231" i="1"/>
  <c r="Q280" i="1"/>
  <c r="Q279" i="1"/>
  <c r="Q278" i="1"/>
  <c r="Q277" i="1"/>
  <c r="K280" i="1"/>
  <c r="K279" i="1"/>
  <c r="K278" i="1"/>
  <c r="W277" i="1"/>
  <c r="AI277" i="1"/>
  <c r="AO277" i="1"/>
  <c r="W278" i="1"/>
  <c r="AC278" i="1"/>
  <c r="AO278" i="1"/>
  <c r="W279" i="1"/>
  <c r="AC279" i="1"/>
  <c r="AI279" i="1"/>
  <c r="W280" i="1"/>
  <c r="AC280" i="1"/>
  <c r="AI280" i="1"/>
  <c r="AO280" i="1"/>
  <c r="BA234" i="1" l="1"/>
  <c r="AU234" i="1"/>
  <c r="AO234" i="1"/>
  <c r="AI234" i="1"/>
  <c r="AC234" i="1"/>
  <c r="W234" i="1"/>
  <c r="Q234" i="1"/>
  <c r="K234" i="1"/>
  <c r="BA233" i="1"/>
  <c r="AU233" i="1"/>
  <c r="AO233" i="1"/>
  <c r="AI233" i="1"/>
  <c r="AC233" i="1"/>
  <c r="W233" i="1"/>
  <c r="Q233" i="1"/>
  <c r="K233" i="1"/>
  <c r="BA232" i="1"/>
  <c r="AU232" i="1"/>
  <c r="AO232" i="1"/>
  <c r="AI232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BG234" i="1"/>
  <c r="H234" i="1"/>
  <c r="G234" i="1"/>
  <c r="F234" i="1"/>
  <c r="E234" i="1"/>
  <c r="C234" i="1"/>
  <c r="D234" i="1" s="1"/>
  <c r="BG233" i="1"/>
  <c r="H233" i="1"/>
  <c r="G233" i="1"/>
  <c r="F233" i="1"/>
  <c r="E233" i="1"/>
  <c r="C233" i="1"/>
  <c r="D233" i="1" s="1"/>
  <c r="BG232" i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280" i="1" l="1"/>
  <c r="BA280" i="1"/>
  <c r="AU280" i="1"/>
  <c r="BG279" i="1"/>
  <c r="BA279" i="1"/>
  <c r="AU279" i="1"/>
  <c r="BG278" i="1"/>
  <c r="BA278" i="1"/>
  <c r="AU278" i="1"/>
  <c r="BG277" i="1"/>
  <c r="BA277" i="1"/>
  <c r="AU277" i="1"/>
  <c r="BG272" i="1"/>
  <c r="BA272" i="1"/>
  <c r="AU272" i="1"/>
  <c r="AO272" i="1"/>
  <c r="AI272" i="1"/>
  <c r="AC272" i="1"/>
  <c r="W272" i="1"/>
  <c r="BG267" i="1"/>
  <c r="BA267" i="1"/>
  <c r="AU267" i="1"/>
  <c r="AO267" i="1"/>
  <c r="AI267" i="1"/>
  <c r="AC267" i="1"/>
  <c r="W267" i="1"/>
  <c r="BG262" i="1"/>
  <c r="BA262" i="1"/>
  <c r="AU262" i="1"/>
  <c r="AO262" i="1"/>
  <c r="AI262" i="1"/>
  <c r="AC262" i="1"/>
  <c r="W262" i="1"/>
  <c r="BG261" i="1"/>
  <c r="BA261" i="1"/>
  <c r="AU261" i="1"/>
  <c r="AO261" i="1"/>
  <c r="AI261" i="1"/>
  <c r="AC261" i="1"/>
  <c r="W261" i="1"/>
  <c r="Q272" i="1"/>
  <c r="Q267" i="1"/>
  <c r="Q262" i="1"/>
  <c r="Q261" i="1"/>
  <c r="Q260" i="1"/>
  <c r="H280" i="1"/>
  <c r="G280" i="1"/>
  <c r="F280" i="1"/>
  <c r="E280" i="1"/>
  <c r="C280" i="1"/>
  <c r="D280" i="1" s="1"/>
  <c r="H279" i="1"/>
  <c r="G279" i="1"/>
  <c r="F279" i="1"/>
  <c r="E279" i="1"/>
  <c r="C279" i="1"/>
  <c r="D279" i="1" s="1"/>
  <c r="H278" i="1"/>
  <c r="G278" i="1"/>
  <c r="F278" i="1"/>
  <c r="E278" i="1"/>
  <c r="C278" i="1"/>
  <c r="D278" i="1" s="1"/>
  <c r="H277" i="1"/>
  <c r="G277" i="1"/>
  <c r="F277" i="1"/>
  <c r="E277" i="1"/>
  <c r="K277" i="1"/>
  <c r="C277" i="1"/>
  <c r="D277" i="1" s="1"/>
  <c r="BG243" i="1" l="1"/>
  <c r="BA243" i="1"/>
  <c r="AU243" i="1"/>
  <c r="AO243" i="1"/>
  <c r="AI243" i="1"/>
  <c r="AC243" i="1"/>
  <c r="W243" i="1"/>
  <c r="Q243" i="1"/>
  <c r="K243" i="1"/>
  <c r="H243" i="1"/>
  <c r="G243" i="1"/>
  <c r="F243" i="1"/>
  <c r="E243" i="1"/>
  <c r="C243" i="1"/>
  <c r="D243" i="1" s="1"/>
  <c r="O7" i="5" l="1"/>
  <c r="K272" i="1" l="1"/>
  <c r="H272" i="1"/>
  <c r="G272" i="1"/>
  <c r="F272" i="1"/>
  <c r="E272" i="1"/>
  <c r="C272" i="1"/>
  <c r="D272" i="1" s="1"/>
  <c r="K267" i="1"/>
  <c r="H267" i="1"/>
  <c r="G267" i="1"/>
  <c r="F267" i="1"/>
  <c r="E267" i="1"/>
  <c r="C267" i="1"/>
  <c r="D267" i="1" s="1"/>
  <c r="K262" i="1"/>
  <c r="H262" i="1"/>
  <c r="G262" i="1"/>
  <c r="F262" i="1"/>
  <c r="E262" i="1"/>
  <c r="C262" i="1"/>
  <c r="D262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60" i="1" l="1"/>
  <c r="BA260" i="1"/>
  <c r="AU260" i="1"/>
  <c r="AO260" i="1"/>
  <c r="AI260" i="1"/>
  <c r="AC260" i="1"/>
  <c r="W260" i="1"/>
  <c r="K261" i="1"/>
  <c r="K260" i="1"/>
  <c r="BG259" i="1"/>
  <c r="BG258" i="1"/>
  <c r="BG257" i="1"/>
  <c r="BG256" i="1"/>
  <c r="BG255" i="1"/>
  <c r="BG254" i="1"/>
  <c r="BG248" i="1"/>
  <c r="BG247" i="1"/>
  <c r="BG246" i="1"/>
  <c r="BG245" i="1"/>
  <c r="BG244" i="1"/>
  <c r="BG242" i="1"/>
  <c r="BG241" i="1"/>
  <c r="BG235" i="1"/>
  <c r="BG71" i="1"/>
  <c r="BG70" i="1"/>
  <c r="BA259" i="1"/>
  <c r="BA258" i="1"/>
  <c r="BA257" i="1"/>
  <c r="BA256" i="1"/>
  <c r="BA255" i="1"/>
  <c r="BA254" i="1"/>
  <c r="BA248" i="1"/>
  <c r="BA247" i="1"/>
  <c r="BA246" i="1"/>
  <c r="BA245" i="1"/>
  <c r="BA244" i="1"/>
  <c r="BA242" i="1"/>
  <c r="BA241" i="1"/>
  <c r="BA235" i="1"/>
  <c r="BA71" i="1"/>
  <c r="BA70" i="1"/>
  <c r="AU259" i="1"/>
  <c r="AU258" i="1"/>
  <c r="AU257" i="1"/>
  <c r="AU256" i="1"/>
  <c r="AU255" i="1"/>
  <c r="AU254" i="1"/>
  <c r="AU248" i="1"/>
  <c r="AU247" i="1"/>
  <c r="AU246" i="1"/>
  <c r="AU245" i="1"/>
  <c r="AO259" i="1"/>
  <c r="AO258" i="1"/>
  <c r="AO257" i="1"/>
  <c r="AO256" i="1"/>
  <c r="AO255" i="1"/>
  <c r="AO254" i="1"/>
  <c r="AO248" i="1"/>
  <c r="AO247" i="1"/>
  <c r="AO246" i="1"/>
  <c r="AO245" i="1"/>
  <c r="AI259" i="1"/>
  <c r="AI258" i="1"/>
  <c r="AI257" i="1"/>
  <c r="AI256" i="1"/>
  <c r="AI255" i="1"/>
  <c r="AI254" i="1"/>
  <c r="AI248" i="1"/>
  <c r="AI247" i="1"/>
  <c r="AI246" i="1"/>
  <c r="AI245" i="1"/>
  <c r="AC259" i="1"/>
  <c r="AC258" i="1"/>
  <c r="AC257" i="1"/>
  <c r="AC256" i="1"/>
  <c r="AC255" i="1"/>
  <c r="AC254" i="1"/>
  <c r="AC247" i="1"/>
  <c r="AC246" i="1"/>
  <c r="W254" i="1"/>
  <c r="H261" i="1"/>
  <c r="G261" i="1"/>
  <c r="F261" i="1"/>
  <c r="E261" i="1"/>
  <c r="C261" i="1"/>
  <c r="D261" i="1" s="1"/>
  <c r="H260" i="1"/>
  <c r="G260" i="1"/>
  <c r="F260" i="1"/>
  <c r="E260" i="1"/>
  <c r="C260" i="1"/>
  <c r="D260" i="1" s="1"/>
  <c r="AC248" i="1" l="1"/>
  <c r="W248" i="1"/>
  <c r="Q248" i="1"/>
  <c r="K248" i="1"/>
  <c r="H248" i="1"/>
  <c r="G248" i="1"/>
  <c r="F248" i="1"/>
  <c r="E248" i="1"/>
  <c r="C248" i="1"/>
  <c r="D248" i="1" s="1"/>
  <c r="W259" i="1" l="1"/>
  <c r="W258" i="1"/>
  <c r="W257" i="1"/>
  <c r="W256" i="1"/>
  <c r="W255" i="1"/>
  <c r="Q259" i="1"/>
  <c r="K259" i="1"/>
  <c r="H259" i="1"/>
  <c r="G259" i="1"/>
  <c r="F259" i="1"/>
  <c r="E259" i="1"/>
  <c r="C259" i="1"/>
  <c r="D259" i="1" s="1"/>
  <c r="Q258" i="1"/>
  <c r="K258" i="1"/>
  <c r="H258" i="1"/>
  <c r="G258" i="1"/>
  <c r="F258" i="1"/>
  <c r="E258" i="1"/>
  <c r="C258" i="1"/>
  <c r="D258" i="1" s="1"/>
  <c r="Q257" i="1"/>
  <c r="K257" i="1"/>
  <c r="H257" i="1"/>
  <c r="G257" i="1"/>
  <c r="F257" i="1"/>
  <c r="E257" i="1"/>
  <c r="C257" i="1"/>
  <c r="D257" i="1" s="1"/>
  <c r="Q256" i="1"/>
  <c r="K256" i="1"/>
  <c r="H256" i="1"/>
  <c r="G256" i="1"/>
  <c r="F256" i="1"/>
  <c r="E256" i="1"/>
  <c r="C256" i="1"/>
  <c r="D256" i="1" s="1"/>
  <c r="Q255" i="1"/>
  <c r="K255" i="1"/>
  <c r="H255" i="1"/>
  <c r="G255" i="1"/>
  <c r="F255" i="1"/>
  <c r="E255" i="1"/>
  <c r="C255" i="1"/>
  <c r="D255" i="1" s="1"/>
  <c r="Q254" i="1"/>
  <c r="K254" i="1"/>
  <c r="H254" i="1"/>
  <c r="G254" i="1"/>
  <c r="F254" i="1"/>
  <c r="E254" i="1"/>
  <c r="C254" i="1"/>
  <c r="D254" i="1" s="1"/>
  <c r="Q247" i="1"/>
  <c r="W247" i="1" l="1"/>
  <c r="K247" i="1"/>
  <c r="H247" i="1"/>
  <c r="G247" i="1"/>
  <c r="F247" i="1"/>
  <c r="E247" i="1"/>
  <c r="C247" i="1"/>
  <c r="D247" i="1" s="1"/>
  <c r="W246" i="1" l="1"/>
  <c r="Q246" i="1"/>
  <c r="K246" i="1"/>
  <c r="H246" i="1"/>
  <c r="G246" i="1"/>
  <c r="F246" i="1"/>
  <c r="E246" i="1"/>
  <c r="C246" i="1"/>
  <c r="D246" i="1" s="1"/>
  <c r="E245" i="1"/>
  <c r="Q245" i="1"/>
  <c r="H245" i="1"/>
  <c r="G245" i="1"/>
  <c r="F245" i="1"/>
  <c r="C245" i="1"/>
  <c r="D245" i="1" s="1"/>
  <c r="AC245" i="1"/>
  <c r="W245" i="1"/>
  <c r="K245" i="1"/>
  <c r="AU242" i="1" l="1"/>
  <c r="AO242" i="1"/>
  <c r="AI242" i="1"/>
  <c r="W242" i="1"/>
  <c r="AO244" i="1"/>
  <c r="AI244" i="1"/>
  <c r="AC244" i="1"/>
  <c r="AU244" i="1"/>
  <c r="W244" i="1"/>
  <c r="K244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41" i="1"/>
  <c r="AU235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41" i="1"/>
  <c r="AO235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41" i="1"/>
  <c r="AI235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42" i="1"/>
  <c r="AC241" i="1"/>
  <c r="AC235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41" i="1"/>
  <c r="W235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44" i="1"/>
  <c r="Q242" i="1"/>
  <c r="Q241" i="1"/>
  <c r="Q235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42" i="1"/>
  <c r="K241" i="1"/>
  <c r="K235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42" i="1" l="1"/>
  <c r="F242" i="1"/>
  <c r="G242" i="1"/>
  <c r="H242" i="1"/>
  <c r="G3" i="3" l="1"/>
  <c r="G2" i="3"/>
  <c r="H2" i="3" l="1"/>
  <c r="H3" i="3"/>
  <c r="BP3" i="1"/>
  <c r="BP8" i="1"/>
  <c r="BP7" i="1"/>
  <c r="H244" i="1"/>
  <c r="G244" i="1"/>
  <c r="F244" i="1"/>
  <c r="E244" i="1"/>
  <c r="C244" i="1"/>
  <c r="D244" i="1" s="1"/>
  <c r="C242" i="1"/>
  <c r="D242" i="1" s="1"/>
  <c r="H241" i="1"/>
  <c r="G241" i="1"/>
  <c r="F241" i="1"/>
  <c r="E241" i="1"/>
  <c r="C241" i="1"/>
  <c r="D241" i="1" s="1"/>
  <c r="H235" i="1"/>
  <c r="G235" i="1"/>
  <c r="F235" i="1"/>
  <c r="E235" i="1"/>
  <c r="C235" i="1"/>
  <c r="D235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35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42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42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42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42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43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45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1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77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<sst xmlns="http://schemas.openxmlformats.org/spreadsheetml/2006/main" count="2400" uniqueCount="304">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</sst>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82"/>
  <sheetViews>
    <sheetView tabSelected="1" workbookViewId="0">
      <pane xSplit="2" ySplit="1" topLeftCell="C228" activePane="bottomRight" state="frozen"/>
      <selection pane="topRight" activeCell="C1" sqref="C1"/>
      <selection pane="bottomLeft" activeCell="A2" sqref="A2"/>
      <selection pane="bottomRight" activeCell="A236" sqref="A236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44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44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45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45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45" si="51">IF(AND(OR(AA9="Gacha",AA9="Origin"),ISBLANK(AB9)),"서브밸류 필요","")</f>
        <v/>
      </c>
      <c r="AG9" s="3"/>
      <c r="AI9" s="4" t="str">
        <f t="shared" ref="AI9:AI260" si="52">IF(AND(OR(AG9="Gacha",AG9="Origin"),ISBLANK(AH9)),"서브밸류 필요","")</f>
        <v/>
      </c>
      <c r="AM9" s="3"/>
      <c r="AO9" s="4" t="str">
        <f t="shared" ref="AO9:AO260" si="53">IF(AND(OR(AM9="Gacha",AM9="Origin"),ISBLANK(AN9)),"서브밸류 필요","")</f>
        <v/>
      </c>
      <c r="AS9" s="3"/>
      <c r="AU9" s="4" t="str">
        <f t="shared" ref="AU9:AU260" si="54">IF(AND(OR(AS9="Gacha",AS9="Origin"),ISBLANK(AT9)),"서브밸류 필요","")</f>
        <v/>
      </c>
      <c r="AY9" s="3"/>
      <c r="BA9" s="4" t="str">
        <f t="shared" ref="BA9:BA260" si="55">IF(AND(OR(AY9="Gacha",AY9="Origin"),ISBLANK(AZ9)),"서브밸류 필요","")</f>
        <v/>
      </c>
      <c r="BE9" s="3"/>
      <c r="BG9" s="4" t="str">
        <f t="shared" ref="BG9:BG260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4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4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4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4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4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4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4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4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4" si="369">IF(AND(OR(O210="Gacha",O210="Origin"),ISBLANK(P210)),"서브밸류 필요","")</f>
        <v/>
      </c>
      <c r="U210" s="3"/>
      <c r="W210" s="4" t="str">
        <f t="shared" ref="W210:W234" si="370">IF(AND(OR(U210="Gacha",U210="Origin"),ISBLANK(V210)),"서브밸류 필요","")</f>
        <v/>
      </c>
      <c r="AA210" s="3"/>
      <c r="AC210" s="4" t="str">
        <f t="shared" ref="AC210:AC234" si="371">IF(AND(OR(AA210="Gacha",AA210="Origin"),ISBLANK(AB210)),"서브밸류 필요","")</f>
        <v/>
      </c>
      <c r="AG210" s="3"/>
      <c r="AI210" s="4" t="str">
        <f t="shared" ref="AI210:AI234" si="372">IF(AND(OR(AG210="Gacha",AG210="Origin"),ISBLANK(AH210)),"서브밸류 필요","")</f>
        <v/>
      </c>
      <c r="AM210" s="3"/>
      <c r="AO210" s="4" t="str">
        <f t="shared" ref="AO210:AO234" si="373">IF(AND(OR(AM210="Gacha",AM210="Origin"),ISBLANK(AN210)),"서브밸류 필요","")</f>
        <v/>
      </c>
      <c r="AS210" s="3"/>
      <c r="AU210" s="4" t="str">
        <f t="shared" ref="AU210:AU234" si="374">IF(AND(OR(AS210="Gacha",AS210="Origin"),ISBLANK(AT210)),"서브밸류 필요","")</f>
        <v/>
      </c>
      <c r="BA210" s="4" t="str">
        <f t="shared" ref="BA210:BA234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si="372"/>
        <v/>
      </c>
      <c r="AM232" s="3"/>
      <c r="AO232" s="4" t="str">
        <f t="shared" si="373"/>
        <v/>
      </c>
      <c r="AS232" s="3"/>
      <c r="AU232" s="4" t="str">
        <f t="shared" si="374"/>
        <v/>
      </c>
      <c r="BA232" s="4" t="str">
        <f t="shared" si="375"/>
        <v/>
      </c>
      <c r="BE232" s="3"/>
      <c r="BG232" s="4" t="str">
        <f t="shared" si="366"/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398">M207</f>
        <v>172</v>
      </c>
      <c r="N233">
        <f t="shared" si="398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72"/>
        <v/>
      </c>
      <c r="AM233" s="3"/>
      <c r="AO233" s="4" t="str">
        <f t="shared" si="373"/>
        <v/>
      </c>
      <c r="AS233" s="3"/>
      <c r="AU233" s="4" t="str">
        <f t="shared" si="374"/>
        <v/>
      </c>
      <c r="BA233" s="4" t="str">
        <f t="shared" si="375"/>
        <v/>
      </c>
      <c r="BE233" s="3"/>
      <c r="BG233" s="4" t="str">
        <f t="shared" si="366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399">M208</f>
        <v>175</v>
      </c>
      <c r="N234">
        <f t="shared" si="399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72"/>
        <v/>
      </c>
      <c r="AM234" s="3"/>
      <c r="AO234" s="4" t="str">
        <f t="shared" si="373"/>
        <v/>
      </c>
      <c r="AS234" s="3"/>
      <c r="AU234" s="4" t="str">
        <f t="shared" si="374"/>
        <v/>
      </c>
      <c r="BA234" s="4" t="str">
        <f t="shared" si="375"/>
        <v/>
      </c>
      <c r="BE234" s="3"/>
      <c r="BG234" s="4" t="str">
        <f t="shared" si="366"/>
        <v/>
      </c>
    </row>
    <row r="235" spans="1:59">
      <c r="A235" s="9" t="s">
        <v>83</v>
      </c>
      <c r="B235" t="s">
        <v>80</v>
      </c>
      <c r="C235" t="str">
        <f t="shared" ref="C235:C236" si="40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Gacha</v>
      </c>
      <c r="D235" s="1" t="str">
        <f t="shared" ca="1" si="1"/>
        <v>5</v>
      </c>
      <c r="E235" s="1" t="str">
        <f t="shared" ref="E235:E236" si="40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>g</v>
      </c>
      <c r="F235" s="1" t="str">
        <f t="shared" ref="F235:F236" si="40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:G236" si="40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1</v>
      </c>
      <c r="H235" s="1" t="str">
        <f t="shared" ref="H235:H236" si="40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1</v>
      </c>
      <c r="I235" s="3" t="s">
        <v>81</v>
      </c>
      <c r="J235" t="s">
        <v>82</v>
      </c>
      <c r="K235" s="4" t="str">
        <f t="shared" si="48"/>
        <v/>
      </c>
      <c r="L235">
        <v>1</v>
      </c>
      <c r="M235">
        <v>1</v>
      </c>
      <c r="N235">
        <v>1</v>
      </c>
      <c r="O235" s="3"/>
      <c r="Q235" s="4" t="str">
        <f t="shared" si="49"/>
        <v/>
      </c>
      <c r="U235" s="3"/>
      <c r="W235" s="4" t="str">
        <f t="shared" si="50"/>
        <v/>
      </c>
      <c r="AA235" s="3"/>
      <c r="AC235" s="4" t="str">
        <f t="shared" si="51"/>
        <v/>
      </c>
      <c r="AG235" s="3"/>
      <c r="AI235" s="4" t="str">
        <f t="shared" si="52"/>
        <v/>
      </c>
      <c r="AM235" s="3"/>
      <c r="AO235" s="4" t="str">
        <f t="shared" si="53"/>
        <v/>
      </c>
      <c r="AS235" s="3"/>
      <c r="AU235" s="4" t="str">
        <f t="shared" si="54"/>
        <v/>
      </c>
      <c r="AY235" s="3"/>
      <c r="BA235" s="4" t="str">
        <f t="shared" si="55"/>
        <v/>
      </c>
      <c r="BE235" s="3"/>
      <c r="BG235" s="4" t="str">
        <f t="shared" si="56"/>
        <v/>
      </c>
    </row>
    <row r="236" spans="1:59">
      <c r="A236" s="9" t="s">
        <v>301</v>
      </c>
      <c r="B236" t="s">
        <v>302</v>
      </c>
      <c r="C236" t="str">
        <f t="shared" si="400"/>
        <v>Gacha</v>
      </c>
      <c r="D236" s="1" t="str">
        <f t="shared" ca="1" si="1"/>
        <v>5</v>
      </c>
      <c r="E236" s="1" t="str">
        <f t="shared" si="401"/>
        <v>i</v>
      </c>
      <c r="F236" s="1" t="str">
        <f t="shared" si="402"/>
        <v>1</v>
      </c>
      <c r="G236" s="1" t="str">
        <f t="shared" si="403"/>
        <v>1</v>
      </c>
      <c r="H236" s="1" t="str">
        <f t="shared" si="404"/>
        <v>1</v>
      </c>
      <c r="I236" s="3" t="s">
        <v>13</v>
      </c>
      <c r="J236" t="s">
        <v>303</v>
      </c>
      <c r="K236" s="4" t="str">
        <f t="shared" si="48"/>
        <v/>
      </c>
      <c r="L236">
        <v>1</v>
      </c>
      <c r="M236">
        <v>1</v>
      </c>
      <c r="N236">
        <v>1</v>
      </c>
      <c r="O236" s="3"/>
      <c r="Q236" s="4" t="str">
        <f t="shared" si="49"/>
        <v/>
      </c>
      <c r="U236" s="3"/>
      <c r="W236" s="4" t="str">
        <f t="shared" si="50"/>
        <v/>
      </c>
      <c r="AA236" s="3"/>
      <c r="AC236" s="4" t="str">
        <f t="shared" si="51"/>
        <v/>
      </c>
      <c r="AG236" s="3"/>
      <c r="AI236" s="4" t="str">
        <f t="shared" si="52"/>
        <v/>
      </c>
      <c r="AM236" s="3"/>
      <c r="AO236" s="4" t="str">
        <f t="shared" si="53"/>
        <v/>
      </c>
      <c r="AS236" s="3"/>
      <c r="AU236" s="4" t="str">
        <f t="shared" si="54"/>
        <v/>
      </c>
      <c r="AY236" s="3"/>
      <c r="BA236" s="4" t="str">
        <f t="shared" si="55"/>
        <v/>
      </c>
      <c r="BE236" s="3"/>
      <c r="BG236" s="4" t="str">
        <f t="shared" si="56"/>
        <v/>
      </c>
    </row>
    <row r="237" spans="1:59">
      <c r="A237" s="9" t="s">
        <v>293</v>
      </c>
      <c r="B237" t="s">
        <v>297</v>
      </c>
      <c r="C237" t="str">
        <f t="shared" ref="C237:C240" si="405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Gacha, Gacha</v>
      </c>
      <c r="D237" s="1" t="str">
        <f t="shared" ref="D237:D240" ca="1" si="40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37" s="1" t="str">
        <f t="shared" ref="E237:E240" si="407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>i, i</v>
      </c>
      <c r="F237" s="1" t="str">
        <f t="shared" ref="F237:F240" si="408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1, 1</v>
      </c>
      <c r="G237" s="1" t="str">
        <f t="shared" ref="G237:G240" si="409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1, 1</v>
      </c>
      <c r="H237" s="1" t="str">
        <f t="shared" ref="H237:H240" si="410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1, 1</v>
      </c>
      <c r="I237" s="3" t="s">
        <v>81</v>
      </c>
      <c r="J237" t="s">
        <v>303</v>
      </c>
      <c r="K237" s="4" t="str">
        <f t="shared" ref="K237:K240" si="411">IF(AND(OR(I237="Gacha",I237="Origin"),ISBLANK(J237)),"서브밸류 필요","")</f>
        <v/>
      </c>
      <c r="L237">
        <v>1</v>
      </c>
      <c r="M237">
        <v>1</v>
      </c>
      <c r="N237">
        <v>1</v>
      </c>
      <c r="O237" s="3" t="s">
        <v>13</v>
      </c>
      <c r="P237" t="s">
        <v>303</v>
      </c>
      <c r="Q237" s="4" t="str">
        <f t="shared" si="49"/>
        <v/>
      </c>
      <c r="R237">
        <v>1</v>
      </c>
      <c r="S237">
        <v>1</v>
      </c>
      <c r="T237">
        <v>1</v>
      </c>
      <c r="U237" s="3"/>
      <c r="W237" s="4" t="str">
        <f t="shared" ref="W237:W240" si="412">IF(AND(OR(U237="Gacha",U237="Origin"),ISBLANK(V237)),"서브밸류 필요","")</f>
        <v/>
      </c>
      <c r="AA237" s="3"/>
      <c r="AC237" s="4" t="str">
        <f t="shared" ref="AC237:AC240" si="413">IF(AND(OR(AA237="Gacha",AA237="Origin"),ISBLANK(AB237)),"서브밸류 필요","")</f>
        <v/>
      </c>
      <c r="AG237" s="3"/>
      <c r="AI237" s="4" t="str">
        <f t="shared" ref="AI237:AI240" si="414">IF(AND(OR(AG237="Gacha",AG237="Origin"),ISBLANK(AH237)),"서브밸류 필요","")</f>
        <v/>
      </c>
      <c r="AM237" s="3"/>
      <c r="AO237" s="4" t="str">
        <f t="shared" ref="AO237:AO240" si="415">IF(AND(OR(AM237="Gacha",AM237="Origin"),ISBLANK(AN237)),"서브밸류 필요","")</f>
        <v/>
      </c>
      <c r="AS237" s="3"/>
      <c r="AU237" s="4" t="str">
        <f t="shared" ref="AU237:AU240" si="416">IF(AND(OR(AS237="Gacha",AS237="Origin"),ISBLANK(AT237)),"서브밸류 필요","")</f>
        <v/>
      </c>
      <c r="AY237" s="3"/>
      <c r="BA237" s="4" t="str">
        <f t="shared" ref="BA237:BA240" si="417">IF(AND(OR(AY237="Gacha",AY237="Origin"),ISBLANK(AZ237)),"서브밸류 필요","")</f>
        <v/>
      </c>
      <c r="BE237" s="3"/>
      <c r="BG237" s="4" t="str">
        <f t="shared" ref="BG237:BG240" si="418">IF(AND(OR(BE237="Gacha",BE237="Origin"),ISBLANK(BF237)),"서브밸류 필요","")</f>
        <v/>
      </c>
    </row>
    <row r="238" spans="1:59">
      <c r="A238" s="9" t="s">
        <v>294</v>
      </c>
      <c r="B238" t="s">
        <v>298</v>
      </c>
      <c r="C238" t="str">
        <f t="shared" si="405"/>
        <v>Gacha, Gacha, Gacha</v>
      </c>
      <c r="D238" s="1" t="str">
        <f t="shared" ca="1" si="406"/>
        <v>5, 5, 5</v>
      </c>
      <c r="E238" s="1" t="str">
        <f t="shared" si="407"/>
        <v>i, i, i</v>
      </c>
      <c r="F238" s="1" t="str">
        <f t="shared" si="408"/>
        <v>1, 1, 1</v>
      </c>
      <c r="G238" s="1" t="str">
        <f t="shared" si="409"/>
        <v>1, 1, 1</v>
      </c>
      <c r="H238" s="1" t="str">
        <f t="shared" si="410"/>
        <v>1, 1, 1</v>
      </c>
      <c r="I238" s="3" t="s">
        <v>81</v>
      </c>
      <c r="J238" t="s">
        <v>303</v>
      </c>
      <c r="K238" s="4" t="str">
        <f t="shared" si="411"/>
        <v/>
      </c>
      <c r="L238">
        <v>1</v>
      </c>
      <c r="M238">
        <v>1</v>
      </c>
      <c r="N238">
        <v>1</v>
      </c>
      <c r="O238" s="3" t="s">
        <v>13</v>
      </c>
      <c r="P238" t="s">
        <v>303</v>
      </c>
      <c r="Q238" s="4" t="str">
        <f t="shared" si="49"/>
        <v/>
      </c>
      <c r="R238">
        <v>1</v>
      </c>
      <c r="S238">
        <v>1</v>
      </c>
      <c r="T238">
        <v>1</v>
      </c>
      <c r="U238" s="3" t="s">
        <v>13</v>
      </c>
      <c r="V238" t="s">
        <v>303</v>
      </c>
      <c r="W238" s="4" t="str">
        <f t="shared" si="412"/>
        <v/>
      </c>
      <c r="X238">
        <v>1</v>
      </c>
      <c r="Y238">
        <v>1</v>
      </c>
      <c r="Z238">
        <v>1</v>
      </c>
      <c r="AA238" s="3"/>
      <c r="AC238" s="4" t="str">
        <f t="shared" si="413"/>
        <v/>
      </c>
      <c r="AG238" s="3"/>
      <c r="AI238" s="4" t="str">
        <f t="shared" si="414"/>
        <v/>
      </c>
      <c r="AM238" s="3"/>
      <c r="AO238" s="4" t="str">
        <f t="shared" si="415"/>
        <v/>
      </c>
      <c r="AS238" s="3"/>
      <c r="AU238" s="4" t="str">
        <f t="shared" si="416"/>
        <v/>
      </c>
      <c r="AY238" s="3"/>
      <c r="BA238" s="4" t="str">
        <f t="shared" si="417"/>
        <v/>
      </c>
      <c r="BE238" s="3"/>
      <c r="BG238" s="4" t="str">
        <f t="shared" si="418"/>
        <v/>
      </c>
    </row>
    <row r="239" spans="1:59">
      <c r="A239" s="9" t="s">
        <v>295</v>
      </c>
      <c r="B239" t="s">
        <v>299</v>
      </c>
      <c r="C239" t="str">
        <f t="shared" si="405"/>
        <v>Gacha, Gacha, Gacha, Gacha</v>
      </c>
      <c r="D239" s="1" t="str">
        <f t="shared" ca="1" si="406"/>
        <v>5, 5, 5, 5</v>
      </c>
      <c r="E239" s="1" t="str">
        <f t="shared" si="407"/>
        <v>i, i, i, i</v>
      </c>
      <c r="F239" s="1" t="str">
        <f t="shared" si="408"/>
        <v>1, 1, 1, 1</v>
      </c>
      <c r="G239" s="1" t="str">
        <f t="shared" si="409"/>
        <v>1, 1, 1, 1</v>
      </c>
      <c r="H239" s="1" t="str">
        <f t="shared" si="410"/>
        <v>1, 1, 1, 1</v>
      </c>
      <c r="I239" s="3" t="s">
        <v>81</v>
      </c>
      <c r="J239" t="s">
        <v>303</v>
      </c>
      <c r="K239" s="4" t="str">
        <f t="shared" si="411"/>
        <v/>
      </c>
      <c r="L239">
        <v>1</v>
      </c>
      <c r="M239">
        <v>1</v>
      </c>
      <c r="N239">
        <v>1</v>
      </c>
      <c r="O239" s="3" t="s">
        <v>13</v>
      </c>
      <c r="P239" t="s">
        <v>303</v>
      </c>
      <c r="Q239" s="4" t="str">
        <f t="shared" si="49"/>
        <v/>
      </c>
      <c r="R239">
        <v>1</v>
      </c>
      <c r="S239">
        <v>1</v>
      </c>
      <c r="T239">
        <v>1</v>
      </c>
      <c r="U239" s="3" t="s">
        <v>13</v>
      </c>
      <c r="V239" t="s">
        <v>303</v>
      </c>
      <c r="W239" s="4" t="str">
        <f t="shared" si="412"/>
        <v/>
      </c>
      <c r="X239">
        <v>1</v>
      </c>
      <c r="Y239">
        <v>1</v>
      </c>
      <c r="Z239">
        <v>1</v>
      </c>
      <c r="AA239" s="3" t="s">
        <v>13</v>
      </c>
      <c r="AB239" t="s">
        <v>303</v>
      </c>
      <c r="AC239" s="4" t="str">
        <f t="shared" si="413"/>
        <v/>
      </c>
      <c r="AD239">
        <v>1</v>
      </c>
      <c r="AE239">
        <v>1</v>
      </c>
      <c r="AF239">
        <v>1</v>
      </c>
      <c r="AG239" s="3"/>
      <c r="AI239" s="4" t="str">
        <f t="shared" si="414"/>
        <v/>
      </c>
      <c r="AM239" s="3"/>
      <c r="AO239" s="4" t="str">
        <f t="shared" si="415"/>
        <v/>
      </c>
      <c r="AS239" s="3"/>
      <c r="AU239" s="4" t="str">
        <f t="shared" si="416"/>
        <v/>
      </c>
      <c r="AY239" s="3"/>
      <c r="BA239" s="4" t="str">
        <f t="shared" si="417"/>
        <v/>
      </c>
      <c r="BE239" s="3"/>
      <c r="BG239" s="4" t="str">
        <f t="shared" si="418"/>
        <v/>
      </c>
    </row>
    <row r="240" spans="1:59">
      <c r="A240" s="9" t="s">
        <v>296</v>
      </c>
      <c r="B240" t="s">
        <v>300</v>
      </c>
      <c r="C240" t="str">
        <f t="shared" si="405"/>
        <v>Gacha, Gacha, Gacha, Gacha, Gacha</v>
      </c>
      <c r="D240" s="1" t="str">
        <f t="shared" ca="1" si="406"/>
        <v>5, 5, 5, 5, 5</v>
      </c>
      <c r="E240" s="1" t="str">
        <f t="shared" si="407"/>
        <v>i, i, i, i, i</v>
      </c>
      <c r="F240" s="1" t="str">
        <f t="shared" si="408"/>
        <v>1, 1, 1, 1, 1</v>
      </c>
      <c r="G240" s="1" t="str">
        <f t="shared" si="409"/>
        <v>1, 1, 1, 1, 1</v>
      </c>
      <c r="H240" s="1" t="str">
        <f t="shared" si="410"/>
        <v>1, 1, 1, 1, 1</v>
      </c>
      <c r="I240" s="3" t="s">
        <v>81</v>
      </c>
      <c r="J240" t="s">
        <v>303</v>
      </c>
      <c r="K240" s="4" t="str">
        <f t="shared" si="411"/>
        <v/>
      </c>
      <c r="L240">
        <v>1</v>
      </c>
      <c r="M240">
        <v>1</v>
      </c>
      <c r="N240">
        <v>1</v>
      </c>
      <c r="O240" s="3" t="s">
        <v>13</v>
      </c>
      <c r="P240" t="s">
        <v>303</v>
      </c>
      <c r="Q240" s="4" t="str">
        <f t="shared" si="49"/>
        <v/>
      </c>
      <c r="R240">
        <v>1</v>
      </c>
      <c r="S240">
        <v>1</v>
      </c>
      <c r="T240">
        <v>1</v>
      </c>
      <c r="U240" s="3" t="s">
        <v>13</v>
      </c>
      <c r="V240" t="s">
        <v>303</v>
      </c>
      <c r="W240" s="4" t="str">
        <f t="shared" si="412"/>
        <v/>
      </c>
      <c r="X240">
        <v>1</v>
      </c>
      <c r="Y240">
        <v>1</v>
      </c>
      <c r="Z240">
        <v>1</v>
      </c>
      <c r="AA240" s="3" t="s">
        <v>13</v>
      </c>
      <c r="AB240" t="s">
        <v>303</v>
      </c>
      <c r="AC240" s="4" t="str">
        <f t="shared" si="413"/>
        <v/>
      </c>
      <c r="AD240">
        <v>1</v>
      </c>
      <c r="AE240">
        <v>1</v>
      </c>
      <c r="AF240">
        <v>1</v>
      </c>
      <c r="AG240" s="3" t="s">
        <v>13</v>
      </c>
      <c r="AH240" t="s">
        <v>303</v>
      </c>
      <c r="AI240" s="4" t="str">
        <f t="shared" si="414"/>
        <v/>
      </c>
      <c r="AJ240">
        <v>1</v>
      </c>
      <c r="AK240">
        <v>1</v>
      </c>
      <c r="AL240">
        <v>1</v>
      </c>
      <c r="AM240" s="3"/>
      <c r="AO240" s="4" t="str">
        <f t="shared" si="415"/>
        <v/>
      </c>
      <c r="AS240" s="3"/>
      <c r="AU240" s="4" t="str">
        <f t="shared" si="416"/>
        <v/>
      </c>
      <c r="AY240" s="3"/>
      <c r="BA240" s="4" t="str">
        <f t="shared" si="417"/>
        <v/>
      </c>
      <c r="BE240" s="3"/>
      <c r="BG240" s="4" t="str">
        <f t="shared" si="418"/>
        <v/>
      </c>
    </row>
    <row r="241" spans="1:62">
      <c r="A241" s="9" t="s">
        <v>84</v>
      </c>
      <c r="B241" t="s">
        <v>85</v>
      </c>
      <c r="C241" t="str">
        <f t="shared" ref="C241:C245" si="419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Gacha, Gacha, Gacha, Gacha, Gacha, Gacha, Gacha, Gacha</v>
      </c>
      <c r="D241" s="1" t="str">
        <f t="shared" ca="1" si="1"/>
        <v>5, 5, 5, 5, 5, 5, 5, 5</v>
      </c>
      <c r="E241" s="1" t="str">
        <f t="shared" ref="E241:E245" si="420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>g, g, g, g, g, g, g, g</v>
      </c>
      <c r="F241" s="1" t="str">
        <f t="shared" ref="F241:F245" si="421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1, 1, 1, 1, 1, 1, 1, 1</v>
      </c>
      <c r="G241" s="1" t="str">
        <f t="shared" ref="G241:G245" si="422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1, 1, 1, 1, 1, 1, 1, 1</v>
      </c>
      <c r="H241" s="1" t="str">
        <f t="shared" ref="H241:H245" si="423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1, 1, 1, 1, 1, 1, 1, 1</v>
      </c>
      <c r="I241" s="3" t="s">
        <v>13</v>
      </c>
      <c r="J241" t="s">
        <v>82</v>
      </c>
      <c r="K241" s="4" t="str">
        <f t="shared" si="48"/>
        <v/>
      </c>
      <c r="L241">
        <v>1</v>
      </c>
      <c r="M241">
        <v>1</v>
      </c>
      <c r="N241">
        <v>1</v>
      </c>
      <c r="O241" s="3" t="s">
        <v>13</v>
      </c>
      <c r="P241" t="s">
        <v>82</v>
      </c>
      <c r="Q241" s="4" t="str">
        <f t="shared" si="49"/>
        <v/>
      </c>
      <c r="R241">
        <v>1</v>
      </c>
      <c r="S241">
        <v>1</v>
      </c>
      <c r="T241">
        <v>1</v>
      </c>
      <c r="U241" s="3" t="s">
        <v>13</v>
      </c>
      <c r="V241" t="s">
        <v>82</v>
      </c>
      <c r="W241" s="4" t="str">
        <f t="shared" si="50"/>
        <v/>
      </c>
      <c r="X241">
        <v>1</v>
      </c>
      <c r="Y241">
        <v>1</v>
      </c>
      <c r="Z241">
        <v>1</v>
      </c>
      <c r="AA241" s="3" t="s">
        <v>13</v>
      </c>
      <c r="AB241" t="s">
        <v>82</v>
      </c>
      <c r="AC241" s="4" t="str">
        <f t="shared" si="51"/>
        <v/>
      </c>
      <c r="AD241">
        <v>1</v>
      </c>
      <c r="AE241">
        <v>1</v>
      </c>
      <c r="AF241">
        <v>1</v>
      </c>
      <c r="AG241" s="3" t="s">
        <v>13</v>
      </c>
      <c r="AH241" t="s">
        <v>82</v>
      </c>
      <c r="AI241" s="4" t="str">
        <f t="shared" si="52"/>
        <v/>
      </c>
      <c r="AJ241">
        <v>1</v>
      </c>
      <c r="AK241">
        <v>1</v>
      </c>
      <c r="AL241">
        <v>1</v>
      </c>
      <c r="AM241" s="3" t="s">
        <v>13</v>
      </c>
      <c r="AN241" t="s">
        <v>82</v>
      </c>
      <c r="AO241" s="4" t="str">
        <f t="shared" si="53"/>
        <v/>
      </c>
      <c r="AP241">
        <v>1</v>
      </c>
      <c r="AQ241">
        <v>1</v>
      </c>
      <c r="AR241">
        <v>1</v>
      </c>
      <c r="AS241" s="3" t="s">
        <v>13</v>
      </c>
      <c r="AT241" t="s">
        <v>82</v>
      </c>
      <c r="AU241" s="4" t="str">
        <f t="shared" si="54"/>
        <v/>
      </c>
      <c r="AV241">
        <v>1</v>
      </c>
      <c r="AW241">
        <v>1</v>
      </c>
      <c r="AX241">
        <v>1</v>
      </c>
      <c r="AY241" s="3" t="s">
        <v>13</v>
      </c>
      <c r="AZ241" t="s">
        <v>82</v>
      </c>
      <c r="BA241" s="4" t="str">
        <f t="shared" si="55"/>
        <v/>
      </c>
      <c r="BB241">
        <v>1</v>
      </c>
      <c r="BC241">
        <v>1</v>
      </c>
      <c r="BD241">
        <v>1</v>
      </c>
      <c r="BE241" s="3"/>
      <c r="BG241" s="4" t="str">
        <f t="shared" si="56"/>
        <v/>
      </c>
    </row>
    <row r="242" spans="1:62">
      <c r="A242" s="9" t="s">
        <v>86</v>
      </c>
      <c r="B242" t="s">
        <v>87</v>
      </c>
      <c r="C242" t="str">
        <f t="shared" si="419"/>
        <v>Gold, Gold, Diamond, PowerPoint, PowerPoint, PowerPoint, PowerPoint, PowerPoint, Origin</v>
      </c>
      <c r="D242" s="1" t="str">
        <f t="shared" ca="1" si="1"/>
        <v>2, 2, 8, 10, 10, 10, 10, 10, 9</v>
      </c>
      <c r="E242" s="1" t="str">
        <f t="shared" si="420"/>
        <v>, , , f, f, f, f, f, x</v>
      </c>
      <c r="F242" s="1" t="str">
        <f t="shared" si="421"/>
        <v>1, 1, 1, 1, 1, 1, 1, 1, 0.046</v>
      </c>
      <c r="G242" s="1" t="str">
        <f t="shared" si="422"/>
        <v>1250, 1250, 3, 12, 12, 12, 12, 12, 1</v>
      </c>
      <c r="H242" s="1" t="str">
        <f t="shared" si="423"/>
        <v>1750, 1750, 3, 16, 16, 16, 16, 16, 1</v>
      </c>
      <c r="I242" s="3" t="s">
        <v>88</v>
      </c>
      <c r="K242" s="4" t="str">
        <f t="shared" si="48"/>
        <v/>
      </c>
      <c r="L242">
        <v>1</v>
      </c>
      <c r="M242">
        <v>1250</v>
      </c>
      <c r="N242" s="5">
        <v>1750</v>
      </c>
      <c r="O242" s="3" t="s">
        <v>88</v>
      </c>
      <c r="Q242" s="4" t="str">
        <f t="shared" si="49"/>
        <v/>
      </c>
      <c r="R242">
        <v>1</v>
      </c>
      <c r="S242">
        <v>1250</v>
      </c>
      <c r="T242">
        <v>1750</v>
      </c>
      <c r="U242" s="8" t="s">
        <v>90</v>
      </c>
      <c r="W242" s="4" t="str">
        <f t="shared" si="50"/>
        <v/>
      </c>
      <c r="X242">
        <v>1</v>
      </c>
      <c r="Y242">
        <v>3</v>
      </c>
      <c r="Z242" s="5">
        <v>3</v>
      </c>
      <c r="AA242" s="8" t="s">
        <v>93</v>
      </c>
      <c r="AB242" t="s">
        <v>166</v>
      </c>
      <c r="AC242" s="4" t="str">
        <f t="shared" si="51"/>
        <v/>
      </c>
      <c r="AD242">
        <v>1</v>
      </c>
      <c r="AE242">
        <v>12</v>
      </c>
      <c r="AF242" s="7">
        <v>16</v>
      </c>
      <c r="AG242" s="3" t="s">
        <v>93</v>
      </c>
      <c r="AH242" t="s">
        <v>166</v>
      </c>
      <c r="AI242" s="4" t="str">
        <f t="shared" si="52"/>
        <v/>
      </c>
      <c r="AJ242">
        <v>1</v>
      </c>
      <c r="AK242">
        <v>12</v>
      </c>
      <c r="AL242">
        <v>16</v>
      </c>
      <c r="AM242" s="3" t="s">
        <v>93</v>
      </c>
      <c r="AN242" t="s">
        <v>166</v>
      </c>
      <c r="AO242" s="4" t="str">
        <f t="shared" si="53"/>
        <v/>
      </c>
      <c r="AP242">
        <v>1</v>
      </c>
      <c r="AQ242">
        <v>12</v>
      </c>
      <c r="AR242">
        <v>16</v>
      </c>
      <c r="AS242" s="3" t="s">
        <v>93</v>
      </c>
      <c r="AT242" t="s">
        <v>166</v>
      </c>
      <c r="AU242" s="4" t="str">
        <f t="shared" si="54"/>
        <v/>
      </c>
      <c r="AV242">
        <v>1</v>
      </c>
      <c r="AW242">
        <v>12</v>
      </c>
      <c r="AX242">
        <v>16</v>
      </c>
      <c r="AY242" s="3" t="s">
        <v>93</v>
      </c>
      <c r="AZ242" t="s">
        <v>166</v>
      </c>
      <c r="BA242" s="4" t="str">
        <f t="shared" si="55"/>
        <v/>
      </c>
      <c r="BB242">
        <v>1</v>
      </c>
      <c r="BC242">
        <v>12</v>
      </c>
      <c r="BD242">
        <v>16</v>
      </c>
      <c r="BE242" s="3" t="s">
        <v>77</v>
      </c>
      <c r="BF242" t="s">
        <v>167</v>
      </c>
      <c r="BG242" s="4" t="str">
        <f t="shared" si="56"/>
        <v/>
      </c>
      <c r="BH242">
        <v>4.5999999999999999E-2</v>
      </c>
      <c r="BI242">
        <v>1</v>
      </c>
      <c r="BJ242">
        <v>1</v>
      </c>
    </row>
    <row r="243" spans="1:62">
      <c r="A243" s="9" t="s">
        <v>157</v>
      </c>
      <c r="B243" t="s">
        <v>156</v>
      </c>
      <c r="C243" t="str">
        <f t="shared" ref="C243" si="424">IF(ISBLANK(I243),"",I243)
&amp;IF(ISBLANK(O243),"",", "&amp;O243)
&amp;IF(ISBLANK(U243),"",", "&amp;U243)
&amp;IF(ISBLANK(AA243),"",", "&amp;AA243)
&amp;IF(ISBLANK(AG243),"",", "&amp;AG243)
&amp;IF(ISBLANK(AM243),"",", "&amp;AM243)
&amp;IF(ISBLANK(AS243),"",", "&amp;AS243)
&amp;IF(ISBLANK(AY243),"",", "&amp;AY243)
&amp;IF(ISBLANK(BE243),"",", "&amp;BE243)</f>
        <v>Gold, Gold, Diamond, PowerPoint, PowerPoint, PowerPoint, PowerPoint, PowerPoint, Origin</v>
      </c>
      <c r="D243" s="1" t="str">
        <f t="shared" ref="D243" ca="1" si="4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43" s="1" t="str">
        <f t="shared" ref="E243" si="426">IF(ISBLANK(J243),"",J243)
&amp;IF(ISBLANK(O243),"",", "&amp;P243)
&amp;IF(ISBLANK(U243),"",", "&amp;V243)
&amp;IF(ISBLANK(AA243),"",", "&amp;AB243)
&amp;IF(ISBLANK(AG243),"",", "&amp;AH243)
&amp;IF(ISBLANK(AM243),"",", "&amp;AN243)
&amp;IF(ISBLANK(AS243),"",", "&amp;AT243)
&amp;IF(ISBLANK(AY243),"",", "&amp;AZ243)
&amp;IF(ISBLANK(BE243),"",", "&amp;BF243)</f>
        <v>, , , , , , , , x</v>
      </c>
      <c r="F243" s="1" t="str">
        <f t="shared" ref="F243" si="427">IF(ISBLANK(L243),"",L243)
&amp;IF(ISBLANK(R243),"",", "&amp;R243)
&amp;IF(ISBLANK(X243),"",", "&amp;X243)
&amp;IF(ISBLANK(AD243),"",", "&amp;AD243)
&amp;IF(ISBLANK(AJ243),"",", "&amp;AJ243)
&amp;IF(ISBLANK(AP243),"",", "&amp;AP243)
&amp;IF(ISBLANK(AV243),"",", "&amp;AV243)
&amp;IF(ISBLANK(BB243),"",", "&amp;BB243)
&amp;IF(ISBLANK(BH243),"",", "&amp;BH243)</f>
        <v>1, 1, 1, 1, 1, 1, 1, 1, 0.046</v>
      </c>
      <c r="G243" s="1" t="str">
        <f t="shared" ref="G243" si="428">IF(ISBLANK(M243),"",M243)
&amp;IF(ISBLANK(S243),"",", "&amp;S243)
&amp;IF(ISBLANK(Y243),"",", "&amp;Y243)
&amp;IF(ISBLANK(AE243),"",", "&amp;AE243)
&amp;IF(ISBLANK(AK243),"",", "&amp;AK243)
&amp;IF(ISBLANK(AQ243),"",", "&amp;AQ243)
&amp;IF(ISBLANK(AW243),"",", "&amp;AW243)
&amp;IF(ISBLANK(BC243),"",", "&amp;BC243)
&amp;IF(ISBLANK(BI243),"",", "&amp;BI243)</f>
        <v>2500, 2500, 5, 24, 24, 24, 24, 24, 1</v>
      </c>
      <c r="H243" s="1" t="str">
        <f t="shared" ref="H243" si="429">IF(ISBLANK(N243),"",N243)
&amp;IF(ISBLANK(T243),"",", "&amp;T243)
&amp;IF(ISBLANK(Z243),"",", "&amp;Z243)
&amp;IF(ISBLANK(AF243),"",", "&amp;AF243)
&amp;IF(ISBLANK(AL243),"",", "&amp;AL243)
&amp;IF(ISBLANK(AR243),"",", "&amp;AR243)
&amp;IF(ISBLANK(AX243),"",", "&amp;AX243)
&amp;IF(ISBLANK(BD243),"",", "&amp;BD243)
&amp;IF(ISBLANK(BJ243),"",", "&amp;BJ243)</f>
        <v>3500, 3500, 5, 32, 32, 32, 32, 32, 1</v>
      </c>
      <c r="I243" s="3" t="s">
        <v>88</v>
      </c>
      <c r="K243" s="4" t="str">
        <f t="shared" ref="K243" si="430">IF(AND(OR(I243="Gacha",I243="Origin"),ISBLANK(J243)),"서브밸류 필요","")</f>
        <v/>
      </c>
      <c r="L243">
        <v>1</v>
      </c>
      <c r="M243">
        <v>2500</v>
      </c>
      <c r="N243" s="5">
        <v>3500</v>
      </c>
      <c r="O243" s="3" t="s">
        <v>88</v>
      </c>
      <c r="Q243" s="4" t="str">
        <f t="shared" ref="Q243" si="431">IF(AND(OR(O243="Gacha",O243="Origin"),ISBLANK(P243)),"서브밸류 필요","")</f>
        <v/>
      </c>
      <c r="R243">
        <v>1</v>
      </c>
      <c r="S243">
        <v>2500</v>
      </c>
      <c r="T243">
        <v>3500</v>
      </c>
      <c r="U243" s="8" t="s">
        <v>90</v>
      </c>
      <c r="W243" s="4" t="str">
        <f t="shared" ref="W243" si="432">IF(AND(OR(U243="Gacha",U243="Origin"),ISBLANK(V243)),"서브밸류 필요","")</f>
        <v/>
      </c>
      <c r="X243">
        <v>1</v>
      </c>
      <c r="Y243">
        <v>5</v>
      </c>
      <c r="Z243" s="5">
        <v>5</v>
      </c>
      <c r="AA243" s="8" t="s">
        <v>93</v>
      </c>
      <c r="AC243" s="4" t="str">
        <f t="shared" ref="AC243" si="433">IF(AND(OR(AA243="Gacha",AA243="Origin"),ISBLANK(AB243)),"서브밸류 필요","")</f>
        <v/>
      </c>
      <c r="AD243">
        <v>1</v>
      </c>
      <c r="AE243">
        <v>24</v>
      </c>
      <c r="AF243" s="7">
        <v>32</v>
      </c>
      <c r="AG243" s="3" t="s">
        <v>93</v>
      </c>
      <c r="AI243" s="4" t="str">
        <f t="shared" ref="AI243" si="434">IF(AND(OR(AG243="Gacha",AG243="Origin"),ISBLANK(AH243)),"서브밸류 필요","")</f>
        <v/>
      </c>
      <c r="AJ243">
        <v>1</v>
      </c>
      <c r="AK243">
        <v>24</v>
      </c>
      <c r="AL243">
        <v>32</v>
      </c>
      <c r="AM243" s="3" t="s">
        <v>93</v>
      </c>
      <c r="AO243" s="4" t="str">
        <f t="shared" ref="AO243" si="435">IF(AND(OR(AM243="Gacha",AM243="Origin"),ISBLANK(AN243)),"서브밸류 필요","")</f>
        <v/>
      </c>
      <c r="AP243">
        <v>1</v>
      </c>
      <c r="AQ243">
        <v>24</v>
      </c>
      <c r="AR243">
        <v>32</v>
      </c>
      <c r="AS243" s="3" t="s">
        <v>93</v>
      </c>
      <c r="AU243" s="4" t="str">
        <f t="shared" ref="AU243" si="436">IF(AND(OR(AS243="Gacha",AS243="Origin"),ISBLANK(AT243)),"서브밸류 필요","")</f>
        <v/>
      </c>
      <c r="AV243">
        <v>1</v>
      </c>
      <c r="AW243">
        <v>24</v>
      </c>
      <c r="AX243">
        <v>32</v>
      </c>
      <c r="AY243" s="3" t="s">
        <v>93</v>
      </c>
      <c r="BA243" s="4" t="str">
        <f t="shared" ref="BA243" si="437">IF(AND(OR(AY243="Gacha",AY243="Origin"),ISBLANK(AZ243)),"서브밸류 필요","")</f>
        <v/>
      </c>
      <c r="BB243">
        <v>1</v>
      </c>
      <c r="BC243">
        <v>24</v>
      </c>
      <c r="BD243">
        <v>32</v>
      </c>
      <c r="BE243" s="3" t="s">
        <v>77</v>
      </c>
      <c r="BF243" t="s">
        <v>167</v>
      </c>
      <c r="BG243" s="4" t="str">
        <f t="shared" ref="BG243" si="438">IF(AND(OR(BE243="Gacha",BE243="Origin"),ISBLANK(BF243)),"서브밸류 필요","")</f>
        <v/>
      </c>
      <c r="BH243">
        <v>4.5999999999999999E-2</v>
      </c>
      <c r="BI243">
        <v>1</v>
      </c>
      <c r="BJ243">
        <v>1</v>
      </c>
    </row>
    <row r="244" spans="1:62">
      <c r="A244" s="9" t="s">
        <v>89</v>
      </c>
      <c r="B244" t="s">
        <v>102</v>
      </c>
      <c r="C244" t="str">
        <f t="shared" si="419"/>
        <v>PowerPoint, PowerPoint, PowerPoint, PowerPoint, PowerPoint, PowerPoint, Origin, Origin</v>
      </c>
      <c r="D244" s="1" t="str">
        <f t="shared" ca="1" si="1"/>
        <v>10, 10, 10, 10, 10, 10, 9, 9</v>
      </c>
      <c r="E244" s="1" t="str">
        <f t="shared" si="420"/>
        <v>, , , , , , s, s</v>
      </c>
      <c r="F244" s="1" t="str">
        <f t="shared" si="421"/>
        <v>1, 1, 1, 1, 1, 1, 0.046, 0.046</v>
      </c>
      <c r="G244" s="1" t="str">
        <f t="shared" si="422"/>
        <v>7, 7, 7, 7, 7, 7, 1, 1</v>
      </c>
      <c r="H244" s="1" t="str">
        <f t="shared" si="423"/>
        <v>17, 17, 17, 17, 17, 17, 1, 1</v>
      </c>
      <c r="I244" s="3" t="s">
        <v>93</v>
      </c>
      <c r="K244" s="4" t="str">
        <f t="shared" si="48"/>
        <v/>
      </c>
      <c r="L244">
        <v>1</v>
      </c>
      <c r="M244">
        <v>7</v>
      </c>
      <c r="N244">
        <v>17</v>
      </c>
      <c r="O244" s="3" t="s">
        <v>93</v>
      </c>
      <c r="Q244" s="4" t="str">
        <f t="shared" si="49"/>
        <v/>
      </c>
      <c r="R244">
        <v>1</v>
      </c>
      <c r="S244">
        <v>7</v>
      </c>
      <c r="T244">
        <v>17</v>
      </c>
      <c r="U244" s="3" t="s">
        <v>93</v>
      </c>
      <c r="W244" s="4" t="str">
        <f t="shared" si="50"/>
        <v/>
      </c>
      <c r="X244">
        <v>1</v>
      </c>
      <c r="Y244">
        <v>7</v>
      </c>
      <c r="Z244">
        <v>17</v>
      </c>
      <c r="AA244" s="3" t="s">
        <v>93</v>
      </c>
      <c r="AC244" s="4" t="str">
        <f t="shared" si="51"/>
        <v/>
      </c>
      <c r="AD244">
        <v>1</v>
      </c>
      <c r="AE244">
        <v>7</v>
      </c>
      <c r="AF244" s="7">
        <v>17</v>
      </c>
      <c r="AG244" s="3" t="s">
        <v>93</v>
      </c>
      <c r="AI244" s="4" t="str">
        <f t="shared" si="52"/>
        <v/>
      </c>
      <c r="AJ244">
        <v>1</v>
      </c>
      <c r="AK244">
        <v>7</v>
      </c>
      <c r="AL244">
        <v>17</v>
      </c>
      <c r="AM244" s="3" t="s">
        <v>93</v>
      </c>
      <c r="AO244" s="4" t="str">
        <f t="shared" si="53"/>
        <v/>
      </c>
      <c r="AP244">
        <v>1</v>
      </c>
      <c r="AQ244">
        <v>7</v>
      </c>
      <c r="AR244">
        <v>17</v>
      </c>
      <c r="AS244" s="3" t="s">
        <v>77</v>
      </c>
      <c r="AT244" t="s">
        <v>95</v>
      </c>
      <c r="AU244" s="4" t="str">
        <f t="shared" si="54"/>
        <v/>
      </c>
      <c r="AV244">
        <v>4.5999999999999999E-2</v>
      </c>
      <c r="AW244">
        <v>1</v>
      </c>
      <c r="AX244">
        <v>1</v>
      </c>
      <c r="AY244" s="3" t="s">
        <v>77</v>
      </c>
      <c r="AZ244" t="s">
        <v>95</v>
      </c>
      <c r="BA244" s="4" t="str">
        <f t="shared" si="55"/>
        <v/>
      </c>
      <c r="BB244">
        <v>4.5999999999999999E-2</v>
      </c>
      <c r="BC244">
        <v>1</v>
      </c>
      <c r="BD244">
        <v>1</v>
      </c>
      <c r="BE244" s="3"/>
      <c r="BG244" s="4" t="str">
        <f t="shared" si="56"/>
        <v/>
      </c>
    </row>
    <row r="245" spans="1:62">
      <c r="A245" s="9" t="s">
        <v>104</v>
      </c>
      <c r="B245" t="s">
        <v>103</v>
      </c>
      <c r="C245" t="str">
        <f t="shared" si="419"/>
        <v>Gold</v>
      </c>
      <c r="D245" s="1" t="str">
        <f t="shared" ref="D245" ca="1" si="43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5" s="1" t="str">
        <f t="shared" si="420"/>
        <v/>
      </c>
      <c r="F245" s="1" t="str">
        <f t="shared" si="421"/>
        <v>1</v>
      </c>
      <c r="G245" s="1" t="str">
        <f t="shared" si="422"/>
        <v>9999</v>
      </c>
      <c r="H245" s="1" t="str">
        <f t="shared" si="423"/>
        <v>9999</v>
      </c>
      <c r="I245" s="3" t="s">
        <v>10</v>
      </c>
      <c r="K245" s="4" t="str">
        <f t="shared" ref="K245" si="440">IF(AND(OR(I245="Gacha",I245="Origin"),ISBLANK(J245)),"서브밸류 필요","")</f>
        <v/>
      </c>
      <c r="L245">
        <v>1</v>
      </c>
      <c r="M245">
        <v>9999</v>
      </c>
      <c r="N245">
        <v>9999</v>
      </c>
      <c r="O245" s="3"/>
      <c r="Q245" s="4" t="str">
        <f t="shared" si="49"/>
        <v/>
      </c>
      <c r="W245" s="4" t="str">
        <f t="shared" si="50"/>
        <v/>
      </c>
      <c r="AC245" s="4" t="str">
        <f t="shared" si="51"/>
        <v/>
      </c>
      <c r="AI245" s="4" t="str">
        <f t="shared" si="52"/>
        <v/>
      </c>
      <c r="AO245" s="4" t="str">
        <f t="shared" si="53"/>
        <v/>
      </c>
      <c r="AU245" s="4" t="str">
        <f t="shared" si="54"/>
        <v/>
      </c>
      <c r="BA245" s="4" t="str">
        <f t="shared" si="55"/>
        <v/>
      </c>
      <c r="BG245" s="4" t="str">
        <f t="shared" si="56"/>
        <v/>
      </c>
    </row>
    <row r="246" spans="1:62">
      <c r="A246" s="9" t="s">
        <v>105</v>
      </c>
      <c r="B246" t="s">
        <v>106</v>
      </c>
      <c r="C246" t="str">
        <f t="shared" ref="C246" si="441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Diamond</v>
      </c>
      <c r="D246" s="1" t="str">
        <f t="shared" ref="D246" ca="1" si="44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6" s="1" t="str">
        <f t="shared" ref="E246" si="443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/>
      </c>
      <c r="F246" s="1" t="str">
        <f t="shared" ref="F246" si="444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" si="445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9999</v>
      </c>
      <c r="H246" s="1" t="str">
        <f t="shared" ref="H246" si="446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9999</v>
      </c>
      <c r="I246" s="3" t="s">
        <v>90</v>
      </c>
      <c r="K246" s="4" t="str">
        <f t="shared" ref="K246" si="447">IF(AND(OR(I246="Gacha",I246="Origin"),ISBLANK(J246)),"서브밸류 필요","")</f>
        <v/>
      </c>
      <c r="L246">
        <v>1</v>
      </c>
      <c r="M246">
        <v>9999</v>
      </c>
      <c r="N246">
        <v>9999</v>
      </c>
      <c r="O246" s="3"/>
      <c r="Q246" s="4" t="str">
        <f t="shared" ref="Q246:Q254" si="448">IF(AND(OR(O246="Gacha",O246="Origin"),ISBLANK(P246)),"서브밸류 필요","")</f>
        <v/>
      </c>
      <c r="W246" s="4" t="str">
        <f t="shared" ref="W246" si="449">IF(AND(OR(U246="Gacha",U246="Origin"),ISBLANK(V246)),"서브밸류 필요","")</f>
        <v/>
      </c>
      <c r="AC246" s="4" t="str">
        <f t="shared" ref="AC246:AC260" si="450">IF(AND(OR(AA246="Gacha",AA246="Origin"),ISBLANK(AB246)),"서브밸류 필요","")</f>
        <v/>
      </c>
      <c r="AI246" s="4" t="str">
        <f t="shared" si="52"/>
        <v/>
      </c>
      <c r="AO246" s="4" t="str">
        <f t="shared" si="53"/>
        <v/>
      </c>
      <c r="AU246" s="4" t="str">
        <f t="shared" si="54"/>
        <v/>
      </c>
      <c r="BA246" s="4" t="str">
        <f t="shared" si="55"/>
        <v/>
      </c>
      <c r="BG246" s="4" t="str">
        <f t="shared" si="56"/>
        <v/>
      </c>
    </row>
    <row r="247" spans="1:62">
      <c r="A247" s="9" t="s">
        <v>107</v>
      </c>
      <c r="B247" t="s">
        <v>108</v>
      </c>
      <c r="C247" t="str">
        <f t="shared" ref="C247:C254" si="451">IF(ISBLANK(I247),"",I247)
&amp;IF(ISBLANK(O247),"",", "&amp;O247)
&amp;IF(ISBLANK(U247),"",", "&amp;U247)
&amp;IF(ISBLANK(AA247),"",", "&amp;AA247)
&amp;IF(ISBLANK(AG247),"",", "&amp;AG247)
&amp;IF(ISBLANK(AM247),"",", "&amp;AM247)
&amp;IF(ISBLANK(AS247),"",", "&amp;AS247)
&amp;IF(ISBLANK(AY247),"",", "&amp;AY247)
&amp;IF(ISBLANK(BE247),"",", "&amp;BE247)</f>
        <v>Diamond, Gold</v>
      </c>
      <c r="D247" s="1" t="str">
        <f t="shared" ref="D247:D254" ca="1" si="45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7" s="1" t="str">
        <f t="shared" ref="E247:E254" si="453">IF(ISBLANK(J247),"",J247)
&amp;IF(ISBLANK(O247),"",", "&amp;P247)
&amp;IF(ISBLANK(U247),"",", "&amp;V247)
&amp;IF(ISBLANK(AA247),"",", "&amp;AB247)
&amp;IF(ISBLANK(AG247),"",", "&amp;AH247)
&amp;IF(ISBLANK(AM247),"",", "&amp;AN247)
&amp;IF(ISBLANK(AS247),"",", "&amp;AT247)
&amp;IF(ISBLANK(AY247),"",", "&amp;AZ247)
&amp;IF(ISBLANK(BE247),"",", "&amp;BF247)</f>
        <v xml:space="preserve">, </v>
      </c>
      <c r="F247" s="1" t="str">
        <f t="shared" ref="F247:F254" si="454">IF(ISBLANK(L247),"",L247)
&amp;IF(ISBLANK(R247),"",", "&amp;R247)
&amp;IF(ISBLANK(X247),"",", "&amp;X247)
&amp;IF(ISBLANK(AD247),"",", "&amp;AD247)
&amp;IF(ISBLANK(AJ247),"",", "&amp;AJ247)
&amp;IF(ISBLANK(AP247),"",", "&amp;AP247)
&amp;IF(ISBLANK(AV247),"",", "&amp;AV247)
&amp;IF(ISBLANK(BB247),"",", "&amp;BB247)
&amp;IF(ISBLANK(BH247),"",", "&amp;BH247)</f>
        <v>1, 1</v>
      </c>
      <c r="G247" s="1" t="str">
        <f t="shared" ref="G247:G254" si="455">IF(ISBLANK(M247),"",M247)
&amp;IF(ISBLANK(S247),"",", "&amp;S247)
&amp;IF(ISBLANK(Y247),"",", "&amp;Y247)
&amp;IF(ISBLANK(AE247),"",", "&amp;AE247)
&amp;IF(ISBLANK(AK247),"",", "&amp;AK247)
&amp;IF(ISBLANK(AQ247),"",", "&amp;AQ247)
&amp;IF(ISBLANK(AW247),"",", "&amp;AW247)
&amp;IF(ISBLANK(BC247),"",", "&amp;BC247)
&amp;IF(ISBLANK(BI247),"",", "&amp;BI247)</f>
        <v>9999, 9999</v>
      </c>
      <c r="H247" s="1" t="str">
        <f t="shared" ref="H247:H254" si="456">IF(ISBLANK(N247),"",N247)
&amp;IF(ISBLANK(T247),"",", "&amp;T247)
&amp;IF(ISBLANK(Z247),"",", "&amp;Z247)
&amp;IF(ISBLANK(AF247),"",", "&amp;AF247)
&amp;IF(ISBLANK(AL247),"",", "&amp;AL247)
&amp;IF(ISBLANK(AR247),"",", "&amp;AR247)
&amp;IF(ISBLANK(AX247),"",", "&amp;AX247)
&amp;IF(ISBLANK(BD247),"",", "&amp;BD247)
&amp;IF(ISBLANK(BJ247),"",", "&amp;BJ247)</f>
        <v>9999, 9999</v>
      </c>
      <c r="I247" s="3" t="s">
        <v>90</v>
      </c>
      <c r="K247" s="4" t="str">
        <f t="shared" ref="K247:K254" si="457">IF(AND(OR(I247="Gacha",I247="Origin"),ISBLANK(J247)),"서브밸류 필요","")</f>
        <v/>
      </c>
      <c r="L247">
        <v>1</v>
      </c>
      <c r="M247">
        <v>9999</v>
      </c>
      <c r="N247">
        <v>9999</v>
      </c>
      <c r="O247" s="3" t="s">
        <v>10</v>
      </c>
      <c r="Q247" s="4" t="str">
        <f t="shared" si="448"/>
        <v/>
      </c>
      <c r="R247">
        <v>1</v>
      </c>
      <c r="S247">
        <v>9999</v>
      </c>
      <c r="T247">
        <v>9999</v>
      </c>
      <c r="W247" s="4" t="str">
        <f t="shared" ref="W247" si="458">IF(AND(OR(U247="Gacha",U247="Origin"),ISBLANK(V247)),"서브밸류 필요","")</f>
        <v/>
      </c>
      <c r="AC247" s="4" t="str">
        <f t="shared" si="450"/>
        <v/>
      </c>
      <c r="AI247" s="4" t="str">
        <f t="shared" si="52"/>
        <v/>
      </c>
      <c r="AO247" s="4" t="str">
        <f t="shared" si="53"/>
        <v/>
      </c>
      <c r="AU247" s="4" t="str">
        <f t="shared" si="54"/>
        <v/>
      </c>
      <c r="BA247" s="4" t="str">
        <f t="shared" si="55"/>
        <v/>
      </c>
      <c r="BG247" s="4" t="str">
        <f t="shared" si="56"/>
        <v/>
      </c>
    </row>
    <row r="248" spans="1:62">
      <c r="A248" s="9" t="s">
        <v>122</v>
      </c>
      <c r="B248" t="s">
        <v>123</v>
      </c>
      <c r="C248" t="str">
        <f t="shared" ref="C248" si="459">IF(ISBLANK(I248),"",I248)
&amp;IF(ISBLANK(O248),"",", "&amp;O248)
&amp;IF(ISBLANK(U248),"",", "&amp;U248)
&amp;IF(ISBLANK(AA248),"",", "&amp;AA248)
&amp;IF(ISBLANK(AG248),"",", "&amp;AG248)
&amp;IF(ISBLANK(AM248),"",", "&amp;AM248)
&amp;IF(ISBLANK(AS248),"",", "&amp;AS248)
&amp;IF(ISBLANK(AY248),"",", "&amp;AY248)
&amp;IF(ISBLANK(BE248),"",", "&amp;BE248)</f>
        <v>Diamond</v>
      </c>
      <c r="D2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8" s="1" t="str">
        <f t="shared" ref="E248" si="460">IF(ISBLANK(J248),"",J248)
&amp;IF(ISBLANK(O248),"",", "&amp;P248)
&amp;IF(ISBLANK(U248),"",", "&amp;V248)
&amp;IF(ISBLANK(AA248),"",", "&amp;AB248)
&amp;IF(ISBLANK(AG248),"",", "&amp;AH248)
&amp;IF(ISBLANK(AM248),"",", "&amp;AN248)
&amp;IF(ISBLANK(AS248),"",", "&amp;AT248)
&amp;IF(ISBLANK(AY248),"",", "&amp;AZ248)
&amp;IF(ISBLANK(BE248),"",", "&amp;BF248)</f>
        <v/>
      </c>
      <c r="F248" s="1" t="str">
        <f t="shared" ref="F248" si="461">IF(ISBLANK(L248),"",L248)
&amp;IF(ISBLANK(R248),"",", "&amp;R248)
&amp;IF(ISBLANK(X248),"",", "&amp;X248)
&amp;IF(ISBLANK(AD248),"",", "&amp;AD248)
&amp;IF(ISBLANK(AJ248),"",", "&amp;AJ248)
&amp;IF(ISBLANK(AP248),"",", "&amp;AP248)
&amp;IF(ISBLANK(AV248),"",", "&amp;AV248)
&amp;IF(ISBLANK(BB248),"",", "&amp;BB248)
&amp;IF(ISBLANK(BH248),"",", "&amp;BH248)</f>
        <v>1</v>
      </c>
      <c r="G248" s="1" t="str">
        <f t="shared" ref="G248" si="462">IF(ISBLANK(M248),"",M248)
&amp;IF(ISBLANK(S248),"",", "&amp;S248)
&amp;IF(ISBLANK(Y248),"",", "&amp;Y248)
&amp;IF(ISBLANK(AE248),"",", "&amp;AE248)
&amp;IF(ISBLANK(AK248),"",", "&amp;AK248)
&amp;IF(ISBLANK(AQ248),"",", "&amp;AQ248)
&amp;IF(ISBLANK(AW248),"",", "&amp;AW248)
&amp;IF(ISBLANK(BC248),"",", "&amp;BC248)
&amp;IF(ISBLANK(BI248),"",", "&amp;BI248)</f>
        <v>9999</v>
      </c>
      <c r="H248" s="1" t="str">
        <f t="shared" ref="H248" si="463">IF(ISBLANK(N248),"",N248)
&amp;IF(ISBLANK(T248),"",", "&amp;T248)
&amp;IF(ISBLANK(Z248),"",", "&amp;Z248)
&amp;IF(ISBLANK(AF248),"",", "&amp;AF248)
&amp;IF(ISBLANK(AL248),"",", "&amp;AL248)
&amp;IF(ISBLANK(AR248),"",", "&amp;AR248)
&amp;IF(ISBLANK(AX248),"",", "&amp;AX248)
&amp;IF(ISBLANK(BD248),"",", "&amp;BD248)
&amp;IF(ISBLANK(BJ248),"",", "&amp;BJ248)</f>
        <v>9999</v>
      </c>
      <c r="I248" s="3" t="s">
        <v>90</v>
      </c>
      <c r="K248" s="4" t="str">
        <f t="shared" ref="K248" si="464">IF(AND(OR(I248="Gacha",I248="Origin"),ISBLANK(J248)),"서브밸류 필요","")</f>
        <v/>
      </c>
      <c r="L248">
        <v>1</v>
      </c>
      <c r="M248">
        <v>9999</v>
      </c>
      <c r="N248">
        <v>9999</v>
      </c>
      <c r="O248" s="3"/>
      <c r="Q248" s="4" t="str">
        <f t="shared" ref="Q248" si="465">IF(AND(OR(O248="Gacha",O248="Origin"),ISBLANK(P248)),"서브밸류 필요","")</f>
        <v/>
      </c>
      <c r="W248" s="4" t="str">
        <f t="shared" ref="W248:W254" si="466">IF(AND(OR(U248="Gacha",U248="Origin"),ISBLANK(V248)),"서브밸류 필요","")</f>
        <v/>
      </c>
      <c r="AC248" s="4" t="str">
        <f t="shared" si="450"/>
        <v/>
      </c>
      <c r="AI248" s="4" t="str">
        <f t="shared" si="52"/>
        <v/>
      </c>
      <c r="AO248" s="4" t="str">
        <f t="shared" si="53"/>
        <v/>
      </c>
      <c r="AU248" s="4" t="str">
        <f t="shared" si="54"/>
        <v/>
      </c>
      <c r="BA248" s="4" t="str">
        <f t="shared" si="55"/>
        <v/>
      </c>
      <c r="BG248" s="4" t="str">
        <f t="shared" si="56"/>
        <v/>
      </c>
    </row>
    <row r="249" spans="1:62">
      <c r="A249" s="9" t="s">
        <v>227</v>
      </c>
      <c r="B249" t="s">
        <v>230</v>
      </c>
      <c r="C249" t="str">
        <f t="shared" ref="C249" si="467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ReturnScroll</v>
      </c>
      <c r="D2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49" s="1" t="str">
        <f t="shared" ref="E249" si="468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/>
      </c>
      <c r="F249" s="1" t="str">
        <f t="shared" ref="F249" si="469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" si="470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1</v>
      </c>
      <c r="H249" s="1" t="str">
        <f t="shared" ref="H249" si="471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1</v>
      </c>
      <c r="I249" s="3" t="s">
        <v>226</v>
      </c>
      <c r="K249" s="4" t="str">
        <f t="shared" ref="K249" si="472">IF(AND(OR(I249="Gacha",I249="Origin"),ISBLANK(J249)),"서브밸류 필요","")</f>
        <v/>
      </c>
      <c r="L249">
        <v>1</v>
      </c>
      <c r="M249">
        <v>1</v>
      </c>
      <c r="N249">
        <v>1</v>
      </c>
      <c r="O249" s="3"/>
      <c r="Q249" s="4" t="str">
        <f t="shared" ref="Q249" si="473">IF(AND(OR(O249="Gacha",O249="Origin"),ISBLANK(P249)),"서브밸류 필요","")</f>
        <v/>
      </c>
      <c r="W249" s="4" t="str">
        <f t="shared" ref="W249" si="474">IF(AND(OR(U249="Gacha",U249="Origin"),ISBLANK(V249)),"서브밸류 필요","")</f>
        <v/>
      </c>
      <c r="AC249" s="4" t="str">
        <f t="shared" ref="AC249" si="475">IF(AND(OR(AA249="Gacha",AA249="Origin"),ISBLANK(AB249)),"서브밸류 필요","")</f>
        <v/>
      </c>
      <c r="AI249" s="4" t="str">
        <f t="shared" ref="AI249" si="476">IF(AND(OR(AG249="Gacha",AG249="Origin"),ISBLANK(AH249)),"서브밸류 필요","")</f>
        <v/>
      </c>
      <c r="AO249" s="4" t="str">
        <f t="shared" ref="AO249" si="477">IF(AND(OR(AM249="Gacha",AM249="Origin"),ISBLANK(AN249)),"서브밸류 필요","")</f>
        <v/>
      </c>
      <c r="AU249" s="4" t="str">
        <f t="shared" ref="AU249" si="478">IF(AND(OR(AS249="Gacha",AS249="Origin"),ISBLANK(AT249)),"서브밸류 필요","")</f>
        <v/>
      </c>
      <c r="BA249" s="4" t="str">
        <f t="shared" ref="BA249" si="479">IF(AND(OR(AY249="Gacha",AY249="Origin"),ISBLANK(AZ249)),"서브밸류 필요","")</f>
        <v/>
      </c>
      <c r="BG249" s="4" t="str">
        <f t="shared" ref="BG249" si="480">IF(AND(OR(BE249="Gacha",BE249="Origin"),ISBLANK(BF249)),"서브밸류 필요","")</f>
        <v/>
      </c>
    </row>
    <row r="250" spans="1:62">
      <c r="A250" s="9" t="s">
        <v>229</v>
      </c>
      <c r="B250" t="s">
        <v>231</v>
      </c>
      <c r="C250" t="str">
        <f t="shared" ref="C250:C251" si="481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Gold, ReturnScroll</v>
      </c>
      <c r="D2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50" s="1" t="str">
        <f t="shared" ref="E250:E251" si="482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 xml:space="preserve">, </v>
      </c>
      <c r="F250" s="1" t="str">
        <f t="shared" ref="F250:F251" si="483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</v>
      </c>
      <c r="G250" s="1" t="str">
        <f t="shared" ref="G250:G251" si="484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9999, 5</v>
      </c>
      <c r="H250" s="1" t="str">
        <f t="shared" ref="H250:H251" si="485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9999, 5</v>
      </c>
      <c r="I250" s="3" t="s">
        <v>232</v>
      </c>
      <c r="K250" s="4" t="str">
        <f t="shared" ref="K250:K251" si="486">IF(AND(OR(I250="Gacha",I250="Origin"),ISBLANK(J250)),"서브밸류 필요","")</f>
        <v/>
      </c>
      <c r="L250">
        <v>1</v>
      </c>
      <c r="M250">
        <v>9999</v>
      </c>
      <c r="N250">
        <v>9999</v>
      </c>
      <c r="O250" s="3" t="s">
        <v>226</v>
      </c>
      <c r="Q250" s="4" t="str">
        <f t="shared" si="448"/>
        <v/>
      </c>
      <c r="R250">
        <v>1</v>
      </c>
      <c r="S250">
        <v>5</v>
      </c>
      <c r="T250">
        <v>5</v>
      </c>
      <c r="U250" s="3"/>
      <c r="W250" s="4" t="str">
        <f t="shared" ref="W250:W251" si="487">IF(AND(OR(U250="Gacha",U250="Origin"),ISBLANK(V250)),"서브밸류 필요","")</f>
        <v/>
      </c>
      <c r="AC250" s="4" t="str">
        <f t="shared" ref="AC250:AC251" si="488">IF(AND(OR(AA250="Gacha",AA250="Origin"),ISBLANK(AB250)),"서브밸류 필요","")</f>
        <v/>
      </c>
      <c r="AI250" s="4" t="str">
        <f t="shared" ref="AI250:AI251" si="489">IF(AND(OR(AG250="Gacha",AG250="Origin"),ISBLANK(AH250)),"서브밸류 필요","")</f>
        <v/>
      </c>
      <c r="AO250" s="4" t="str">
        <f t="shared" ref="AO250:AO251" si="490">IF(AND(OR(AM250="Gacha",AM250="Origin"),ISBLANK(AN250)),"서브밸류 필요","")</f>
        <v/>
      </c>
      <c r="AU250" s="4" t="str">
        <f t="shared" ref="AU250:AU251" si="491">IF(AND(OR(AS250="Gacha",AS250="Origin"),ISBLANK(AT250)),"서브밸류 필요","")</f>
        <v/>
      </c>
      <c r="BA250" s="4" t="str">
        <f t="shared" ref="BA250:BA251" si="492">IF(AND(OR(AY250="Gacha",AY250="Origin"),ISBLANK(AZ250)),"서브밸류 필요","")</f>
        <v/>
      </c>
      <c r="BG250" s="4" t="str">
        <f t="shared" ref="BG250:BG251" si="493">IF(AND(OR(BE250="Gacha",BE250="Origin"),ISBLANK(BF250)),"서브밸류 필요","")</f>
        <v/>
      </c>
    </row>
    <row r="251" spans="1:62">
      <c r="A251" s="9" t="s">
        <v>234</v>
      </c>
      <c r="B251" t="s">
        <v>233</v>
      </c>
      <c r="C251" t="str">
        <f t="shared" si="481"/>
        <v>Gold</v>
      </c>
      <c r="D251" s="1" t="str">
        <f t="shared" ref="D251" ca="1" si="49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51" s="1" t="str">
        <f t="shared" si="482"/>
        <v/>
      </c>
      <c r="F251" s="1" t="str">
        <f t="shared" si="483"/>
        <v>1</v>
      </c>
      <c r="G251" s="1" t="str">
        <f t="shared" si="484"/>
        <v>9999</v>
      </c>
      <c r="H251" s="1" t="str">
        <f t="shared" si="485"/>
        <v>9999</v>
      </c>
      <c r="I251" s="3" t="s">
        <v>10</v>
      </c>
      <c r="K251" s="4" t="str">
        <f t="shared" si="486"/>
        <v/>
      </c>
      <c r="L251">
        <v>1</v>
      </c>
      <c r="M251">
        <v>9999</v>
      </c>
      <c r="N251">
        <v>9999</v>
      </c>
      <c r="O251" s="3"/>
      <c r="Q251" s="4" t="str">
        <f t="shared" si="448"/>
        <v/>
      </c>
      <c r="U251" s="3"/>
      <c r="W251" s="4" t="str">
        <f t="shared" si="487"/>
        <v/>
      </c>
      <c r="AC251" s="4" t="str">
        <f t="shared" si="488"/>
        <v/>
      </c>
      <c r="AI251" s="4" t="str">
        <f t="shared" si="489"/>
        <v/>
      </c>
      <c r="AO251" s="4" t="str">
        <f t="shared" si="490"/>
        <v/>
      </c>
      <c r="AU251" s="4" t="str">
        <f t="shared" si="491"/>
        <v/>
      </c>
      <c r="BA251" s="4" t="str">
        <f t="shared" si="492"/>
        <v/>
      </c>
      <c r="BG251" s="4" t="str">
        <f t="shared" si="493"/>
        <v/>
      </c>
    </row>
    <row r="252" spans="1:62">
      <c r="A252" s="9" t="s">
        <v>245</v>
      </c>
      <c r="B252" t="s">
        <v>243</v>
      </c>
      <c r="C252" t="str">
        <f t="shared" ref="C252" si="495">IF(ISBLANK(I252),"",I252)
&amp;IF(ISBLANK(O252),"",", "&amp;O252)
&amp;IF(ISBLANK(U252),"",", "&amp;U252)
&amp;IF(ISBLANK(AA252),"",", "&amp;AA252)
&amp;IF(ISBLANK(AG252),"",", "&amp;AG252)
&amp;IF(ISBLANK(AM252),"",", "&amp;AM252)
&amp;IF(ISBLANK(AS252),"",", "&amp;AS252)
&amp;IF(ISBLANK(AY252),"",", "&amp;AY252)
&amp;IF(ISBLANK(BE252),"",", "&amp;BE252)</f>
        <v>Diamond</v>
      </c>
      <c r="D252" s="1" t="str">
        <f t="shared" ref="D252" ca="1" si="49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52" s="1" t="str">
        <f t="shared" ref="E252" si="497">IF(ISBLANK(J252),"",J252)
&amp;IF(ISBLANK(O252),"",", "&amp;P252)
&amp;IF(ISBLANK(U252),"",", "&amp;V252)
&amp;IF(ISBLANK(AA252),"",", "&amp;AB252)
&amp;IF(ISBLANK(AG252),"",", "&amp;AH252)
&amp;IF(ISBLANK(AM252),"",", "&amp;AN252)
&amp;IF(ISBLANK(AS252),"",", "&amp;AT252)
&amp;IF(ISBLANK(AY252),"",", "&amp;AZ252)
&amp;IF(ISBLANK(BE252),"",", "&amp;BF252)</f>
        <v/>
      </c>
      <c r="F252" s="1" t="str">
        <f t="shared" ref="F252" si="498">IF(ISBLANK(L252),"",L252)
&amp;IF(ISBLANK(R252),"",", "&amp;R252)
&amp;IF(ISBLANK(X252),"",", "&amp;X252)
&amp;IF(ISBLANK(AD252),"",", "&amp;AD252)
&amp;IF(ISBLANK(AJ252),"",", "&amp;AJ252)
&amp;IF(ISBLANK(AP252),"",", "&amp;AP252)
&amp;IF(ISBLANK(AV252),"",", "&amp;AV252)
&amp;IF(ISBLANK(BB252),"",", "&amp;BB252)
&amp;IF(ISBLANK(BH252),"",", "&amp;BH252)</f>
        <v>1</v>
      </c>
      <c r="G252" s="1" t="str">
        <f t="shared" ref="G252" si="499">IF(ISBLANK(M252),"",M252)
&amp;IF(ISBLANK(S252),"",", "&amp;S252)
&amp;IF(ISBLANK(Y252),"",", "&amp;Y252)
&amp;IF(ISBLANK(AE252),"",", "&amp;AE252)
&amp;IF(ISBLANK(AK252),"",", "&amp;AK252)
&amp;IF(ISBLANK(AQ252),"",", "&amp;AQ252)
&amp;IF(ISBLANK(AW252),"",", "&amp;AW252)
&amp;IF(ISBLANK(BC252),"",", "&amp;BC252)
&amp;IF(ISBLANK(BI252),"",", "&amp;BI252)</f>
        <v>9999</v>
      </c>
      <c r="H252" s="1" t="str">
        <f t="shared" ref="H252" si="500">IF(ISBLANK(N252),"",N252)
&amp;IF(ISBLANK(T252),"",", "&amp;T252)
&amp;IF(ISBLANK(Z252),"",", "&amp;Z252)
&amp;IF(ISBLANK(AF252),"",", "&amp;AF252)
&amp;IF(ISBLANK(AL252),"",", "&amp;AL252)
&amp;IF(ISBLANK(AR252),"",", "&amp;AR252)
&amp;IF(ISBLANK(AX252),"",", "&amp;AX252)
&amp;IF(ISBLANK(BD252),"",", "&amp;BD252)
&amp;IF(ISBLANK(BJ252),"",", "&amp;BJ252)</f>
        <v>9999</v>
      </c>
      <c r="I252" s="3" t="s">
        <v>244</v>
      </c>
      <c r="K252" s="4" t="str">
        <f t="shared" ref="K252" si="501">IF(AND(OR(I252="Gacha",I252="Origin"),ISBLANK(J252)),"서브밸류 필요","")</f>
        <v/>
      </c>
      <c r="L252">
        <v>1</v>
      </c>
      <c r="M252">
        <v>9999</v>
      </c>
      <c r="N252">
        <v>9999</v>
      </c>
      <c r="O252" s="3"/>
      <c r="Q252" s="4" t="str">
        <f t="shared" ref="Q252" si="502">IF(AND(OR(O252="Gacha",O252="Origin"),ISBLANK(P252)),"서브밸류 필요","")</f>
        <v/>
      </c>
      <c r="U252" s="3"/>
      <c r="W252" s="4" t="str">
        <f t="shared" ref="W252" si="503">IF(AND(OR(U252="Gacha",U252="Origin"),ISBLANK(V252)),"서브밸류 필요","")</f>
        <v/>
      </c>
      <c r="AC252" s="4" t="str">
        <f t="shared" ref="AC252" si="504">IF(AND(OR(AA252="Gacha",AA252="Origin"),ISBLANK(AB252)),"서브밸류 필요","")</f>
        <v/>
      </c>
      <c r="AI252" s="4" t="str">
        <f t="shared" ref="AI252" si="505">IF(AND(OR(AG252="Gacha",AG252="Origin"),ISBLANK(AH252)),"서브밸류 필요","")</f>
        <v/>
      </c>
      <c r="AO252" s="4" t="str">
        <f t="shared" ref="AO252" si="506">IF(AND(OR(AM252="Gacha",AM252="Origin"),ISBLANK(AN252)),"서브밸류 필요","")</f>
        <v/>
      </c>
      <c r="AU252" s="4" t="str">
        <f t="shared" ref="AU252" si="507">IF(AND(OR(AS252="Gacha",AS252="Origin"),ISBLANK(AT252)),"서브밸류 필요","")</f>
        <v/>
      </c>
      <c r="BA252" s="4" t="str">
        <f t="shared" ref="BA252" si="508">IF(AND(OR(AY252="Gacha",AY252="Origin"),ISBLANK(AZ252)),"서브밸류 필요","")</f>
        <v/>
      </c>
      <c r="BG252" s="4" t="str">
        <f t="shared" ref="BG252" si="509">IF(AND(OR(BE252="Gacha",BE252="Origin"),ISBLANK(BF252)),"서브밸류 필요","")</f>
        <v/>
      </c>
    </row>
    <row r="253" spans="1:62">
      <c r="A253" s="9" t="s">
        <v>242</v>
      </c>
      <c r="B253" t="s">
        <v>241</v>
      </c>
      <c r="C253" t="str">
        <f t="shared" ref="C253" si="510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Gacha</v>
      </c>
      <c r="D253" s="1" t="str">
        <f t="shared" ref="D253" ca="1" si="5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3" s="1" t="str">
        <f t="shared" ref="E253" si="512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o</v>
      </c>
      <c r="F253" s="1" t="str">
        <f t="shared" ref="F253" si="513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</v>
      </c>
      <c r="G253" s="1" t="str">
        <f t="shared" ref="G253" si="514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1</v>
      </c>
      <c r="H253" s="1" t="str">
        <f t="shared" ref="H253" si="515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1</v>
      </c>
      <c r="I253" s="3" t="s">
        <v>13</v>
      </c>
      <c r="J253" t="s">
        <v>240</v>
      </c>
      <c r="K253" s="4" t="str">
        <f t="shared" ref="K253" si="516">IF(AND(OR(I253="Gacha",I253="Origin"),ISBLANK(J253)),"서브밸류 필요","")</f>
        <v/>
      </c>
      <c r="L253">
        <v>1</v>
      </c>
      <c r="M253">
        <v>1</v>
      </c>
      <c r="N253">
        <v>1</v>
      </c>
      <c r="O253" s="3"/>
      <c r="Q253" s="4" t="str">
        <f t="shared" ref="Q253" si="517">IF(AND(OR(O253="Gacha",O253="Origin"),ISBLANK(P253)),"서브밸류 필요","")</f>
        <v/>
      </c>
      <c r="U253" s="3"/>
      <c r="W253" s="4" t="str">
        <f t="shared" ref="W253" si="518">IF(AND(OR(U253="Gacha",U253="Origin"),ISBLANK(V253)),"서브밸류 필요","")</f>
        <v/>
      </c>
      <c r="AC253" s="4" t="str">
        <f t="shared" ref="AC253" si="519">IF(AND(OR(AA253="Gacha",AA253="Origin"),ISBLANK(AB253)),"서브밸류 필요","")</f>
        <v/>
      </c>
      <c r="AI253" s="4" t="str">
        <f t="shared" ref="AI253" si="520">IF(AND(OR(AG253="Gacha",AG253="Origin"),ISBLANK(AH253)),"서브밸류 필요","")</f>
        <v/>
      </c>
      <c r="AO253" s="4" t="str">
        <f t="shared" ref="AO253" si="521">IF(AND(OR(AM253="Gacha",AM253="Origin"),ISBLANK(AN253)),"서브밸류 필요","")</f>
        <v/>
      </c>
      <c r="AU253" s="4" t="str">
        <f t="shared" ref="AU253" si="522">IF(AND(OR(AS253="Gacha",AS253="Origin"),ISBLANK(AT253)),"서브밸류 필요","")</f>
        <v/>
      </c>
      <c r="BA253" s="4" t="str">
        <f t="shared" ref="BA253" si="523">IF(AND(OR(AY253="Gacha",AY253="Origin"),ISBLANK(AZ253)),"서브밸류 필요","")</f>
        <v/>
      </c>
      <c r="BG253" s="4" t="str">
        <f t="shared" ref="BG253" si="524">IF(AND(OR(BE253="Gacha",BE253="Origin"),ISBLANK(BF253)),"서브밸류 필요","")</f>
        <v/>
      </c>
    </row>
    <row r="254" spans="1:62">
      <c r="A254" s="9" t="s">
        <v>110</v>
      </c>
      <c r="B254" t="s">
        <v>109</v>
      </c>
      <c r="C254" t="str">
        <f t="shared" si="451"/>
        <v>Gacha, Gacha</v>
      </c>
      <c r="D254" s="1" t="str">
        <f t="shared" ca="1" si="452"/>
        <v>5, 5</v>
      </c>
      <c r="E254" s="1" t="str">
        <f t="shared" si="453"/>
        <v>o, o</v>
      </c>
      <c r="F254" s="1" t="str">
        <f t="shared" si="454"/>
        <v>1, 1</v>
      </c>
      <c r="G254" s="1" t="str">
        <f t="shared" si="455"/>
        <v>1, 1</v>
      </c>
      <c r="H254" s="1" t="str">
        <f t="shared" si="456"/>
        <v>1, 1</v>
      </c>
      <c r="I254" s="3" t="s">
        <v>13</v>
      </c>
      <c r="J254" t="s">
        <v>111</v>
      </c>
      <c r="K254" s="4" t="str">
        <f t="shared" si="457"/>
        <v/>
      </c>
      <c r="L254">
        <v>1</v>
      </c>
      <c r="M254">
        <v>1</v>
      </c>
      <c r="N254">
        <v>1</v>
      </c>
      <c r="O254" s="3" t="s">
        <v>13</v>
      </c>
      <c r="P254" t="s">
        <v>111</v>
      </c>
      <c r="Q254" s="4" t="str">
        <f t="shared" si="448"/>
        <v/>
      </c>
      <c r="R254">
        <v>1</v>
      </c>
      <c r="S254">
        <v>1</v>
      </c>
      <c r="T254">
        <v>1</v>
      </c>
      <c r="U254" s="3"/>
      <c r="W254" s="4" t="str">
        <f t="shared" si="466"/>
        <v/>
      </c>
      <c r="AA254" s="3"/>
      <c r="AC254" s="4" t="str">
        <f t="shared" si="450"/>
        <v/>
      </c>
      <c r="AG254" s="3"/>
      <c r="AI254" s="4" t="str">
        <f t="shared" si="52"/>
        <v/>
      </c>
      <c r="AM254" s="3"/>
      <c r="AO254" s="4" t="str">
        <f t="shared" si="53"/>
        <v/>
      </c>
      <c r="AS254" s="3"/>
      <c r="AU254" s="4" t="str">
        <f t="shared" si="54"/>
        <v/>
      </c>
      <c r="AY254" s="3"/>
      <c r="BA254" s="4" t="str">
        <f t="shared" si="55"/>
        <v/>
      </c>
      <c r="BE254" s="3"/>
      <c r="BG254" s="4" t="str">
        <f t="shared" si="56"/>
        <v/>
      </c>
    </row>
    <row r="255" spans="1:62">
      <c r="A255" s="9" t="s">
        <v>112</v>
      </c>
      <c r="B255" t="s">
        <v>117</v>
      </c>
      <c r="C255" t="str">
        <f t="shared" ref="C255:C259" si="525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Gacha, Gacha, Gacha</v>
      </c>
      <c r="D255" s="1" t="str">
        <f t="shared" ref="D255:D259" ca="1" si="5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5" s="1" t="str">
        <f t="shared" ref="E255:E259" si="527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o, o, o</v>
      </c>
      <c r="F255" s="1" t="str">
        <f t="shared" ref="F255:F259" si="528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1, 1, 1</v>
      </c>
      <c r="G255" s="1" t="str">
        <f t="shared" ref="G255:G259" si="529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1, 1, 1</v>
      </c>
      <c r="H255" s="1" t="str">
        <f t="shared" ref="H255:H259" si="530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1, 1, 1</v>
      </c>
      <c r="I255" s="3" t="s">
        <v>13</v>
      </c>
      <c r="J255" t="s">
        <v>111</v>
      </c>
      <c r="K255" s="4" t="str">
        <f t="shared" ref="K255:K261" si="531">IF(AND(OR(I255="Gacha",I255="Origin"),ISBLANK(J255)),"서브밸류 필요","")</f>
        <v/>
      </c>
      <c r="L255">
        <v>1</v>
      </c>
      <c r="M255">
        <v>1</v>
      </c>
      <c r="N255">
        <v>1</v>
      </c>
      <c r="O255" s="3" t="s">
        <v>13</v>
      </c>
      <c r="P255" t="s">
        <v>111</v>
      </c>
      <c r="Q255" s="4" t="str">
        <f t="shared" ref="Q255:Q280" si="532">IF(AND(OR(O255="Gacha",O255="Origin"),ISBLANK(P255)),"서브밸류 필요","")</f>
        <v/>
      </c>
      <c r="R255">
        <v>1</v>
      </c>
      <c r="S255">
        <v>1</v>
      </c>
      <c r="T255">
        <v>1</v>
      </c>
      <c r="U255" s="3" t="s">
        <v>13</v>
      </c>
      <c r="V255" t="s">
        <v>111</v>
      </c>
      <c r="W255" s="4" t="str">
        <f t="shared" ref="W255:W260" si="533">IF(AND(OR(U255="Gacha",U255="Origin"),ISBLANK(V255)),"서브밸류 필요","")</f>
        <v/>
      </c>
      <c r="X255">
        <v>1</v>
      </c>
      <c r="Y255">
        <v>1</v>
      </c>
      <c r="Z255">
        <v>1</v>
      </c>
      <c r="AC255" s="4" t="str">
        <f t="shared" si="450"/>
        <v/>
      </c>
      <c r="AI255" s="4" t="str">
        <f t="shared" si="52"/>
        <v/>
      </c>
      <c r="AO255" s="4" t="str">
        <f t="shared" si="53"/>
        <v/>
      </c>
      <c r="AU255" s="4" t="str">
        <f t="shared" si="54"/>
        <v/>
      </c>
      <c r="BA255" s="4" t="str">
        <f t="shared" si="55"/>
        <v/>
      </c>
      <c r="BG255" s="4" t="str">
        <f t="shared" si="56"/>
        <v/>
      </c>
    </row>
    <row r="256" spans="1:62">
      <c r="A256" s="9" t="s">
        <v>113</v>
      </c>
      <c r="B256" t="s">
        <v>118</v>
      </c>
      <c r="C256" t="str">
        <f t="shared" si="525"/>
        <v>Gacha, Gacha, Gacha, Gacha</v>
      </c>
      <c r="D256" s="1" t="str">
        <f t="shared" ca="1" si="526"/>
        <v>5, 5, 5, 5</v>
      </c>
      <c r="E256" s="1" t="str">
        <f t="shared" si="527"/>
        <v>o, o, o, o</v>
      </c>
      <c r="F256" s="1" t="str">
        <f t="shared" si="528"/>
        <v>1, 1, 1, 1</v>
      </c>
      <c r="G256" s="1" t="str">
        <f t="shared" si="529"/>
        <v>1, 1, 1, 1</v>
      </c>
      <c r="H256" s="1" t="str">
        <f t="shared" si="530"/>
        <v>1, 1, 1, 1</v>
      </c>
      <c r="I256" s="3" t="s">
        <v>13</v>
      </c>
      <c r="J256" t="s">
        <v>111</v>
      </c>
      <c r="K256" s="4" t="str">
        <f t="shared" si="531"/>
        <v/>
      </c>
      <c r="L256">
        <v>1</v>
      </c>
      <c r="M256">
        <v>1</v>
      </c>
      <c r="N256">
        <v>1</v>
      </c>
      <c r="O256" s="3" t="s">
        <v>13</v>
      </c>
      <c r="P256" t="s">
        <v>111</v>
      </c>
      <c r="Q256" s="4" t="str">
        <f t="shared" si="532"/>
        <v/>
      </c>
      <c r="R256">
        <v>1</v>
      </c>
      <c r="S256">
        <v>1</v>
      </c>
      <c r="T256">
        <v>1</v>
      </c>
      <c r="U256" s="3" t="s">
        <v>13</v>
      </c>
      <c r="V256" t="s">
        <v>111</v>
      </c>
      <c r="W256" s="4" t="str">
        <f t="shared" si="533"/>
        <v/>
      </c>
      <c r="X256">
        <v>1</v>
      </c>
      <c r="Y256">
        <v>1</v>
      </c>
      <c r="Z256">
        <v>1</v>
      </c>
      <c r="AA256" s="3" t="s">
        <v>13</v>
      </c>
      <c r="AB256" t="s">
        <v>111</v>
      </c>
      <c r="AC256" s="4" t="str">
        <f t="shared" si="450"/>
        <v/>
      </c>
      <c r="AD256">
        <v>1</v>
      </c>
      <c r="AE256">
        <v>1</v>
      </c>
      <c r="AF256">
        <v>1</v>
      </c>
      <c r="AI256" s="4" t="str">
        <f t="shared" si="52"/>
        <v/>
      </c>
      <c r="AO256" s="4" t="str">
        <f t="shared" si="53"/>
        <v/>
      </c>
      <c r="AU256" s="4" t="str">
        <f t="shared" si="54"/>
        <v/>
      </c>
      <c r="BA256" s="4" t="str">
        <f t="shared" si="55"/>
        <v/>
      </c>
      <c r="BG256" s="4" t="str">
        <f t="shared" si="56"/>
        <v/>
      </c>
    </row>
    <row r="257" spans="1:59">
      <c r="A257" s="9" t="s">
        <v>114</v>
      </c>
      <c r="B257" t="s">
        <v>119</v>
      </c>
      <c r="C257" t="str">
        <f t="shared" si="525"/>
        <v>Gacha, Gacha, Gacha, Gacha, Gacha</v>
      </c>
      <c r="D257" s="1" t="str">
        <f t="shared" ca="1" si="526"/>
        <v>5, 5, 5, 5, 5</v>
      </c>
      <c r="E257" s="1" t="str">
        <f t="shared" si="527"/>
        <v>o, o, o, o, o</v>
      </c>
      <c r="F257" s="1" t="str">
        <f t="shared" si="528"/>
        <v>1, 1, 1, 1, 1</v>
      </c>
      <c r="G257" s="1" t="str">
        <f t="shared" si="529"/>
        <v>1, 1, 1, 1, 1</v>
      </c>
      <c r="H257" s="1" t="str">
        <f t="shared" si="530"/>
        <v>1, 1, 1, 1, 1</v>
      </c>
      <c r="I257" s="3" t="s">
        <v>13</v>
      </c>
      <c r="J257" t="s">
        <v>111</v>
      </c>
      <c r="K257" s="4" t="str">
        <f t="shared" si="531"/>
        <v/>
      </c>
      <c r="L257">
        <v>1</v>
      </c>
      <c r="M257">
        <v>1</v>
      </c>
      <c r="N257">
        <v>1</v>
      </c>
      <c r="O257" s="3" t="s">
        <v>13</v>
      </c>
      <c r="P257" t="s">
        <v>111</v>
      </c>
      <c r="Q257" s="4" t="str">
        <f t="shared" si="532"/>
        <v/>
      </c>
      <c r="R257">
        <v>1</v>
      </c>
      <c r="S257">
        <v>1</v>
      </c>
      <c r="T257">
        <v>1</v>
      </c>
      <c r="U257" s="3" t="s">
        <v>13</v>
      </c>
      <c r="V257" t="s">
        <v>111</v>
      </c>
      <c r="W257" s="4" t="str">
        <f t="shared" si="533"/>
        <v/>
      </c>
      <c r="X257">
        <v>1</v>
      </c>
      <c r="Y257">
        <v>1</v>
      </c>
      <c r="Z257">
        <v>1</v>
      </c>
      <c r="AA257" s="3" t="s">
        <v>13</v>
      </c>
      <c r="AB257" t="s">
        <v>111</v>
      </c>
      <c r="AC257" s="4" t="str">
        <f t="shared" si="450"/>
        <v/>
      </c>
      <c r="AD257">
        <v>1</v>
      </c>
      <c r="AE257">
        <v>1</v>
      </c>
      <c r="AF257">
        <v>1</v>
      </c>
      <c r="AG257" s="3" t="s">
        <v>13</v>
      </c>
      <c r="AH257" t="s">
        <v>111</v>
      </c>
      <c r="AI257" s="4" t="str">
        <f t="shared" si="52"/>
        <v/>
      </c>
      <c r="AJ257">
        <v>1</v>
      </c>
      <c r="AK257">
        <v>1</v>
      </c>
      <c r="AL257">
        <v>1</v>
      </c>
      <c r="AO257" s="4" t="str">
        <f t="shared" si="53"/>
        <v/>
      </c>
      <c r="AU257" s="4" t="str">
        <f t="shared" si="54"/>
        <v/>
      </c>
      <c r="BA257" s="4" t="str">
        <f t="shared" si="55"/>
        <v/>
      </c>
      <c r="BG257" s="4" t="str">
        <f t="shared" si="56"/>
        <v/>
      </c>
    </row>
    <row r="258" spans="1:59">
      <c r="A258" s="9" t="s">
        <v>115</v>
      </c>
      <c r="B258" t="s">
        <v>120</v>
      </c>
      <c r="C258" t="str">
        <f t="shared" si="525"/>
        <v>Gacha, Gacha, Gacha, Gacha, Gacha, Gacha</v>
      </c>
      <c r="D258" s="1" t="str">
        <f t="shared" ca="1" si="526"/>
        <v>5, 5, 5, 5, 5, 5</v>
      </c>
      <c r="E258" s="1" t="str">
        <f t="shared" si="527"/>
        <v>o, o, o, o, o, o</v>
      </c>
      <c r="F258" s="1" t="str">
        <f t="shared" si="528"/>
        <v>1, 1, 1, 1, 1, 1</v>
      </c>
      <c r="G258" s="1" t="str">
        <f t="shared" si="529"/>
        <v>1, 1, 1, 1, 1, 1</v>
      </c>
      <c r="H258" s="1" t="str">
        <f t="shared" si="530"/>
        <v>1, 1, 1, 1, 1, 1</v>
      </c>
      <c r="I258" s="3" t="s">
        <v>13</v>
      </c>
      <c r="J258" t="s">
        <v>111</v>
      </c>
      <c r="K258" s="4" t="str">
        <f t="shared" si="531"/>
        <v/>
      </c>
      <c r="L258">
        <v>1</v>
      </c>
      <c r="M258">
        <v>1</v>
      </c>
      <c r="N258">
        <v>1</v>
      </c>
      <c r="O258" s="3" t="s">
        <v>13</v>
      </c>
      <c r="P258" t="s">
        <v>111</v>
      </c>
      <c r="Q258" s="4" t="str">
        <f t="shared" si="532"/>
        <v/>
      </c>
      <c r="R258">
        <v>1</v>
      </c>
      <c r="S258">
        <v>1</v>
      </c>
      <c r="T258">
        <v>1</v>
      </c>
      <c r="U258" s="3" t="s">
        <v>13</v>
      </c>
      <c r="V258" t="s">
        <v>111</v>
      </c>
      <c r="W258" s="4" t="str">
        <f t="shared" si="533"/>
        <v/>
      </c>
      <c r="X258">
        <v>1</v>
      </c>
      <c r="Y258">
        <v>1</v>
      </c>
      <c r="Z258">
        <v>1</v>
      </c>
      <c r="AA258" s="3" t="s">
        <v>13</v>
      </c>
      <c r="AB258" t="s">
        <v>111</v>
      </c>
      <c r="AC258" s="4" t="str">
        <f t="shared" si="450"/>
        <v/>
      </c>
      <c r="AD258">
        <v>1</v>
      </c>
      <c r="AE258">
        <v>1</v>
      </c>
      <c r="AF258">
        <v>1</v>
      </c>
      <c r="AG258" s="3" t="s">
        <v>13</v>
      </c>
      <c r="AH258" t="s">
        <v>111</v>
      </c>
      <c r="AI258" s="4" t="str">
        <f t="shared" si="52"/>
        <v/>
      </c>
      <c r="AJ258">
        <v>1</v>
      </c>
      <c r="AK258">
        <v>1</v>
      </c>
      <c r="AL258">
        <v>1</v>
      </c>
      <c r="AM258" s="3" t="s">
        <v>13</v>
      </c>
      <c r="AN258" t="s">
        <v>111</v>
      </c>
      <c r="AO258" s="4" t="str">
        <f t="shared" si="53"/>
        <v/>
      </c>
      <c r="AP258">
        <v>1</v>
      </c>
      <c r="AQ258">
        <v>1</v>
      </c>
      <c r="AR258">
        <v>1</v>
      </c>
      <c r="AU258" s="4" t="str">
        <f t="shared" si="54"/>
        <v/>
      </c>
      <c r="BA258" s="4" t="str">
        <f t="shared" si="55"/>
        <v/>
      </c>
      <c r="BG258" s="4" t="str">
        <f t="shared" si="56"/>
        <v/>
      </c>
    </row>
    <row r="259" spans="1:59">
      <c r="A259" s="9" t="s">
        <v>116</v>
      </c>
      <c r="B259" t="s">
        <v>121</v>
      </c>
      <c r="C259" t="str">
        <f t="shared" si="525"/>
        <v>Gacha, Gacha, Gacha, Gacha, Gacha, Gacha, Gacha</v>
      </c>
      <c r="D259" s="1" t="str">
        <f t="shared" ca="1" si="526"/>
        <v>5, 5, 5, 5, 5, 5, 5</v>
      </c>
      <c r="E259" s="1" t="str">
        <f t="shared" si="527"/>
        <v>o, o, o, o, o, o, o</v>
      </c>
      <c r="F259" s="1" t="str">
        <f t="shared" si="528"/>
        <v>1, 1, 1, 1, 1, 1, 1</v>
      </c>
      <c r="G259" s="1" t="str">
        <f t="shared" si="529"/>
        <v>1, 1, 1, 1, 1, 1, 1</v>
      </c>
      <c r="H259" s="1" t="str">
        <f t="shared" si="530"/>
        <v>1, 1, 1, 1, 1, 1, 1</v>
      </c>
      <c r="I259" s="3" t="s">
        <v>13</v>
      </c>
      <c r="J259" t="s">
        <v>111</v>
      </c>
      <c r="K259" s="4" t="str">
        <f t="shared" si="531"/>
        <v/>
      </c>
      <c r="L259">
        <v>1</v>
      </c>
      <c r="M259">
        <v>1</v>
      </c>
      <c r="N259">
        <v>1</v>
      </c>
      <c r="O259" s="3" t="s">
        <v>13</v>
      </c>
      <c r="P259" t="s">
        <v>111</v>
      </c>
      <c r="Q259" s="4" t="str">
        <f t="shared" si="532"/>
        <v/>
      </c>
      <c r="R259">
        <v>1</v>
      </c>
      <c r="S259">
        <v>1</v>
      </c>
      <c r="T259">
        <v>1</v>
      </c>
      <c r="U259" s="3" t="s">
        <v>13</v>
      </c>
      <c r="V259" t="s">
        <v>111</v>
      </c>
      <c r="W259" s="4" t="str">
        <f t="shared" si="533"/>
        <v/>
      </c>
      <c r="X259">
        <v>1</v>
      </c>
      <c r="Y259">
        <v>1</v>
      </c>
      <c r="Z259">
        <v>1</v>
      </c>
      <c r="AA259" s="3" t="s">
        <v>13</v>
      </c>
      <c r="AB259" t="s">
        <v>111</v>
      </c>
      <c r="AC259" s="4" t="str">
        <f t="shared" si="450"/>
        <v/>
      </c>
      <c r="AD259">
        <v>1</v>
      </c>
      <c r="AE259">
        <v>1</v>
      </c>
      <c r="AF259">
        <v>1</v>
      </c>
      <c r="AG259" s="3" t="s">
        <v>13</v>
      </c>
      <c r="AH259" t="s">
        <v>111</v>
      </c>
      <c r="AI259" s="4" t="str">
        <f t="shared" si="52"/>
        <v/>
      </c>
      <c r="AJ259">
        <v>1</v>
      </c>
      <c r="AK259">
        <v>1</v>
      </c>
      <c r="AL259">
        <v>1</v>
      </c>
      <c r="AM259" s="3" t="s">
        <v>13</v>
      </c>
      <c r="AN259" t="s">
        <v>111</v>
      </c>
      <c r="AO259" s="4" t="str">
        <f t="shared" si="53"/>
        <v/>
      </c>
      <c r="AP259">
        <v>1</v>
      </c>
      <c r="AQ259">
        <v>1</v>
      </c>
      <c r="AR259">
        <v>1</v>
      </c>
      <c r="AS259" s="3" t="s">
        <v>13</v>
      </c>
      <c r="AT259" t="s">
        <v>111</v>
      </c>
      <c r="AU259" s="4" t="str">
        <f t="shared" si="54"/>
        <v/>
      </c>
      <c r="AV259">
        <v>1</v>
      </c>
      <c r="AW259">
        <v>1</v>
      </c>
      <c r="AX259">
        <v>1</v>
      </c>
      <c r="BA259" s="4" t="str">
        <f t="shared" si="55"/>
        <v/>
      </c>
      <c r="BG259" s="4" t="str">
        <f t="shared" si="56"/>
        <v/>
      </c>
    </row>
    <row r="260" spans="1:59">
      <c r="A260" s="9" t="s">
        <v>124</v>
      </c>
      <c r="B260" t="s">
        <v>126</v>
      </c>
      <c r="C260" t="str">
        <f t="shared" ref="C260:C261" si="534">IF(ISBLANK(I260),"",I260)
&amp;IF(ISBLANK(O260),"",", "&amp;O260)
&amp;IF(ISBLANK(U260),"",", "&amp;U260)
&amp;IF(ISBLANK(AA260),"",", "&amp;AA260)
&amp;IF(ISBLANK(AG260),"",", "&amp;AG260)
&amp;IF(ISBLANK(AM260),"",", "&amp;AM260)
&amp;IF(ISBLANK(AS260),"",", "&amp;AS260)
&amp;IF(ISBLANK(AY260),"",", "&amp;AY260)
&amp;IF(ISBLANK(BE260),"",", "&amp;BE260)</f>
        <v>Origin</v>
      </c>
      <c r="D260" s="1" t="str">
        <f t="shared" ref="D260:D261" ca="1" si="5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60" s="1" t="str">
        <f t="shared" ref="E260:E261" si="536">IF(ISBLANK(J260),"",J260)
&amp;IF(ISBLANK(O260),"",", "&amp;P260)
&amp;IF(ISBLANK(U260),"",", "&amp;V260)
&amp;IF(ISBLANK(AA260),"",", "&amp;AB260)
&amp;IF(ISBLANK(AG260),"",", "&amp;AH260)
&amp;IF(ISBLANK(AM260),"",", "&amp;AN260)
&amp;IF(ISBLANK(AS260),"",", "&amp;AT260)
&amp;IF(ISBLANK(AY260),"",", "&amp;AZ260)
&amp;IF(ISBLANK(BE260),"",", "&amp;BF260)</f>
        <v>l</v>
      </c>
      <c r="F260" s="1" t="str">
        <f t="shared" ref="F260:F261" si="537">IF(ISBLANK(L260),"",L260)
&amp;IF(ISBLANK(R260),"",", "&amp;R260)
&amp;IF(ISBLANK(X260),"",", "&amp;X260)
&amp;IF(ISBLANK(AD260),"",", "&amp;AD260)
&amp;IF(ISBLANK(AJ260),"",", "&amp;AJ260)
&amp;IF(ISBLANK(AP260),"",", "&amp;AP260)
&amp;IF(ISBLANK(AV260),"",", "&amp;AV260)
&amp;IF(ISBLANK(BB260),"",", "&amp;BB260)
&amp;IF(ISBLANK(BH260),"",", "&amp;BH260)</f>
        <v>1</v>
      </c>
      <c r="G260" s="1" t="str">
        <f t="shared" ref="G260:G261" si="538">IF(ISBLANK(M260),"",M260)
&amp;IF(ISBLANK(S260),"",", "&amp;S260)
&amp;IF(ISBLANK(Y260),"",", "&amp;Y260)
&amp;IF(ISBLANK(AE260),"",", "&amp;AE260)
&amp;IF(ISBLANK(AK260),"",", "&amp;AK260)
&amp;IF(ISBLANK(AQ260),"",", "&amp;AQ260)
&amp;IF(ISBLANK(AW260),"",", "&amp;AW260)
&amp;IF(ISBLANK(BC260),"",", "&amp;BC260)
&amp;IF(ISBLANK(BI260),"",", "&amp;BI260)</f>
        <v>1</v>
      </c>
      <c r="H260" s="1" t="str">
        <f t="shared" ref="H260:H261" si="539">IF(ISBLANK(N260),"",N260)
&amp;IF(ISBLANK(T260),"",", "&amp;T260)
&amp;IF(ISBLANK(Z260),"",", "&amp;Z260)
&amp;IF(ISBLANK(AF260),"",", "&amp;AF260)
&amp;IF(ISBLANK(AL260),"",", "&amp;AL260)
&amp;IF(ISBLANK(AR260),"",", "&amp;AR260)
&amp;IF(ISBLANK(AX260),"",", "&amp;AX260)
&amp;IF(ISBLANK(BD260),"",", "&amp;BD260)
&amp;IF(ISBLANK(BJ260),"",", "&amp;BJ260)</f>
        <v>1</v>
      </c>
      <c r="I260" s="3" t="s">
        <v>77</v>
      </c>
      <c r="J260" t="s">
        <v>128</v>
      </c>
      <c r="K260" s="4" t="str">
        <f t="shared" si="531"/>
        <v/>
      </c>
      <c r="L260">
        <v>1</v>
      </c>
      <c r="M260">
        <v>1</v>
      </c>
      <c r="N260">
        <v>1</v>
      </c>
      <c r="O260" s="3"/>
      <c r="Q260" s="4" t="str">
        <f t="shared" si="532"/>
        <v/>
      </c>
      <c r="U260" s="3"/>
      <c r="W260" s="4" t="str">
        <f t="shared" si="533"/>
        <v/>
      </c>
      <c r="AA260" s="3"/>
      <c r="AC260" s="4" t="str">
        <f t="shared" si="450"/>
        <v/>
      </c>
      <c r="AG260" s="3"/>
      <c r="AI260" s="4" t="str">
        <f t="shared" si="52"/>
        <v/>
      </c>
      <c r="AM260" s="3"/>
      <c r="AO260" s="4" t="str">
        <f t="shared" si="53"/>
        <v/>
      </c>
      <c r="AS260" s="3"/>
      <c r="AU260" s="4" t="str">
        <f t="shared" si="54"/>
        <v/>
      </c>
      <c r="AY260" s="3"/>
      <c r="BA260" s="4" t="str">
        <f t="shared" si="55"/>
        <v/>
      </c>
      <c r="BE260" s="3"/>
      <c r="BG260" s="4" t="str">
        <f t="shared" si="56"/>
        <v/>
      </c>
    </row>
    <row r="261" spans="1:59">
      <c r="A261" s="9" t="s">
        <v>125</v>
      </c>
      <c r="B261" t="s">
        <v>127</v>
      </c>
      <c r="C261" t="str">
        <f t="shared" si="534"/>
        <v>Origin</v>
      </c>
      <c r="D261" s="1" t="str">
        <f t="shared" ca="1" si="535"/>
        <v>9</v>
      </c>
      <c r="E261" s="1" t="str">
        <f t="shared" si="536"/>
        <v>u</v>
      </c>
      <c r="F261" s="1" t="str">
        <f t="shared" si="537"/>
        <v>1</v>
      </c>
      <c r="G261" s="1" t="str">
        <f t="shared" si="538"/>
        <v>1</v>
      </c>
      <c r="H261" s="1" t="str">
        <f t="shared" si="539"/>
        <v>1</v>
      </c>
      <c r="I261" s="3" t="s">
        <v>77</v>
      </c>
      <c r="J261" t="s">
        <v>129</v>
      </c>
      <c r="K261" s="4" t="str">
        <f t="shared" si="531"/>
        <v/>
      </c>
      <c r="L261">
        <v>1</v>
      </c>
      <c r="M261">
        <v>1</v>
      </c>
      <c r="N261">
        <v>1</v>
      </c>
      <c r="O261" s="3"/>
      <c r="Q261" s="4" t="str">
        <f t="shared" si="532"/>
        <v/>
      </c>
      <c r="U261" s="3"/>
      <c r="W261" s="4" t="str">
        <f t="shared" ref="W261:W272" si="540">IF(AND(OR(U261="Gacha",U261="Origin"),ISBLANK(V261)),"서브밸류 필요","")</f>
        <v/>
      </c>
      <c r="AA261" s="3"/>
      <c r="AC261" s="4" t="str">
        <f t="shared" ref="AC261:AC277" si="541">IF(AND(OR(AA261="Gacha",AA261="Origin"),ISBLANK(AB261)),"서브밸류 필요","")</f>
        <v/>
      </c>
      <c r="AG261" s="3"/>
      <c r="AI261" s="4" t="str">
        <f t="shared" ref="AI261:AI272" si="542">IF(AND(OR(AG261="Gacha",AG261="Origin"),ISBLANK(AH261)),"서브밸류 필요","")</f>
        <v/>
      </c>
      <c r="AM261" s="3"/>
      <c r="AO261" s="4" t="str">
        <f t="shared" ref="AO261:AO272" si="543">IF(AND(OR(AM261="Gacha",AM261="Origin"),ISBLANK(AN261)),"서브밸류 필요","")</f>
        <v/>
      </c>
      <c r="AS261" s="3"/>
      <c r="AU261" s="4" t="str">
        <f t="shared" ref="AU261:AU282" si="544">IF(AND(OR(AS261="Gacha",AS261="Origin"),ISBLANK(AT261)),"서브밸류 필요","")</f>
        <v/>
      </c>
      <c r="AY261" s="3"/>
      <c r="BA261" s="4" t="str">
        <f t="shared" ref="BA261:BA280" si="545">IF(AND(OR(AY261="Gacha",AY261="Origin"),ISBLANK(AZ261)),"서브밸류 필요","")</f>
        <v/>
      </c>
      <c r="BE261" s="3"/>
      <c r="BG261" s="4" t="str">
        <f t="shared" ref="BG261:BG280" si="546">IF(AND(OR(BE261="Gacha",BE261="Origin"),ISBLANK(BF261)),"서브밸류 필요","")</f>
        <v/>
      </c>
    </row>
    <row r="262" spans="1:59">
      <c r="A262" s="9" t="s">
        <v>153</v>
      </c>
      <c r="B262" t="s">
        <v>147</v>
      </c>
      <c r="C262" t="str">
        <f t="shared" ref="C262:C277" si="547">IF(ISBLANK(I262),"",I262)
&amp;IF(ISBLANK(O262),"",", "&amp;O262)
&amp;IF(ISBLANK(U262),"",", "&amp;U262)
&amp;IF(ISBLANK(AA262),"",", "&amp;AA262)
&amp;IF(ISBLANK(AG262),"",", "&amp;AG262)
&amp;IF(ISBLANK(AM262),"",", "&amp;AM262)
&amp;IF(ISBLANK(AS262),"",", "&amp;AS262)
&amp;IF(ISBLANK(AY262),"",", "&amp;AY262)
&amp;IF(ISBLANK(BE262),"",", "&amp;BE262)</f>
        <v>Gacha</v>
      </c>
      <c r="D262" s="1" t="str">
        <f t="shared" ref="D262:D277" ca="1" si="54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62" s="1" t="str">
        <f t="shared" ref="E262:E277" si="549">IF(ISBLANK(J262),"",J262)
&amp;IF(ISBLANK(O262),"",", "&amp;P262)
&amp;IF(ISBLANK(U262),"",", "&amp;V262)
&amp;IF(ISBLANK(AA262),"",", "&amp;AB262)
&amp;IF(ISBLANK(AG262),"",", "&amp;AH262)
&amp;IF(ISBLANK(AM262),"",", "&amp;AN262)
&amp;IF(ISBLANK(AS262),"",", "&amp;AT262)
&amp;IF(ISBLANK(AY262),"",", "&amp;AZ262)
&amp;IF(ISBLANK(BE262),"",", "&amp;BF262)</f>
        <v>n</v>
      </c>
      <c r="F262" s="1" t="str">
        <f t="shared" ref="F262:F277" si="550">IF(ISBLANK(L262),"",L262)
&amp;IF(ISBLANK(R262),"",", "&amp;R262)
&amp;IF(ISBLANK(X262),"",", "&amp;X262)
&amp;IF(ISBLANK(AD262),"",", "&amp;AD262)
&amp;IF(ISBLANK(AJ262),"",", "&amp;AJ262)
&amp;IF(ISBLANK(AP262),"",", "&amp;AP262)
&amp;IF(ISBLANK(AV262),"",", "&amp;AV262)
&amp;IF(ISBLANK(BB262),"",", "&amp;BB262)
&amp;IF(ISBLANK(BH262),"",", "&amp;BH262)</f>
        <v>1</v>
      </c>
      <c r="G262" s="1" t="str">
        <f t="shared" ref="G262:G277" si="551">IF(ISBLANK(M262),"",M262)
&amp;IF(ISBLANK(S262),"",", "&amp;S262)
&amp;IF(ISBLANK(Y262),"",", "&amp;Y262)
&amp;IF(ISBLANK(AE262),"",", "&amp;AE262)
&amp;IF(ISBLANK(AK262),"",", "&amp;AK262)
&amp;IF(ISBLANK(AQ262),"",", "&amp;AQ262)
&amp;IF(ISBLANK(AW262),"",", "&amp;AW262)
&amp;IF(ISBLANK(BC262),"",", "&amp;BC262)
&amp;IF(ISBLANK(BI262),"",", "&amp;BI262)</f>
        <v>1</v>
      </c>
      <c r="H262" s="1" t="str">
        <f t="shared" ref="H262:H277" si="552">IF(ISBLANK(N262),"",N262)
&amp;IF(ISBLANK(T262),"",", "&amp;T262)
&amp;IF(ISBLANK(Z262),"",", "&amp;Z262)
&amp;IF(ISBLANK(AF262),"",", "&amp;AF262)
&amp;IF(ISBLANK(AL262),"",", "&amp;AL262)
&amp;IF(ISBLANK(AR262),"",", "&amp;AR262)
&amp;IF(ISBLANK(AX262),"",", "&amp;AX262)
&amp;IF(ISBLANK(BD262),"",", "&amp;BD262)
&amp;IF(ISBLANK(BJ262),"",", "&amp;BJ262)</f>
        <v>1</v>
      </c>
      <c r="I262" s="3" t="s">
        <v>13</v>
      </c>
      <c r="J262" t="s">
        <v>150</v>
      </c>
      <c r="K262" s="4" t="str">
        <f t="shared" ref="K262:K277" si="553">IF(AND(OR(I262="Gacha",I262="Origin"),ISBLANK(J262)),"서브밸류 필요","")</f>
        <v/>
      </c>
      <c r="L262">
        <v>1</v>
      </c>
      <c r="M262">
        <v>1</v>
      </c>
      <c r="N262">
        <v>1</v>
      </c>
      <c r="O262" s="3"/>
      <c r="Q262" s="4" t="str">
        <f t="shared" si="532"/>
        <v/>
      </c>
      <c r="U262" s="3"/>
      <c r="W262" s="4" t="str">
        <f t="shared" si="540"/>
        <v/>
      </c>
      <c r="AA262" s="3"/>
      <c r="AC262" s="4" t="str">
        <f t="shared" si="541"/>
        <v/>
      </c>
      <c r="AG262" s="3"/>
      <c r="AI262" s="4" t="str">
        <f t="shared" si="542"/>
        <v/>
      </c>
      <c r="AM262" s="3"/>
      <c r="AO262" s="4" t="str">
        <f t="shared" si="543"/>
        <v/>
      </c>
      <c r="AS262" s="3"/>
      <c r="AU262" s="4" t="str">
        <f t="shared" si="544"/>
        <v/>
      </c>
      <c r="AY262" s="3"/>
      <c r="BA262" s="4" t="str">
        <f t="shared" si="545"/>
        <v/>
      </c>
      <c r="BE262" s="3"/>
      <c r="BG262" s="4" t="str">
        <f t="shared" si="546"/>
        <v/>
      </c>
    </row>
    <row r="263" spans="1:59">
      <c r="A263" s="9" t="s">
        <v>269</v>
      </c>
      <c r="B263" t="s">
        <v>281</v>
      </c>
      <c r="C263" t="str">
        <f t="shared" ref="C263:C266" si="554">IF(ISBLANK(I263),"",I263)
&amp;IF(ISBLANK(O263),"",", "&amp;O263)
&amp;IF(ISBLANK(U263),"",", "&amp;U263)
&amp;IF(ISBLANK(AA263),"",", "&amp;AA263)
&amp;IF(ISBLANK(AG263),"",", "&amp;AG263)
&amp;IF(ISBLANK(AM263),"",", "&amp;AM263)
&amp;IF(ISBLANK(AS263),"",", "&amp;AS263)
&amp;IF(ISBLANK(AY263),"",", "&amp;AY263)
&amp;IF(ISBLANK(BE263),"",", "&amp;BE263)</f>
        <v>Gacha, Gacha</v>
      </c>
      <c r="D263" s="1" t="str">
        <f t="shared" ref="D263:D266" ca="1" si="5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3" s="1" t="str">
        <f t="shared" ref="E263:E266" si="556">IF(ISBLANK(J263),"",J263)
&amp;IF(ISBLANK(O263),"",", "&amp;P263)
&amp;IF(ISBLANK(U263),"",", "&amp;V263)
&amp;IF(ISBLANK(AA263),"",", "&amp;AB263)
&amp;IF(ISBLANK(AG263),"",", "&amp;AH263)
&amp;IF(ISBLANK(AM263),"",", "&amp;AN263)
&amp;IF(ISBLANK(AS263),"",", "&amp;AT263)
&amp;IF(ISBLANK(AY263),"",", "&amp;AZ263)
&amp;IF(ISBLANK(BE263),"",", "&amp;BF263)</f>
        <v>n, n</v>
      </c>
      <c r="F263" s="1" t="str">
        <f t="shared" ref="F263:F266" si="557">IF(ISBLANK(L263),"",L263)
&amp;IF(ISBLANK(R263),"",", "&amp;R263)
&amp;IF(ISBLANK(X263),"",", "&amp;X263)
&amp;IF(ISBLANK(AD263),"",", "&amp;AD263)
&amp;IF(ISBLANK(AJ263),"",", "&amp;AJ263)
&amp;IF(ISBLANK(AP263),"",", "&amp;AP263)
&amp;IF(ISBLANK(AV263),"",", "&amp;AV263)
&amp;IF(ISBLANK(BB263),"",", "&amp;BB263)
&amp;IF(ISBLANK(BH263),"",", "&amp;BH263)</f>
        <v>1, 1</v>
      </c>
      <c r="G263" s="1" t="str">
        <f t="shared" ref="G263:G266" si="558">IF(ISBLANK(M263),"",M263)
&amp;IF(ISBLANK(S263),"",", "&amp;S263)
&amp;IF(ISBLANK(Y263),"",", "&amp;Y263)
&amp;IF(ISBLANK(AE263),"",", "&amp;AE263)
&amp;IF(ISBLANK(AK263),"",", "&amp;AK263)
&amp;IF(ISBLANK(AQ263),"",", "&amp;AQ263)
&amp;IF(ISBLANK(AW263),"",", "&amp;AW263)
&amp;IF(ISBLANK(BC263),"",", "&amp;BC263)
&amp;IF(ISBLANK(BI263),"",", "&amp;BI263)</f>
        <v>1, 1</v>
      </c>
      <c r="H263" s="1" t="str">
        <f t="shared" ref="H263:H266" si="559">IF(ISBLANK(N263),"",N263)
&amp;IF(ISBLANK(T263),"",", "&amp;T263)
&amp;IF(ISBLANK(Z263),"",", "&amp;Z263)
&amp;IF(ISBLANK(AF263),"",", "&amp;AF263)
&amp;IF(ISBLANK(AL263),"",", "&amp;AL263)
&amp;IF(ISBLANK(AR263),"",", "&amp;AR263)
&amp;IF(ISBLANK(AX263),"",", "&amp;AX263)
&amp;IF(ISBLANK(BD263),"",", "&amp;BD263)
&amp;IF(ISBLANK(BJ263),"",", "&amp;BJ263)</f>
        <v>1, 1</v>
      </c>
      <c r="I263" s="3" t="s">
        <v>13</v>
      </c>
      <c r="J263" t="s">
        <v>266</v>
      </c>
      <c r="K263" s="4" t="str">
        <f t="shared" ref="K263:K266" si="560">IF(AND(OR(I263="Gacha",I263="Origin"),ISBLANK(J263)),"서브밸류 필요","")</f>
        <v/>
      </c>
      <c r="L263">
        <v>1</v>
      </c>
      <c r="M263">
        <v>1</v>
      </c>
      <c r="N263">
        <v>1</v>
      </c>
      <c r="O263" s="3" t="s">
        <v>13</v>
      </c>
      <c r="P263" t="s">
        <v>266</v>
      </c>
      <c r="Q263" s="4" t="str">
        <f t="shared" si="532"/>
        <v/>
      </c>
      <c r="R263">
        <v>1</v>
      </c>
      <c r="S263">
        <v>1</v>
      </c>
      <c r="T263">
        <v>1</v>
      </c>
      <c r="U263" s="3"/>
      <c r="W263" s="4" t="str">
        <f t="shared" ref="W263:W266" si="561">IF(AND(OR(U263="Gacha",U263="Origin"),ISBLANK(V263)),"서브밸류 필요","")</f>
        <v/>
      </c>
      <c r="AA263" s="3"/>
      <c r="AC263" s="4" t="str">
        <f t="shared" ref="AC263:AC266" si="562">IF(AND(OR(AA263="Gacha",AA263="Origin"),ISBLANK(AB263)),"서브밸류 필요","")</f>
        <v/>
      </c>
      <c r="AG263" s="3"/>
      <c r="AI263" s="4" t="str">
        <f t="shared" ref="AI263:AI266" si="563">IF(AND(OR(AG263="Gacha",AG263="Origin"),ISBLANK(AH263)),"서브밸류 필요","")</f>
        <v/>
      </c>
      <c r="AM263" s="3"/>
      <c r="AO263" s="4" t="str">
        <f t="shared" ref="AO263:AO266" si="564">IF(AND(OR(AM263="Gacha",AM263="Origin"),ISBLANK(AN263)),"서브밸류 필요","")</f>
        <v/>
      </c>
      <c r="AS263" s="3"/>
      <c r="AU263" s="4" t="str">
        <f t="shared" ref="AU263:AU266" si="565">IF(AND(OR(AS263="Gacha",AS263="Origin"),ISBLANK(AT263)),"서브밸류 필요","")</f>
        <v/>
      </c>
      <c r="AY263" s="3"/>
      <c r="BA263" s="4" t="str">
        <f t="shared" ref="BA263:BA266" si="566">IF(AND(OR(AY263="Gacha",AY263="Origin"),ISBLANK(AZ263)),"서브밸류 필요","")</f>
        <v/>
      </c>
      <c r="BE263" s="3"/>
      <c r="BG263" s="4" t="str">
        <f t="shared" ref="BG263:BG266" si="567">IF(AND(OR(BE263="Gacha",BE263="Origin"),ISBLANK(BF263)),"서브밸류 필요","")</f>
        <v/>
      </c>
    </row>
    <row r="264" spans="1:59">
      <c r="A264" s="9" t="s">
        <v>270</v>
      </c>
      <c r="B264" t="s">
        <v>282</v>
      </c>
      <c r="C264" t="str">
        <f t="shared" si="554"/>
        <v>Gacha, Gacha, Gacha</v>
      </c>
      <c r="D264" s="1" t="str">
        <f t="shared" ca="1" si="555"/>
        <v>5, 5, 5</v>
      </c>
      <c r="E264" s="1" t="str">
        <f t="shared" si="556"/>
        <v>n, n, n</v>
      </c>
      <c r="F264" s="1" t="str">
        <f t="shared" si="557"/>
        <v>1, 1, 1</v>
      </c>
      <c r="G264" s="1" t="str">
        <f t="shared" si="558"/>
        <v>1, 1, 1</v>
      </c>
      <c r="H264" s="1" t="str">
        <f t="shared" si="559"/>
        <v>1, 1, 1</v>
      </c>
      <c r="I264" s="3" t="s">
        <v>13</v>
      </c>
      <c r="J264" t="s">
        <v>266</v>
      </c>
      <c r="K264" s="4" t="str">
        <f t="shared" si="560"/>
        <v/>
      </c>
      <c r="L264">
        <v>1</v>
      </c>
      <c r="M264">
        <v>1</v>
      </c>
      <c r="N264">
        <v>1</v>
      </c>
      <c r="O264" s="3" t="s">
        <v>13</v>
      </c>
      <c r="P264" t="s">
        <v>266</v>
      </c>
      <c r="Q264" s="4" t="str">
        <f t="shared" si="532"/>
        <v/>
      </c>
      <c r="R264">
        <v>1</v>
      </c>
      <c r="S264">
        <v>1</v>
      </c>
      <c r="T264">
        <v>1</v>
      </c>
      <c r="U264" s="3" t="s">
        <v>13</v>
      </c>
      <c r="V264" t="s">
        <v>266</v>
      </c>
      <c r="W264" s="4" t="str">
        <f t="shared" si="561"/>
        <v/>
      </c>
      <c r="X264">
        <v>1</v>
      </c>
      <c r="Y264">
        <v>1</v>
      </c>
      <c r="Z264">
        <v>1</v>
      </c>
      <c r="AA264" s="3"/>
      <c r="AC264" s="4" t="str">
        <f t="shared" si="562"/>
        <v/>
      </c>
      <c r="AG264" s="3"/>
      <c r="AI264" s="4" t="str">
        <f t="shared" si="563"/>
        <v/>
      </c>
      <c r="AM264" s="3"/>
      <c r="AO264" s="4" t="str">
        <f t="shared" si="564"/>
        <v/>
      </c>
      <c r="AS264" s="3"/>
      <c r="AU264" s="4" t="str">
        <f t="shared" si="565"/>
        <v/>
      </c>
      <c r="AY264" s="3"/>
      <c r="BA264" s="4" t="str">
        <f t="shared" si="566"/>
        <v/>
      </c>
      <c r="BE264" s="3"/>
      <c r="BG264" s="4" t="str">
        <f t="shared" si="567"/>
        <v/>
      </c>
    </row>
    <row r="265" spans="1:59">
      <c r="A265" s="9" t="s">
        <v>271</v>
      </c>
      <c r="B265" t="s">
        <v>283</v>
      </c>
      <c r="C265" t="str">
        <f t="shared" si="554"/>
        <v>Gacha, Gacha, Gacha, Gacha</v>
      </c>
      <c r="D265" s="1" t="str">
        <f t="shared" ca="1" si="555"/>
        <v>5, 5, 5, 5</v>
      </c>
      <c r="E265" s="1" t="str">
        <f t="shared" si="556"/>
        <v>n, n, n, n</v>
      </c>
      <c r="F265" s="1" t="str">
        <f t="shared" si="557"/>
        <v>1, 1, 1, 1</v>
      </c>
      <c r="G265" s="1" t="str">
        <f t="shared" si="558"/>
        <v>1, 1, 1, 1</v>
      </c>
      <c r="H265" s="1" t="str">
        <f t="shared" si="559"/>
        <v>1, 1, 1, 1</v>
      </c>
      <c r="I265" s="3" t="s">
        <v>13</v>
      </c>
      <c r="J265" t="s">
        <v>266</v>
      </c>
      <c r="K265" s="4" t="str">
        <f t="shared" si="560"/>
        <v/>
      </c>
      <c r="L265">
        <v>1</v>
      </c>
      <c r="M265">
        <v>1</v>
      </c>
      <c r="N265">
        <v>1</v>
      </c>
      <c r="O265" s="3" t="s">
        <v>13</v>
      </c>
      <c r="P265" t="s">
        <v>266</v>
      </c>
      <c r="Q265" s="4" t="str">
        <f t="shared" si="532"/>
        <v/>
      </c>
      <c r="R265">
        <v>1</v>
      </c>
      <c r="S265">
        <v>1</v>
      </c>
      <c r="T265">
        <v>1</v>
      </c>
      <c r="U265" s="3" t="s">
        <v>13</v>
      </c>
      <c r="V265" t="s">
        <v>266</v>
      </c>
      <c r="W265" s="4" t="str">
        <f t="shared" si="561"/>
        <v/>
      </c>
      <c r="X265">
        <v>1</v>
      </c>
      <c r="Y265">
        <v>1</v>
      </c>
      <c r="Z265">
        <v>1</v>
      </c>
      <c r="AA265" s="3" t="s">
        <v>13</v>
      </c>
      <c r="AB265" t="s">
        <v>266</v>
      </c>
      <c r="AC265" s="4" t="str">
        <f t="shared" si="562"/>
        <v/>
      </c>
      <c r="AD265">
        <v>1</v>
      </c>
      <c r="AE265">
        <v>1</v>
      </c>
      <c r="AF265">
        <v>1</v>
      </c>
      <c r="AG265" s="3"/>
      <c r="AI265" s="4" t="str">
        <f t="shared" si="563"/>
        <v/>
      </c>
      <c r="AM265" s="3"/>
      <c r="AO265" s="4" t="str">
        <f t="shared" si="564"/>
        <v/>
      </c>
      <c r="AS265" s="3"/>
      <c r="AU265" s="4" t="str">
        <f t="shared" si="565"/>
        <v/>
      </c>
      <c r="AY265" s="3"/>
      <c r="BA265" s="4" t="str">
        <f t="shared" si="566"/>
        <v/>
      </c>
      <c r="BE265" s="3"/>
      <c r="BG265" s="4" t="str">
        <f t="shared" si="567"/>
        <v/>
      </c>
    </row>
    <row r="266" spans="1:59">
      <c r="A266" s="9" t="s">
        <v>272</v>
      </c>
      <c r="B266" t="s">
        <v>284</v>
      </c>
      <c r="C266" t="str">
        <f t="shared" si="554"/>
        <v>Gacha, Gacha, Gacha, Gacha, Gacha</v>
      </c>
      <c r="D266" s="1" t="str">
        <f t="shared" ca="1" si="555"/>
        <v>5, 5, 5, 5, 5</v>
      </c>
      <c r="E266" s="1" t="str">
        <f t="shared" si="556"/>
        <v>n, n, n, n, n</v>
      </c>
      <c r="F266" s="1" t="str">
        <f t="shared" si="557"/>
        <v>1, 1, 1, 1, 1</v>
      </c>
      <c r="G266" s="1" t="str">
        <f t="shared" si="558"/>
        <v>1, 1, 1, 1, 1</v>
      </c>
      <c r="H266" s="1" t="str">
        <f t="shared" si="559"/>
        <v>1, 1, 1, 1, 1</v>
      </c>
      <c r="I266" s="3" t="s">
        <v>13</v>
      </c>
      <c r="J266" t="s">
        <v>266</v>
      </c>
      <c r="K266" s="4" t="str">
        <f t="shared" si="560"/>
        <v/>
      </c>
      <c r="L266">
        <v>1</v>
      </c>
      <c r="M266">
        <v>1</v>
      </c>
      <c r="N266">
        <v>1</v>
      </c>
      <c r="O266" s="3" t="s">
        <v>13</v>
      </c>
      <c r="P266" t="s">
        <v>266</v>
      </c>
      <c r="Q266" s="4" t="str">
        <f t="shared" si="532"/>
        <v/>
      </c>
      <c r="R266">
        <v>1</v>
      </c>
      <c r="S266">
        <v>1</v>
      </c>
      <c r="T266">
        <v>1</v>
      </c>
      <c r="U266" s="3" t="s">
        <v>13</v>
      </c>
      <c r="V266" t="s">
        <v>266</v>
      </c>
      <c r="W266" s="4" t="str">
        <f t="shared" si="561"/>
        <v/>
      </c>
      <c r="X266">
        <v>1</v>
      </c>
      <c r="Y266">
        <v>1</v>
      </c>
      <c r="Z266">
        <v>1</v>
      </c>
      <c r="AA266" s="3" t="s">
        <v>13</v>
      </c>
      <c r="AB266" t="s">
        <v>266</v>
      </c>
      <c r="AC266" s="4" t="str">
        <f t="shared" si="562"/>
        <v/>
      </c>
      <c r="AD266">
        <v>1</v>
      </c>
      <c r="AE266">
        <v>1</v>
      </c>
      <c r="AF266">
        <v>1</v>
      </c>
      <c r="AG266" s="3" t="s">
        <v>13</v>
      </c>
      <c r="AH266" t="s">
        <v>266</v>
      </c>
      <c r="AI266" s="4" t="str">
        <f t="shared" si="563"/>
        <v/>
      </c>
      <c r="AJ266">
        <v>1</v>
      </c>
      <c r="AK266">
        <v>1</v>
      </c>
      <c r="AL266">
        <v>1</v>
      </c>
      <c r="AM266" s="3"/>
      <c r="AO266" s="4" t="str">
        <f t="shared" si="564"/>
        <v/>
      </c>
      <c r="AS266" s="3"/>
      <c r="AU266" s="4" t="str">
        <f t="shared" si="565"/>
        <v/>
      </c>
      <c r="AY266" s="3"/>
      <c r="BA266" s="4" t="str">
        <f t="shared" si="566"/>
        <v/>
      </c>
      <c r="BE266" s="3"/>
      <c r="BG266" s="4" t="str">
        <f t="shared" si="567"/>
        <v/>
      </c>
    </row>
    <row r="267" spans="1:59">
      <c r="A267" s="9" t="s">
        <v>154</v>
      </c>
      <c r="B267" t="s">
        <v>148</v>
      </c>
      <c r="C267" t="str">
        <f t="shared" si="547"/>
        <v>Gacha</v>
      </c>
      <c r="D267" s="1" t="str">
        <f t="shared" ca="1" si="548"/>
        <v>5</v>
      </c>
      <c r="E267" s="1" t="str">
        <f t="shared" si="549"/>
        <v>j</v>
      </c>
      <c r="F267" s="1" t="str">
        <f t="shared" si="550"/>
        <v>1</v>
      </c>
      <c r="G267" s="1" t="str">
        <f t="shared" si="551"/>
        <v>1</v>
      </c>
      <c r="H267" s="1" t="str">
        <f t="shared" si="552"/>
        <v>1</v>
      </c>
      <c r="I267" s="3" t="s">
        <v>13</v>
      </c>
      <c r="J267" t="s">
        <v>151</v>
      </c>
      <c r="K267" s="4" t="str">
        <f t="shared" si="553"/>
        <v/>
      </c>
      <c r="L267">
        <v>1</v>
      </c>
      <c r="M267">
        <v>1</v>
      </c>
      <c r="N267">
        <v>1</v>
      </c>
      <c r="O267" s="3"/>
      <c r="Q267" s="4" t="str">
        <f t="shared" si="532"/>
        <v/>
      </c>
      <c r="U267" s="3"/>
      <c r="W267" s="4" t="str">
        <f t="shared" si="540"/>
        <v/>
      </c>
      <c r="AA267" s="3"/>
      <c r="AC267" s="4" t="str">
        <f t="shared" si="541"/>
        <v/>
      </c>
      <c r="AG267" s="3"/>
      <c r="AI267" s="4" t="str">
        <f t="shared" si="542"/>
        <v/>
      </c>
      <c r="AM267" s="3"/>
      <c r="AO267" s="4" t="str">
        <f t="shared" si="543"/>
        <v/>
      </c>
      <c r="AS267" s="3"/>
      <c r="AU267" s="4" t="str">
        <f t="shared" si="544"/>
        <v/>
      </c>
      <c r="AY267" s="3"/>
      <c r="BA267" s="4" t="str">
        <f t="shared" si="545"/>
        <v/>
      </c>
      <c r="BE267" s="3"/>
      <c r="BG267" s="4" t="str">
        <f t="shared" si="546"/>
        <v/>
      </c>
    </row>
    <row r="268" spans="1:59">
      <c r="A268" s="9" t="s">
        <v>273</v>
      </c>
      <c r="B268" t="s">
        <v>285</v>
      </c>
      <c r="C268" t="str">
        <f t="shared" ref="C268:C271" si="568">IF(ISBLANK(I268),"",I268)
&amp;IF(ISBLANK(O268),"",", "&amp;O268)
&amp;IF(ISBLANK(U268),"",", "&amp;U268)
&amp;IF(ISBLANK(AA268),"",", "&amp;AA268)
&amp;IF(ISBLANK(AG268),"",", "&amp;AG268)
&amp;IF(ISBLANK(AM268),"",", "&amp;AM268)
&amp;IF(ISBLANK(AS268),"",", "&amp;AS268)
&amp;IF(ISBLANK(AY268),"",", "&amp;AY268)
&amp;IF(ISBLANK(BE268),"",", "&amp;BE268)</f>
        <v>Gacha, Gacha</v>
      </c>
      <c r="D268" s="1" t="str">
        <f t="shared" ref="D268:D271" ca="1" si="56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68" s="1" t="str">
        <f t="shared" ref="E268:E271" si="570">IF(ISBLANK(J268),"",J268)
&amp;IF(ISBLANK(O268),"",", "&amp;P268)
&amp;IF(ISBLANK(U268),"",", "&amp;V268)
&amp;IF(ISBLANK(AA268),"",", "&amp;AB268)
&amp;IF(ISBLANK(AG268),"",", "&amp;AH268)
&amp;IF(ISBLANK(AM268),"",", "&amp;AN268)
&amp;IF(ISBLANK(AS268),"",", "&amp;AT268)
&amp;IF(ISBLANK(AY268),"",", "&amp;AZ268)
&amp;IF(ISBLANK(BE268),"",", "&amp;BF268)</f>
        <v>j, j</v>
      </c>
      <c r="F268" s="1" t="str">
        <f t="shared" ref="F268:F271" si="571">IF(ISBLANK(L268),"",L268)
&amp;IF(ISBLANK(R268),"",", "&amp;R268)
&amp;IF(ISBLANK(X268),"",", "&amp;X268)
&amp;IF(ISBLANK(AD268),"",", "&amp;AD268)
&amp;IF(ISBLANK(AJ268),"",", "&amp;AJ268)
&amp;IF(ISBLANK(AP268),"",", "&amp;AP268)
&amp;IF(ISBLANK(AV268),"",", "&amp;AV268)
&amp;IF(ISBLANK(BB268),"",", "&amp;BB268)
&amp;IF(ISBLANK(BH268),"",", "&amp;BH268)</f>
        <v>1, 1</v>
      </c>
      <c r="G268" s="1" t="str">
        <f t="shared" ref="G268:G271" si="572">IF(ISBLANK(M268),"",M268)
&amp;IF(ISBLANK(S268),"",", "&amp;S268)
&amp;IF(ISBLANK(Y268),"",", "&amp;Y268)
&amp;IF(ISBLANK(AE268),"",", "&amp;AE268)
&amp;IF(ISBLANK(AK268),"",", "&amp;AK268)
&amp;IF(ISBLANK(AQ268),"",", "&amp;AQ268)
&amp;IF(ISBLANK(AW268),"",", "&amp;AW268)
&amp;IF(ISBLANK(BC268),"",", "&amp;BC268)
&amp;IF(ISBLANK(BI268),"",", "&amp;BI268)</f>
        <v>1, 1</v>
      </c>
      <c r="H268" s="1" t="str">
        <f t="shared" ref="H268:H271" si="573">IF(ISBLANK(N268),"",N268)
&amp;IF(ISBLANK(T268),"",", "&amp;T268)
&amp;IF(ISBLANK(Z268),"",", "&amp;Z268)
&amp;IF(ISBLANK(AF268),"",", "&amp;AF268)
&amp;IF(ISBLANK(AL268),"",", "&amp;AL268)
&amp;IF(ISBLANK(AR268),"",", "&amp;AR268)
&amp;IF(ISBLANK(AX268),"",", "&amp;AX268)
&amp;IF(ISBLANK(BD268),"",", "&amp;BD268)
&amp;IF(ISBLANK(BJ268),"",", "&amp;BJ268)</f>
        <v>1, 1</v>
      </c>
      <c r="I268" s="3" t="s">
        <v>13</v>
      </c>
      <c r="J268" t="s">
        <v>267</v>
      </c>
      <c r="K268" s="4" t="str">
        <f t="shared" ref="K268:K271" si="574">IF(AND(OR(I268="Gacha",I268="Origin"),ISBLANK(J268)),"서브밸류 필요","")</f>
        <v/>
      </c>
      <c r="L268">
        <v>1</v>
      </c>
      <c r="M268">
        <v>1</v>
      </c>
      <c r="N268">
        <v>1</v>
      </c>
      <c r="O268" s="3" t="s">
        <v>13</v>
      </c>
      <c r="P268" t="s">
        <v>151</v>
      </c>
      <c r="Q268" s="4" t="str">
        <f t="shared" si="532"/>
        <v/>
      </c>
      <c r="R268">
        <v>1</v>
      </c>
      <c r="S268">
        <v>1</v>
      </c>
      <c r="T268">
        <v>1</v>
      </c>
      <c r="U268" s="3"/>
      <c r="W268" s="4" t="str">
        <f t="shared" ref="W268:W271" si="575">IF(AND(OR(U268="Gacha",U268="Origin"),ISBLANK(V268)),"서브밸류 필요","")</f>
        <v/>
      </c>
      <c r="AA268" s="3"/>
      <c r="AC268" s="4" t="str">
        <f t="shared" ref="AC268:AC271" si="576">IF(AND(OR(AA268="Gacha",AA268="Origin"),ISBLANK(AB268)),"서브밸류 필요","")</f>
        <v/>
      </c>
      <c r="AG268" s="3"/>
      <c r="AI268" s="4" t="str">
        <f t="shared" ref="AI268:AI271" si="577">IF(AND(OR(AG268="Gacha",AG268="Origin"),ISBLANK(AH268)),"서브밸류 필요","")</f>
        <v/>
      </c>
      <c r="AM268" s="3"/>
      <c r="AO268" s="4" t="str">
        <f t="shared" ref="AO268:AO271" si="578">IF(AND(OR(AM268="Gacha",AM268="Origin"),ISBLANK(AN268)),"서브밸류 필요","")</f>
        <v/>
      </c>
      <c r="AS268" s="3"/>
      <c r="AU268" s="4" t="str">
        <f t="shared" ref="AU268:AU271" si="579">IF(AND(OR(AS268="Gacha",AS268="Origin"),ISBLANK(AT268)),"서브밸류 필요","")</f>
        <v/>
      </c>
      <c r="AY268" s="3"/>
      <c r="BA268" s="4" t="str">
        <f t="shared" ref="BA268:BA271" si="580">IF(AND(OR(AY268="Gacha",AY268="Origin"),ISBLANK(AZ268)),"서브밸류 필요","")</f>
        <v/>
      </c>
      <c r="BE268" s="3"/>
      <c r="BG268" s="4" t="str">
        <f t="shared" ref="BG268:BG271" si="581">IF(AND(OR(BE268="Gacha",BE268="Origin"),ISBLANK(BF268)),"서브밸류 필요","")</f>
        <v/>
      </c>
    </row>
    <row r="269" spans="1:59">
      <c r="A269" s="9" t="s">
        <v>274</v>
      </c>
      <c r="B269" t="s">
        <v>286</v>
      </c>
      <c r="C269" t="str">
        <f t="shared" si="568"/>
        <v>Gacha, Gacha, Gacha</v>
      </c>
      <c r="D269" s="1" t="str">
        <f t="shared" ca="1" si="569"/>
        <v>5, 5, 5</v>
      </c>
      <c r="E269" s="1" t="str">
        <f t="shared" si="570"/>
        <v>j, j, j</v>
      </c>
      <c r="F269" s="1" t="str">
        <f t="shared" si="571"/>
        <v>1, 1, 1</v>
      </c>
      <c r="G269" s="1" t="str">
        <f t="shared" si="572"/>
        <v>1, 1, 1</v>
      </c>
      <c r="H269" s="1" t="str">
        <f t="shared" si="573"/>
        <v>1, 1, 1</v>
      </c>
      <c r="I269" s="3" t="s">
        <v>13</v>
      </c>
      <c r="J269" t="s">
        <v>267</v>
      </c>
      <c r="K269" s="4" t="str">
        <f t="shared" si="574"/>
        <v/>
      </c>
      <c r="L269">
        <v>1</v>
      </c>
      <c r="M269">
        <v>1</v>
      </c>
      <c r="N269">
        <v>1</v>
      </c>
      <c r="O269" s="3" t="s">
        <v>13</v>
      </c>
      <c r="P269" t="s">
        <v>151</v>
      </c>
      <c r="Q269" s="4" t="str">
        <f t="shared" si="532"/>
        <v/>
      </c>
      <c r="R269">
        <v>1</v>
      </c>
      <c r="S269">
        <v>1</v>
      </c>
      <c r="T269">
        <v>1</v>
      </c>
      <c r="U269" s="3" t="s">
        <v>13</v>
      </c>
      <c r="V269" t="s">
        <v>151</v>
      </c>
      <c r="W269" s="4" t="str">
        <f t="shared" si="575"/>
        <v/>
      </c>
      <c r="X269">
        <v>1</v>
      </c>
      <c r="Y269">
        <v>1</v>
      </c>
      <c r="Z269">
        <v>1</v>
      </c>
      <c r="AA269" s="3"/>
      <c r="AC269" s="4" t="str">
        <f t="shared" si="576"/>
        <v/>
      </c>
      <c r="AG269" s="3"/>
      <c r="AI269" s="4" t="str">
        <f t="shared" si="577"/>
        <v/>
      </c>
      <c r="AM269" s="3"/>
      <c r="AO269" s="4" t="str">
        <f t="shared" si="578"/>
        <v/>
      </c>
      <c r="AS269" s="3"/>
      <c r="AU269" s="4" t="str">
        <f t="shared" si="579"/>
        <v/>
      </c>
      <c r="AY269" s="3"/>
      <c r="BA269" s="4" t="str">
        <f t="shared" si="580"/>
        <v/>
      </c>
      <c r="BE269" s="3"/>
      <c r="BG269" s="4" t="str">
        <f t="shared" si="581"/>
        <v/>
      </c>
    </row>
    <row r="270" spans="1:59">
      <c r="A270" s="9" t="s">
        <v>275</v>
      </c>
      <c r="B270" t="s">
        <v>287</v>
      </c>
      <c r="C270" t="str">
        <f t="shared" si="568"/>
        <v>Gacha, Gacha, Gacha, Gacha</v>
      </c>
      <c r="D270" s="1" t="str">
        <f t="shared" ca="1" si="569"/>
        <v>5, 5, 5, 5</v>
      </c>
      <c r="E270" s="1" t="str">
        <f t="shared" si="570"/>
        <v>j, j, j, j</v>
      </c>
      <c r="F270" s="1" t="str">
        <f t="shared" si="571"/>
        <v>1, 1, 1, 1</v>
      </c>
      <c r="G270" s="1" t="str">
        <f t="shared" si="572"/>
        <v>1, 1, 1, 1</v>
      </c>
      <c r="H270" s="1" t="str">
        <f t="shared" si="573"/>
        <v>1, 1, 1, 1</v>
      </c>
      <c r="I270" s="3" t="s">
        <v>13</v>
      </c>
      <c r="J270" t="s">
        <v>267</v>
      </c>
      <c r="K270" s="4" t="str">
        <f t="shared" si="574"/>
        <v/>
      </c>
      <c r="L270">
        <v>1</v>
      </c>
      <c r="M270">
        <v>1</v>
      </c>
      <c r="N270">
        <v>1</v>
      </c>
      <c r="O270" s="3" t="s">
        <v>13</v>
      </c>
      <c r="P270" t="s">
        <v>151</v>
      </c>
      <c r="Q270" s="4" t="str">
        <f t="shared" si="532"/>
        <v/>
      </c>
      <c r="R270">
        <v>1</v>
      </c>
      <c r="S270">
        <v>1</v>
      </c>
      <c r="T270">
        <v>1</v>
      </c>
      <c r="U270" s="3" t="s">
        <v>13</v>
      </c>
      <c r="V270" t="s">
        <v>151</v>
      </c>
      <c r="W270" s="4" t="str">
        <f t="shared" si="575"/>
        <v/>
      </c>
      <c r="X270">
        <v>1</v>
      </c>
      <c r="Y270">
        <v>1</v>
      </c>
      <c r="Z270">
        <v>1</v>
      </c>
      <c r="AA270" s="3" t="s">
        <v>13</v>
      </c>
      <c r="AB270" t="s">
        <v>151</v>
      </c>
      <c r="AC270" s="4" t="str">
        <f t="shared" si="576"/>
        <v/>
      </c>
      <c r="AD270">
        <v>1</v>
      </c>
      <c r="AE270">
        <v>1</v>
      </c>
      <c r="AF270">
        <v>1</v>
      </c>
      <c r="AG270" s="3"/>
      <c r="AI270" s="4" t="str">
        <f t="shared" si="577"/>
        <v/>
      </c>
      <c r="AM270" s="3"/>
      <c r="AO270" s="4" t="str">
        <f t="shared" si="578"/>
        <v/>
      </c>
      <c r="AS270" s="3"/>
      <c r="AU270" s="4" t="str">
        <f t="shared" si="579"/>
        <v/>
      </c>
      <c r="AY270" s="3"/>
      <c r="BA270" s="4" t="str">
        <f t="shared" si="580"/>
        <v/>
      </c>
      <c r="BE270" s="3"/>
      <c r="BG270" s="4" t="str">
        <f t="shared" si="581"/>
        <v/>
      </c>
    </row>
    <row r="271" spans="1:59">
      <c r="A271" s="9" t="s">
        <v>276</v>
      </c>
      <c r="B271" t="s">
        <v>288</v>
      </c>
      <c r="C271" t="str">
        <f t="shared" si="568"/>
        <v>Gacha, Gacha, Gacha, Gacha, Gacha</v>
      </c>
      <c r="D271" s="1" t="str">
        <f t="shared" ca="1" si="569"/>
        <v>5, 5, 5, 5, 5</v>
      </c>
      <c r="E271" s="1" t="str">
        <f t="shared" si="570"/>
        <v>j, j, j, j, j</v>
      </c>
      <c r="F271" s="1" t="str">
        <f t="shared" si="571"/>
        <v>1, 1, 1, 1, 1</v>
      </c>
      <c r="G271" s="1" t="str">
        <f t="shared" si="572"/>
        <v>1, 1, 1, 1, 1</v>
      </c>
      <c r="H271" s="1" t="str">
        <f t="shared" si="573"/>
        <v>1, 1, 1, 1, 1</v>
      </c>
      <c r="I271" s="3" t="s">
        <v>13</v>
      </c>
      <c r="J271" t="s">
        <v>267</v>
      </c>
      <c r="K271" s="4" t="str">
        <f t="shared" si="574"/>
        <v/>
      </c>
      <c r="L271">
        <v>1</v>
      </c>
      <c r="M271">
        <v>1</v>
      </c>
      <c r="N271">
        <v>1</v>
      </c>
      <c r="O271" s="3" t="s">
        <v>13</v>
      </c>
      <c r="P271" t="s">
        <v>151</v>
      </c>
      <c r="Q271" s="4" t="str">
        <f t="shared" si="532"/>
        <v/>
      </c>
      <c r="R271">
        <v>1</v>
      </c>
      <c r="S271">
        <v>1</v>
      </c>
      <c r="T271">
        <v>1</v>
      </c>
      <c r="U271" s="3" t="s">
        <v>13</v>
      </c>
      <c r="V271" t="s">
        <v>151</v>
      </c>
      <c r="W271" s="4" t="str">
        <f t="shared" si="575"/>
        <v/>
      </c>
      <c r="X271">
        <v>1</v>
      </c>
      <c r="Y271">
        <v>1</v>
      </c>
      <c r="Z271">
        <v>1</v>
      </c>
      <c r="AA271" s="3" t="s">
        <v>13</v>
      </c>
      <c r="AB271" t="s">
        <v>151</v>
      </c>
      <c r="AC271" s="4" t="str">
        <f t="shared" si="576"/>
        <v/>
      </c>
      <c r="AD271">
        <v>1</v>
      </c>
      <c r="AE271">
        <v>1</v>
      </c>
      <c r="AF271">
        <v>1</v>
      </c>
      <c r="AG271" s="3" t="s">
        <v>13</v>
      </c>
      <c r="AH271" t="s">
        <v>151</v>
      </c>
      <c r="AI271" s="4" t="str">
        <f t="shared" si="577"/>
        <v/>
      </c>
      <c r="AJ271">
        <v>1</v>
      </c>
      <c r="AK271">
        <v>1</v>
      </c>
      <c r="AL271">
        <v>1</v>
      </c>
      <c r="AM271" s="3"/>
      <c r="AO271" s="4" t="str">
        <f t="shared" si="578"/>
        <v/>
      </c>
      <c r="AS271" s="3"/>
      <c r="AU271" s="4" t="str">
        <f t="shared" si="579"/>
        <v/>
      </c>
      <c r="AY271" s="3"/>
      <c r="BA271" s="4" t="str">
        <f t="shared" si="580"/>
        <v/>
      </c>
      <c r="BE271" s="3"/>
      <c r="BG271" s="4" t="str">
        <f t="shared" si="581"/>
        <v/>
      </c>
    </row>
    <row r="272" spans="1:59">
      <c r="A272" s="9" t="s">
        <v>155</v>
      </c>
      <c r="B272" t="s">
        <v>149</v>
      </c>
      <c r="C272" t="str">
        <f t="shared" si="547"/>
        <v>Gacha</v>
      </c>
      <c r="D272" s="1" t="str">
        <f t="shared" ca="1" si="548"/>
        <v>5</v>
      </c>
      <c r="E272" s="1" t="str">
        <f t="shared" si="549"/>
        <v>q</v>
      </c>
      <c r="F272" s="1" t="str">
        <f t="shared" si="550"/>
        <v>1</v>
      </c>
      <c r="G272" s="1" t="str">
        <f t="shared" si="551"/>
        <v>1</v>
      </c>
      <c r="H272" s="1" t="str">
        <f t="shared" si="552"/>
        <v>1</v>
      </c>
      <c r="I272" s="3" t="s">
        <v>13</v>
      </c>
      <c r="J272" t="s">
        <v>152</v>
      </c>
      <c r="K272" s="4" t="str">
        <f t="shared" si="553"/>
        <v/>
      </c>
      <c r="L272">
        <v>1</v>
      </c>
      <c r="M272">
        <v>1</v>
      </c>
      <c r="N272">
        <v>1</v>
      </c>
      <c r="O272" s="3"/>
      <c r="Q272" s="4" t="str">
        <f t="shared" si="532"/>
        <v/>
      </c>
      <c r="U272" s="3"/>
      <c r="W272" s="4" t="str">
        <f t="shared" si="540"/>
        <v/>
      </c>
      <c r="AA272" s="3"/>
      <c r="AC272" s="4" t="str">
        <f t="shared" si="541"/>
        <v/>
      </c>
      <c r="AG272" s="3"/>
      <c r="AI272" s="4" t="str">
        <f t="shared" si="542"/>
        <v/>
      </c>
      <c r="AM272" s="3"/>
      <c r="AO272" s="4" t="str">
        <f t="shared" si="543"/>
        <v/>
      </c>
      <c r="AS272" s="3"/>
      <c r="AU272" s="4" t="str">
        <f t="shared" si="544"/>
        <v/>
      </c>
      <c r="AY272" s="3"/>
      <c r="BA272" s="4" t="str">
        <f t="shared" si="545"/>
        <v/>
      </c>
      <c r="BE272" s="3"/>
      <c r="BG272" s="4" t="str">
        <f t="shared" si="546"/>
        <v/>
      </c>
    </row>
    <row r="273" spans="1:59">
      <c r="A273" s="9" t="s">
        <v>277</v>
      </c>
      <c r="B273" t="s">
        <v>289</v>
      </c>
      <c r="C273" t="str">
        <f t="shared" ref="C273:C276" si="582">IF(ISBLANK(I273),"",I273)
&amp;IF(ISBLANK(O273),"",", "&amp;O273)
&amp;IF(ISBLANK(U273),"",", "&amp;U273)
&amp;IF(ISBLANK(AA273),"",", "&amp;AA273)
&amp;IF(ISBLANK(AG273),"",", "&amp;AG273)
&amp;IF(ISBLANK(AM273),"",", "&amp;AM273)
&amp;IF(ISBLANK(AS273),"",", "&amp;AS273)
&amp;IF(ISBLANK(AY273),"",", "&amp;AY273)
&amp;IF(ISBLANK(BE273),"",", "&amp;BE273)</f>
        <v>Gacha, Gacha</v>
      </c>
      <c r="D273" s="1" t="str">
        <f t="shared" ref="D273:D276" ca="1" si="5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73" s="1" t="str">
        <f t="shared" ref="E273:E276" si="584">IF(ISBLANK(J273),"",J273)
&amp;IF(ISBLANK(O273),"",", "&amp;P273)
&amp;IF(ISBLANK(U273),"",", "&amp;V273)
&amp;IF(ISBLANK(AA273),"",", "&amp;AB273)
&amp;IF(ISBLANK(AG273),"",", "&amp;AH273)
&amp;IF(ISBLANK(AM273),"",", "&amp;AN273)
&amp;IF(ISBLANK(AS273),"",", "&amp;AT273)
&amp;IF(ISBLANK(AY273),"",", "&amp;AZ273)
&amp;IF(ISBLANK(BE273),"",", "&amp;BF273)</f>
        <v>q, q</v>
      </c>
      <c r="F273" s="1" t="str">
        <f t="shared" ref="F273:F276" si="585">IF(ISBLANK(L273),"",L273)
&amp;IF(ISBLANK(R273),"",", "&amp;R273)
&amp;IF(ISBLANK(X273),"",", "&amp;X273)
&amp;IF(ISBLANK(AD273),"",", "&amp;AD273)
&amp;IF(ISBLANK(AJ273),"",", "&amp;AJ273)
&amp;IF(ISBLANK(AP273),"",", "&amp;AP273)
&amp;IF(ISBLANK(AV273),"",", "&amp;AV273)
&amp;IF(ISBLANK(BB273),"",", "&amp;BB273)
&amp;IF(ISBLANK(BH273),"",", "&amp;BH273)</f>
        <v>1, 1</v>
      </c>
      <c r="G273" s="1" t="str">
        <f t="shared" ref="G273:G276" si="586">IF(ISBLANK(M273),"",M273)
&amp;IF(ISBLANK(S273),"",", "&amp;S273)
&amp;IF(ISBLANK(Y273),"",", "&amp;Y273)
&amp;IF(ISBLANK(AE273),"",", "&amp;AE273)
&amp;IF(ISBLANK(AK273),"",", "&amp;AK273)
&amp;IF(ISBLANK(AQ273),"",", "&amp;AQ273)
&amp;IF(ISBLANK(AW273),"",", "&amp;AW273)
&amp;IF(ISBLANK(BC273),"",", "&amp;BC273)
&amp;IF(ISBLANK(BI273),"",", "&amp;BI273)</f>
        <v>1, 1</v>
      </c>
      <c r="H273" s="1" t="str">
        <f t="shared" ref="H273:H276" si="587">IF(ISBLANK(N273),"",N273)
&amp;IF(ISBLANK(T273),"",", "&amp;T273)
&amp;IF(ISBLANK(Z273),"",", "&amp;Z273)
&amp;IF(ISBLANK(AF273),"",", "&amp;AF273)
&amp;IF(ISBLANK(AL273),"",", "&amp;AL273)
&amp;IF(ISBLANK(AR273),"",", "&amp;AR273)
&amp;IF(ISBLANK(AX273),"",", "&amp;AX273)
&amp;IF(ISBLANK(BD273),"",", "&amp;BD273)
&amp;IF(ISBLANK(BJ273),"",", "&amp;BJ273)</f>
        <v>1, 1</v>
      </c>
      <c r="I273" s="3" t="s">
        <v>13</v>
      </c>
      <c r="J273" t="s">
        <v>268</v>
      </c>
      <c r="K273" s="4" t="str">
        <f t="shared" ref="K273:K276" si="588">IF(AND(OR(I273="Gacha",I273="Origin"),ISBLANK(J273)),"서브밸류 필요","")</f>
        <v/>
      </c>
      <c r="L273">
        <v>1</v>
      </c>
      <c r="M273">
        <v>1</v>
      </c>
      <c r="N273">
        <v>1</v>
      </c>
      <c r="O273" s="3" t="s">
        <v>13</v>
      </c>
      <c r="P273" t="s">
        <v>268</v>
      </c>
      <c r="Q273" s="4" t="str">
        <f t="shared" si="532"/>
        <v/>
      </c>
      <c r="R273">
        <v>1</v>
      </c>
      <c r="S273">
        <v>1</v>
      </c>
      <c r="T273">
        <v>1</v>
      </c>
      <c r="U273" s="3"/>
      <c r="W273" s="4" t="str">
        <f t="shared" ref="W273:W276" si="589">IF(AND(OR(U273="Gacha",U273="Origin"),ISBLANK(V273)),"서브밸류 필요","")</f>
        <v/>
      </c>
      <c r="AA273" s="3"/>
      <c r="AC273" s="4" t="str">
        <f t="shared" ref="AC273:AC276" si="590">IF(AND(OR(AA273="Gacha",AA273="Origin"),ISBLANK(AB273)),"서브밸류 필요","")</f>
        <v/>
      </c>
      <c r="AG273" s="3"/>
      <c r="AI273" s="4" t="str">
        <f t="shared" ref="AI273:AI276" si="591">IF(AND(OR(AG273="Gacha",AG273="Origin"),ISBLANK(AH273)),"서브밸류 필요","")</f>
        <v/>
      </c>
      <c r="AM273" s="3"/>
      <c r="AO273" s="4" t="str">
        <f t="shared" ref="AO273:AO276" si="592">IF(AND(OR(AM273="Gacha",AM273="Origin"),ISBLANK(AN273)),"서브밸류 필요","")</f>
        <v/>
      </c>
      <c r="AS273" s="3"/>
      <c r="AU273" s="4" t="str">
        <f t="shared" ref="AU273:AU276" si="593">IF(AND(OR(AS273="Gacha",AS273="Origin"),ISBLANK(AT273)),"서브밸류 필요","")</f>
        <v/>
      </c>
      <c r="AY273" s="3"/>
      <c r="BA273" s="4" t="str">
        <f t="shared" ref="BA273:BA276" si="594">IF(AND(OR(AY273="Gacha",AY273="Origin"),ISBLANK(AZ273)),"서브밸류 필요","")</f>
        <v/>
      </c>
      <c r="BE273" s="3"/>
      <c r="BG273" s="4" t="str">
        <f t="shared" ref="BG273:BG276" si="595">IF(AND(OR(BE273="Gacha",BE273="Origin"),ISBLANK(BF273)),"서브밸류 필요","")</f>
        <v/>
      </c>
    </row>
    <row r="274" spans="1:59">
      <c r="A274" s="9" t="s">
        <v>278</v>
      </c>
      <c r="B274" t="s">
        <v>290</v>
      </c>
      <c r="C274" t="str">
        <f t="shared" si="582"/>
        <v>Gacha, Gacha, Gacha</v>
      </c>
      <c r="D274" s="1" t="str">
        <f t="shared" ca="1" si="583"/>
        <v>5, 5, 5</v>
      </c>
      <c r="E274" s="1" t="str">
        <f t="shared" si="584"/>
        <v>q, q, q</v>
      </c>
      <c r="F274" s="1" t="str">
        <f t="shared" si="585"/>
        <v>1, 1, 1</v>
      </c>
      <c r="G274" s="1" t="str">
        <f t="shared" si="586"/>
        <v>1, 1, 1</v>
      </c>
      <c r="H274" s="1" t="str">
        <f t="shared" si="587"/>
        <v>1, 1, 1</v>
      </c>
      <c r="I274" s="3" t="s">
        <v>13</v>
      </c>
      <c r="J274" t="s">
        <v>268</v>
      </c>
      <c r="K274" s="4" t="str">
        <f t="shared" si="588"/>
        <v/>
      </c>
      <c r="L274">
        <v>1</v>
      </c>
      <c r="M274">
        <v>1</v>
      </c>
      <c r="N274">
        <v>1</v>
      </c>
      <c r="O274" s="3" t="s">
        <v>13</v>
      </c>
      <c r="P274" t="s">
        <v>268</v>
      </c>
      <c r="Q274" s="4" t="str">
        <f t="shared" si="532"/>
        <v/>
      </c>
      <c r="R274">
        <v>1</v>
      </c>
      <c r="S274">
        <v>1</v>
      </c>
      <c r="T274">
        <v>1</v>
      </c>
      <c r="U274" s="3" t="s">
        <v>13</v>
      </c>
      <c r="V274" t="s">
        <v>268</v>
      </c>
      <c r="W274" s="4" t="str">
        <f t="shared" si="589"/>
        <v/>
      </c>
      <c r="X274">
        <v>1</v>
      </c>
      <c r="Y274">
        <v>1</v>
      </c>
      <c r="Z274">
        <v>1</v>
      </c>
      <c r="AA274" s="3"/>
      <c r="AC274" s="4" t="str">
        <f t="shared" si="590"/>
        <v/>
      </c>
      <c r="AG274" s="3"/>
      <c r="AI274" s="4" t="str">
        <f t="shared" si="591"/>
        <v/>
      </c>
      <c r="AM274" s="3"/>
      <c r="AO274" s="4" t="str">
        <f t="shared" si="592"/>
        <v/>
      </c>
      <c r="AS274" s="3"/>
      <c r="AU274" s="4" t="str">
        <f t="shared" si="593"/>
        <v/>
      </c>
      <c r="AY274" s="3"/>
      <c r="BA274" s="4" t="str">
        <f t="shared" si="594"/>
        <v/>
      </c>
      <c r="BE274" s="3"/>
      <c r="BG274" s="4" t="str">
        <f t="shared" si="595"/>
        <v/>
      </c>
    </row>
    <row r="275" spans="1:59">
      <c r="A275" s="9" t="s">
        <v>279</v>
      </c>
      <c r="B275" t="s">
        <v>291</v>
      </c>
      <c r="C275" t="str">
        <f t="shared" si="582"/>
        <v>Gacha, Gacha, Gacha, Gacha</v>
      </c>
      <c r="D275" s="1" t="str">
        <f t="shared" ca="1" si="583"/>
        <v>5, 5, 5, 5</v>
      </c>
      <c r="E275" s="1" t="str">
        <f t="shared" si="584"/>
        <v>q, q, q, q</v>
      </c>
      <c r="F275" s="1" t="str">
        <f t="shared" si="585"/>
        <v>1, 1, 1, 1</v>
      </c>
      <c r="G275" s="1" t="str">
        <f t="shared" si="586"/>
        <v>1, 1, 1, 1</v>
      </c>
      <c r="H275" s="1" t="str">
        <f t="shared" si="587"/>
        <v>1, 1, 1, 1</v>
      </c>
      <c r="I275" s="3" t="s">
        <v>13</v>
      </c>
      <c r="J275" t="s">
        <v>268</v>
      </c>
      <c r="K275" s="4" t="str">
        <f t="shared" si="588"/>
        <v/>
      </c>
      <c r="L275">
        <v>1</v>
      </c>
      <c r="M275">
        <v>1</v>
      </c>
      <c r="N275">
        <v>1</v>
      </c>
      <c r="O275" s="3" t="s">
        <v>13</v>
      </c>
      <c r="P275" t="s">
        <v>268</v>
      </c>
      <c r="Q275" s="4" t="str">
        <f t="shared" si="532"/>
        <v/>
      </c>
      <c r="R275">
        <v>1</v>
      </c>
      <c r="S275">
        <v>1</v>
      </c>
      <c r="T275">
        <v>1</v>
      </c>
      <c r="U275" s="3" t="s">
        <v>13</v>
      </c>
      <c r="V275" t="s">
        <v>268</v>
      </c>
      <c r="W275" s="4" t="str">
        <f t="shared" si="589"/>
        <v/>
      </c>
      <c r="X275">
        <v>1</v>
      </c>
      <c r="Y275">
        <v>1</v>
      </c>
      <c r="Z275">
        <v>1</v>
      </c>
      <c r="AA275" s="3" t="s">
        <v>13</v>
      </c>
      <c r="AB275" t="s">
        <v>268</v>
      </c>
      <c r="AC275" s="4" t="str">
        <f t="shared" si="590"/>
        <v/>
      </c>
      <c r="AD275">
        <v>1</v>
      </c>
      <c r="AE275">
        <v>1</v>
      </c>
      <c r="AF275">
        <v>1</v>
      </c>
      <c r="AG275" s="3"/>
      <c r="AI275" s="4" t="str">
        <f t="shared" si="591"/>
        <v/>
      </c>
      <c r="AM275" s="3"/>
      <c r="AO275" s="4" t="str">
        <f t="shared" si="592"/>
        <v/>
      </c>
      <c r="AS275" s="3"/>
      <c r="AU275" s="4" t="str">
        <f t="shared" si="593"/>
        <v/>
      </c>
      <c r="AY275" s="3"/>
      <c r="BA275" s="4" t="str">
        <f t="shared" si="594"/>
        <v/>
      </c>
      <c r="BE275" s="3"/>
      <c r="BG275" s="4" t="str">
        <f t="shared" si="595"/>
        <v/>
      </c>
    </row>
    <row r="276" spans="1:59">
      <c r="A276" s="9" t="s">
        <v>280</v>
      </c>
      <c r="B276" t="s">
        <v>292</v>
      </c>
      <c r="C276" t="str">
        <f t="shared" si="582"/>
        <v>Gacha, Gacha, Gacha, Gacha, Gacha</v>
      </c>
      <c r="D276" s="1" t="str">
        <f t="shared" ca="1" si="583"/>
        <v>5, 5, 5, 5, 5</v>
      </c>
      <c r="E276" s="1" t="str">
        <f t="shared" si="584"/>
        <v>q, q, q, q, q</v>
      </c>
      <c r="F276" s="1" t="str">
        <f t="shared" si="585"/>
        <v>1, 1, 1, 1, 1</v>
      </c>
      <c r="G276" s="1" t="str">
        <f t="shared" si="586"/>
        <v>1, 1, 1, 1, 1</v>
      </c>
      <c r="H276" s="1" t="str">
        <f t="shared" si="587"/>
        <v>1, 1, 1, 1, 1</v>
      </c>
      <c r="I276" s="3" t="s">
        <v>13</v>
      </c>
      <c r="J276" t="s">
        <v>268</v>
      </c>
      <c r="K276" s="4" t="str">
        <f t="shared" si="588"/>
        <v/>
      </c>
      <c r="L276">
        <v>1</v>
      </c>
      <c r="M276">
        <v>1</v>
      </c>
      <c r="N276">
        <v>1</v>
      </c>
      <c r="O276" s="3" t="s">
        <v>13</v>
      </c>
      <c r="P276" t="s">
        <v>268</v>
      </c>
      <c r="Q276" s="4" t="str">
        <f t="shared" si="532"/>
        <v/>
      </c>
      <c r="R276">
        <v>1</v>
      </c>
      <c r="S276">
        <v>1</v>
      </c>
      <c r="T276">
        <v>1</v>
      </c>
      <c r="U276" s="3" t="s">
        <v>13</v>
      </c>
      <c r="V276" t="s">
        <v>268</v>
      </c>
      <c r="W276" s="4" t="str">
        <f t="shared" si="589"/>
        <v/>
      </c>
      <c r="X276">
        <v>1</v>
      </c>
      <c r="Y276">
        <v>1</v>
      </c>
      <c r="Z276">
        <v>1</v>
      </c>
      <c r="AA276" s="3" t="s">
        <v>13</v>
      </c>
      <c r="AB276" t="s">
        <v>268</v>
      </c>
      <c r="AC276" s="4" t="str">
        <f t="shared" si="590"/>
        <v/>
      </c>
      <c r="AD276">
        <v>1</v>
      </c>
      <c r="AE276">
        <v>1</v>
      </c>
      <c r="AF276">
        <v>1</v>
      </c>
      <c r="AG276" s="3" t="s">
        <v>13</v>
      </c>
      <c r="AH276" t="s">
        <v>268</v>
      </c>
      <c r="AI276" s="4" t="str">
        <f t="shared" si="591"/>
        <v/>
      </c>
      <c r="AJ276">
        <v>1</v>
      </c>
      <c r="AK276">
        <v>1</v>
      </c>
      <c r="AL276">
        <v>1</v>
      </c>
      <c r="AM276" s="3"/>
      <c r="AO276" s="4" t="str">
        <f t="shared" si="592"/>
        <v/>
      </c>
      <c r="AS276" s="3"/>
      <c r="AU276" s="4" t="str">
        <f t="shared" si="593"/>
        <v/>
      </c>
      <c r="AY276" s="3"/>
      <c r="BA276" s="4" t="str">
        <f t="shared" si="594"/>
        <v/>
      </c>
      <c r="BE276" s="3"/>
      <c r="BG276" s="4" t="str">
        <f t="shared" si="595"/>
        <v/>
      </c>
    </row>
    <row r="277" spans="1:59">
      <c r="A277" s="9" t="s">
        <v>158</v>
      </c>
      <c r="B277" t="s">
        <v>248</v>
      </c>
      <c r="C277" t="str">
        <f t="shared" si="547"/>
        <v>Gold, Gold, Gacha, Gacha</v>
      </c>
      <c r="D277" s="1" t="str">
        <f t="shared" ca="1" si="548"/>
        <v>2, 2, 5, 5</v>
      </c>
      <c r="E277" s="1" t="str">
        <f t="shared" si="549"/>
        <v>, , k, k</v>
      </c>
      <c r="F277" s="1" t="str">
        <f t="shared" si="550"/>
        <v>1, 1, 1, 1</v>
      </c>
      <c r="G277" s="1" t="str">
        <f t="shared" si="551"/>
        <v>9, 9, 1, 1</v>
      </c>
      <c r="H277" s="1" t="str">
        <f t="shared" si="552"/>
        <v>9, 9, 1, 1</v>
      </c>
      <c r="I277" s="3" t="s">
        <v>88</v>
      </c>
      <c r="K277" s="4" t="str">
        <f t="shared" si="553"/>
        <v/>
      </c>
      <c r="L277">
        <v>1</v>
      </c>
      <c r="M277">
        <v>9</v>
      </c>
      <c r="N277">
        <v>9</v>
      </c>
      <c r="O277" s="3" t="s">
        <v>88</v>
      </c>
      <c r="Q277" s="4" t="str">
        <f t="shared" si="532"/>
        <v/>
      </c>
      <c r="R277">
        <v>1</v>
      </c>
      <c r="S277">
        <v>9</v>
      </c>
      <c r="T277">
        <v>9</v>
      </c>
      <c r="U277" s="3" t="s">
        <v>81</v>
      </c>
      <c r="V277" t="s">
        <v>165</v>
      </c>
      <c r="W277" s="4" t="str">
        <f t="shared" ref="W277:W280" si="596">IF(AND(OR(U277="Gacha",U277="Origin"),ISBLANK(V277)),"서브밸류 필요","")</f>
        <v/>
      </c>
      <c r="X277">
        <v>1</v>
      </c>
      <c r="Y277">
        <v>1</v>
      </c>
      <c r="Z277">
        <v>1</v>
      </c>
      <c r="AA277" s="3" t="s">
        <v>81</v>
      </c>
      <c r="AB277" t="s">
        <v>165</v>
      </c>
      <c r="AC277" s="4" t="str">
        <f t="shared" si="541"/>
        <v/>
      </c>
      <c r="AD277">
        <v>1</v>
      </c>
      <c r="AE277">
        <v>1</v>
      </c>
      <c r="AF277">
        <v>1</v>
      </c>
      <c r="AI277" s="4" t="str">
        <f t="shared" ref="AI277:AI280" si="597">IF(AND(OR(AG277="Gacha",AG277="Origin"),ISBLANK(AH277)),"서브밸류 필요","")</f>
        <v/>
      </c>
      <c r="AM277" s="3"/>
      <c r="AO277" s="4" t="str">
        <f t="shared" ref="AO277:AO280" si="598">IF(AND(OR(AM277="Gacha",AM277="Origin"),ISBLANK(AN277)),"서브밸류 필요","")</f>
        <v/>
      </c>
      <c r="AS277" s="3"/>
      <c r="AU277" s="4" t="str">
        <f t="shared" si="544"/>
        <v/>
      </c>
      <c r="AY277" s="3"/>
      <c r="BA277" s="4" t="str">
        <f t="shared" si="545"/>
        <v/>
      </c>
      <c r="BE277" s="3"/>
      <c r="BG277" s="4" t="str">
        <f t="shared" si="546"/>
        <v/>
      </c>
    </row>
    <row r="278" spans="1:59">
      <c r="A278" s="9" t="s">
        <v>159</v>
      </c>
      <c r="B278" t="s">
        <v>249</v>
      </c>
      <c r="C278" t="str">
        <f t="shared" ref="C278:C280" si="599">IF(ISBLANK(I278),"",I278)
&amp;IF(ISBLANK(O278),"",", "&amp;O278)
&amp;IF(ISBLANK(U278),"",", "&amp;U278)
&amp;IF(ISBLANK(AA278),"",", "&amp;AA278)
&amp;IF(ISBLANK(AG278),"",", "&amp;AG278)
&amp;IF(ISBLANK(AM278),"",", "&amp;AM278)
&amp;IF(ISBLANK(AS278),"",", "&amp;AS278)
&amp;IF(ISBLANK(AY278),"",", "&amp;AY278)
&amp;IF(ISBLANK(BE278),"",", "&amp;BE278)</f>
        <v>Gold, Gold, Gacha, Gacha, Gacha</v>
      </c>
      <c r="D278" s="1" t="str">
        <f t="shared" ref="D278:D280" ca="1" si="60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</v>
      </c>
      <c r="E278" s="1" t="str">
        <f t="shared" ref="E278:E280" si="601">IF(ISBLANK(J278),"",J278)
&amp;IF(ISBLANK(O278),"",", "&amp;P278)
&amp;IF(ISBLANK(U278),"",", "&amp;V278)
&amp;IF(ISBLANK(AA278),"",", "&amp;AB278)
&amp;IF(ISBLANK(AG278),"",", "&amp;AH278)
&amp;IF(ISBLANK(AM278),"",", "&amp;AN278)
&amp;IF(ISBLANK(AS278),"",", "&amp;AT278)
&amp;IF(ISBLANK(AY278),"",", "&amp;AZ278)
&amp;IF(ISBLANK(BE278),"",", "&amp;BF278)</f>
        <v>, , k, k, k</v>
      </c>
      <c r="F278" s="1" t="str">
        <f t="shared" ref="F278:F280" si="602">IF(ISBLANK(L278),"",L278)
&amp;IF(ISBLANK(R278),"",", "&amp;R278)
&amp;IF(ISBLANK(X278),"",", "&amp;X278)
&amp;IF(ISBLANK(AD278),"",", "&amp;AD278)
&amp;IF(ISBLANK(AJ278),"",", "&amp;AJ278)
&amp;IF(ISBLANK(AP278),"",", "&amp;AP278)
&amp;IF(ISBLANK(AV278),"",", "&amp;AV278)
&amp;IF(ISBLANK(BB278),"",", "&amp;BB278)
&amp;IF(ISBLANK(BH278),"",", "&amp;BH278)</f>
        <v>1, 1, 1, 1, 1</v>
      </c>
      <c r="G278" s="1" t="str">
        <f t="shared" ref="G278:G280" si="603">IF(ISBLANK(M278),"",M278)
&amp;IF(ISBLANK(S278),"",", "&amp;S278)
&amp;IF(ISBLANK(Y278),"",", "&amp;Y278)
&amp;IF(ISBLANK(AE278),"",", "&amp;AE278)
&amp;IF(ISBLANK(AK278),"",", "&amp;AK278)
&amp;IF(ISBLANK(AQ278),"",", "&amp;AQ278)
&amp;IF(ISBLANK(AW278),"",", "&amp;AW278)
&amp;IF(ISBLANK(BC278),"",", "&amp;BC278)
&amp;IF(ISBLANK(BI278),"",", "&amp;BI278)</f>
        <v>9, 9, 1, 1, 1</v>
      </c>
      <c r="H278" s="1" t="str">
        <f t="shared" ref="H278:H280" si="604">IF(ISBLANK(N278),"",N278)
&amp;IF(ISBLANK(T278),"",", "&amp;T278)
&amp;IF(ISBLANK(Z278),"",", "&amp;Z278)
&amp;IF(ISBLANK(AF278),"",", "&amp;AF278)
&amp;IF(ISBLANK(AL278),"",", "&amp;AL278)
&amp;IF(ISBLANK(AR278),"",", "&amp;AR278)
&amp;IF(ISBLANK(AX278),"",", "&amp;AX278)
&amp;IF(ISBLANK(BD278),"",", "&amp;BD278)
&amp;IF(ISBLANK(BJ278),"",", "&amp;BJ278)</f>
        <v>9, 9, 1, 1, 1</v>
      </c>
      <c r="I278" s="3" t="s">
        <v>88</v>
      </c>
      <c r="K278" s="4" t="str">
        <f t="shared" ref="K278:K280" si="605">IF(AND(OR(I278="Gacha",I278="Origin"),ISBLANK(J278)),"서브밸류 필요","")</f>
        <v/>
      </c>
      <c r="L278">
        <v>1</v>
      </c>
      <c r="M278">
        <v>9</v>
      </c>
      <c r="N278">
        <v>9</v>
      </c>
      <c r="O278" s="3" t="s">
        <v>88</v>
      </c>
      <c r="Q278" s="4" t="str">
        <f t="shared" si="532"/>
        <v/>
      </c>
      <c r="R278">
        <v>1</v>
      </c>
      <c r="S278">
        <v>9</v>
      </c>
      <c r="T278">
        <v>9</v>
      </c>
      <c r="U278" s="3" t="s">
        <v>81</v>
      </c>
      <c r="V278" t="s">
        <v>165</v>
      </c>
      <c r="W278" s="4" t="str">
        <f t="shared" si="596"/>
        <v/>
      </c>
      <c r="X278">
        <v>1</v>
      </c>
      <c r="Y278">
        <v>1</v>
      </c>
      <c r="Z278">
        <v>1</v>
      </c>
      <c r="AA278" s="3" t="s">
        <v>81</v>
      </c>
      <c r="AB278" t="s">
        <v>165</v>
      </c>
      <c r="AC278" s="4" t="str">
        <f t="shared" ref="AC278:AC280" si="606">IF(AND(OR(AA278="Gacha",AA278="Origin"),ISBLANK(AB278)),"서브밸류 필요","")</f>
        <v/>
      </c>
      <c r="AD278">
        <v>1</v>
      </c>
      <c r="AE278">
        <v>1</v>
      </c>
      <c r="AF278">
        <v>1</v>
      </c>
      <c r="AG278" s="3" t="s">
        <v>81</v>
      </c>
      <c r="AH278" t="s">
        <v>165</v>
      </c>
      <c r="AI278" s="4" t="str">
        <f t="shared" si="597"/>
        <v/>
      </c>
      <c r="AJ278">
        <v>1</v>
      </c>
      <c r="AK278">
        <v>1</v>
      </c>
      <c r="AL278">
        <v>1</v>
      </c>
      <c r="AM278" s="3"/>
      <c r="AO278" s="4" t="str">
        <f t="shared" si="598"/>
        <v/>
      </c>
      <c r="AS278" s="3"/>
      <c r="AU278" s="4" t="str">
        <f t="shared" si="544"/>
        <v/>
      </c>
      <c r="AY278" s="3"/>
      <c r="BA278" s="4" t="str">
        <f t="shared" si="545"/>
        <v/>
      </c>
      <c r="BE278" s="3"/>
      <c r="BG278" s="4" t="str">
        <f t="shared" si="546"/>
        <v/>
      </c>
    </row>
    <row r="279" spans="1:59">
      <c r="A279" s="9" t="s">
        <v>160</v>
      </c>
      <c r="B279" t="s">
        <v>250</v>
      </c>
      <c r="C279" t="str">
        <f t="shared" si="599"/>
        <v>Gold, Gold, Gacha, Gacha, Gacha, Gacha</v>
      </c>
      <c r="D279" s="1" t="str">
        <f t="shared" ca="1" si="600"/>
        <v>2, 2, 5, 5, 5, 5</v>
      </c>
      <c r="E279" s="1" t="str">
        <f t="shared" si="601"/>
        <v>, , k, k, k, k</v>
      </c>
      <c r="F279" s="1" t="str">
        <f t="shared" si="602"/>
        <v>1, 1, 1, 1, 1, 1</v>
      </c>
      <c r="G279" s="1" t="str">
        <f t="shared" si="603"/>
        <v>9, 9, 1, 1, 1, 1</v>
      </c>
      <c r="H279" s="1" t="str">
        <f t="shared" si="604"/>
        <v>9, 9, 1, 1, 1, 1</v>
      </c>
      <c r="I279" s="3" t="s">
        <v>88</v>
      </c>
      <c r="K279" s="4" t="str">
        <f t="shared" si="605"/>
        <v/>
      </c>
      <c r="L279">
        <v>1</v>
      </c>
      <c r="M279">
        <v>9</v>
      </c>
      <c r="N279">
        <v>9</v>
      </c>
      <c r="O279" s="3" t="s">
        <v>88</v>
      </c>
      <c r="Q279" s="4" t="str">
        <f t="shared" si="532"/>
        <v/>
      </c>
      <c r="R279">
        <v>1</v>
      </c>
      <c r="S279">
        <v>9</v>
      </c>
      <c r="T279">
        <v>9</v>
      </c>
      <c r="U279" s="3" t="s">
        <v>81</v>
      </c>
      <c r="V279" t="s">
        <v>165</v>
      </c>
      <c r="W279" s="4" t="str">
        <f t="shared" si="596"/>
        <v/>
      </c>
      <c r="X279">
        <v>1</v>
      </c>
      <c r="Y279">
        <v>1</v>
      </c>
      <c r="Z279">
        <v>1</v>
      </c>
      <c r="AA279" s="3" t="s">
        <v>81</v>
      </c>
      <c r="AB279" t="s">
        <v>165</v>
      </c>
      <c r="AC279" s="4" t="str">
        <f t="shared" si="606"/>
        <v/>
      </c>
      <c r="AD279">
        <v>1</v>
      </c>
      <c r="AE279">
        <v>1</v>
      </c>
      <c r="AF279">
        <v>1</v>
      </c>
      <c r="AG279" s="3" t="s">
        <v>81</v>
      </c>
      <c r="AH279" t="s">
        <v>165</v>
      </c>
      <c r="AI279" s="4" t="str">
        <f t="shared" si="597"/>
        <v/>
      </c>
      <c r="AJ279">
        <v>1</v>
      </c>
      <c r="AK279">
        <v>1</v>
      </c>
      <c r="AL279">
        <v>1</v>
      </c>
      <c r="AM279" s="3" t="s">
        <v>81</v>
      </c>
      <c r="AN279" t="s">
        <v>165</v>
      </c>
      <c r="AO279" s="4" t="str">
        <f t="shared" si="598"/>
        <v/>
      </c>
      <c r="AP279">
        <v>1</v>
      </c>
      <c r="AQ279">
        <v>1</v>
      </c>
      <c r="AR279">
        <v>1</v>
      </c>
      <c r="AS279" s="3"/>
      <c r="AU279" s="4" t="str">
        <f t="shared" si="544"/>
        <v/>
      </c>
      <c r="AY279" s="3"/>
      <c r="BA279" s="4" t="str">
        <f t="shared" si="545"/>
        <v/>
      </c>
      <c r="BE279" s="3"/>
      <c r="BG279" s="4" t="str">
        <f t="shared" si="546"/>
        <v/>
      </c>
    </row>
    <row r="280" spans="1:59">
      <c r="A280" s="9" t="s">
        <v>161</v>
      </c>
      <c r="B280" t="s">
        <v>251</v>
      </c>
      <c r="C280" t="str">
        <f t="shared" si="599"/>
        <v>Gold, Gold, Gacha, Gacha, Gacha, Gacha</v>
      </c>
      <c r="D280" s="1" t="str">
        <f t="shared" ca="1" si="600"/>
        <v>2, 2, 5, 5, 5, 5</v>
      </c>
      <c r="E280" s="1" t="str">
        <f t="shared" si="601"/>
        <v>, , k, k, k, k</v>
      </c>
      <c r="F280" s="1" t="str">
        <f t="shared" si="602"/>
        <v>1, 1, 1, 1, 1, 1</v>
      </c>
      <c r="G280" s="1" t="str">
        <f t="shared" si="603"/>
        <v>9, 9, 1, 1, 1, 1</v>
      </c>
      <c r="H280" s="1" t="str">
        <f t="shared" si="604"/>
        <v>9, 9, 1, 1, 1, 1</v>
      </c>
      <c r="I280" s="3" t="s">
        <v>88</v>
      </c>
      <c r="K280" s="4" t="str">
        <f t="shared" si="605"/>
        <v/>
      </c>
      <c r="L280">
        <v>1</v>
      </c>
      <c r="M280">
        <v>9</v>
      </c>
      <c r="N280">
        <v>9</v>
      </c>
      <c r="O280" s="3" t="s">
        <v>88</v>
      </c>
      <c r="Q280" s="4" t="str">
        <f t="shared" si="532"/>
        <v/>
      </c>
      <c r="R280">
        <v>1</v>
      </c>
      <c r="S280">
        <v>9</v>
      </c>
      <c r="T280">
        <v>9</v>
      </c>
      <c r="U280" s="3" t="s">
        <v>81</v>
      </c>
      <c r="V280" t="s">
        <v>165</v>
      </c>
      <c r="W280" s="4" t="str">
        <f t="shared" si="596"/>
        <v/>
      </c>
      <c r="X280">
        <v>1</v>
      </c>
      <c r="Y280">
        <v>1</v>
      </c>
      <c r="Z280">
        <v>1</v>
      </c>
      <c r="AA280" s="3" t="s">
        <v>81</v>
      </c>
      <c r="AB280" t="s">
        <v>165</v>
      </c>
      <c r="AC280" s="4" t="str">
        <f t="shared" si="606"/>
        <v/>
      </c>
      <c r="AD280">
        <v>1</v>
      </c>
      <c r="AE280">
        <v>1</v>
      </c>
      <c r="AF280">
        <v>1</v>
      </c>
      <c r="AG280" s="3" t="s">
        <v>81</v>
      </c>
      <c r="AH280" t="s">
        <v>165</v>
      </c>
      <c r="AI280" s="4" t="str">
        <f t="shared" si="597"/>
        <v/>
      </c>
      <c r="AJ280">
        <v>1</v>
      </c>
      <c r="AK280">
        <v>1</v>
      </c>
      <c r="AL280">
        <v>1</v>
      </c>
      <c r="AM280" s="3" t="s">
        <v>81</v>
      </c>
      <c r="AN280" t="s">
        <v>165</v>
      </c>
      <c r="AO280" s="4" t="str">
        <f t="shared" si="598"/>
        <v/>
      </c>
      <c r="AP280">
        <v>1</v>
      </c>
      <c r="AQ280">
        <v>1</v>
      </c>
      <c r="AR280">
        <v>1</v>
      </c>
      <c r="AS280" s="3"/>
      <c r="AU280" s="4" t="str">
        <f t="shared" si="544"/>
        <v/>
      </c>
      <c r="AY280" s="3"/>
      <c r="BA280" s="4" t="str">
        <f t="shared" si="545"/>
        <v/>
      </c>
      <c r="BE280" s="3"/>
      <c r="BG280" s="4" t="str">
        <f t="shared" si="546"/>
        <v/>
      </c>
    </row>
    <row r="281" spans="1:59">
      <c r="A281" s="9" t="s">
        <v>246</v>
      </c>
      <c r="B281" t="s">
        <v>252</v>
      </c>
      <c r="C281" t="str">
        <f t="shared" ref="C281:C282" si="607">IF(ISBLANK(I281),"",I281)
&amp;IF(ISBLANK(O281),"",", "&amp;O281)
&amp;IF(ISBLANK(U281),"",", "&amp;U281)
&amp;IF(ISBLANK(AA281),"",", "&amp;AA281)
&amp;IF(ISBLANK(AG281),"",", "&amp;AG281)
&amp;IF(ISBLANK(AM281),"",", "&amp;AM281)
&amp;IF(ISBLANK(AS281),"",", "&amp;AS281)
&amp;IF(ISBLANK(AY281),"",", "&amp;AY281)
&amp;IF(ISBLANK(BE281),"",", "&amp;BE281)</f>
        <v>Gold, Gold, Gacha, Gacha, Gacha, Gacha, Gacha</v>
      </c>
      <c r="D281" s="1" t="str">
        <f t="shared" ref="D281:D282" ca="1" si="60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81" s="1" t="str">
        <f t="shared" ref="E281:E282" si="609">IF(ISBLANK(J281),"",J281)
&amp;IF(ISBLANK(O281),"",", "&amp;P281)
&amp;IF(ISBLANK(U281),"",", "&amp;V281)
&amp;IF(ISBLANK(AA281),"",", "&amp;AB281)
&amp;IF(ISBLANK(AG281),"",", "&amp;AH281)
&amp;IF(ISBLANK(AM281),"",", "&amp;AN281)
&amp;IF(ISBLANK(AS281),"",", "&amp;AT281)
&amp;IF(ISBLANK(AY281),"",", "&amp;AZ281)
&amp;IF(ISBLANK(BE281),"",", "&amp;BF281)</f>
        <v>, , k, k, k, k, k</v>
      </c>
      <c r="F281" s="1" t="str">
        <f t="shared" ref="F281:F282" si="610">IF(ISBLANK(L281),"",L281)
&amp;IF(ISBLANK(R281),"",", "&amp;R281)
&amp;IF(ISBLANK(X281),"",", "&amp;X281)
&amp;IF(ISBLANK(AD281),"",", "&amp;AD281)
&amp;IF(ISBLANK(AJ281),"",", "&amp;AJ281)
&amp;IF(ISBLANK(AP281),"",", "&amp;AP281)
&amp;IF(ISBLANK(AV281),"",", "&amp;AV281)
&amp;IF(ISBLANK(BB281),"",", "&amp;BB281)
&amp;IF(ISBLANK(BH281),"",", "&amp;BH281)</f>
        <v>1, 1, 1, 1, 1, 1, 1</v>
      </c>
      <c r="G281" s="1" t="str">
        <f t="shared" ref="G281:G282" si="611">IF(ISBLANK(M281),"",M281)
&amp;IF(ISBLANK(S281),"",", "&amp;S281)
&amp;IF(ISBLANK(Y281),"",", "&amp;Y281)
&amp;IF(ISBLANK(AE281),"",", "&amp;AE281)
&amp;IF(ISBLANK(AK281),"",", "&amp;AK281)
&amp;IF(ISBLANK(AQ281),"",", "&amp;AQ281)
&amp;IF(ISBLANK(AW281),"",", "&amp;AW281)
&amp;IF(ISBLANK(BC281),"",", "&amp;BC281)
&amp;IF(ISBLANK(BI281),"",", "&amp;BI281)</f>
        <v>9, 9, 1, 1, 1, 1, 1</v>
      </c>
      <c r="H281" s="1" t="str">
        <f t="shared" ref="H281:H282" si="612">IF(ISBLANK(N281),"",N281)
&amp;IF(ISBLANK(T281),"",", "&amp;T281)
&amp;IF(ISBLANK(Z281),"",", "&amp;Z281)
&amp;IF(ISBLANK(AF281),"",", "&amp;AF281)
&amp;IF(ISBLANK(AL281),"",", "&amp;AL281)
&amp;IF(ISBLANK(AR281),"",", "&amp;AR281)
&amp;IF(ISBLANK(AX281),"",", "&amp;AX281)
&amp;IF(ISBLANK(BD281),"",", "&amp;BD281)
&amp;IF(ISBLANK(BJ281),"",", "&amp;BJ281)</f>
        <v>9, 9, 1, 1, 1, 1, 1</v>
      </c>
      <c r="I281" s="3" t="s">
        <v>88</v>
      </c>
      <c r="K281" s="4" t="str">
        <f t="shared" ref="K281:K282" si="613">IF(AND(OR(I281="Gacha",I281="Origin"),ISBLANK(J281)),"서브밸류 필요","")</f>
        <v/>
      </c>
      <c r="L281">
        <v>1</v>
      </c>
      <c r="M281">
        <v>9</v>
      </c>
      <c r="N281">
        <v>9</v>
      </c>
      <c r="O281" s="3" t="s">
        <v>88</v>
      </c>
      <c r="Q281" s="4" t="str">
        <f t="shared" ref="Q281:Q282" si="614">IF(AND(OR(O281="Gacha",O281="Origin"),ISBLANK(P281)),"서브밸류 필요","")</f>
        <v/>
      </c>
      <c r="R281">
        <v>1</v>
      </c>
      <c r="S281">
        <v>9</v>
      </c>
      <c r="T281">
        <v>9</v>
      </c>
      <c r="U281" s="3" t="s">
        <v>81</v>
      </c>
      <c r="V281" t="s">
        <v>165</v>
      </c>
      <c r="W281" s="4" t="str">
        <f t="shared" ref="W281:W282" si="615">IF(AND(OR(U281="Gacha",U281="Origin"),ISBLANK(V281)),"서브밸류 필요","")</f>
        <v/>
      </c>
      <c r="X281">
        <v>1</v>
      </c>
      <c r="Y281">
        <v>1</v>
      </c>
      <c r="Z281">
        <v>1</v>
      </c>
      <c r="AA281" s="3" t="s">
        <v>81</v>
      </c>
      <c r="AB281" t="s">
        <v>165</v>
      </c>
      <c r="AC281" s="4" t="str">
        <f t="shared" ref="AC281:AC282" si="616">IF(AND(OR(AA281="Gacha",AA281="Origin"),ISBLANK(AB281)),"서브밸류 필요","")</f>
        <v/>
      </c>
      <c r="AD281">
        <v>1</v>
      </c>
      <c r="AE281">
        <v>1</v>
      </c>
      <c r="AF281">
        <v>1</v>
      </c>
      <c r="AG281" s="3" t="s">
        <v>81</v>
      </c>
      <c r="AH281" t="s">
        <v>165</v>
      </c>
      <c r="AI281" s="4" t="str">
        <f t="shared" ref="AI281:AI282" si="617">IF(AND(OR(AG281="Gacha",AG281="Origin"),ISBLANK(AH281)),"서브밸류 필요","")</f>
        <v/>
      </c>
      <c r="AJ281">
        <v>1</v>
      </c>
      <c r="AK281">
        <v>1</v>
      </c>
      <c r="AL281">
        <v>1</v>
      </c>
      <c r="AM281" s="3" t="s">
        <v>81</v>
      </c>
      <c r="AN281" t="s">
        <v>165</v>
      </c>
      <c r="AO281" s="4" t="str">
        <f t="shared" ref="AO281:AO282" si="618">IF(AND(OR(AM281="Gacha",AM281="Origin"),ISBLANK(AN281)),"서브밸류 필요","")</f>
        <v/>
      </c>
      <c r="AP281">
        <v>1</v>
      </c>
      <c r="AQ281">
        <v>1</v>
      </c>
      <c r="AR281">
        <v>1</v>
      </c>
      <c r="AS281" s="3" t="s">
        <v>81</v>
      </c>
      <c r="AT281" t="s">
        <v>165</v>
      </c>
      <c r="AU281" s="4" t="str">
        <f t="shared" si="544"/>
        <v/>
      </c>
      <c r="AV281">
        <v>1</v>
      </c>
      <c r="AW281">
        <v>1</v>
      </c>
      <c r="AX281">
        <v>1</v>
      </c>
      <c r="AY281" s="3"/>
      <c r="BA281" s="4" t="str">
        <f t="shared" ref="BA281:BA282" si="619">IF(AND(OR(AY281="Gacha",AY281="Origin"),ISBLANK(AZ281)),"서브밸류 필요","")</f>
        <v/>
      </c>
      <c r="BE281" s="3"/>
      <c r="BG281" s="4" t="str">
        <f t="shared" ref="BG281:BG282" si="620">IF(AND(OR(BE281="Gacha",BE281="Origin"),ISBLANK(BF281)),"서브밸류 필요","")</f>
        <v/>
      </c>
    </row>
    <row r="282" spans="1:59">
      <c r="A282" s="9" t="s">
        <v>247</v>
      </c>
      <c r="B282" t="s">
        <v>253</v>
      </c>
      <c r="C282" t="str">
        <f t="shared" si="607"/>
        <v>Gold, Gold, Gacha, Gacha, Gacha, Gacha, Gacha, Gacha</v>
      </c>
      <c r="D282" s="1" t="str">
        <f t="shared" ca="1" si="608"/>
        <v>2, 2, 5, 5, 5, 5, 5, 5</v>
      </c>
      <c r="E282" s="1" t="str">
        <f t="shared" si="609"/>
        <v>, , k, k, k, k, k, k</v>
      </c>
      <c r="F282" s="1" t="str">
        <f t="shared" si="610"/>
        <v>1, 1, 1, 1, 1, 1, 1, 1</v>
      </c>
      <c r="G282" s="1" t="str">
        <f t="shared" si="611"/>
        <v>9, 9, 1, 1, 1, 1, 1, 1</v>
      </c>
      <c r="H282" s="1" t="str">
        <f t="shared" si="612"/>
        <v>9, 9, 1, 1, 1, 1, 1, 1</v>
      </c>
      <c r="I282" s="3" t="s">
        <v>88</v>
      </c>
      <c r="K282" s="4" t="str">
        <f t="shared" si="613"/>
        <v/>
      </c>
      <c r="L282">
        <v>1</v>
      </c>
      <c r="M282">
        <v>9</v>
      </c>
      <c r="N282">
        <v>9</v>
      </c>
      <c r="O282" s="3" t="s">
        <v>88</v>
      </c>
      <c r="Q282" s="4" t="str">
        <f t="shared" si="614"/>
        <v/>
      </c>
      <c r="R282">
        <v>1</v>
      </c>
      <c r="S282">
        <v>9</v>
      </c>
      <c r="T282">
        <v>9</v>
      </c>
      <c r="U282" s="3" t="s">
        <v>81</v>
      </c>
      <c r="V282" t="s">
        <v>165</v>
      </c>
      <c r="W282" s="4" t="str">
        <f t="shared" si="615"/>
        <v/>
      </c>
      <c r="X282">
        <v>1</v>
      </c>
      <c r="Y282">
        <v>1</v>
      </c>
      <c r="Z282">
        <v>1</v>
      </c>
      <c r="AA282" s="3" t="s">
        <v>81</v>
      </c>
      <c r="AB282" t="s">
        <v>165</v>
      </c>
      <c r="AC282" s="4" t="str">
        <f t="shared" si="616"/>
        <v/>
      </c>
      <c r="AD282">
        <v>1</v>
      </c>
      <c r="AE282">
        <v>1</v>
      </c>
      <c r="AF282">
        <v>1</v>
      </c>
      <c r="AG282" s="3" t="s">
        <v>81</v>
      </c>
      <c r="AH282" t="s">
        <v>165</v>
      </c>
      <c r="AI282" s="4" t="str">
        <f t="shared" si="617"/>
        <v/>
      </c>
      <c r="AJ282">
        <v>1</v>
      </c>
      <c r="AK282">
        <v>1</v>
      </c>
      <c r="AL282">
        <v>1</v>
      </c>
      <c r="AM282" s="3" t="s">
        <v>81</v>
      </c>
      <c r="AN282" t="s">
        <v>165</v>
      </c>
      <c r="AO282" s="4" t="str">
        <f t="shared" si="618"/>
        <v/>
      </c>
      <c r="AP282">
        <v>1</v>
      </c>
      <c r="AQ282">
        <v>1</v>
      </c>
      <c r="AR282">
        <v>1</v>
      </c>
      <c r="AS282" s="3" t="s">
        <v>81</v>
      </c>
      <c r="AT282" t="s">
        <v>165</v>
      </c>
      <c r="AU282" s="4" t="str">
        <f t="shared" si="544"/>
        <v/>
      </c>
      <c r="AV282">
        <v>1</v>
      </c>
      <c r="AW282">
        <v>1</v>
      </c>
      <c r="AX282">
        <v>1</v>
      </c>
      <c r="AY282" s="3" t="s">
        <v>81</v>
      </c>
      <c r="AZ282" t="s">
        <v>165</v>
      </c>
      <c r="BA282" s="4" t="str">
        <f t="shared" si="619"/>
        <v/>
      </c>
      <c r="BB282">
        <v>1</v>
      </c>
      <c r="BC282">
        <v>1</v>
      </c>
      <c r="BD282">
        <v>1</v>
      </c>
      <c r="BE282" s="3"/>
      <c r="BG282" s="4" t="str">
        <f t="shared" si="620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54 AM254 AG254 AA254 AS254 BE254 BE260:BE282 AA256:AA282 I2:I282 AY235:AY244 AS259:AS282 U250:U282 AG278:AG282 AY260:AY282 AM258:AM282 AY96:AY153 U2:U244 AS2:AS244 AM2:AM244 AA2:AA244 O2:O282 BE2:BE244 AY2:AY66 AG257:AG276 AG2:AG244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2021-06-18T11:09:06Z</dcterms:modified>
</cp:coreProperties>
</file>