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3A7B04D-417A-4E8F-A405-5F4E298FEAB2}"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6" i="2" l="1"/>
  <c r="L14" i="2"/>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U8" i="2" s="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<sst xmlns="http://schemas.openxmlformats.org/spreadsheetml/2006/main" count="490" uniqueCount="317">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</sst>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K14" activePane="bottomRight" state="frozen"/>
      <selection pane="topRight" activeCell="G1" sqref="G1"/>
      <selection pane="bottomLeft" activeCell="A2" sqref="A2"/>
      <selection pane="bottomRight" activeCell="V34" sqref="V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t="s">
        <v>151</v>
      </c>
      <c r="AJ1" t="s">
        <v>152</v>
      </c>
      <c r="AK1" t="s">
        <v>153</v>
      </c>
      <c r="AL1" t="s">
        <v>154</v>
      </c>
      <c r="AM1" t="s">
        <v>155</v>
      </c>
      <c r="AN1" t="s">
        <v>156</v>
      </c>
      <c r="AO1" t="s">
        <v>157</v>
      </c>
      <c r="AP1" s="3" t="s">
        <v>158</v>
      </c>
      <c r="AQ1" s="4">
        <f>MAX(AP:AP)</f>
        <v>245</v>
      </c>
      <c r="AR1" t="s">
        <v>159</v>
      </c>
      <c r="AS1" s="6" t="s">
        <v>214</v>
      </c>
      <c r="AT1" s="6" t="s">
        <v>215</v>
      </c>
      <c r="AU1" s="6" t="s">
        <v>213</v>
      </c>
      <c r="AV1" s="6" t="s">
        <v>212</v>
      </c>
      <c r="AW1" s="6" t="s">
        <v>302</v>
      </c>
      <c r="AX1" t="s">
        <v>273</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workbookViewId="0">
      <pane ySplit="1" topLeftCell="A2" activePane="bottomLeft" state="frozen"/>
      <selection pane="bottomLeft" activeCell="M3" sqref="M3"/>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2000</v>
      </c>
      <c r="P3" t="str">
        <f>P2&amp;","&amp;R3</f>
        <v>"1":0,"2":25</v>
      </c>
      <c r="Q3" t="str">
        <f>Q2&amp;","&amp;S3</f>
        <v>"1":0,"2":2000</v>
      </c>
      <c r="R3" t="str">
        <f t="shared" si="0"/>
        <v>"2":25</v>
      </c>
      <c r="S3" t="str">
        <f t="shared" ref="S3:S17" si="5">""""&amp;$A3&amp;""""&amp;""&amp;":"&amp;O3</f>
        <v>"2":2000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3500</v>
      </c>
      <c r="P4" t="str">
        <f t="shared" ref="P4:P17" si="9">P3&amp;","&amp;R4</f>
        <v>"1":0,"2":25,"3":58</v>
      </c>
      <c r="Q4" t="str">
        <f t="shared" ref="Q4:Q17" si="10">Q3&amp;","&amp;S4</f>
        <v>"1":0,"2":2000,"3":3500</v>
      </c>
      <c r="R4" t="str">
        <f t="shared" si="0"/>
        <v>"3":58</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7500</v>
      </c>
      <c r="P5" t="str">
        <f t="shared" si="9"/>
        <v>"1":0,"2":25,"3":58,"4":101</v>
      </c>
      <c r="Q5" t="str">
        <f t="shared" si="10"/>
        <v>"1":0,"2":2000,"3":3500,"4":7500</v>
      </c>
      <c r="R5" t="str">
        <f t="shared" si="0"/>
        <v>"4":101</v>
      </c>
      <c r="S5" t="str">
        <f t="shared" si="5"/>
        <v>"4":7500</v>
      </c>
      <c r="U5" t="str">
        <f ca="1">"{"&amp;
IF(LEFT(OFFSET(Q1,COUNTA(Q:Q)-1,0),1)=",",SUBSTITUTE(OFFSET(Q1,COUNTA(Q:Q)-1,0),",","",1),OFFSET(Q1,COUNTA(Q:Q)-1,0))
&amp;"}"</f>
        <v>{"1":0,"2":2000,"3":3500,"4":7500,"5":14000,"6":29000,"7":48000,"8":80000,"9":125000,"10":150000,"11":180000,"12":220000,"13":260000,"14":310000,"15":370000,"16":440000}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14000</v>
      </c>
      <c r="P6" t="str">
        <f t="shared" si="9"/>
        <v>"1":0,"2":25,"3":58,"4":101,"5":157</v>
      </c>
      <c r="Q6" t="str">
        <f t="shared" si="10"/>
        <v>"1":0,"2":2000,"3":3500,"4":7500,"5":14000</v>
      </c>
      <c r="R6" t="str">
        <f t="shared" si="0"/>
        <v>"5":157</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29000</v>
      </c>
      <c r="P7" t="str">
        <f t="shared" si="9"/>
        <v>"1":0,"2":25,"3":58,"4":101,"5":157,"6":231</v>
      </c>
      <c r="Q7" t="str">
        <f t="shared" si="10"/>
        <v>"1":0,"2":2000,"3":3500,"4":7500,"5":14000,"6":29000</v>
      </c>
      <c r="R7" t="str">
        <f t="shared" si="0"/>
        <v>"6":231</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48000</v>
      </c>
      <c r="P8" t="str">
        <f t="shared" si="9"/>
        <v>"1":0,"2":25,"3":58,"4":101,"5":157,"6":231,"7":327</v>
      </c>
      <c r="Q8" t="str">
        <f t="shared" si="10"/>
        <v>"1":0,"2":2000,"3":3500,"4":7500,"5":14000,"6":29000,"7":48000</v>
      </c>
      <c r="R8" t="str">
        <f t="shared" si="0"/>
        <v>"7":327</v>
      </c>
      <c r="S8" t="str">
        <f t="shared" si="5"/>
        <v>"7":48000</v>
      </c>
      <c r="U8" t="str">
        <f>"{""1"":"&amp;VLOOKUP(1,$K:$L,2,0)&amp;",""2"":"&amp;VLOOKUP(2,$K:$L,2,0)&amp;",""3"":"&amp;VLOOKUP(3,$K:$L,2,0)&amp;"}"</f>
        <v>{"1":270000,"2":390000,"3":555000}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80000</v>
      </c>
      <c r="P9" t="str">
        <f t="shared" si="9"/>
        <v>"1":0,"2":25,"3":58,"4":101,"5":157,"6":231,"7":327,"8":453</v>
      </c>
      <c r="Q9" t="str">
        <f t="shared" si="10"/>
        <v>"1":0,"2":2000,"3":3500,"4":7500,"5":14000,"6":29000,"7":48000,"8":80000</v>
      </c>
      <c r="R9" t="str">
        <f t="shared" si="0"/>
        <v>"8":453</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125000</v>
      </c>
      <c r="P10" t="str">
        <f t="shared" si="9"/>
        <v>"1":0,"2":25,"3":58,"4":101,"5":157,"6":231,"7":327,"8":453,"9":619</v>
      </c>
      <c r="Q10" t="str">
        <f t="shared" si="10"/>
        <v>"1":0,"2":2000,"3":3500,"4":7500,"5":14000,"6":29000,"7":48000,"8":80000,"9":125000</v>
      </c>
      <c r="R10" t="str">
        <f t="shared" si="0"/>
        <v>"9":619</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150000</v>
      </c>
      <c r="P11" t="str">
        <f t="shared" si="9"/>
        <v>"1":0,"2":25,"3":58,"4":101,"5":157,"6":231,"7":327,"8":453,"9":619,"10":836</v>
      </c>
      <c r="Q11" t="str">
        <f t="shared" si="10"/>
        <v>"1":0,"2":2000,"3":3500,"4":7500,"5":14000,"6":29000,"7":48000,"8":80000,"9":125000,"10":150000</v>
      </c>
      <c r="R11" t="str">
        <f t="shared" si="0"/>
        <v>"10":836</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82</v>
      </c>
      <c r="N12">
        <f t="shared" si="8"/>
        <v>918</v>
      </c>
      <c r="O12">
        <v>180000</v>
      </c>
      <c r="P12" t="str">
        <f t="shared" si="9"/>
        <v>"1":0,"2":25,"3":58,"4":101,"5":157,"6":231,"7":327,"8":453,"9":619,"10":836,"11":918</v>
      </c>
      <c r="Q12" t="str">
        <f t="shared" si="10"/>
        <v>"1":0,"2":2000,"3":3500,"4":7500,"5":14000,"6":29000,"7":48000,"8":80000,"9":125000,"10":150000,"11":180000</v>
      </c>
      <c r="R12" t="str">
        <f t="shared" si="0"/>
        <v>"11":918</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220000</v>
      </c>
      <c r="P13" t="str">
        <f t="shared" si="9"/>
        <v>"1":0,"2":25,"3":58,"4":101,"5":157,"6":231,"7":327,"8":453,"9":619,"10":836,"11":918,"12":1023</v>
      </c>
      <c r="Q13" t="str">
        <f t="shared" si="10"/>
        <v>"1":0,"2":2000,"3":3500,"4":7500,"5":14000,"6":29000,"7":48000,"8":80000,"9":125000,"10":150000,"11":180000,"12":220000</v>
      </c>
      <c r="R13" t="str">
        <f t="shared" si="0"/>
        <v>"12":1023</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f>O14*1.5</f>
        <v>390000</v>
      </c>
      <c r="M14">
        <v>133</v>
      </c>
      <c r="N14">
        <f t="shared" si="8"/>
        <v>1156</v>
      </c>
      <c r="O14">
        <v>260000</v>
      </c>
      <c r="P14" t="str">
        <f t="shared" si="9"/>
        <v>"1":0,"2":25,"3":58,"4":101,"5":157,"6":231,"7":327,"8":453,"9":619,"10":836,"11":918,"12":1023,"13":1156</v>
      </c>
      <c r="Q14" t="str">
        <f t="shared" si="10"/>
        <v>"1":0,"2":2000,"3":3500,"4":7500,"5":14000,"6":29000,"7":48000,"8":80000,"9":125000,"10":150000,"11":180000,"12":220000,"13":260000</v>
      </c>
      <c r="R14" t="str">
        <f t="shared" si="0"/>
        <v>"13":1156</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310000</v>
      </c>
      <c r="P15" t="str">
        <f t="shared" si="9"/>
        <v>"1":0,"2":25,"3":58,"4":101,"5":157,"6":231,"7":327,"8":453,"9":619,"10":836,"11":918,"12":1023,"13":1156,"14":1325</v>
      </c>
      <c r="Q15" t="str">
        <f t="shared" si="10"/>
        <v>"1":0,"2":2000,"3":3500,"4":7500,"5":14000,"6":29000,"7":48000,"8":80000,"9":125000,"10":150000,"11":180000,"12":220000,"13":260000,"14":310000</v>
      </c>
      <c r="R15" t="str">
        <f t="shared" si="0"/>
        <v>"14":1325</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f>O16*1.5</f>
        <v>555000</v>
      </c>
      <c r="M16">
        <v>214</v>
      </c>
      <c r="N16">
        <f t="shared" si="8"/>
        <v>1539</v>
      </c>
      <c r="O16">
        <v>370000</v>
      </c>
      <c r="P16" t="str">
        <f t="shared" si="9"/>
        <v>"1":0,"2":25,"3":58,"4":101,"5":157,"6":231,"7":327,"8":453,"9":619,"10":836,"11":918,"12":1023,"13":1156,"14":1325,"15":1539</v>
      </c>
      <c r="Q16" t="str">
        <f t="shared" si="10"/>
        <v>"1":0,"2":2000,"3":3500,"4":7500,"5":14000,"6":29000,"7":48000,"8":80000,"9":125000,"10":150000,"11":180000,"12":220000,"13":260000,"14":310000,"15":370000</v>
      </c>
      <c r="R16" t="str">
        <f t="shared" si="0"/>
        <v>"15":1539</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440000</v>
      </c>
      <c r="P17" t="str">
        <f t="shared" si="9"/>
        <v>"1":0,"2":25,"3":58,"4":101,"5":157,"6":231,"7":327,"8":453,"9":619,"10":836,"11":918,"12":1023,"13":1156,"14":1325,"15":1539,"16":1811</v>
      </c>
      <c r="Q17" t="str">
        <f t="shared" si="10"/>
        <v>"1":0,"2":2000,"3":3500,"4":7500,"5":14000,"6":29000,"7":48000,"8":80000,"9":125000,"10":150000,"11":180000,"12":220000,"13":260000,"14":310000,"15":370000,"16":440000</v>
      </c>
      <c r="R17" t="str">
        <f t="shared" si="0"/>
        <v>"16":1811</v>
      </c>
      <c r="S17" t="str">
        <f t="shared" si="5"/>
        <v>"16":440000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2020-08-29T05:15:29Z</dcterms:modified>
</cp:coreProperties>
</file>