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527"/>
  <workbookPr defaultThemeVersion="124226"/>
  <mc:AlternateContent xmlns:mc="http://schemas.openxmlformats.org/markup-compatibility/2006">
    <mc:Choice Requires="x15">
      <x15ac:absPath xmlns:x15ac="http://schemas.microsoft.com/office/spreadsheetml/2010/11/ac" url="D:\ProjectNoname\Excel\"/>
    </mc:Choice>
  </mc:AlternateContent>
  <xr:revisionPtr revIDLastSave="0" documentId="13_ncr:1_{C5D55BD2-6AAD-4FE3-AFFB-F2080CE70602}" xr6:coauthVersionLast="45" xr6:coauthVersionMax="45" xr10:uidLastSave="{00000000-0000-0000-0000-000000000000}"/>
  <bookViews>
    <workbookView xWindow="-120" yWindow="-120" windowWidth="29040" windowHeight="15840" xr2:uid="{00000000-000D-0000-FFFF-FFFF00000000}"/>
  </bookViews>
  <sheets>
    <sheet name="InApkStringTable" sheetId="2" r:id="rId1"/>
    <sheet name="StringTable" sheetId="1" r:id="rId2"/>
    <sheet name="FontTable" sheetId="3" r:id="rId3"/>
    <sheet name="컬러값" sheetId="4" r:id="rId4"/>
  </sheets>
  <definedNames>
    <definedName name="_xlnm._FilterDatabase" localSheetId="0" hidden="1">InApkStringTable!$E$1:$E$648</definedName>
  </definedNames>
  <calcPr calcId="18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D218" i="2" l="1"/>
  <c r="B218" i="2"/>
  <c r="D219" i="2"/>
  <c r="B219" i="2"/>
  <c r="B18" i="4"/>
  <c r="C18" i="4" s="1"/>
  <c r="D216" i="2"/>
  <c r="B216" i="2"/>
  <c r="D214" i="2"/>
  <c r="B214" i="2"/>
  <c r="E18" i="4" l="1"/>
  <c r="D18" i="4"/>
  <c r="D222" i="2"/>
  <c r="B222" i="2"/>
  <c r="B217" i="2"/>
  <c r="D215" i="2"/>
  <c r="B215" i="2"/>
  <c r="B221" i="2" l="1"/>
  <c r="B220" i="2"/>
  <c r="D213" i="2"/>
  <c r="B213" i="2"/>
  <c r="D211" i="2"/>
  <c r="B211" i="2"/>
  <c r="D210" i="2"/>
  <c r="B210" i="2"/>
  <c r="D208" i="2"/>
  <c r="B208" i="2"/>
  <c r="B212" i="2"/>
  <c r="D206" i="2"/>
  <c r="B206" i="2"/>
  <c r="B209" i="2"/>
  <c r="B207" i="2"/>
  <c r="B205" i="2"/>
  <c r="D204" i="2" l="1"/>
  <c r="B204" i="2"/>
  <c r="B659" i="2" l="1"/>
  <c r="B658" i="2"/>
  <c r="B657" i="2"/>
  <c r="B656" i="2"/>
  <c r="B655" i="2"/>
  <c r="B654" i="2"/>
  <c r="B653" i="2"/>
  <c r="B652" i="2"/>
  <c r="B651" i="2"/>
  <c r="B650" i="2"/>
  <c r="B649" i="2"/>
  <c r="B195" i="2" l="1"/>
  <c r="D201" i="2" l="1"/>
  <c r="B201" i="2"/>
  <c r="D200" i="2"/>
  <c r="B200" i="2"/>
  <c r="D642" i="2" l="1"/>
  <c r="B642" i="2"/>
  <c r="D641" i="2" l="1"/>
  <c r="B641" i="2"/>
  <c r="D640" i="2"/>
  <c r="B640" i="2"/>
  <c r="B105" i="2" l="1"/>
  <c r="D639" i="2"/>
  <c r="B639" i="2"/>
  <c r="D638" i="2" l="1"/>
  <c r="B638" i="2"/>
  <c r="D106" i="2" l="1"/>
  <c r="B106" i="2"/>
  <c r="D170" i="2" l="1"/>
  <c r="B170" i="2"/>
  <c r="D169" i="2"/>
  <c r="B169" i="2"/>
  <c r="D168" i="2"/>
  <c r="B168" i="2"/>
  <c r="D637" i="2" l="1"/>
  <c r="B637" i="2"/>
  <c r="D636" i="2" l="1"/>
  <c r="B636" i="2"/>
  <c r="D635" i="2" l="1"/>
  <c r="B635" i="2"/>
  <c r="D634" i="2" l="1"/>
  <c r="B634" i="2"/>
  <c r="D633" i="2"/>
  <c r="B633" i="2"/>
  <c r="D632" i="2"/>
  <c r="B632" i="2"/>
  <c r="D631" i="2" l="1"/>
  <c r="B631" i="2"/>
  <c r="D630" i="2" l="1"/>
  <c r="B630" i="2"/>
  <c r="D629" i="2"/>
  <c r="B629" i="2"/>
  <c r="B196" i="2" l="1"/>
  <c r="D203" i="2" l="1"/>
  <c r="B203" i="2"/>
  <c r="D202" i="2" l="1"/>
  <c r="B202" i="2"/>
  <c r="B197" i="2" l="1"/>
  <c r="B107" i="2" l="1"/>
  <c r="B104" i="2"/>
  <c r="B199" i="2" l="1"/>
  <c r="B198" i="2"/>
  <c r="D628" i="2"/>
  <c r="B628" i="2"/>
  <c r="B159" i="2" l="1"/>
  <c r="B158" i="2"/>
  <c r="B157" i="2"/>
  <c r="D79" i="2"/>
  <c r="B79" i="2"/>
  <c r="B103" i="2" l="1"/>
  <c r="D237" i="2" l="1"/>
  <c r="B237" i="2"/>
  <c r="B194" i="2" l="1"/>
  <c r="B193" i="2" l="1"/>
  <c r="D72" i="2" l="1"/>
  <c r="B72" i="2"/>
  <c r="B189" i="2" l="1"/>
  <c r="B192" i="2" l="1"/>
  <c r="B187" i="2"/>
  <c r="B71" i="2"/>
  <c r="B70" i="2"/>
  <c r="B69" i="2"/>
  <c r="D191" i="2" l="1"/>
  <c r="D190" i="2"/>
  <c r="B191" i="2"/>
  <c r="B190" i="2"/>
  <c r="B181" i="2" l="1"/>
  <c r="D164" i="2" l="1"/>
  <c r="B164" i="2"/>
  <c r="B134" i="2" l="1"/>
  <c r="B186" i="2"/>
  <c r="D587" i="2" l="1"/>
  <c r="B587" i="2"/>
  <c r="D586" i="2"/>
  <c r="B586" i="2"/>
  <c r="D585" i="2"/>
  <c r="B585" i="2"/>
  <c r="D584" i="2"/>
  <c r="B584" i="2"/>
  <c r="D583" i="2"/>
  <c r="B583" i="2"/>
  <c r="D582" i="2"/>
  <c r="B582" i="2"/>
  <c r="D581" i="2"/>
  <c r="B581" i="2"/>
  <c r="D580" i="2"/>
  <c r="B580" i="2"/>
  <c r="D579" i="2"/>
  <c r="B579" i="2"/>
  <c r="D578" i="2"/>
  <c r="B578" i="2"/>
  <c r="D577" i="2"/>
  <c r="B577" i="2"/>
  <c r="D576" i="2"/>
  <c r="B576" i="2"/>
  <c r="D575" i="2"/>
  <c r="B575" i="2"/>
  <c r="D574" i="2"/>
  <c r="B574" i="2"/>
  <c r="D573" i="2"/>
  <c r="B573" i="2"/>
  <c r="D572" i="2"/>
  <c r="B572" i="2"/>
  <c r="D571" i="2"/>
  <c r="B571" i="2"/>
  <c r="D570" i="2"/>
  <c r="B570" i="2"/>
  <c r="D569" i="2"/>
  <c r="B569" i="2"/>
  <c r="D568" i="2"/>
  <c r="B568" i="2"/>
  <c r="D567" i="2"/>
  <c r="B567" i="2"/>
  <c r="D566" i="2"/>
  <c r="B566" i="2"/>
  <c r="D565" i="2"/>
  <c r="B565" i="2"/>
  <c r="D564" i="2"/>
  <c r="B564" i="2"/>
  <c r="D563" i="2"/>
  <c r="B563" i="2"/>
  <c r="D562" i="2"/>
  <c r="B562" i="2"/>
  <c r="D561" i="2"/>
  <c r="B561" i="2"/>
  <c r="D560" i="2"/>
  <c r="B560" i="2"/>
  <c r="D559" i="2"/>
  <c r="B559" i="2"/>
  <c r="D558" i="2"/>
  <c r="B558" i="2"/>
  <c r="D557" i="2"/>
  <c r="B557" i="2"/>
  <c r="D556" i="2"/>
  <c r="B556" i="2"/>
  <c r="D555" i="2"/>
  <c r="B555" i="2"/>
  <c r="D554" i="2"/>
  <c r="B554" i="2"/>
  <c r="D553" i="2"/>
  <c r="B553" i="2"/>
  <c r="D552" i="2"/>
  <c r="B552" i="2"/>
  <c r="B10" i="4"/>
  <c r="E10" i="4" s="1"/>
  <c r="D252" i="2"/>
  <c r="D251" i="2"/>
  <c r="C10" i="4" l="1"/>
  <c r="D10" i="4"/>
  <c r="B244" i="2" l="1"/>
  <c r="B86" i="2" l="1"/>
  <c r="B188" i="2"/>
  <c r="B185" i="2"/>
  <c r="B184" i="2"/>
  <c r="B183" i="2"/>
  <c r="B182" i="2"/>
  <c r="B179" i="2"/>
  <c r="B178" i="2"/>
  <c r="B177" i="2"/>
  <c r="B176" i="2"/>
  <c r="B180" i="2"/>
  <c r="B17" i="4" l="1"/>
  <c r="E17" i="4" s="1"/>
  <c r="B16" i="4"/>
  <c r="D16" i="4" s="1"/>
  <c r="C17" i="4" l="1"/>
  <c r="D17" i="4"/>
  <c r="C16" i="4"/>
  <c r="E16" i="4"/>
  <c r="D167" i="2"/>
  <c r="B167" i="2"/>
  <c r="D166" i="2"/>
  <c r="B166" i="2"/>
  <c r="D165" i="2"/>
  <c r="B165" i="2"/>
  <c r="B15" i="4" l="1"/>
  <c r="E15" i="4" s="1"/>
  <c r="B14" i="4"/>
  <c r="C14" i="4" s="1"/>
  <c r="B6" i="4"/>
  <c r="E6" i="4" s="1"/>
  <c r="B13" i="4"/>
  <c r="D13" i="4" s="1"/>
  <c r="B12" i="4"/>
  <c r="C12" i="4" s="1"/>
  <c r="C13" i="4" l="1"/>
  <c r="E13" i="4"/>
  <c r="C15" i="4"/>
  <c r="D15" i="4"/>
  <c r="E14" i="4"/>
  <c r="D14" i="4"/>
  <c r="D6" i="4"/>
  <c r="C6" i="4"/>
  <c r="E12" i="4"/>
  <c r="D12" i="4"/>
  <c r="D141" i="2"/>
  <c r="B141" i="2"/>
  <c r="B117" i="2" l="1"/>
  <c r="D147" i="2" l="1"/>
  <c r="B147" i="2"/>
  <c r="D146" i="2"/>
  <c r="B146" i="2"/>
  <c r="D175" i="2" l="1"/>
  <c r="D174" i="2"/>
  <c r="B175" i="2"/>
  <c r="B174" i="2"/>
  <c r="D172" i="2"/>
  <c r="B172" i="2"/>
  <c r="D173" i="2"/>
  <c r="B173" i="2"/>
  <c r="D171" i="2"/>
  <c r="B171" i="2"/>
  <c r="D149" i="2" l="1"/>
  <c r="B149" i="2"/>
  <c r="D153" i="2" l="1"/>
  <c r="B153" i="2"/>
  <c r="D414" i="2"/>
  <c r="B414" i="2"/>
  <c r="D384" i="2"/>
  <c r="B384" i="2"/>
  <c r="B15" i="2"/>
  <c r="B150" i="2" l="1"/>
  <c r="B160" i="2" l="1"/>
  <c r="B247" i="2" l="1"/>
  <c r="B246" i="2"/>
  <c r="D163" i="2"/>
  <c r="D162" i="2"/>
  <c r="B163" i="2" l="1"/>
  <c r="B162" i="2"/>
  <c r="B156" i="2" l="1"/>
  <c r="B155" i="2"/>
  <c r="B154" i="2"/>
  <c r="B144" i="2" l="1"/>
  <c r="B76" i="2" l="1"/>
  <c r="D161" i="2"/>
  <c r="B161" i="2"/>
  <c r="D143" i="2"/>
  <c r="D145" i="2"/>
  <c r="B648" i="2"/>
  <c r="B647" i="2"/>
  <c r="B646" i="2"/>
  <c r="B645" i="2"/>
  <c r="B644" i="2"/>
  <c r="B643" i="2"/>
  <c r="B627" i="2"/>
  <c r="B626" i="2"/>
  <c r="B625" i="2"/>
  <c r="B624" i="2"/>
  <c r="B623" i="2"/>
  <c r="B622" i="2"/>
  <c r="B621" i="2"/>
  <c r="B620" i="2"/>
  <c r="B619" i="2"/>
  <c r="B618" i="2"/>
  <c r="B617" i="2"/>
  <c r="B616" i="2"/>
  <c r="B615" i="2"/>
  <c r="B614" i="2"/>
  <c r="B613" i="2"/>
  <c r="B612" i="2"/>
  <c r="B611" i="2"/>
  <c r="B610" i="2"/>
  <c r="B609" i="2"/>
  <c r="B608" i="2"/>
  <c r="B607" i="2"/>
  <c r="B606" i="2"/>
  <c r="B605" i="2"/>
  <c r="B604" i="2"/>
  <c r="B603" i="2"/>
  <c r="B602" i="2"/>
  <c r="B601" i="2"/>
  <c r="B600" i="2"/>
  <c r="B599" i="2"/>
  <c r="B598" i="2"/>
  <c r="B597" i="2"/>
  <c r="B596" i="2"/>
  <c r="B595" i="2"/>
  <c r="B594" i="2"/>
  <c r="B593" i="2"/>
  <c r="B592" i="2"/>
  <c r="B591" i="2"/>
  <c r="B590" i="2"/>
  <c r="B589" i="2"/>
  <c r="B588" i="2"/>
  <c r="B551" i="2"/>
  <c r="B515" i="2"/>
  <c r="B479" i="2"/>
  <c r="B550" i="2"/>
  <c r="B514" i="2"/>
  <c r="B478" i="2"/>
  <c r="B549" i="2"/>
  <c r="B513" i="2"/>
  <c r="B477" i="2"/>
  <c r="B548" i="2"/>
  <c r="B512" i="2"/>
  <c r="B476" i="2"/>
  <c r="B547" i="2"/>
  <c r="B511" i="2"/>
  <c r="B475" i="2"/>
  <c r="B546" i="2"/>
  <c r="B510" i="2"/>
  <c r="B474" i="2"/>
  <c r="B545" i="2"/>
  <c r="B509" i="2"/>
  <c r="B473" i="2"/>
  <c r="B544" i="2"/>
  <c r="B508" i="2"/>
  <c r="B472" i="2"/>
  <c r="B543" i="2"/>
  <c r="B507" i="2"/>
  <c r="B471" i="2"/>
  <c r="B542" i="2"/>
  <c r="B506" i="2"/>
  <c r="B470" i="2"/>
  <c r="B541" i="2"/>
  <c r="B505" i="2"/>
  <c r="B469" i="2"/>
  <c r="B540" i="2"/>
  <c r="B504" i="2"/>
  <c r="B468" i="2"/>
  <c r="B539" i="2"/>
  <c r="B503" i="2"/>
  <c r="B467" i="2"/>
  <c r="B538" i="2"/>
  <c r="B502" i="2"/>
  <c r="B466" i="2"/>
  <c r="B537" i="2"/>
  <c r="B501" i="2"/>
  <c r="B465" i="2"/>
  <c r="B536" i="2"/>
  <c r="B500" i="2"/>
  <c r="B464" i="2"/>
  <c r="B535" i="2"/>
  <c r="B499" i="2"/>
  <c r="B463" i="2"/>
  <c r="B534" i="2"/>
  <c r="B498" i="2"/>
  <c r="B462" i="2"/>
  <c r="B533" i="2"/>
  <c r="B497" i="2"/>
  <c r="B461" i="2"/>
  <c r="B532" i="2"/>
  <c r="B496" i="2"/>
  <c r="B460" i="2"/>
  <c r="B531" i="2"/>
  <c r="B495" i="2"/>
  <c r="B459" i="2"/>
  <c r="B530" i="2"/>
  <c r="B494" i="2"/>
  <c r="B458" i="2"/>
  <c r="B529" i="2"/>
  <c r="B493" i="2"/>
  <c r="B457" i="2"/>
  <c r="B528" i="2"/>
  <c r="B492" i="2"/>
  <c r="B456" i="2"/>
  <c r="B527" i="2"/>
  <c r="B491" i="2"/>
  <c r="B455" i="2"/>
  <c r="B526" i="2"/>
  <c r="B490" i="2"/>
  <c r="B454" i="2"/>
  <c r="B525" i="2"/>
  <c r="B489" i="2"/>
  <c r="B453" i="2"/>
  <c r="B524" i="2"/>
  <c r="B488" i="2"/>
  <c r="B452" i="2"/>
  <c r="B523" i="2"/>
  <c r="B487" i="2"/>
  <c r="B451" i="2"/>
  <c r="B522" i="2"/>
  <c r="B486" i="2"/>
  <c r="B450" i="2"/>
  <c r="B521" i="2"/>
  <c r="B485" i="2"/>
  <c r="B449" i="2"/>
  <c r="B520" i="2"/>
  <c r="B484" i="2"/>
  <c r="B448" i="2"/>
  <c r="B519" i="2"/>
  <c r="B483" i="2"/>
  <c r="B447" i="2"/>
  <c r="B518" i="2"/>
  <c r="B482" i="2"/>
  <c r="B446" i="2"/>
  <c r="B517" i="2"/>
  <c r="B481" i="2"/>
  <c r="B445" i="2"/>
  <c r="B516" i="2"/>
  <c r="B480" i="2"/>
  <c r="B444" i="2"/>
  <c r="B443" i="2"/>
  <c r="B442" i="2"/>
  <c r="B441" i="2"/>
  <c r="B440" i="2"/>
  <c r="B439" i="2"/>
  <c r="B438" i="2"/>
  <c r="B437" i="2"/>
  <c r="B436" i="2"/>
  <c r="B435" i="2"/>
  <c r="B434" i="2"/>
  <c r="B433" i="2"/>
  <c r="B432" i="2"/>
  <c r="B431" i="2"/>
  <c r="B430" i="2"/>
  <c r="B429" i="2"/>
  <c r="B428" i="2"/>
  <c r="B427" i="2"/>
  <c r="B426" i="2"/>
  <c r="B425" i="2"/>
  <c r="B424" i="2"/>
  <c r="B423" i="2"/>
  <c r="B422" i="2"/>
  <c r="B421" i="2"/>
  <c r="B420" i="2"/>
  <c r="B419" i="2"/>
  <c r="B418" i="2"/>
  <c r="B417" i="2"/>
  <c r="B416" i="2"/>
  <c r="B415" i="2"/>
  <c r="B413" i="2"/>
  <c r="B412" i="2"/>
  <c r="B411" i="2"/>
  <c r="B410" i="2"/>
  <c r="B409" i="2"/>
  <c r="B408" i="2"/>
  <c r="B407" i="2"/>
  <c r="B406" i="2"/>
  <c r="B405" i="2"/>
  <c r="B404" i="2"/>
  <c r="B403" i="2"/>
  <c r="B402" i="2"/>
  <c r="B401" i="2"/>
  <c r="B400" i="2"/>
  <c r="B399" i="2"/>
  <c r="B398" i="2"/>
  <c r="B397" i="2"/>
  <c r="B396" i="2"/>
  <c r="B395" i="2"/>
  <c r="B394" i="2"/>
  <c r="B393" i="2"/>
  <c r="B392" i="2"/>
  <c r="B391" i="2"/>
  <c r="B390" i="2"/>
  <c r="B389" i="2"/>
  <c r="B388" i="2"/>
  <c r="B387" i="2"/>
  <c r="B386" i="2"/>
  <c r="B385" i="2"/>
  <c r="B383" i="2"/>
  <c r="B382" i="2"/>
  <c r="B381" i="2"/>
  <c r="B380" i="2"/>
  <c r="B379" i="2"/>
  <c r="B378" i="2"/>
  <c r="B377" i="2"/>
  <c r="B376" i="2"/>
  <c r="B375" i="2"/>
  <c r="B374" i="2"/>
  <c r="B373" i="2"/>
  <c r="B372" i="2"/>
  <c r="B371" i="2"/>
  <c r="B370" i="2"/>
  <c r="B369" i="2"/>
  <c r="B368" i="2"/>
  <c r="B367" i="2"/>
  <c r="B366" i="2"/>
  <c r="B365" i="2"/>
  <c r="B364" i="2"/>
  <c r="B363" i="2"/>
  <c r="B362" i="2"/>
  <c r="B361" i="2"/>
  <c r="B360" i="2"/>
  <c r="B359" i="2"/>
  <c r="B358" i="2"/>
  <c r="B357" i="2"/>
  <c r="B356" i="2"/>
  <c r="B355" i="2"/>
  <c r="B354" i="2"/>
  <c r="B353" i="2"/>
  <c r="B352" i="2"/>
  <c r="B351" i="2"/>
  <c r="B350" i="2"/>
  <c r="B349" i="2"/>
  <c r="B348" i="2"/>
  <c r="B347" i="2"/>
  <c r="B346" i="2"/>
  <c r="B345" i="2"/>
  <c r="B344" i="2"/>
  <c r="B343" i="2"/>
  <c r="B342" i="2"/>
  <c r="B341" i="2"/>
  <c r="B340" i="2"/>
  <c r="B339" i="2"/>
  <c r="B338" i="2"/>
  <c r="B337" i="2"/>
  <c r="B336" i="2"/>
  <c r="B335" i="2"/>
  <c r="B334" i="2"/>
  <c r="B333" i="2"/>
  <c r="B332" i="2"/>
  <c r="B331" i="2"/>
  <c r="B330" i="2"/>
  <c r="B329" i="2"/>
  <c r="B328" i="2"/>
  <c r="B327" i="2"/>
  <c r="B326" i="2"/>
  <c r="B325" i="2"/>
  <c r="B324" i="2"/>
  <c r="B323" i="2"/>
  <c r="B322" i="2"/>
  <c r="B321" i="2"/>
  <c r="B320" i="2"/>
  <c r="B319" i="2"/>
  <c r="B318" i="2"/>
  <c r="B317" i="2"/>
  <c r="B316" i="2"/>
  <c r="B315" i="2"/>
  <c r="B314" i="2"/>
  <c r="B313" i="2"/>
  <c r="B312" i="2"/>
  <c r="B311" i="2"/>
  <c r="B310" i="2"/>
  <c r="B309" i="2"/>
  <c r="B308" i="2"/>
  <c r="B307" i="2"/>
  <c r="B306" i="2"/>
  <c r="B305" i="2"/>
  <c r="B304" i="2"/>
  <c r="B303" i="2"/>
  <c r="B302" i="2"/>
  <c r="B301" i="2"/>
  <c r="B300" i="2"/>
  <c r="B299" i="2"/>
  <c r="B298" i="2"/>
  <c r="B297" i="2"/>
  <c r="B296" i="2"/>
  <c r="B295" i="2"/>
  <c r="B294" i="2"/>
  <c r="B293" i="2"/>
  <c r="B292" i="2"/>
  <c r="B291" i="2"/>
  <c r="B290" i="2"/>
  <c r="B289" i="2"/>
  <c r="B288" i="2"/>
  <c r="B287" i="2"/>
  <c r="B286" i="2"/>
  <c r="B285" i="2"/>
  <c r="B284" i="2"/>
  <c r="B283" i="2"/>
  <c r="B282" i="2"/>
  <c r="B281" i="2"/>
  <c r="B280" i="2"/>
  <c r="B279" i="2"/>
  <c r="B278" i="2"/>
  <c r="B277" i="2"/>
  <c r="B276" i="2"/>
  <c r="B275" i="2"/>
  <c r="B274" i="2"/>
  <c r="B273" i="2"/>
  <c r="B272" i="2"/>
  <c r="B271" i="2"/>
  <c r="B270" i="2"/>
  <c r="B269" i="2"/>
  <c r="B268" i="2"/>
  <c r="B267" i="2"/>
  <c r="B266" i="2"/>
  <c r="B265" i="2"/>
  <c r="B264" i="2"/>
  <c r="B263" i="2"/>
  <c r="B262" i="2"/>
  <c r="B261" i="2"/>
  <c r="B260" i="2"/>
  <c r="B259" i="2"/>
  <c r="B258" i="2"/>
  <c r="B257" i="2"/>
  <c r="B256" i="2"/>
  <c r="B255" i="2"/>
  <c r="B254" i="2"/>
  <c r="B253" i="2"/>
  <c r="B252" i="2"/>
  <c r="B251" i="2"/>
  <c r="B250" i="2"/>
  <c r="B249" i="2"/>
  <c r="B248" i="2"/>
  <c r="B245" i="2"/>
  <c r="B243" i="2"/>
  <c r="B242" i="2"/>
  <c r="B241" i="2"/>
  <c r="B240" i="2"/>
  <c r="B239" i="2"/>
  <c r="B238" i="2"/>
  <c r="B236" i="2"/>
  <c r="B235" i="2"/>
  <c r="B234" i="2"/>
  <c r="B233" i="2"/>
  <c r="B232" i="2"/>
  <c r="B231" i="2"/>
  <c r="B230" i="2"/>
  <c r="B229" i="2"/>
  <c r="B228" i="2"/>
  <c r="B227" i="2"/>
  <c r="B226" i="2"/>
  <c r="B225" i="2"/>
  <c r="B224" i="2"/>
  <c r="B223" i="2"/>
  <c r="B152" i="2"/>
  <c r="B151" i="2"/>
  <c r="B148" i="2"/>
  <c r="B143" i="2"/>
  <c r="B145" i="2"/>
  <c r="B142" i="2"/>
  <c r="B140" i="2"/>
  <c r="B139" i="2"/>
  <c r="B138" i="2"/>
  <c r="B136" i="2"/>
  <c r="B135" i="2"/>
  <c r="B133" i="2"/>
  <c r="B132" i="2"/>
  <c r="B131" i="2"/>
  <c r="B130" i="2"/>
  <c r="B129" i="2"/>
  <c r="B128" i="2"/>
  <c r="B127" i="2"/>
  <c r="B126" i="2"/>
  <c r="B125" i="2"/>
  <c r="B124" i="2"/>
  <c r="B123" i="2"/>
  <c r="B122" i="2"/>
  <c r="B121" i="2"/>
  <c r="B120" i="2"/>
  <c r="B119" i="2"/>
  <c r="B118" i="2"/>
  <c r="B116" i="2"/>
  <c r="B115" i="2"/>
  <c r="B114" i="2"/>
  <c r="B113" i="2"/>
  <c r="B112" i="2"/>
  <c r="B111" i="2"/>
  <c r="B110" i="2"/>
  <c r="B109" i="2"/>
  <c r="B108" i="2"/>
  <c r="B102" i="2"/>
  <c r="B101" i="2"/>
  <c r="B100" i="2"/>
  <c r="B99" i="2"/>
  <c r="B98" i="2"/>
  <c r="B97" i="2"/>
  <c r="B96" i="2"/>
  <c r="B95" i="2"/>
  <c r="B94" i="2"/>
  <c r="B93" i="2"/>
  <c r="B92" i="2"/>
  <c r="B91" i="2"/>
  <c r="B90" i="2"/>
  <c r="B89" i="2"/>
  <c r="B88" i="2"/>
  <c r="B87" i="2"/>
  <c r="B85" i="2"/>
  <c r="B84" i="2"/>
  <c r="B83" i="2"/>
  <c r="B82" i="2"/>
  <c r="B81" i="2"/>
  <c r="B80" i="2"/>
  <c r="B78" i="2"/>
  <c r="B77" i="2"/>
  <c r="B75" i="2"/>
  <c r="B74" i="2"/>
  <c r="B73" i="2"/>
  <c r="B68" i="2"/>
  <c r="B67" i="2"/>
  <c r="B66" i="2"/>
  <c r="B65" i="2"/>
  <c r="B64" i="2"/>
  <c r="B63" i="2"/>
  <c r="B62" i="2"/>
  <c r="B61" i="2"/>
  <c r="B60" i="2"/>
  <c r="B59" i="2"/>
  <c r="B58" i="2"/>
  <c r="B57" i="2"/>
  <c r="B56" i="2"/>
  <c r="B55" i="2"/>
  <c r="B54" i="2"/>
  <c r="B53" i="2"/>
  <c r="B52" i="2"/>
  <c r="B51" i="2"/>
  <c r="B50" i="2"/>
  <c r="B49" i="2"/>
  <c r="B48" i="2"/>
  <c r="B47" i="2"/>
  <c r="B46" i="2"/>
  <c r="B45" i="2"/>
  <c r="B44" i="2"/>
  <c r="B43" i="2"/>
  <c r="B42" i="2"/>
  <c r="B41" i="2"/>
  <c r="B40" i="2"/>
  <c r="B39" i="2"/>
  <c r="B38" i="2"/>
  <c r="B37" i="2"/>
  <c r="B36" i="2"/>
  <c r="B35" i="2"/>
  <c r="B34" i="2"/>
  <c r="B33" i="2"/>
  <c r="B32" i="2"/>
  <c r="B31" i="2"/>
  <c r="B30" i="2"/>
  <c r="B29" i="2"/>
  <c r="B28" i="2"/>
  <c r="B27" i="2"/>
  <c r="B26" i="2"/>
  <c r="B25" i="2"/>
  <c r="B24" i="2"/>
  <c r="B23" i="2"/>
  <c r="B22" i="2"/>
  <c r="B21" i="2"/>
  <c r="B20" i="2"/>
  <c r="B19" i="2"/>
  <c r="B18" i="2"/>
  <c r="B17" i="2"/>
  <c r="B16" i="2"/>
  <c r="B14" i="2"/>
  <c r="B13" i="2"/>
  <c r="B12" i="2"/>
  <c r="B11" i="2"/>
  <c r="B10" i="2"/>
  <c r="B9" i="2"/>
  <c r="B8" i="2"/>
  <c r="B7" i="2"/>
  <c r="B6" i="2"/>
  <c r="B5" i="2"/>
  <c r="B4" i="2"/>
  <c r="B3" i="2"/>
  <c r="B2" i="2"/>
  <c r="D551" i="2" l="1"/>
  <c r="D550" i="2"/>
  <c r="D549" i="2"/>
  <c r="D548" i="2"/>
  <c r="D547" i="2"/>
  <c r="D546" i="2"/>
  <c r="D545" i="2"/>
  <c r="D544" i="2"/>
  <c r="D543" i="2"/>
  <c r="D542" i="2"/>
  <c r="D541" i="2"/>
  <c r="D540" i="2"/>
  <c r="D539" i="2"/>
  <c r="D538" i="2"/>
  <c r="D537" i="2"/>
  <c r="D536" i="2"/>
  <c r="D535" i="2"/>
  <c r="D534" i="2"/>
  <c r="D533" i="2"/>
  <c r="D532" i="2"/>
  <c r="D531" i="2"/>
  <c r="D530" i="2"/>
  <c r="D529" i="2"/>
  <c r="D528" i="2"/>
  <c r="D527" i="2"/>
  <c r="D526" i="2"/>
  <c r="D525" i="2"/>
  <c r="D524" i="2"/>
  <c r="D523" i="2"/>
  <c r="D522" i="2"/>
  <c r="D521" i="2"/>
  <c r="D520" i="2"/>
  <c r="D519" i="2"/>
  <c r="D518" i="2"/>
  <c r="D517" i="2"/>
  <c r="D516" i="2" l="1"/>
  <c r="D96" i="2" l="1"/>
  <c r="D95" i="2"/>
  <c r="D94" i="2"/>
  <c r="D93" i="2"/>
  <c r="D9" i="2" l="1"/>
  <c r="D152" i="2" l="1"/>
  <c r="D148" i="2"/>
  <c r="D132" i="2" l="1"/>
  <c r="D131" i="2"/>
  <c r="D130" i="2"/>
  <c r="D129" i="2"/>
  <c r="C132" i="2"/>
  <c r="C131" i="2"/>
  <c r="C130" i="2"/>
  <c r="C129" i="2"/>
  <c r="B137" i="2" l="1"/>
  <c r="D2" i="4"/>
  <c r="B2" i="4"/>
  <c r="C2" i="4" s="1"/>
  <c r="B3" i="4"/>
  <c r="E3" i="4" s="1"/>
  <c r="B4" i="4"/>
  <c r="E4" i="4" s="1"/>
  <c r="B5" i="4"/>
  <c r="D5" i="4" s="1"/>
  <c r="B7" i="4"/>
  <c r="D7" i="4" s="1"/>
  <c r="B8" i="4"/>
  <c r="C8" i="4" s="1"/>
  <c r="B9" i="4"/>
  <c r="C9" i="4" s="1"/>
  <c r="B11" i="4"/>
  <c r="E11" i="4" s="1"/>
  <c r="C7" i="4" l="1"/>
  <c r="E2" i="4"/>
  <c r="E7" i="4"/>
  <c r="E8" i="4"/>
  <c r="D3" i="4"/>
  <c r="C4" i="4"/>
  <c r="D9" i="4"/>
  <c r="E9" i="4"/>
  <c r="D11" i="4"/>
  <c r="D4" i="4"/>
  <c r="C3" i="4"/>
  <c r="C11" i="4"/>
  <c r="D8" i="4"/>
  <c r="E5" i="4"/>
  <c r="C5" i="4"/>
  <c r="D112" i="2"/>
  <c r="D125" i="2" l="1"/>
  <c r="D58" i="2" l="1"/>
  <c r="D60" i="2"/>
  <c r="D59" i="2"/>
  <c r="D67" i="2" l="1"/>
  <c r="D13" i="2" l="1"/>
  <c r="D8" i="2" l="1"/>
  <c r="D119" i="2" l="1"/>
  <c r="D236" i="2" l="1"/>
  <c r="D627" i="2" l="1"/>
  <c r="D626" i="2"/>
  <c r="D625" i="2"/>
  <c r="D624" i="2"/>
  <c r="D623" i="2"/>
  <c r="D607" i="2"/>
  <c r="D606" i="2"/>
  <c r="D605" i="2"/>
  <c r="D604" i="2"/>
  <c r="D603" i="2"/>
  <c r="D622" i="2" l="1"/>
  <c r="D621" i="2"/>
  <c r="D620" i="2"/>
  <c r="D619" i="2"/>
  <c r="D618" i="2"/>
  <c r="D602" i="2"/>
  <c r="D601" i="2"/>
  <c r="D600" i="2"/>
  <c r="D599" i="2"/>
  <c r="D598" i="2"/>
  <c r="D614" i="2" l="1"/>
  <c r="D613" i="2"/>
  <c r="D615" i="2"/>
  <c r="D617" i="2"/>
  <c r="D616" i="2"/>
  <c r="D594" i="2"/>
  <c r="D593" i="2"/>
  <c r="D595" i="2"/>
  <c r="D597" i="2"/>
  <c r="D596" i="2"/>
  <c r="D383" i="2" l="1"/>
  <c r="D317" i="2"/>
  <c r="D382" i="2" l="1"/>
  <c r="D381" i="2"/>
  <c r="D376" i="2"/>
  <c r="D373" i="2"/>
  <c r="D345" i="2"/>
  <c r="D343" i="2"/>
  <c r="D341" i="2"/>
  <c r="D339" i="2"/>
  <c r="D338" i="2"/>
  <c r="D337" i="2"/>
  <c r="D336" i="2"/>
  <c r="D335" i="2"/>
  <c r="D333" i="2"/>
  <c r="D332" i="2"/>
  <c r="D331" i="2"/>
  <c r="D316" i="2"/>
  <c r="D315" i="2"/>
  <c r="D310" i="2"/>
  <c r="D307" i="2"/>
  <c r="D308" i="2"/>
  <c r="D279" i="2"/>
  <c r="D277" i="2"/>
  <c r="D275" i="2"/>
  <c r="D273" i="2"/>
  <c r="D272" i="2"/>
  <c r="D271" i="2"/>
  <c r="D270" i="2"/>
  <c r="D269" i="2"/>
  <c r="D267" i="2"/>
  <c r="D266" i="2"/>
  <c r="D265" i="2"/>
  <c r="D256" i="2" l="1"/>
  <c r="D515" i="2" l="1"/>
  <c r="D514" i="2" l="1"/>
  <c r="D513" i="2"/>
  <c r="D512" i="2"/>
  <c r="D511" i="2"/>
  <c r="D510" i="2"/>
  <c r="D509" i="2"/>
  <c r="D508" i="2"/>
  <c r="D507" i="2"/>
  <c r="D506" i="2"/>
  <c r="D505" i="2"/>
  <c r="D504" i="2"/>
  <c r="D503" i="2"/>
  <c r="D502" i="2"/>
  <c r="D501" i="2"/>
  <c r="D500" i="2"/>
  <c r="D499" i="2"/>
  <c r="D498" i="2"/>
  <c r="D497" i="2"/>
  <c r="D496" i="2"/>
  <c r="D495" i="2"/>
  <c r="D494" i="2" l="1"/>
  <c r="D493" i="2"/>
  <c r="D492" i="2"/>
  <c r="D491" i="2" l="1"/>
  <c r="D490" i="2"/>
  <c r="D489" i="2"/>
  <c r="D488" i="2"/>
  <c r="D487" i="2"/>
  <c r="D486" i="2" l="1"/>
  <c r="D485" i="2"/>
  <c r="D484" i="2" l="1"/>
  <c r="D643" i="2" l="1"/>
  <c r="D612" i="2"/>
  <c r="D611" i="2"/>
  <c r="D609" i="2"/>
  <c r="D608" i="2"/>
  <c r="D591" i="2" l="1"/>
  <c r="D443" i="2" l="1"/>
  <c r="D442" i="2"/>
  <c r="D441" i="2"/>
  <c r="D440" i="2"/>
  <c r="D439" i="2"/>
  <c r="D438" i="2"/>
  <c r="D437" i="2"/>
  <c r="D436" i="2"/>
  <c r="D413" i="2"/>
  <c r="D412" i="2"/>
  <c r="D411" i="2"/>
  <c r="D410" i="2"/>
  <c r="D409" i="2"/>
  <c r="D408" i="2"/>
  <c r="D407" i="2"/>
  <c r="D406" i="2"/>
  <c r="D483" i="2" l="1"/>
  <c r="D482" i="2"/>
  <c r="D481" i="2"/>
  <c r="D480" i="2" l="1"/>
  <c r="D405" i="2" l="1"/>
  <c r="D404" i="2"/>
  <c r="D403" i="2"/>
  <c r="D402" i="2"/>
  <c r="D401" i="2"/>
  <c r="D400" i="2"/>
  <c r="D399" i="2"/>
  <c r="D398" i="2"/>
  <c r="D397" i="2"/>
  <c r="D396" i="2"/>
  <c r="D395" i="2"/>
  <c r="D394" i="2"/>
  <c r="D393" i="2"/>
  <c r="D392" i="2"/>
  <c r="D391" i="2"/>
  <c r="D390" i="2"/>
  <c r="D389" i="2"/>
  <c r="D388" i="2"/>
  <c r="D387" i="2"/>
  <c r="D386" i="2"/>
  <c r="D385" i="2"/>
  <c r="D648" i="2"/>
  <c r="D647" i="2"/>
  <c r="D646" i="2"/>
  <c r="D645" i="2"/>
  <c r="D644" i="2"/>
  <c r="D610" i="2" l="1"/>
  <c r="D435" i="2" l="1"/>
  <c r="D434" i="2"/>
  <c r="D433" i="2"/>
  <c r="D432" i="2"/>
  <c r="D431" i="2"/>
  <c r="D430" i="2"/>
  <c r="D429" i="2"/>
  <c r="D428" i="2"/>
  <c r="D427" i="2"/>
  <c r="D426" i="2"/>
  <c r="D425" i="2"/>
  <c r="D424" i="2"/>
  <c r="D423" i="2"/>
  <c r="D422" i="2"/>
  <c r="D421" i="2"/>
  <c r="D420" i="2"/>
  <c r="D419" i="2"/>
  <c r="D418" i="2"/>
  <c r="D417" i="2"/>
  <c r="D416" i="2"/>
  <c r="D415" i="2"/>
  <c r="D374" i="2" l="1"/>
  <c r="D375" i="2"/>
  <c r="D380" i="2"/>
  <c r="D379" i="2"/>
  <c r="D378" i="2"/>
  <c r="D377" i="2"/>
  <c r="D372" i="2"/>
  <c r="D370" i="2"/>
  <c r="D369" i="2"/>
  <c r="D368" i="2"/>
  <c r="D367" i="2"/>
  <c r="D366" i="2"/>
  <c r="D365" i="2"/>
  <c r="D364" i="2"/>
  <c r="D363" i="2"/>
  <c r="D362" i="2"/>
  <c r="D361" i="2"/>
  <c r="D360" i="2"/>
  <c r="D359" i="2"/>
  <c r="D358" i="2"/>
  <c r="D357" i="2"/>
  <c r="D356" i="2"/>
  <c r="D371" i="2"/>
  <c r="D355" i="2"/>
  <c r="D354" i="2"/>
  <c r="D309" i="2"/>
  <c r="D314" i="2"/>
  <c r="D313" i="2"/>
  <c r="D312" i="2"/>
  <c r="D311" i="2"/>
  <c r="D306" i="2"/>
  <c r="D304" i="2"/>
  <c r="D303" i="2"/>
  <c r="D302" i="2"/>
  <c r="D301" i="2"/>
  <c r="D300" i="2"/>
  <c r="D299" i="2"/>
  <c r="D298" i="2"/>
  <c r="D297" i="2"/>
  <c r="D296" i="2"/>
  <c r="D295" i="2"/>
  <c r="D294" i="2"/>
  <c r="D293" i="2"/>
  <c r="D292" i="2"/>
  <c r="D291" i="2"/>
  <c r="D290" i="2"/>
  <c r="D305" i="2"/>
  <c r="D289" i="2"/>
  <c r="D288" i="2"/>
  <c r="D334" i="2" l="1"/>
  <c r="D330" i="2"/>
  <c r="D268" i="2"/>
  <c r="D264" i="2"/>
  <c r="D353" i="2" l="1"/>
  <c r="D352" i="2"/>
  <c r="D351" i="2"/>
  <c r="D350" i="2"/>
  <c r="D349" i="2"/>
  <c r="D348" i="2"/>
  <c r="D347" i="2"/>
  <c r="D346" i="2"/>
  <c r="D344" i="2"/>
  <c r="D342" i="2"/>
  <c r="D340" i="2"/>
  <c r="D287" i="2"/>
  <c r="D286" i="2"/>
  <c r="D285" i="2"/>
  <c r="D284" i="2"/>
  <c r="D283" i="2"/>
  <c r="D282" i="2"/>
  <c r="D281" i="2"/>
  <c r="D280" i="2"/>
  <c r="D278" i="2"/>
  <c r="D276" i="2"/>
  <c r="D274" i="2"/>
  <c r="D255" i="2" l="1"/>
  <c r="D257" i="2"/>
  <c r="D258" i="2"/>
  <c r="D259" i="2"/>
  <c r="D260" i="2"/>
  <c r="D261" i="2"/>
  <c r="D262" i="2"/>
  <c r="D263" i="2"/>
  <c r="D318" i="2"/>
  <c r="D319" i="2"/>
  <c r="D320" i="2"/>
  <c r="D321" i="2"/>
  <c r="D322" i="2"/>
  <c r="D323" i="2"/>
  <c r="D324" i="2"/>
  <c r="D325" i="2"/>
  <c r="D326" i="2"/>
  <c r="D327" i="2"/>
  <c r="D328" i="2"/>
  <c r="D329" i="2"/>
  <c r="C1" i="2" l="1" a="1"/>
  <c r="C1" i="2"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Hoohoo</author>
  </authors>
  <commentList>
    <comment ref="A1" authorId="0" shapeId="0" xr:uid="{B5CB4CBC-10E6-4379-822E-B0F13EC6B7F5}">
      <text>
        <r>
          <rPr>
            <sz val="9"/>
            <color indexed="81"/>
            <rFont val="돋움"/>
            <family val="3"/>
            <charset val="129"/>
          </rPr>
          <t>클라이언트</t>
        </r>
        <r>
          <rPr>
            <sz val="9"/>
            <color indexed="81"/>
            <rFont val="Tahoma"/>
            <family val="2"/>
          </rPr>
          <t xml:space="preserve"> eTextType </t>
        </r>
        <r>
          <rPr>
            <sz val="9"/>
            <color indexed="81"/>
            <rFont val="돋움"/>
            <family val="3"/>
            <charset val="129"/>
          </rPr>
          <t>의</t>
        </r>
        <r>
          <rPr>
            <sz val="9"/>
            <color indexed="81"/>
            <rFont val="Tahoma"/>
            <family val="2"/>
          </rPr>
          <t xml:space="preserve"> Enum </t>
        </r>
        <r>
          <rPr>
            <sz val="9"/>
            <color indexed="81"/>
            <rFont val="돋움"/>
            <family val="3"/>
            <charset val="129"/>
          </rPr>
          <t>값을</t>
        </r>
        <r>
          <rPr>
            <sz val="9"/>
            <color indexed="81"/>
            <rFont val="Tahoma"/>
            <family val="2"/>
          </rPr>
          <t xml:space="preserve"> </t>
        </r>
        <r>
          <rPr>
            <sz val="9"/>
            <color indexed="81"/>
            <rFont val="돋움"/>
            <family val="3"/>
            <charset val="129"/>
          </rPr>
          <t>받아서</t>
        </r>
        <r>
          <rPr>
            <sz val="9"/>
            <color indexed="81"/>
            <rFont val="Tahoma"/>
            <family val="2"/>
          </rPr>
          <t xml:space="preserve"> </t>
        </r>
        <r>
          <rPr>
            <sz val="9"/>
            <color indexed="81"/>
            <rFont val="돋움"/>
            <family val="3"/>
            <charset val="129"/>
          </rPr>
          <t>사용</t>
        </r>
      </text>
    </comment>
    <comment ref="B1" authorId="0" shapeId="0" xr:uid="{911882E4-DA15-45B9-A75B-964EA0BEBBAA}">
      <text>
        <r>
          <rPr>
            <sz val="9"/>
            <color indexed="81"/>
            <rFont val="돋움"/>
            <family val="3"/>
            <charset val="129"/>
          </rPr>
          <t>어드레서블</t>
        </r>
        <r>
          <rPr>
            <sz val="9"/>
            <color indexed="81"/>
            <rFont val="Tahoma"/>
            <family val="2"/>
          </rPr>
          <t xml:space="preserve"> </t>
        </r>
        <r>
          <rPr>
            <sz val="9"/>
            <color indexed="81"/>
            <rFont val="돋움"/>
            <family val="3"/>
            <charset val="129"/>
          </rPr>
          <t>이름을</t>
        </r>
        <r>
          <rPr>
            <sz val="9"/>
            <color indexed="81"/>
            <rFont val="Tahoma"/>
            <family val="2"/>
          </rPr>
          <t xml:space="preserve"> </t>
        </r>
        <r>
          <rPr>
            <sz val="9"/>
            <color indexed="81"/>
            <rFont val="돋움"/>
            <family val="3"/>
            <charset val="129"/>
          </rPr>
          <t>적는다</t>
        </r>
      </text>
    </comment>
    <comment ref="C1" authorId="0" shapeId="0" xr:uid="{2A7603CE-E15D-470A-99CB-4A2EE0482F1F}">
      <text>
        <r>
          <rPr>
            <sz val="9"/>
            <color indexed="81"/>
            <rFont val="돋움"/>
            <family val="3"/>
            <charset val="129"/>
          </rPr>
          <t>로직상</t>
        </r>
        <r>
          <rPr>
            <sz val="9"/>
            <color indexed="81"/>
            <rFont val="Tahoma"/>
            <family val="2"/>
          </rPr>
          <t xml:space="preserve"> </t>
        </r>
        <r>
          <rPr>
            <sz val="9"/>
            <color indexed="81"/>
            <rFont val="돋움"/>
            <family val="3"/>
            <charset val="129"/>
          </rPr>
          <t>어드레서블에서</t>
        </r>
        <r>
          <rPr>
            <sz val="9"/>
            <color indexed="81"/>
            <rFont val="Tahoma"/>
            <family val="2"/>
          </rPr>
          <t xml:space="preserve"> </t>
        </r>
        <r>
          <rPr>
            <sz val="9"/>
            <color indexed="81"/>
            <rFont val="돋움"/>
            <family val="3"/>
            <charset val="129"/>
          </rPr>
          <t>주는지</t>
        </r>
        <r>
          <rPr>
            <sz val="9"/>
            <color indexed="81"/>
            <rFont val="Tahoma"/>
            <family val="2"/>
          </rPr>
          <t xml:space="preserve"> </t>
        </r>
        <r>
          <rPr>
            <sz val="9"/>
            <color indexed="81"/>
            <rFont val="돋움"/>
            <family val="3"/>
            <charset val="129"/>
          </rPr>
          <t>미리</t>
        </r>
        <r>
          <rPr>
            <sz val="9"/>
            <color indexed="81"/>
            <rFont val="Tahoma"/>
            <family val="2"/>
          </rPr>
          <t xml:space="preserve"> </t>
        </r>
        <r>
          <rPr>
            <sz val="9"/>
            <color indexed="81"/>
            <rFont val="돋움"/>
            <family val="3"/>
            <charset val="129"/>
          </rPr>
          <t>알려줘야</t>
        </r>
        <r>
          <rPr>
            <sz val="9"/>
            <color indexed="81"/>
            <rFont val="Tahoma"/>
            <family val="2"/>
          </rPr>
          <t xml:space="preserve"> </t>
        </r>
        <r>
          <rPr>
            <sz val="9"/>
            <color indexed="81"/>
            <rFont val="돋움"/>
            <family val="3"/>
            <charset val="129"/>
          </rPr>
          <t>한다</t>
        </r>
        <r>
          <rPr>
            <sz val="9"/>
            <color indexed="81"/>
            <rFont val="Tahoma"/>
            <family val="2"/>
          </rPr>
          <t>.</t>
        </r>
      </text>
    </comment>
    <comment ref="D1" authorId="0" shapeId="0" xr:uid="{52E277A7-56E5-43FC-9587-E569C984DCBB}">
      <text>
        <r>
          <rPr>
            <sz val="9"/>
            <color indexed="81"/>
            <rFont val="돋움"/>
            <family val="3"/>
            <charset val="129"/>
          </rPr>
          <t>언로컬라이즈드</t>
        </r>
        <r>
          <rPr>
            <sz val="9"/>
            <color indexed="81"/>
            <rFont val="Tahoma"/>
            <family val="2"/>
          </rPr>
          <t xml:space="preserve"> </t>
        </r>
        <r>
          <rPr>
            <sz val="9"/>
            <color indexed="81"/>
            <rFont val="돋움"/>
            <family val="3"/>
            <charset val="129"/>
          </rPr>
          <t>폰트를</t>
        </r>
        <r>
          <rPr>
            <sz val="9"/>
            <color indexed="81"/>
            <rFont val="Tahoma"/>
            <family val="2"/>
          </rPr>
          <t xml:space="preserve"> </t>
        </r>
        <r>
          <rPr>
            <sz val="9"/>
            <color indexed="81"/>
            <rFont val="돋움"/>
            <family val="3"/>
            <charset val="129"/>
          </rPr>
          <t>사용하지</t>
        </r>
        <r>
          <rPr>
            <sz val="9"/>
            <color indexed="81"/>
            <rFont val="Tahoma"/>
            <family val="2"/>
          </rPr>
          <t xml:space="preserve"> </t>
        </r>
        <r>
          <rPr>
            <sz val="9"/>
            <color indexed="81"/>
            <rFont val="돋움"/>
            <family val="3"/>
            <charset val="129"/>
          </rPr>
          <t>않고</t>
        </r>
        <r>
          <rPr>
            <sz val="9"/>
            <color indexed="81"/>
            <rFont val="Tahoma"/>
            <family val="2"/>
          </rPr>
          <t xml:space="preserve"> </t>
        </r>
        <r>
          <rPr>
            <sz val="9"/>
            <color indexed="81"/>
            <rFont val="돋움"/>
            <family val="3"/>
            <charset val="129"/>
          </rPr>
          <t>해당</t>
        </r>
        <r>
          <rPr>
            <sz val="9"/>
            <color indexed="81"/>
            <rFont val="Tahoma"/>
            <family val="2"/>
          </rPr>
          <t xml:space="preserve"> </t>
        </r>
        <r>
          <rPr>
            <sz val="9"/>
            <color indexed="81"/>
            <rFont val="돋움"/>
            <family val="3"/>
            <charset val="129"/>
          </rPr>
          <t>국가의</t>
        </r>
        <r>
          <rPr>
            <sz val="9"/>
            <color indexed="81"/>
            <rFont val="Tahoma"/>
            <family val="2"/>
          </rPr>
          <t xml:space="preserve"> </t>
        </r>
        <r>
          <rPr>
            <sz val="9"/>
            <color indexed="81"/>
            <rFont val="돋움"/>
            <family val="3"/>
            <charset val="129"/>
          </rPr>
          <t>폰트로만</t>
        </r>
        <r>
          <rPr>
            <sz val="9"/>
            <color indexed="81"/>
            <rFont val="Tahoma"/>
            <family val="2"/>
          </rPr>
          <t xml:space="preserve"> </t>
        </r>
        <r>
          <rPr>
            <sz val="9"/>
            <color indexed="81"/>
            <rFont val="돋움"/>
            <family val="3"/>
            <charset val="129"/>
          </rPr>
          <t>숫자</t>
        </r>
        <r>
          <rPr>
            <sz val="9"/>
            <color indexed="81"/>
            <rFont val="Tahoma"/>
            <family val="2"/>
          </rPr>
          <t xml:space="preserve"> </t>
        </r>
        <r>
          <rPr>
            <sz val="9"/>
            <color indexed="81"/>
            <rFont val="돋움"/>
            <family val="3"/>
            <charset val="129"/>
          </rPr>
          <t>등까지</t>
        </r>
        <r>
          <rPr>
            <sz val="9"/>
            <color indexed="81"/>
            <rFont val="Tahoma"/>
            <family val="2"/>
          </rPr>
          <t xml:space="preserve"> </t>
        </r>
        <r>
          <rPr>
            <sz val="9"/>
            <color indexed="81"/>
            <rFont val="돋움"/>
            <family val="3"/>
            <charset val="129"/>
          </rPr>
          <t>보여주려고</t>
        </r>
        <r>
          <rPr>
            <sz val="9"/>
            <color indexed="81"/>
            <rFont val="Tahoma"/>
            <family val="2"/>
          </rPr>
          <t xml:space="preserve"> </t>
        </r>
        <r>
          <rPr>
            <sz val="9"/>
            <color indexed="81"/>
            <rFont val="돋움"/>
            <family val="3"/>
            <charset val="129"/>
          </rPr>
          <t>하면</t>
        </r>
        <r>
          <rPr>
            <sz val="9"/>
            <color indexed="81"/>
            <rFont val="Tahoma"/>
            <family val="2"/>
          </rPr>
          <t xml:space="preserve"> </t>
        </r>
        <r>
          <rPr>
            <sz val="9"/>
            <color indexed="81"/>
            <rFont val="돋움"/>
            <family val="3"/>
            <charset val="129"/>
          </rPr>
          <t>설정한다</t>
        </r>
        <r>
          <rPr>
            <sz val="9"/>
            <color indexed="81"/>
            <rFont val="Tahoma"/>
            <family val="2"/>
          </rPr>
          <t>.</t>
        </r>
      </text>
    </comment>
  </commentList>
</comments>
</file>

<file path=xl/sharedStrings.xml><?xml version="1.0" encoding="utf-8"?>
<sst xmlns="http://schemas.openxmlformats.org/spreadsheetml/2006/main" count="1615" uniqueCount="1510">
  <si>
    <t>확인</t>
  </si>
  <si>
    <t>OK</t>
  </si>
  <si>
    <t>취소</t>
  </si>
  <si>
    <t>Cancel</t>
  </si>
  <si>
    <t>예</t>
  </si>
  <si>
    <t>Yes</t>
  </si>
  <si>
    <t>아니오</t>
  </si>
  <si>
    <t>No</t>
  </si>
  <si>
    <t>Downloading</t>
  </si>
  <si>
    <t>id|String</t>
    <phoneticPr fontId="1" type="noConversion"/>
  </si>
  <si>
    <t>kor|String</t>
    <phoneticPr fontId="1" type="noConversion"/>
  </si>
  <si>
    <t>eng|String</t>
    <phoneticPr fontId="1" type="noConversion"/>
  </si>
  <si>
    <t>CommonUI_Ok</t>
    <phoneticPr fontId="1" type="noConversion"/>
  </si>
  <si>
    <t>CommonUI_Cancel</t>
    <phoneticPr fontId="1" type="noConversion"/>
  </si>
  <si>
    <t>CommonUI_Yes</t>
    <phoneticPr fontId="1" type="noConversion"/>
  </si>
  <si>
    <t>CommonUI_No</t>
    <phoneticPr fontId="1" type="noConversion"/>
  </si>
  <si>
    <t>SystemUI_Downloading</t>
    <phoneticPr fontId="1" type="noConversion"/>
  </si>
  <si>
    <t>다운로드 중</t>
    <phoneticPr fontId="1" type="noConversion"/>
  </si>
  <si>
    <t>Skill_ActiveOne001_Name</t>
  </si>
  <si>
    <t>Skill_ActiveOne001_Description</t>
  </si>
  <si>
    <t>대미지를 {0}% 먹이고 적이 죽이면 하트를 반드시 떨어뜨린다
적이 죽지 않으면 기절을 먹인다</t>
  </si>
  <si>
    <t>Skill_ActiveOne002_Description</t>
    <phoneticPr fontId="1" type="noConversion"/>
  </si>
  <si>
    <t>하트가 폭발한다</t>
    <phoneticPr fontId="1" type="noConversion"/>
  </si>
  <si>
    <t>대미지를 &lt;color=#FFFF00&gt;{0}%,{1}%,{2}%,{3}%&lt;/color&gt; 먹이고 적이 죽이면 하트를 반드시 떨어뜨린다
적이 죽지 않으면 기절을 먹인다</t>
    <phoneticPr fontId="1" type="noConversion"/>
  </si>
  <si>
    <t>교체 가능</t>
    <phoneticPr fontId="1" type="noConversion"/>
  </si>
  <si>
    <t>GameUI_Swappable</t>
    <phoneticPr fontId="1" type="noConversion"/>
  </si>
  <si>
    <t>GameUI_TouchToMove</t>
    <phoneticPr fontId="1" type="noConversion"/>
  </si>
  <si>
    <t>터치하여 이동하세요</t>
    <phoneticPr fontId="1" type="noConversion"/>
  </si>
  <si>
    <t>Touch to move</t>
    <phoneticPr fontId="1" type="noConversion"/>
  </si>
  <si>
    <t>Hearts exploding!</t>
    <phoneticPr fontId="1" type="noConversion"/>
  </si>
  <si>
    <t>GameUI_PossibleAfterTraining</t>
    <phoneticPr fontId="1" type="noConversion"/>
  </si>
  <si>
    <t>GameUI_Shop</t>
    <phoneticPr fontId="1" type="noConversion"/>
  </si>
  <si>
    <t>상점</t>
    <phoneticPr fontId="1" type="noConversion"/>
  </si>
  <si>
    <t>SystemUI_Mainternance</t>
    <phoneticPr fontId="1" type="noConversion"/>
  </si>
  <si>
    <t>서버 점검 중입니다.</t>
    <phoneticPr fontId="1" type="noConversion"/>
  </si>
  <si>
    <t>We're on a mainternance</t>
    <phoneticPr fontId="1" type="noConversion"/>
  </si>
  <si>
    <t>We will be performing scheduled maintenance on Tuesday, May 29th. Maintenance will begin at 3:00 AM PDT and conclude at approximately 11:00 AM PDT. During this time, servers and many web services will be unavailable.
Thank you for your patience.</t>
    <phoneticPr fontId="1" type="noConversion"/>
  </si>
  <si>
    <t>SystemUI_MainternanceDetail</t>
    <phoneticPr fontId="1" type="noConversion"/>
  </si>
  <si>
    <t>5월 29일 화요일 오전 3시부터 대략 11시까지 정기 점검 예정입니다. 이 동안 서버 및 웹 서비스 등을 사용하실 수 없습니다.
감사합니다.</t>
    <phoneticPr fontId="1" type="noConversion"/>
  </si>
  <si>
    <t>Deal &lt;color=#FFFF00&gt;{0}%,{1}%,{2}%,{3}%&lt;/color&gt; and then the enemy drops a heart if killed. If not, stunned.</t>
    <phoneticPr fontId="1" type="noConversion"/>
  </si>
  <si>
    <t>Deal &lt;color=#FFFF00&gt;{0}%&lt;/color&gt; and then the enemy drops a heart if killed. If not, stunned.</t>
    <phoneticPr fontId="1" type="noConversion"/>
  </si>
  <si>
    <t>KOR</t>
    <phoneticPr fontId="1" type="noConversion"/>
  </si>
  <si>
    <t>ENG</t>
    <phoneticPr fontId="1" type="noConversion"/>
  </si>
  <si>
    <t>fontName|String</t>
    <phoneticPr fontId="1" type="noConversion"/>
  </si>
  <si>
    <t>Unlocalized</t>
    <phoneticPr fontId="1" type="noConversion"/>
  </si>
  <si>
    <t>haveInApk|Bool</t>
    <phoneticPr fontId="1" type="noConversion"/>
  </si>
  <si>
    <t>ignoreUnlocalizedFont|Bool</t>
    <phoneticPr fontId="1" type="noConversion"/>
  </si>
  <si>
    <t>GameUI_ExitGame</t>
    <phoneticPr fontId="1" type="noConversion"/>
  </si>
  <si>
    <t>GameUI_ExitGameDescription</t>
    <phoneticPr fontId="1" type="noConversion"/>
  </si>
  <si>
    <t>GameUI_BackToLobby</t>
    <phoneticPr fontId="1" type="noConversion"/>
  </si>
  <si>
    <t>GameUI_BackToLobbyDescription</t>
    <phoneticPr fontId="1" type="noConversion"/>
  </si>
  <si>
    <t>나가기</t>
    <phoneticPr fontId="1" type="noConversion"/>
  </si>
  <si>
    <t>게임을 종료하시겠습니까?</t>
    <phoneticPr fontId="1" type="noConversion"/>
  </si>
  <si>
    <t>Quit the game?</t>
    <phoneticPr fontId="1" type="noConversion"/>
  </si>
  <si>
    <t>NanumBarunGothicBold</t>
    <phoneticPr fontId="1" type="noConversion"/>
  </si>
  <si>
    <t>LilitaOne-Regular</t>
    <phoneticPr fontId="1" type="noConversion"/>
  </si>
  <si>
    <t>GameUI_Headshot</t>
    <phoneticPr fontId="1" type="noConversion"/>
  </si>
  <si>
    <t>GameUI_Invincible</t>
    <phoneticPr fontId="1" type="noConversion"/>
  </si>
  <si>
    <t>GameUI_Miss</t>
    <phoneticPr fontId="1" type="noConversion"/>
  </si>
  <si>
    <t>빗맞음</t>
    <phoneticPr fontId="1" type="noConversion"/>
  </si>
  <si>
    <t>MISS</t>
    <phoneticPr fontId="1" type="noConversion"/>
  </si>
  <si>
    <t>GameUI_SelectLevelPack</t>
    <phoneticPr fontId="1" type="noConversion"/>
  </si>
  <si>
    <t>LevelPackUIName_ExtraGold</t>
  </si>
  <si>
    <t>LevelPackUIName_ItemChanceBoost</t>
  </si>
  <si>
    <t>LevelPackUIName_HealChanceBoost</t>
  </si>
  <si>
    <t>LevelPackUIName_MonsterThrough</t>
  </si>
  <si>
    <t>LevelPackUIName_Ricochet</t>
  </si>
  <si>
    <t>LevelPackUIName_BounceWallQuad</t>
  </si>
  <si>
    <t>LevelPackUIName_Parallel</t>
  </si>
  <si>
    <t>LevelPackUIName_DiagonalNwayGenerator</t>
  </si>
  <si>
    <t>LevelPackUIName_LeftRightNwayGenerator</t>
  </si>
  <si>
    <t>LevelPackUIName_BackNwayGenerator</t>
  </si>
  <si>
    <t>LevelPackUIName_Repeat</t>
  </si>
  <si>
    <t>LevelPackUIDesc_ExtraGold</t>
  </si>
  <si>
    <t>LevelPackUIDesc_ItemChanceBoost</t>
  </si>
  <si>
    <t>LevelPackUIDesc_HealChanceBoost</t>
  </si>
  <si>
    <t>LevelPackUIDesc_MonsterThrough</t>
  </si>
  <si>
    <t>LevelPackUIDesc_Ricochet</t>
  </si>
  <si>
    <t>LevelPackUIDesc_BounceWallQuad</t>
  </si>
  <si>
    <t>LevelPackUIDesc_Parallel</t>
  </si>
  <si>
    <t>LevelPackUIDesc_DiagonalNwayGenerator</t>
  </si>
  <si>
    <t>LevelPackUIDesc_LeftRightNwayGenerator</t>
  </si>
  <si>
    <t>LevelPackUIDesc_BackNwayGenerator</t>
  </si>
  <si>
    <t>LevelPackUIDesc_Repeat</t>
  </si>
  <si>
    <t>GameUI_Lv</t>
    <phoneticPr fontId="1" type="noConversion"/>
  </si>
  <si>
    <t>Lv. {0}</t>
    <phoneticPr fontId="1" type="noConversion"/>
  </si>
  <si>
    <t>GameUI_ImmortalWill</t>
    <phoneticPr fontId="1" type="noConversion"/>
  </si>
  <si>
    <t>불사!</t>
    <phoneticPr fontId="1" type="noConversion"/>
  </si>
  <si>
    <t>IMMORTAL!</t>
    <phoneticPr fontId="1" type="noConversion"/>
  </si>
  <si>
    <t>LevelPackUIName_Atk</t>
  </si>
  <si>
    <t>LevelPackUIName_AtkBetter</t>
  </si>
  <si>
    <t>LevelPackUIName_AtkBest</t>
  </si>
  <si>
    <t>LevelPackUIName_AtkSpeed</t>
  </si>
  <si>
    <t>LevelPackUIName_AtkSpeedBetter</t>
  </si>
  <si>
    <t>LevelPackUIName_AtkSpeedBest</t>
  </si>
  <si>
    <t>LevelPackUIName_Crit</t>
  </si>
  <si>
    <t>LevelPackUIName_CritBetter</t>
  </si>
  <si>
    <t>LevelPackUIName_CritBest</t>
  </si>
  <si>
    <t>LevelPackUIName_MaxHp</t>
  </si>
  <si>
    <t>LevelPackUIName_MaxHpBetter</t>
  </si>
  <si>
    <t>LevelPackUIName_MaxHpBest</t>
  </si>
  <si>
    <t>공격력</t>
    <phoneticPr fontId="1" type="noConversion"/>
  </si>
  <si>
    <t>&lt;color=#FFC080&gt;상급&lt;/color&gt; 공격력</t>
    <phoneticPr fontId="1" type="noConversion"/>
  </si>
  <si>
    <t>&lt;color=#FFC080&gt;최상급&lt;/color&gt; 공격력</t>
    <phoneticPr fontId="1" type="noConversion"/>
  </si>
  <si>
    <t>&lt;color=#FFC080&gt;상급&lt;/color&gt; 공격 속도</t>
    <phoneticPr fontId="1" type="noConversion"/>
  </si>
  <si>
    <t>&lt;color=#FFC080&gt;최상급&lt;/color&gt; 공격 속도</t>
    <phoneticPr fontId="1" type="noConversion"/>
  </si>
  <si>
    <t>공격 속도</t>
    <phoneticPr fontId="1" type="noConversion"/>
  </si>
  <si>
    <t>최대 체력</t>
    <phoneticPr fontId="1" type="noConversion"/>
  </si>
  <si>
    <t>&lt;color=#FFC080&gt;상급&lt;/color&gt; 최대 체력</t>
    <phoneticPr fontId="1" type="noConversion"/>
  </si>
  <si>
    <t>&lt;color=#FFC080&gt;최상급&lt;/color&gt; 최대 체력</t>
    <phoneticPr fontId="1" type="noConversion"/>
  </si>
  <si>
    <t>LevelPackUIDesc_Atk</t>
  </si>
  <si>
    <t>LevelPackUIDesc_AtkBetter</t>
  </si>
  <si>
    <t>LevelPackUIDesc_AtkBest</t>
  </si>
  <si>
    <t>LevelPackUIDesc_AtkSpeed</t>
  </si>
  <si>
    <t>LevelPackUIDesc_AtkSpeedBetter</t>
  </si>
  <si>
    <t>LevelPackUIDesc_AtkSpeedBest</t>
  </si>
  <si>
    <t>LevelPackUIDesc_Crit</t>
  </si>
  <si>
    <t>LevelPackUIDesc_CritBetter</t>
  </si>
  <si>
    <t>LevelPackUIDesc_CritBest</t>
  </si>
  <si>
    <t>LevelPackUIDesc_MaxHp</t>
  </si>
  <si>
    <t>LevelPackUIDesc_MaxHpBetter</t>
  </si>
  <si>
    <t>LevelPackUIDesc_MaxHpBest</t>
  </si>
  <si>
    <t>LevelPackUIName_ReduceDmgProjectile</t>
  </si>
  <si>
    <t>LevelPackUIName_ReduceDmgClose</t>
  </si>
  <si>
    <t>LevelPackUIDesc_ReduceDmgProjectile</t>
  </si>
  <si>
    <t>LevelPackUIDesc_ReduceDmgClose</t>
  </si>
  <si>
    <t>발사체 대미지 감소</t>
    <phoneticPr fontId="1" type="noConversion"/>
  </si>
  <si>
    <t>충돌 대미지 감소</t>
    <phoneticPr fontId="1" type="noConversion"/>
  </si>
  <si>
    <t>&lt;color=#FFC080&gt;전방샷&lt;/color&gt;</t>
  </si>
  <si>
    <t>&lt;color=#FFC080&gt;좌우샷&lt;/color&gt;</t>
  </si>
  <si>
    <t>&lt;color=#FFC080&gt;후방샷&lt;/color&gt;</t>
  </si>
  <si>
    <t>&lt;color=#FFC080&gt;반복 공격&lt;/color&gt;</t>
  </si>
  <si>
    <t>LevelPackUIName_HealOnKill</t>
  </si>
  <si>
    <t>LevelPackUIName_HealOnKillBetter</t>
  </si>
  <si>
    <t>LevelPackUIName_HealAreaOnEncounter</t>
  </si>
  <si>
    <t>LevelPackUIName_VampireOnAttack</t>
  </si>
  <si>
    <t>LevelPackUIName_VampireOnAttackBetter</t>
  </si>
  <si>
    <t>LevelPackUIName_RecoverOnAttacked</t>
  </si>
  <si>
    <t>LevelPackUIName_ReflectOnAttacked</t>
  </si>
  <si>
    <t>피격 시 반사</t>
  </si>
  <si>
    <t>LevelPackUIName_ReflectOnAttackedBetter</t>
  </si>
  <si>
    <t>&lt;color=#FFC080&gt;상급&lt;/color&gt; 피격 시 반사</t>
  </si>
  <si>
    <t>LevelPackUIName_AtkUpOnLowerHp</t>
  </si>
  <si>
    <t>LevelPackUIName_AtkUpOnLowerHpBetter</t>
  </si>
  <si>
    <t>LevelPackUIName_CritDmgUpOnLowerHp</t>
  </si>
  <si>
    <t>LevelPackUIName_CritDmgUpOnLowerHpBetter</t>
  </si>
  <si>
    <t>LevelPackUIName_InstantKill</t>
  </si>
  <si>
    <t>LevelPackUIName_InstantKillBetter</t>
  </si>
  <si>
    <t>LevelPackUIName_ImmortalWill</t>
  </si>
  <si>
    <t>불사의 의지</t>
  </si>
  <si>
    <t>LevelPackUIName_ImmortalWillBetter</t>
  </si>
  <si>
    <t>&lt;color=#FFC080&gt;상급&lt;/color&gt; 불사의 의지</t>
  </si>
  <si>
    <t>LevelPackUIName_MoveSpeedUpOnAttacked</t>
  </si>
  <si>
    <t>LevelPackUIName_Paralyze</t>
  </si>
  <si>
    <t>LevelPackUIName_Hold</t>
  </si>
  <si>
    <t>LevelPackUIName_Transport</t>
  </si>
  <si>
    <t>LevelPackUIName_SummonShield</t>
  </si>
  <si>
    <t>LevelPackUIName_SlowHitObject</t>
  </si>
  <si>
    <t>발사체 속도 감소</t>
  </si>
  <si>
    <t>골드 획득량이 증가합니다</t>
  </si>
  <si>
    <t>아이템 획득 확률이 증가합니다</t>
  </si>
  <si>
    <t>평타 공격이 전방으로 더 발사됩니다</t>
  </si>
  <si>
    <t>평타 공격이 대각으로 더 발사됩니다</t>
  </si>
  <si>
    <t>평타 공격이 좌우로 더 발사됩니다</t>
  </si>
  <si>
    <t>평타 공격이 후방으로 더 발사됩니다</t>
  </si>
  <si>
    <t>평타 공격이 한 번 더 반복됩니다</t>
  </si>
  <si>
    <t>LevelPackUIDesc_HealOnKill</t>
  </si>
  <si>
    <t>몬스터를 죽일 때 회복합니다</t>
  </si>
  <si>
    <t>LevelPackUIDesc_HealOnKillBetter</t>
  </si>
  <si>
    <t>몬스터를 죽일 때 더 많이 회복합니다</t>
  </si>
  <si>
    <t>LevelPackUIDesc_HealAreaOnEncounter</t>
  </si>
  <si>
    <t>몬스터 조우 시 회복지대가 생성됩니다</t>
  </si>
  <si>
    <t>LevelPackUIDesc_VampireOnAttack</t>
  </si>
  <si>
    <t>LevelPackUIDesc_VampireOnAttackBetter</t>
  </si>
  <si>
    <t>LevelPackUIDesc_RecoverOnAttacked</t>
  </si>
  <si>
    <t>LevelPackUIDesc_ReflectOnAttacked</t>
  </si>
  <si>
    <t>몬스터에게 피격 시 대미지의 일부를 반사합니다</t>
  </si>
  <si>
    <t>LevelPackUIDesc_ReflectOnAttackedBetter</t>
  </si>
  <si>
    <t>몬스터에게 피격 시 대미지의 일부를 더 많이 반사합니다</t>
  </si>
  <si>
    <t>LevelPackUIDesc_AtkUpOnLowerHp</t>
  </si>
  <si>
    <t>HP가 낮을수록 공격력이 증가합니다</t>
  </si>
  <si>
    <t>LevelPackUIDesc_AtkUpOnLowerHpBetter</t>
  </si>
  <si>
    <t>HP가 낮을수록 공격력이 더 많이 증가합니다</t>
  </si>
  <si>
    <t>LevelPackUIDesc_CritDmgUpOnLowerHp</t>
  </si>
  <si>
    <t>LevelPackUIDesc_CritDmgUpOnLowerHpBetter</t>
  </si>
  <si>
    <t>LevelPackUIDesc_InstantKill</t>
  </si>
  <si>
    <t>LevelPackUIDesc_InstantKillBetter</t>
  </si>
  <si>
    <t>LevelPackUIDesc_ImmortalWill</t>
  </si>
  <si>
    <t>HP가 0 이 될 때 확률로 살아납니다</t>
  </si>
  <si>
    <t>LevelPackUIDesc_ImmortalWillBetter</t>
  </si>
  <si>
    <t>HP가 0 이 될 때 더 높은 확률로 살아납니다</t>
  </si>
  <si>
    <t>LevelPackUIDesc_MoveSpeedUpOnAttacked</t>
  </si>
  <si>
    <t>LevelPackUIDesc_Paralyze</t>
  </si>
  <si>
    <t>공격에 마비 효과를 부여합니다</t>
  </si>
  <si>
    <t>LevelPackUIDesc_Hold</t>
  </si>
  <si>
    <t>공격에 이동 불가 효과를 부여합니다</t>
  </si>
  <si>
    <t>LevelPackUIDesc_Transport</t>
  </si>
  <si>
    <t>LevelPackUIDesc_SummonShield</t>
  </si>
  <si>
    <t>주기적으로 발사체를 막는 쉴드를 소환합니다</t>
  </si>
  <si>
    <t>LevelPackUIDesc_SlowHitObject</t>
  </si>
  <si>
    <t>몬스터의 발사체 속도가 줄어듭니다</t>
  </si>
  <si>
    <t>LevelPackUIName_AtkSpeedUpOnEncounter</t>
    <phoneticPr fontId="1" type="noConversion"/>
  </si>
  <si>
    <t>LevelPackUIName_AtkSpeedUpOnEncounterBetter</t>
    <phoneticPr fontId="1" type="noConversion"/>
  </si>
  <si>
    <t>LevelPackUIDesc_AtkSpeedUpOnEncounter</t>
    <phoneticPr fontId="1" type="noConversion"/>
  </si>
  <si>
    <t>LevelPackUIDesc_AtkSpeedUpOnEncounterBetter</t>
    <phoneticPr fontId="1" type="noConversion"/>
  </si>
  <si>
    <t>HP 낮을수록
공격력 증가</t>
    <phoneticPr fontId="1" type="noConversion"/>
  </si>
  <si>
    <t>&lt;color=#FFC080&gt;상급&lt;/color&gt; HP 낮을수록
공격력 증가</t>
    <phoneticPr fontId="1" type="noConversion"/>
  </si>
  <si>
    <t>일정확률로 즉사</t>
    <phoneticPr fontId="1" type="noConversion"/>
  </si>
  <si>
    <t>&lt;color=#FFC080&gt;상급&lt;/color&gt; 일정확률로 즉사</t>
    <phoneticPr fontId="1" type="noConversion"/>
  </si>
  <si>
    <t>골드 획득량 증가</t>
    <phoneticPr fontId="1" type="noConversion"/>
  </si>
  <si>
    <t>아이템 확률 증가</t>
    <phoneticPr fontId="1" type="noConversion"/>
  </si>
  <si>
    <t>회복구슬 확률 증가</t>
    <phoneticPr fontId="1" type="noConversion"/>
  </si>
  <si>
    <t>&lt;color=#FFC080&gt;체인샷&lt;/color&gt;</t>
    <phoneticPr fontId="1" type="noConversion"/>
  </si>
  <si>
    <t>&lt;color=#FFC080&gt;몬스터 관통샷&lt;/color&gt;</t>
    <phoneticPr fontId="1" type="noConversion"/>
  </si>
  <si>
    <t>&lt;color=#FFC080&gt;벽 반사샷&lt;/color&gt;</t>
    <phoneticPr fontId="1" type="noConversion"/>
  </si>
  <si>
    <t>&lt;color=#FFC080&gt;대각샷&lt;/color&gt;</t>
    <phoneticPr fontId="1" type="noConversion"/>
  </si>
  <si>
    <t>몬스터 킬 시 회복</t>
    <phoneticPr fontId="1" type="noConversion"/>
  </si>
  <si>
    <t>&lt;color=#FFC080&gt;상급&lt;/color&gt; 몬스터 킬 시 회복</t>
    <phoneticPr fontId="1" type="noConversion"/>
  </si>
  <si>
    <t>적 조우 시
공격 속도 증가</t>
    <phoneticPr fontId="1" type="noConversion"/>
  </si>
  <si>
    <t>&lt;color=#FFC080&gt;상급&lt;/color&gt; 적 조우 시
공격 속도 증가</t>
    <phoneticPr fontId="1" type="noConversion"/>
  </si>
  <si>
    <t>공격력이 증가합니다</t>
  </si>
  <si>
    <t>공격력이 많이 증가합니다</t>
  </si>
  <si>
    <t>공격력이 매우 많이 증가합니다</t>
  </si>
  <si>
    <t>공격 속도가 증가합니다</t>
  </si>
  <si>
    <t>공격 속도가 많이 증가합니다</t>
  </si>
  <si>
    <t>공격 속도가 매우 많이 증가합니다</t>
  </si>
  <si>
    <t>최대 체력이 증가합니다</t>
  </si>
  <si>
    <t>최대 체력이 많이 증가합니다</t>
  </si>
  <si>
    <t>최대 체력이 매우 많이 증가합니다</t>
  </si>
  <si>
    <t>발사체의 대미지가 감소합니다</t>
  </si>
  <si>
    <t>몬스터와 충돌 시 대미지가 감소합니다</t>
  </si>
  <si>
    <t>회복구슬 획득 확률이 증가합니다</t>
  </si>
  <si>
    <t>몬스터를 확률로 한 방에 죽입니다</t>
    <phoneticPr fontId="1" type="noConversion"/>
  </si>
  <si>
    <t>몬스터를 더 높은 확률로 한 방에 죽입니다</t>
    <phoneticPr fontId="1" type="noConversion"/>
  </si>
  <si>
    <t>몬스터 조우 시 공격 속도가 증가합니다</t>
    <phoneticPr fontId="1" type="noConversion"/>
  </si>
  <si>
    <t>몬스터 조우 시 공격 속도가 더 많이 증가합니다</t>
    <phoneticPr fontId="1" type="noConversion"/>
  </si>
  <si>
    <t>몬스터 공격 시 대미지의 일부를 흡수합니다</t>
    <phoneticPr fontId="1" type="noConversion"/>
  </si>
  <si>
    <t>몬스터 공격 시 대미지의 일부를 더 많이 흡수합니다</t>
    <phoneticPr fontId="1" type="noConversion"/>
  </si>
  <si>
    <t>이동 시 공격구체를 설치합니다</t>
    <phoneticPr fontId="1" type="noConversion"/>
  </si>
  <si>
    <t>공격에 몬스터 전이 효과를 부여합니다</t>
    <phoneticPr fontId="1" type="noConversion"/>
  </si>
  <si>
    <t>HP를 잃을 때 대미지의 일부를 서서히 회복합니다</t>
    <phoneticPr fontId="1" type="noConversion"/>
  </si>
  <si>
    <t>적 HP 낮을수록
치명타 대미지 증가</t>
    <phoneticPr fontId="1" type="noConversion"/>
  </si>
  <si>
    <t>&lt;color=#FFC080&gt;상급&lt;/color&gt; 적 HP 낮을수록
치명타 대미지 증가</t>
    <phoneticPr fontId="1" type="noConversion"/>
  </si>
  <si>
    <t>상대의 HP가 낮을수록 치명타 대미지가 증가합니다</t>
    <phoneticPr fontId="1" type="noConversion"/>
  </si>
  <si>
    <t>상대의 HP가 낮을수록 치명타 대미지가 더 많이 증가합니다</t>
    <phoneticPr fontId="1" type="noConversion"/>
  </si>
  <si>
    <t>HP를 잃을 때 이동 속도가 증가합니다</t>
    <phoneticPr fontId="1" type="noConversion"/>
  </si>
  <si>
    <t>PowerSourceUI_Heal</t>
    <phoneticPr fontId="1" type="noConversion"/>
  </si>
  <si>
    <t>LevelPackUIName_MineOnMove</t>
  </si>
  <si>
    <t>LevelPackUIDesc_MineOnMove</t>
  </si>
  <si>
    <t>GameUI_BossReady</t>
    <phoneticPr fontId="1" type="noConversion"/>
  </si>
  <si>
    <t>보스에 대비하세요</t>
    <phoneticPr fontId="1" type="noConversion"/>
  </si>
  <si>
    <t>Prepare for the boss</t>
    <phoneticPr fontId="1" type="noConversion"/>
  </si>
  <si>
    <t>Chapter1Desc</t>
    <phoneticPr fontId="1" type="noConversion"/>
  </si>
  <si>
    <t>Chapter2Desc</t>
  </si>
  <si>
    <t>Chapter3Desc</t>
  </si>
  <si>
    <t>Chapter4Desc</t>
  </si>
  <si>
    <t>Chapter5Desc</t>
  </si>
  <si>
    <t>Chapter6Desc</t>
  </si>
  <si>
    <t>Chapter7Desc</t>
  </si>
  <si>
    <t>Chapter8Desc</t>
  </si>
  <si>
    <t>Chapter9Desc</t>
  </si>
  <si>
    <t>Chapter10Desc</t>
  </si>
  <si>
    <t>Chapter11Desc</t>
  </si>
  <si>
    <t>Chapter12Desc</t>
  </si>
  <si>
    <t>Chapter13Desc</t>
  </si>
  <si>
    <t>Chapter14Desc</t>
  </si>
  <si>
    <t>Chapter15Desc</t>
  </si>
  <si>
    <t>Chapter16Desc</t>
  </si>
  <si>
    <t>Chapter17Desc</t>
  </si>
  <si>
    <t>Chapter18Desc</t>
  </si>
  <si>
    <t>Chapter19Desc</t>
  </si>
  <si>
    <t>Chapter20Desc</t>
  </si>
  <si>
    <t>Chapter21Desc</t>
  </si>
  <si>
    <t>챕터5 디스크립션 {0} 등을 이용해서 저지하세요.</t>
  </si>
  <si>
    <t>챕터6 디스크립션 {0} 등을 이용해서 저지하세요.</t>
  </si>
  <si>
    <t>챕터8 디스크립션 {0} 등을 이용해서 저지하세요.</t>
  </si>
  <si>
    <t>챕터9 디스크립션 {0} 등을 이용해서 저지하세요.</t>
  </si>
  <si>
    <t>챕터10 디스크립션 {0} 등을 이용해서 저지하세요.</t>
  </si>
  <si>
    <t>챕터11 디스크립션 {0} 등을 이용해서 저지하세요.</t>
  </si>
  <si>
    <t>챕터12 디스크립션 {0} 등을 이용해서 저지하세요.</t>
  </si>
  <si>
    <t>챕터13 디스크립션 {0} 등을 이용해서 저지하세요.</t>
  </si>
  <si>
    <t>챕터14 디스크립션 {0} 등을 이용해서 저지하세요.</t>
  </si>
  <si>
    <t>챕터15 디스크립션 {0} 등을 이용해서 저지하세요.</t>
  </si>
  <si>
    <t>챕터16 디스크립션 {0} 등을 이용해서 저지하세요.</t>
  </si>
  <si>
    <t>챕터17 디스크립션 {0} 등을 이용해서 저지하세요.</t>
  </si>
  <si>
    <t>챕터18 디스크립션 {0} 등을 이용해서 저지하세요.</t>
  </si>
  <si>
    <t>챕터19 디스크립션 {0} 등을 이용해서 저지하세요.</t>
  </si>
  <si>
    <t>챕터20 디스크립션 {0} 등을 이용해서 저지하세요.</t>
  </si>
  <si>
    <t>GameUI_EnterInfo</t>
    <phoneticPr fontId="1" type="noConversion"/>
  </si>
  <si>
    <t>입장 안내</t>
    <phoneticPr fontId="1" type="noConversion"/>
  </si>
  <si>
    <t>GameUI_EnterInfoDesc</t>
    <phoneticPr fontId="1" type="noConversion"/>
  </si>
  <si>
    <t>GameUI_ChangeCharacter</t>
    <phoneticPr fontId="1" type="noConversion"/>
  </si>
  <si>
    <t>캐릭터 교체</t>
    <phoneticPr fontId="1" type="noConversion"/>
  </si>
  <si>
    <t>GameUI_Magic</t>
    <phoneticPr fontId="1" type="noConversion"/>
  </si>
  <si>
    <t>GameUI_Machine</t>
    <phoneticPr fontId="1" type="noConversion"/>
  </si>
  <si>
    <t>GameUI_Nature</t>
    <phoneticPr fontId="1" type="noConversion"/>
  </si>
  <si>
    <t>GameUI_Qigong</t>
    <phoneticPr fontId="1" type="noConversion"/>
  </si>
  <si>
    <t>마법</t>
    <phoneticPr fontId="1" type="noConversion"/>
  </si>
  <si>
    <t>기계</t>
    <phoneticPr fontId="1" type="noConversion"/>
  </si>
  <si>
    <t>자연</t>
    <phoneticPr fontId="1" type="noConversion"/>
  </si>
  <si>
    <t>기공</t>
    <phoneticPr fontId="1" type="noConversion"/>
  </si>
  <si>
    <t>PenaltyUIRepre_OneOfTwo</t>
    <phoneticPr fontId="1" type="noConversion"/>
  </si>
  <si>
    <t>PenaltyUIName_One</t>
    <phoneticPr fontId="1" type="noConversion"/>
  </si>
  <si>
    <t>PenaltyUIMind_One</t>
    <phoneticPr fontId="1" type="noConversion"/>
  </si>
  <si>
    <t>PenaltyUIRepre_TwoOfFour</t>
    <phoneticPr fontId="1" type="noConversion"/>
  </si>
  <si>
    <t>PenaltyUIName_Two</t>
    <phoneticPr fontId="1" type="noConversion"/>
  </si>
  <si>
    <t>PenaltyUIMind_Two</t>
    <phoneticPr fontId="1" type="noConversion"/>
  </si>
  <si>
    <t>Chapter1Name</t>
  </si>
  <si>
    <t>Chapter2Name</t>
  </si>
  <si>
    <t>Chapter3Name</t>
  </si>
  <si>
    <t>Chapter4Name</t>
  </si>
  <si>
    <t>Chapter5Name</t>
  </si>
  <si>
    <t>Chapter6Name</t>
  </si>
  <si>
    <t>Chapter7Name</t>
  </si>
  <si>
    <t>Chapter8Name</t>
  </si>
  <si>
    <t>Chapter9Name</t>
  </si>
  <si>
    <t>Chapter10Name</t>
  </si>
  <si>
    <t>Chapter11Name</t>
  </si>
  <si>
    <t>Chapter12Name</t>
  </si>
  <si>
    <t>Chapter13Name</t>
  </si>
  <si>
    <t>Chapter14Name</t>
  </si>
  <si>
    <t>Chapter15Name</t>
  </si>
  <si>
    <t>Chapter16Name</t>
  </si>
  <si>
    <t>Chapter17Name</t>
  </si>
  <si>
    <t>Chapter18Name</t>
  </si>
  <si>
    <t>Chapter19Name</t>
  </si>
  <si>
    <t>Chapter20Name</t>
  </si>
  <si>
    <t>Chapter21Name</t>
  </si>
  <si>
    <t>드넓은 평야8</t>
  </si>
  <si>
    <t>드넓은 평야9</t>
  </si>
  <si>
    <t>드넓은 평야10</t>
  </si>
  <si>
    <t>드넓은 평야11</t>
  </si>
  <si>
    <t>드넓은 평야12</t>
  </si>
  <si>
    <t>드넓은 평야13</t>
  </si>
  <si>
    <t>드넓은 평야14</t>
  </si>
  <si>
    <t>드넓은 평야15</t>
  </si>
  <si>
    <t>드넓은 평야16</t>
  </si>
  <si>
    <t>드넓은 평야17</t>
  </si>
  <si>
    <t>드넓은 평야18</t>
  </si>
  <si>
    <t>드넓은 평야19</t>
  </si>
  <si>
    <t>드넓은 평야20</t>
  </si>
  <si>
    <t>드넓은 평야21</t>
  </si>
  <si>
    <t>GameUI_Chapter</t>
    <phoneticPr fontId="1" type="noConversion"/>
  </si>
  <si>
    <t>GameUI_RomanNumber1</t>
    <phoneticPr fontId="1" type="noConversion"/>
  </si>
  <si>
    <t>GameUI_RomanNumber2</t>
  </si>
  <si>
    <t>GameUI_RomanNumber3</t>
  </si>
  <si>
    <t>GameUI_RomanNumber4</t>
  </si>
  <si>
    <t>GameUI_RomanNumber5</t>
  </si>
  <si>
    <t>GameUI_RomanNumber6</t>
  </si>
  <si>
    <t>GameUI_RomanNumber7</t>
  </si>
  <si>
    <t>GameUI_RomanNumber8</t>
  </si>
  <si>
    <t>GameUI_RomanNumber9</t>
  </si>
  <si>
    <t>GameUI_RomanNumber10</t>
  </si>
  <si>
    <t>GameUI_RomanNumber11</t>
  </si>
  <si>
    <t>GameUI_RomanNumber12</t>
  </si>
  <si>
    <t>GameUI_RomanNumber13</t>
  </si>
  <si>
    <t>GameUI_RomanNumber14</t>
  </si>
  <si>
    <t>GameUI_RomanNumber15</t>
  </si>
  <si>
    <t>GameUI_RomanNumber16</t>
  </si>
  <si>
    <t>GameUI_RomanNumber17</t>
  </si>
  <si>
    <t>GameUI_RomanNumber18</t>
  </si>
  <si>
    <t>GameUI_RomanNumber19</t>
  </si>
  <si>
    <t>GameUI_RomanNumber20</t>
  </si>
  <si>
    <t>GameUI_RomanNumber21</t>
  </si>
  <si>
    <t>GameUI_RomanNumber22</t>
  </si>
  <si>
    <t>GameUI_RomanNumber23</t>
  </si>
  <si>
    <t>GameUI_RomanNumber24</t>
  </si>
  <si>
    <t>GameUI_RomanNumber25</t>
  </si>
  <si>
    <t>GameUI_RomanNumber26</t>
  </si>
  <si>
    <t>GameUI_RomanNumber27</t>
  </si>
  <si>
    <t>GameUI_RomanNumber28</t>
  </si>
  <si>
    <t>GameUI_RomanNumber29</t>
  </si>
  <si>
    <t>GameUI_RomanNumber30</t>
  </si>
  <si>
    <t>I</t>
  </si>
  <si>
    <t>I</t>
    <phoneticPr fontId="1" type="noConversion"/>
  </si>
  <si>
    <t>II</t>
  </si>
  <si>
    <t>II</t>
    <phoneticPr fontId="1" type="noConversion"/>
  </si>
  <si>
    <t>III</t>
  </si>
  <si>
    <t>III</t>
    <phoneticPr fontId="1" type="noConversion"/>
  </si>
  <si>
    <t>IV</t>
  </si>
  <si>
    <t>IV</t>
    <phoneticPr fontId="1" type="noConversion"/>
  </si>
  <si>
    <t>V</t>
  </si>
  <si>
    <t>V</t>
    <phoneticPr fontId="1" type="noConversion"/>
  </si>
  <si>
    <t>VI</t>
  </si>
  <si>
    <t>VI</t>
    <phoneticPr fontId="1" type="noConversion"/>
  </si>
  <si>
    <t>VII</t>
  </si>
  <si>
    <t>VII</t>
    <phoneticPr fontId="1" type="noConversion"/>
  </si>
  <si>
    <t>VIII</t>
  </si>
  <si>
    <t>VIII</t>
    <phoneticPr fontId="1" type="noConversion"/>
  </si>
  <si>
    <t>XI</t>
  </si>
  <si>
    <t>IX</t>
  </si>
  <si>
    <t>IX</t>
    <phoneticPr fontId="1" type="noConversion"/>
  </si>
  <si>
    <t>X</t>
  </si>
  <si>
    <t>X</t>
    <phoneticPr fontId="1" type="noConversion"/>
  </si>
  <si>
    <t>XII</t>
  </si>
  <si>
    <t>XIII</t>
  </si>
  <si>
    <t>XIV</t>
  </si>
  <si>
    <t>XV</t>
  </si>
  <si>
    <t>XVI</t>
  </si>
  <si>
    <t>XVII</t>
  </si>
  <si>
    <t>XVIII</t>
  </si>
  <si>
    <t>XIX</t>
  </si>
  <si>
    <t>XX</t>
  </si>
  <si>
    <t>XXI</t>
  </si>
  <si>
    <t>XXII</t>
  </si>
  <si>
    <t>XXIII</t>
  </si>
  <si>
    <t>XXIV</t>
  </si>
  <si>
    <t>XXV</t>
  </si>
  <si>
    <t>XXVI</t>
  </si>
  <si>
    <t>XXVII</t>
  </si>
  <si>
    <t>XXVIII</t>
  </si>
  <si>
    <t>XXIX</t>
  </si>
  <si>
    <t>XXX</t>
  </si>
  <si>
    <t>GameUI_SuggestedPowerLevel</t>
    <phoneticPr fontId="1" type="noConversion"/>
  </si>
  <si>
    <t>GameUI_ChaosMode</t>
    <phoneticPr fontId="1" type="noConversion"/>
  </si>
  <si>
    <t>카오스 모드</t>
    <phoneticPr fontId="1" type="noConversion"/>
  </si>
  <si>
    <t>Chaos Mode</t>
    <phoneticPr fontId="1" type="noConversion"/>
  </si>
  <si>
    <t>GameUI_Power</t>
    <phoneticPr fontId="1" type="noConversion"/>
  </si>
  <si>
    <t>GameUI_Suggested</t>
    <phoneticPr fontId="1" type="noConversion"/>
  </si>
  <si>
    <t>GameUI_FirstSwapHealNotApplied</t>
    <phoneticPr fontId="1" type="noConversion"/>
  </si>
  <si>
    <t>영웅</t>
    <phoneticPr fontId="1" type="noConversion"/>
  </si>
  <si>
    <t>전설</t>
    <phoneticPr fontId="1" type="noConversion"/>
  </si>
  <si>
    <t>GameUI_CharGrade0</t>
    <phoneticPr fontId="1" type="noConversion"/>
  </si>
  <si>
    <t>GameUI_CharGrade1</t>
  </si>
  <si>
    <t>GameUI_CharGrade2</t>
  </si>
  <si>
    <t>GameUI_EquipGrade0</t>
    <phoneticPr fontId="1" type="noConversion"/>
  </si>
  <si>
    <t>GameUI_EquipGrade1</t>
  </si>
  <si>
    <t>GameUI_EquipGrade2</t>
  </si>
  <si>
    <t>GameUI_EquipGrade3</t>
  </si>
  <si>
    <t>GameUI_EquipGrade4</t>
  </si>
  <si>
    <t>일반</t>
    <phoneticPr fontId="1" type="noConversion"/>
  </si>
  <si>
    <t>일반</t>
    <phoneticPr fontId="1" type="noConversion"/>
  </si>
  <si>
    <t>희귀</t>
    <phoneticPr fontId="1" type="noConversion"/>
  </si>
  <si>
    <t>영웅</t>
    <phoneticPr fontId="1" type="noConversion"/>
  </si>
  <si>
    <t>전설</t>
    <phoneticPr fontId="1" type="noConversion"/>
  </si>
  <si>
    <t>에픽</t>
    <phoneticPr fontId="1" type="noConversion"/>
  </si>
  <si>
    <t>간파울</t>
    <phoneticPr fontId="1" type="noConversion"/>
  </si>
  <si>
    <t>킵시리즈</t>
    <phoneticPr fontId="1" type="noConversion"/>
  </si>
  <si>
    <t>빅뱃서큐버스</t>
    <phoneticPr fontId="1" type="noConversion"/>
  </si>
  <si>
    <t>베이</t>
    <phoneticPr fontId="1" type="noConversion"/>
  </si>
  <si>
    <t>CharName_Ganfaul</t>
  </si>
  <si>
    <t>CharDesc_Ganfaul</t>
  </si>
  <si>
    <t>CharName_KeepSeries</t>
  </si>
  <si>
    <t>CharDesc_KeepSeries</t>
  </si>
  <si>
    <t>CharName_BigBatSuccubus</t>
  </si>
  <si>
    <t>CharDesc_BigBatSuccubus</t>
  </si>
  <si>
    <t>CharName_Bei</t>
  </si>
  <si>
    <t>CharDesc_Bei</t>
  </si>
  <si>
    <t>&lt;color=#FF0000&gt;{0}&lt;/color&gt; 계열 캐릭터의 &lt;color=#FF0000&gt;대미지 피해 {1}배&lt;/color&gt;</t>
  </si>
  <si>
    <t>던전의 으스스한 기운으로 &lt;color=#FF0000&gt;{0}&lt;/color&gt; 계열이 &lt;color=#FF0000&gt;더 많은 대미지&lt;/color&gt;를 입게 됩니다</t>
  </si>
  <si>
    <t>&lt;color=#FF0000&gt;{0}&lt;/color&gt; 또는 &lt;color=#FF0000&gt;{1}&lt;/color&gt; 계열 캐릭터의 &lt;color=#FF0000&gt;대미지 피해 {2}배&lt;/color&gt;</t>
  </si>
  <si>
    <t>&lt;color=#FF0000&gt;{0}&lt;/color&gt;, &lt;color=#FF0000&gt;{1}&lt;/color&gt; 계열 캐릭터의 &lt;color=#FF0000&gt;대미지 피해 {2}배&lt;/color&gt;</t>
  </si>
  <si>
    <t>&lt;color=#FF0000&gt;{0}&lt;/color&gt;, &lt;color=#FF0000&gt;{1}&lt;/color&gt;, &lt;color=#FF0000&gt;{2}&lt;/color&gt;, &lt;color=#FF0000&gt;{3}&lt;/color&gt; 계열 중 &lt;color=#FF0000&gt;{4} 계열&lt;/color&gt; 캐릭터의 &lt;color=#FF0000&gt;대미지 피해 {5}배&lt;/color&gt;</t>
  </si>
  <si>
    <t>던전의 으스스한 기운으로 &lt;color=#FF0000&gt;{0}&lt;/color&gt;, &lt;color=#FF0000&gt;{1}&lt;/color&gt; 계열이 &lt;color=#FF0000&gt;더 많은 대미지&lt;/color&gt;를 입게 됩니다</t>
    <phoneticPr fontId="1" type="noConversion"/>
  </si>
  <si>
    <t>Chapter22Name</t>
  </si>
  <si>
    <t>Chapter23Name</t>
  </si>
  <si>
    <t>Chapter24Name</t>
  </si>
  <si>
    <t>Chapter25Name</t>
  </si>
  <si>
    <t>Chapter26Name</t>
  </si>
  <si>
    <t>Chapter27Name</t>
  </si>
  <si>
    <t>Chapter28Name</t>
  </si>
  <si>
    <t>Chapter29Name</t>
    <phoneticPr fontId="1" type="noConversion"/>
  </si>
  <si>
    <t>드넓은 평야22</t>
  </si>
  <si>
    <t>드넓은 평야23</t>
  </si>
  <si>
    <t>드넓은 평야24</t>
  </si>
  <si>
    <t>드넓은 평야25</t>
  </si>
  <si>
    <t>드넓은 평야26</t>
  </si>
  <si>
    <t>드넓은 평야27</t>
  </si>
  <si>
    <t>드넓은 평야28</t>
  </si>
  <si>
    <t>드넓은 평야29</t>
  </si>
  <si>
    <t>Chapter22Desc</t>
  </si>
  <si>
    <t>Chapter23Desc</t>
  </si>
  <si>
    <t>Chapter24Desc</t>
  </si>
  <si>
    <t>Chapter25Desc</t>
  </si>
  <si>
    <t>Chapter26Desc</t>
  </si>
  <si>
    <t>Chapter27Desc</t>
  </si>
  <si>
    <t>Chapter28Desc</t>
  </si>
  <si>
    <t>챕터21 디스크립션 {0} 등을 이용해서 저지하세요.</t>
    <phoneticPr fontId="1" type="noConversion"/>
  </si>
  <si>
    <t>챕터22 디스크립션 {0} 등을 이용해서 저지하세요.</t>
  </si>
  <si>
    <t>챕터23 디스크립션 {0} 등을 이용해서 저지하세요.</t>
  </si>
  <si>
    <t>챕터24 디스크립션 {0} 등을 이용해서 저지하세요.</t>
  </si>
  <si>
    <t>챕터25 디스크립션 {0} 등을 이용해서 저지하세요.</t>
  </si>
  <si>
    <t>챕터26 디스크립션 {0} 등을 이용해서 저지하세요.</t>
  </si>
  <si>
    <t>챕터27 디스크립션 {0} 등을 이용해서 저지하세요.</t>
  </si>
  <si>
    <t>챕터28 디스크립션 {0} 등을 이용해서 저지하세요.</t>
  </si>
  <si>
    <t>Chapter29Desc</t>
    <phoneticPr fontId="1" type="noConversion"/>
  </si>
  <si>
    <t>챕터29 디스크립션 {0} 등을 이용해서 저지하세요.</t>
    <phoneticPr fontId="1" type="noConversion"/>
  </si>
  <si>
    <t>6개의 관문을 통과해야 합니다 래빗 무리가 몰려오고 있으니 {0} 등을 이용해서 저지하세요.</t>
    <phoneticPr fontId="1" type="noConversion"/>
  </si>
  <si>
    <t>현재 캐릭터의 파워레벨이 부족합니다
캐릭터를 변경하시겠습니까?</t>
    <phoneticPr fontId="1" type="noConversion"/>
  </si>
  <si>
    <t>추천캐릭터</t>
    <phoneticPr fontId="1" type="noConversion"/>
  </si>
  <si>
    <t>현재 플레이 중인 캐릭터입니다</t>
    <phoneticPr fontId="1" type="noConversion"/>
  </si>
  <si>
    <t>GameUI_NowPlayingCharacter</t>
    <phoneticPr fontId="1" type="noConversion"/>
  </si>
  <si>
    <t>&lt;color=#E0E0E0&gt;POWER&lt;/color&gt; &lt;size=17&gt;{0}&lt;/size&gt;</t>
    <phoneticPr fontId="1" type="noConversion"/>
  </si>
  <si>
    <t>CHAPTER &lt;size=46&gt;{0}&lt;/size&gt;</t>
    <phoneticPr fontId="1" type="noConversion"/>
  </si>
  <si>
    <t>PowerSourceUI_ComeHere</t>
    <phoneticPr fontId="1" type="noConversion"/>
  </si>
  <si>
    <t>가까이 다가가 힘의 원천으로부터 축복을 받으세요</t>
    <phoneticPr fontId="1" type="noConversion"/>
  </si>
  <si>
    <t>BossName_TerribleStump_Purple</t>
  </si>
  <si>
    <t>BossName_PolygonalMetalon_Red</t>
  </si>
  <si>
    <t>나무귀신</t>
    <phoneticPr fontId="1" type="noConversion"/>
  </si>
  <si>
    <t>외뿔 풍뎅이</t>
    <phoneticPr fontId="1" type="noConversion"/>
  </si>
  <si>
    <t>화가 단단히 난 듯한 나무 귀신입니다. {0} 등 단일 개체에게 강한 캐릭터로 저지하세요!</t>
    <phoneticPr fontId="1" type="noConversion"/>
  </si>
  <si>
    <t>BossDesc_TerribleStump_Purple</t>
  </si>
  <si>
    <t>BossDesc_PolygonalMetalon_Red</t>
  </si>
  <si>
    <t>BossName_SlimeRabbit</t>
  </si>
  <si>
    <t>BossName_SlimeRabbit_Red</t>
  </si>
  <si>
    <t>BossName_SpiritKing</t>
  </si>
  <si>
    <t>초록 토끼귀 슬라임</t>
    <phoneticPr fontId="1" type="noConversion"/>
  </si>
  <si>
    <t>붉은 토끼귀 슬라임</t>
    <phoneticPr fontId="1" type="noConversion"/>
  </si>
  <si>
    <t>스피릿 킹</t>
    <phoneticPr fontId="1" type="noConversion"/>
  </si>
  <si>
    <t>Terrible Stump</t>
    <phoneticPr fontId="1" type="noConversion"/>
  </si>
  <si>
    <t>Spirit King</t>
    <phoneticPr fontId="1" type="noConversion"/>
  </si>
  <si>
    <t>BossDesc_SlimeRabbit</t>
  </si>
  <si>
    <t>BossDesc_SlimeRabbit_Red</t>
  </si>
  <si>
    <t>BossDesc_SpiritKing</t>
  </si>
  <si>
    <t>친구들을 계속 불러내는 슬라임 무리입니다. 광역 공격을 할 수 있는 {0} 등 캐릭터를 사용하세요!</t>
    <phoneticPr fontId="1" type="noConversion"/>
  </si>
  <si>
    <t>좀 더 공격적인 슬라임 무리입니다. 광역 공격을 할 수 있는 {0} 등 캐릭터를 사용하세요!</t>
    <phoneticPr fontId="1" type="noConversion"/>
  </si>
  <si>
    <t>무시무시한 눈빛과 거대한 몸집을 가진 스피릿 킹입니다. {0} 등 큰 개체에게 공격할 수 있는 캐릭터를 써보세요!</t>
    <phoneticPr fontId="1" type="noConversion"/>
  </si>
  <si>
    <t>더 적합한 추천 캐릭터가 있습니다
캐릭터를 변경하시겠습니까?</t>
    <phoneticPr fontId="1" type="noConversion"/>
  </si>
  <si>
    <t>GameUI_EnterRecommendDesc</t>
    <phoneticPr fontId="1" type="noConversion"/>
  </si>
  <si>
    <t>Choose a Battle Pack</t>
    <phoneticPr fontId="1" type="noConversion"/>
  </si>
  <si>
    <t>전투팩을 선택하세요</t>
    <phoneticPr fontId="1" type="noConversion"/>
  </si>
  <si>
    <t>Lv. &lt;size=30&gt;{0}&lt;/size&gt;</t>
    <phoneticPr fontId="1" type="noConversion"/>
  </si>
  <si>
    <t>GameUI_LevelPackLv</t>
    <phoneticPr fontId="1" type="noConversion"/>
  </si>
  <si>
    <t>전투팩</t>
    <phoneticPr fontId="1" type="noConversion"/>
  </si>
  <si>
    <t>&lt;color=#FFC080&gt;노히트&lt;/color&gt; 전투팩</t>
    <phoneticPr fontId="1" type="noConversion"/>
  </si>
  <si>
    <t>보스 클리어 보상</t>
    <phoneticPr fontId="1" type="noConversion"/>
  </si>
  <si>
    <t>&lt;color=#FFC080&gt;노히트&lt;/color&gt; 클리어 보상</t>
    <phoneticPr fontId="1" type="noConversion"/>
  </si>
  <si>
    <t>GameUI_BossClearReward</t>
    <phoneticPr fontId="1" type="noConversion"/>
  </si>
  <si>
    <t>GameUI_NoHitClearReward</t>
    <phoneticPr fontId="1" type="noConversion"/>
  </si>
  <si>
    <t>GameUI_LevelPack</t>
    <phoneticPr fontId="1" type="noConversion"/>
  </si>
  <si>
    <t>GameUI_NoHitLevelPack</t>
    <phoneticPr fontId="1" type="noConversion"/>
  </si>
  <si>
    <t>중복카운트</t>
    <phoneticPr fontId="1" type="noConversion"/>
  </si>
  <si>
    <t>SystemUI_DisconnectServer</t>
    <phoneticPr fontId="1" type="noConversion"/>
  </si>
  <si>
    <t>id|String</t>
    <phoneticPr fontId="1" type="noConversion"/>
  </si>
  <si>
    <t>eng|String</t>
  </si>
  <si>
    <t>GameUI_GameSetting</t>
  </si>
  <si>
    <t>게임설정</t>
  </si>
  <si>
    <t>GameUI_EmptyLevelPack</t>
  </si>
  <si>
    <t>획득한 전투팩이 없습니다</t>
  </si>
  <si>
    <t>GameUI_SoundFX</t>
    <phoneticPr fontId="1" type="noConversion"/>
  </si>
  <si>
    <t>GameUI_Music</t>
    <phoneticPr fontId="1" type="noConversion"/>
  </si>
  <si>
    <t>GameUI_UltimateWithDoubleTap</t>
    <phoneticPr fontId="1" type="noConversion"/>
  </si>
  <si>
    <t>GameUI_FixUltimateIcon</t>
    <phoneticPr fontId="1" type="noConversion"/>
  </si>
  <si>
    <t>효과음</t>
    <phoneticPr fontId="1" type="noConversion"/>
  </si>
  <si>
    <t>궁극기 아이콘 위치 고정</t>
    <phoneticPr fontId="1" type="noConversion"/>
  </si>
  <si>
    <t>BGM</t>
    <phoneticPr fontId="1" type="noConversion"/>
  </si>
  <si>
    <t>GameUI_Language</t>
    <phoneticPr fontId="1" type="noConversion"/>
  </si>
  <si>
    <t>언어</t>
    <phoneticPr fontId="1" type="noConversion"/>
  </si>
  <si>
    <t>한국어</t>
    <phoneticPr fontId="1" type="noConversion"/>
  </si>
  <si>
    <t>영어</t>
    <phoneticPr fontId="1" type="noConversion"/>
  </si>
  <si>
    <t>Sound FX</t>
    <phoneticPr fontId="1" type="noConversion"/>
  </si>
  <si>
    <t>BGM</t>
    <phoneticPr fontId="1" type="noConversion"/>
  </si>
  <si>
    <t>Language</t>
    <phoneticPr fontId="1" type="noConversion"/>
  </si>
  <si>
    <t>Korean</t>
    <phoneticPr fontId="1" type="noConversion"/>
  </si>
  <si>
    <t>English</t>
    <phoneticPr fontId="1" type="noConversion"/>
  </si>
  <si>
    <t>Battle Pack</t>
    <phoneticPr fontId="1" type="noConversion"/>
  </si>
  <si>
    <t>&lt;color=#FFC080&gt;No Hit&lt;/color&gt; Battle Pack</t>
    <phoneticPr fontId="1" type="noConversion"/>
  </si>
  <si>
    <t>Boss Clear Reward</t>
    <phoneticPr fontId="1" type="noConversion"/>
  </si>
  <si>
    <t>&lt;color=#FFC080&gt;No Hit&lt;/color&gt; Clear Reward</t>
    <phoneticPr fontId="1" type="noConversion"/>
  </si>
  <si>
    <t>Attack Boost</t>
    <phoneticPr fontId="1" type="noConversion"/>
  </si>
  <si>
    <t>&lt;color=#FFC080&gt;Better&lt;/color&gt; Attack Boost</t>
    <phoneticPr fontId="1" type="noConversion"/>
  </si>
  <si>
    <t>&lt;color=#FFC080&gt;Best&lt;/color&gt; Attack Boost</t>
    <phoneticPr fontId="1" type="noConversion"/>
  </si>
  <si>
    <t>Attack Speed Boost</t>
    <phoneticPr fontId="1" type="noConversion"/>
  </si>
  <si>
    <t>GameUI_Language_KOR</t>
    <phoneticPr fontId="1" type="noConversion"/>
  </si>
  <si>
    <t>GameUI_Language_ENG</t>
    <phoneticPr fontId="1" type="noConversion"/>
  </si>
  <si>
    <t>GameUI_SystemSetting</t>
    <phoneticPr fontId="1" type="noConversion"/>
  </si>
  <si>
    <t>시스템설정</t>
    <phoneticPr fontId="1" type="noConversion"/>
  </si>
  <si>
    <t>권장 파워레벨</t>
    <phoneticPr fontId="1" type="noConversion"/>
  </si>
  <si>
    <t>GameUI_NumberRange</t>
    <phoneticPr fontId="1" type="noConversion"/>
  </si>
  <si>
    <t>{0}~{1}</t>
    <phoneticPr fontId="1" type="noConversion"/>
  </si>
  <si>
    <t>Characters already in combat will not recover</t>
    <phoneticPr fontId="1" type="noConversion"/>
  </si>
  <si>
    <t>힘의 원천으로부터 눈부신 빛이 흘러나옵니다</t>
    <phoneticPr fontId="1" type="noConversion"/>
  </si>
  <si>
    <t>Get close to be blessed from Power Source</t>
    <phoneticPr fontId="1" type="noConversion"/>
  </si>
  <si>
    <t>The bright light flows from Power Source</t>
    <phoneticPr fontId="1" type="noConversion"/>
  </si>
  <si>
    <t>GameUI_Confirm</t>
    <phoneticPr fontId="1" type="noConversion"/>
  </si>
  <si>
    <t>확인</t>
    <phoneticPr fontId="1" type="noConversion"/>
  </si>
  <si>
    <t>GameUI_ChangeLanguageDesc</t>
    <phoneticPr fontId="1" type="noConversion"/>
  </si>
  <si>
    <t>언어를 변경하시겠습니까?</t>
    <phoneticPr fontId="1" type="noConversion"/>
  </si>
  <si>
    <t>CharName_JellyFishGirl</t>
  </si>
  <si>
    <t>CharDesc_JellyFishGirl</t>
  </si>
  <si>
    <t>젤리피쉬걸</t>
    <phoneticPr fontId="1" type="noConversion"/>
  </si>
  <si>
    <t>CharName_EarthMage</t>
  </si>
  <si>
    <t>CharDesc_EarthMage</t>
  </si>
  <si>
    <t>CharName_DynaMob</t>
  </si>
  <si>
    <t>CharDesc_DynaMob</t>
  </si>
  <si>
    <t>어스메이지</t>
    <phoneticPr fontId="1" type="noConversion"/>
  </si>
  <si>
    <t>다이나몹</t>
    <phoneticPr fontId="1" type="noConversion"/>
  </si>
  <si>
    <t>CharName_SciFiWarrior</t>
  </si>
  <si>
    <t>CharDesc_SciFiWarrior</t>
  </si>
  <si>
    <t>CharName_ChaosElemental</t>
  </si>
  <si>
    <t>CharDesc_ChaosElemental</t>
  </si>
  <si>
    <t>CharName_SuperHero</t>
  </si>
  <si>
    <t>CharDesc_SuperHero</t>
  </si>
  <si>
    <t>CharName_Meryl</t>
  </si>
  <si>
    <t>CharDesc_Meryl</t>
  </si>
  <si>
    <t>CharName_GreekWarrior</t>
  </si>
  <si>
    <t>CharDesc_GreekWarrior</t>
  </si>
  <si>
    <t>SF워리어</t>
    <phoneticPr fontId="1" type="noConversion"/>
  </si>
  <si>
    <t>카오스엘리멘탈</t>
    <phoneticPr fontId="1" type="noConversion"/>
  </si>
  <si>
    <t>슈퍼히어로</t>
    <phoneticPr fontId="1" type="noConversion"/>
  </si>
  <si>
    <t>메릴</t>
    <phoneticPr fontId="1" type="noConversion"/>
  </si>
  <si>
    <t>그릭워리어</t>
    <phoneticPr fontId="1" type="noConversion"/>
  </si>
  <si>
    <t>CharName_Akai</t>
    <phoneticPr fontId="1" type="noConversion"/>
  </si>
  <si>
    <t>CharDesc_Akai</t>
    <phoneticPr fontId="1" type="noConversion"/>
  </si>
  <si>
    <t>CharName_Yuka</t>
    <phoneticPr fontId="1" type="noConversion"/>
  </si>
  <si>
    <t>CharDesc_Yuka</t>
    <phoneticPr fontId="1" type="noConversion"/>
  </si>
  <si>
    <t>CharName_SteampunkRobot</t>
    <phoneticPr fontId="1" type="noConversion"/>
  </si>
  <si>
    <t>CharDesc_SteampunkRobot</t>
    <phoneticPr fontId="1" type="noConversion"/>
  </si>
  <si>
    <t>아카이</t>
    <phoneticPr fontId="1" type="noConversion"/>
  </si>
  <si>
    <t>유카</t>
    <phoneticPr fontId="1" type="noConversion"/>
  </si>
  <si>
    <t>스팀펑크로봇</t>
    <phoneticPr fontId="1" type="noConversion"/>
  </si>
  <si>
    <t>CharName_Kachujin</t>
  </si>
  <si>
    <t>CharDesc_Medea</t>
  </si>
  <si>
    <t>CharDesc_Lola</t>
  </si>
  <si>
    <t>CharDesc_RockElemental</t>
  </si>
  <si>
    <t>CharDesc_Soldier</t>
  </si>
  <si>
    <t>CharDesc_DualWarrior</t>
  </si>
  <si>
    <t>CharDesc_GloryArmor</t>
  </si>
  <si>
    <t>CharDesc_RpgKnight</t>
  </si>
  <si>
    <t>CharDesc_DemonHuntress</t>
  </si>
  <si>
    <t>CharDesc_MobileFemale</t>
  </si>
  <si>
    <t>CharDesc_CyborgCharacter</t>
  </si>
  <si>
    <t>CharDesc_SandWarrior</t>
  </si>
  <si>
    <t>CharDesc_BladeFanDancer</t>
  </si>
  <si>
    <t>CharDesc_Syria</t>
  </si>
  <si>
    <t>CharDesc_Linhi</t>
  </si>
  <si>
    <t>CharDesc_NecromancerFour</t>
  </si>
  <si>
    <t>CharDesc_GirlWarrior</t>
  </si>
  <si>
    <t>CharDesc_GirlArcher</t>
  </si>
  <si>
    <t>CharDesc_EnergyShieldRobot</t>
  </si>
  <si>
    <t>CharDesc_IceMagician</t>
  </si>
  <si>
    <t>카츄진</t>
    <phoneticPr fontId="1" type="noConversion"/>
  </si>
  <si>
    <t>메디아</t>
  </si>
  <si>
    <t>롤라</t>
  </si>
  <si>
    <t>바위엘리멘탈</t>
  </si>
  <si>
    <t>솔져</t>
  </si>
  <si>
    <t>듀얼워리어</t>
  </si>
  <si>
    <t>글로리아머</t>
  </si>
  <si>
    <t>RPG나이트</t>
  </si>
  <si>
    <t>데몬헌트리스</t>
  </si>
  <si>
    <t>모바일피메일</t>
  </si>
  <si>
    <t>사이보그캐릭터</t>
  </si>
  <si>
    <t>샌드워리어</t>
  </si>
  <si>
    <t>블레이드팬댄서</t>
  </si>
  <si>
    <t>시리아</t>
  </si>
  <si>
    <t>린하이</t>
  </si>
  <si>
    <t>네크로맨서포</t>
  </si>
  <si>
    <t>걸워리어</t>
  </si>
  <si>
    <t>걸아처</t>
  </si>
  <si>
    <t>에너지실드로봇</t>
  </si>
  <si>
    <t>아이스매지션</t>
  </si>
  <si>
    <t>CharName_Medea</t>
    <phoneticPr fontId="1" type="noConversion"/>
  </si>
  <si>
    <t>CharName_Lola</t>
    <phoneticPr fontId="1" type="noConversion"/>
  </si>
  <si>
    <t>CharName_RockElemental</t>
    <phoneticPr fontId="1" type="noConversion"/>
  </si>
  <si>
    <t>CharName_Soldier</t>
    <phoneticPr fontId="1" type="noConversion"/>
  </si>
  <si>
    <t>CharName_DualWarrior</t>
    <phoneticPr fontId="1" type="noConversion"/>
  </si>
  <si>
    <t>CharName_GloryArmor</t>
    <phoneticPr fontId="1" type="noConversion"/>
  </si>
  <si>
    <t>CharName_RpgKnight</t>
    <phoneticPr fontId="1" type="noConversion"/>
  </si>
  <si>
    <t>CharName_DemonHuntress</t>
    <phoneticPr fontId="1" type="noConversion"/>
  </si>
  <si>
    <t>CharName_MobileFemale</t>
    <phoneticPr fontId="1" type="noConversion"/>
  </si>
  <si>
    <t>CharName_CyborgCharacter</t>
    <phoneticPr fontId="1" type="noConversion"/>
  </si>
  <si>
    <t>CharName_SandWarrior</t>
    <phoneticPr fontId="1" type="noConversion"/>
  </si>
  <si>
    <t>CharName_BladeFanDancer</t>
    <phoneticPr fontId="1" type="noConversion"/>
  </si>
  <si>
    <t>CharName_Syria</t>
    <phoneticPr fontId="1" type="noConversion"/>
  </si>
  <si>
    <t>CharName_Linhi</t>
    <phoneticPr fontId="1" type="noConversion"/>
  </si>
  <si>
    <t>CharName_NecromancerFour</t>
    <phoneticPr fontId="1" type="noConversion"/>
  </si>
  <si>
    <t>CharName_GirlWarrior</t>
    <phoneticPr fontId="1" type="noConversion"/>
  </si>
  <si>
    <t>CharName_GirlArcher</t>
    <phoneticPr fontId="1" type="noConversion"/>
  </si>
  <si>
    <t>CharName_EnergyShieldRobot</t>
    <phoneticPr fontId="1" type="noConversion"/>
  </si>
  <si>
    <t>CharName_IceMagician</t>
    <phoneticPr fontId="1" type="noConversion"/>
  </si>
  <si>
    <t>CharName_AngelicWarrior</t>
  </si>
  <si>
    <t>CharDesc_AngelicWarrior</t>
  </si>
  <si>
    <t>앤젤릭워리어</t>
    <phoneticPr fontId="1" type="noConversion"/>
  </si>
  <si>
    <t>GameUI_FrameRate</t>
    <phoneticPr fontId="1" type="noConversion"/>
  </si>
  <si>
    <t>Frame Rate</t>
    <phoneticPr fontId="1" type="noConversion"/>
  </si>
  <si>
    <t>재생 속도</t>
    <phoneticPr fontId="1" type="noConversion"/>
  </si>
  <si>
    <t>GameUI_Exclusive</t>
    <phoneticPr fontId="1" type="noConversion"/>
  </si>
  <si>
    <t>전용</t>
    <phoneticPr fontId="1" type="noConversion"/>
  </si>
  <si>
    <t>Exclusive</t>
    <phoneticPr fontId="1" type="noConversion"/>
  </si>
  <si>
    <t>LevelPackUIName_AtkBetterForBei</t>
    <phoneticPr fontId="1" type="noConversion"/>
  </si>
  <si>
    <t>LevelPackUIName_AtkSpeedBetterForBigBatSuccubus</t>
    <phoneticPr fontId="1" type="noConversion"/>
  </si>
  <si>
    <t>&lt;color=#FFC080&gt;구원자의 힘&lt;/color&gt;</t>
    <phoneticPr fontId="1" type="noConversion"/>
  </si>
  <si>
    <t>&lt;color=#FFC080&gt;야수의 민첩함&lt;/color&gt;</t>
    <phoneticPr fontId="1" type="noConversion"/>
  </si>
  <si>
    <t>LevelPackUIName_AtkBetterForGanfaul</t>
    <phoneticPr fontId="1" type="noConversion"/>
  </si>
  <si>
    <t>&lt;color=#FFC080&gt;불꽃의 노래&lt;/color&gt;</t>
    <phoneticPr fontId="1" type="noConversion"/>
  </si>
  <si>
    <t>{0}레벨 달성! 전용 전투팩 지급</t>
    <phoneticPr fontId="1" type="noConversion"/>
  </si>
  <si>
    <t>GameUI_GetExclusiveLevelPack</t>
    <phoneticPr fontId="1" type="noConversion"/>
  </si>
  <si>
    <t>Reached level {0}! Got an exclusive Battle Pack</t>
    <phoneticPr fontId="1" type="noConversion"/>
  </si>
  <si>
    <t>LevelPackUIName_ReduceDmgProjectileBetter</t>
    <phoneticPr fontId="1" type="noConversion"/>
  </si>
  <si>
    <t>&lt;color=#FFC080&gt;상급&lt;/color&gt; 발사체 대미지 감소</t>
    <phoneticPr fontId="1" type="noConversion"/>
  </si>
  <si>
    <t>LevelPackUIName_ReduceDmgMelee</t>
  </si>
  <si>
    <t>LevelPackUIName_ReduceDmgMeleeBetter</t>
  </si>
  <si>
    <t>근접공격 대미지 감소</t>
    <phoneticPr fontId="1" type="noConversion"/>
  </si>
  <si>
    <t>&lt;color=#FFC080&gt;상급&lt;/color&gt; 근접공격 대미지 감소</t>
    <phoneticPr fontId="1" type="noConversion"/>
  </si>
  <si>
    <t>LevelPackUIName_ReduceDmgCloseBetter</t>
    <phoneticPr fontId="1" type="noConversion"/>
  </si>
  <si>
    <t>&lt;color=#FFC080&gt;상급&lt;/color&gt; 충돌 대미지 감소</t>
    <phoneticPr fontId="1" type="noConversion"/>
  </si>
  <si>
    <t>LevelPackUIName_ReduceDmgTrap</t>
  </si>
  <si>
    <t>LevelPackUIName_ReduceDmgTrapBetter</t>
  </si>
  <si>
    <t>LevelPackUIName_ReduceContinuousDmg</t>
  </si>
  <si>
    <t>LevelPackUIName_DefenseStrongDmg</t>
  </si>
  <si>
    <t>트랩 대미지 감소</t>
    <phoneticPr fontId="1" type="noConversion"/>
  </si>
  <si>
    <t>&lt;color=#FFC080&gt;상급&lt;/color&gt; 트랩 대미지 감소</t>
    <phoneticPr fontId="1" type="noConversion"/>
  </si>
  <si>
    <t>&lt;color=#FFC080&gt;연타 저항&lt;/color&gt;</t>
    <phoneticPr fontId="1" type="noConversion"/>
  </si>
  <si>
    <t>&lt;color=#FFC080&gt;강공격 방어&lt;/color&gt;</t>
    <phoneticPr fontId="1" type="noConversion"/>
  </si>
  <si>
    <t>&lt;color=#FFC080&gt;상급&lt;/color&gt; 골드 획득량 증가</t>
    <phoneticPr fontId="1" type="noConversion"/>
  </si>
  <si>
    <t>&lt;color=#FFC080&gt;상급&lt;/color&gt; 아이템 확률 증가</t>
    <phoneticPr fontId="1" type="noConversion"/>
  </si>
  <si>
    <t>&lt;color=#FFC080&gt;상급&lt;/color&gt; 회복구슬 확률 증가</t>
    <phoneticPr fontId="1" type="noConversion"/>
  </si>
  <si>
    <t>LevelPackUIName_ExtraGoldBetter</t>
    <phoneticPr fontId="1" type="noConversion"/>
  </si>
  <si>
    <t>LevelPackUIName_ItemChanceBoostBetter</t>
    <phoneticPr fontId="1" type="noConversion"/>
  </si>
  <si>
    <t>LevelPackUIName_HealChanceBoostBetter</t>
    <phoneticPr fontId="1" type="noConversion"/>
  </si>
  <si>
    <t>&lt;color=#FFC080&gt;피격 시 HP 리젠&lt;/color&gt;</t>
    <phoneticPr fontId="1" type="noConversion"/>
  </si>
  <si>
    <t>&lt;color=#FFC080&gt;적 조우 시 회복지대&lt;/color&gt;</t>
    <phoneticPr fontId="1" type="noConversion"/>
  </si>
  <si>
    <t>&lt;color=#FFC080&gt;피격 시
이동 속도 증가&lt;/color&gt;</t>
    <phoneticPr fontId="1" type="noConversion"/>
  </si>
  <si>
    <t>LevelPackUIName_MoveSpeedUpOnKill</t>
  </si>
  <si>
    <t>&lt;color=#FFC080&gt;킬 시
이동 속도 증가&lt;/color&gt;</t>
    <phoneticPr fontId="1" type="noConversion"/>
  </si>
  <si>
    <t>LevelPackUIName_SlowHitObjectBetter</t>
    <phoneticPr fontId="1" type="noConversion"/>
  </si>
  <si>
    <t>&lt;color=#FFC080&gt;이동 중 오브 설치&lt;/color&gt;</t>
    <phoneticPr fontId="1" type="noConversion"/>
  </si>
  <si>
    <t>&lt;color=#FFC080&gt;마비 효과&lt;/color&gt;</t>
    <phoneticPr fontId="1" type="noConversion"/>
  </si>
  <si>
    <t>&lt;color=#FFC080&gt;이동 불가 효과&lt;/color&gt;</t>
    <phoneticPr fontId="1" type="noConversion"/>
  </si>
  <si>
    <t>&lt;color=#FFC080&gt;몬스터 전이 효과&lt;/color&gt;</t>
    <phoneticPr fontId="1" type="noConversion"/>
  </si>
  <si>
    <t>&lt;color=#FFC080&gt;쉴드 소환&lt;/color&gt;</t>
    <phoneticPr fontId="1" type="noConversion"/>
  </si>
  <si>
    <t>&lt;color=#FFC080&gt;상급&lt;/color&gt; 발사체 속도 감소</t>
    <phoneticPr fontId="1" type="noConversion"/>
  </si>
  <si>
    <t>공격 시 궁게이지 획득</t>
    <phoneticPr fontId="1" type="noConversion"/>
  </si>
  <si>
    <t>&lt;color=#FFC080&gt;상급&lt;/color&gt; 공격 시 궁게이지 획득</t>
    <phoneticPr fontId="1" type="noConversion"/>
  </si>
  <si>
    <t>공격 시 흡혈</t>
    <phoneticPr fontId="1" type="noConversion"/>
  </si>
  <si>
    <t>&lt;color=#FFC080&gt;상급&lt;/color&gt; 공격 시 흡혈</t>
    <phoneticPr fontId="1" type="noConversion"/>
  </si>
  <si>
    <t>LevelPackUIDesc_ReduceDmgProjectileBetter</t>
  </si>
  <si>
    <t>LevelPackUIDesc_ReduceDmgMelee</t>
  </si>
  <si>
    <t>LevelPackUIDesc_ReduceDmgMeleeBetter</t>
  </si>
  <si>
    <t>LevelPackUIDesc_ReduceDmgCloseBetter</t>
  </si>
  <si>
    <t>LevelPackUIDesc_ReduceDmgTrap</t>
  </si>
  <si>
    <t>LevelPackUIDesc_ReduceDmgTrapBetter</t>
  </si>
  <si>
    <t>LevelPackUIDesc_ReduceContinuousDmg</t>
  </si>
  <si>
    <t>LevelPackUIDesc_DefenseStrongDmg</t>
  </si>
  <si>
    <t>발사체의 대미지가 더 많이 감소합니다</t>
    <phoneticPr fontId="1" type="noConversion"/>
  </si>
  <si>
    <t>근접공격의 대미지가 감소합니다</t>
    <phoneticPr fontId="1" type="noConversion"/>
  </si>
  <si>
    <t>근접공격의 대미지가 더 많이 감소합니다</t>
    <phoneticPr fontId="1" type="noConversion"/>
  </si>
  <si>
    <t>몬스터와 충돌 시 대미지가 더 많이 감소합니다</t>
    <phoneticPr fontId="1" type="noConversion"/>
  </si>
  <si>
    <t>트랩의 대미지가 감소합니다</t>
    <phoneticPr fontId="1" type="noConversion"/>
  </si>
  <si>
    <t>트랩의 대미지가 더 많이 감소합니다</t>
    <phoneticPr fontId="1" type="noConversion"/>
  </si>
  <si>
    <t>GameUI_ReduceContinuousDmg</t>
    <phoneticPr fontId="1" type="noConversion"/>
  </si>
  <si>
    <t>연타 저항!</t>
    <phoneticPr fontId="1" type="noConversion"/>
  </si>
  <si>
    <t>GameUI_DefenseStrongDmg</t>
    <phoneticPr fontId="1" type="noConversion"/>
  </si>
  <si>
    <t>강공격 방어!</t>
    <phoneticPr fontId="1" type="noConversion"/>
  </si>
  <si>
    <t>RESIST REPEAT!</t>
    <phoneticPr fontId="1" type="noConversion"/>
  </si>
  <si>
    <t>RESIST STRONG!</t>
    <phoneticPr fontId="1" type="noConversion"/>
  </si>
  <si>
    <t>LevelPackUIDesc_ExtraGoldBetter</t>
    <phoneticPr fontId="1" type="noConversion"/>
  </si>
  <si>
    <t>LevelPackUIDesc_ItemChanceBoostBetter</t>
    <phoneticPr fontId="1" type="noConversion"/>
  </si>
  <si>
    <t>LevelPackUIDesc_HealChanceBoostBetter</t>
    <phoneticPr fontId="1" type="noConversion"/>
  </si>
  <si>
    <t>골드 획득량이 더 많이 증가합니다</t>
    <phoneticPr fontId="1" type="noConversion"/>
  </si>
  <si>
    <t>아이템 획득 확률이 더 많이 증가합니다</t>
    <phoneticPr fontId="1" type="noConversion"/>
  </si>
  <si>
    <t>회복구슬 획득 확률이 더 많이 증가합니다</t>
    <phoneticPr fontId="1" type="noConversion"/>
  </si>
  <si>
    <t>대미지가 최대 체력의 일정량을 넘지 않습니다</t>
    <phoneticPr fontId="1" type="noConversion"/>
  </si>
  <si>
    <t>몬스터에게 피격 시 짧은 시간 동안 대미지가 감소합니다</t>
    <phoneticPr fontId="1" type="noConversion"/>
  </si>
  <si>
    <t>LevelPackUIDesc_MoveSpeedUpOnKill</t>
  </si>
  <si>
    <t>몬스터를 죽일 때 이동 속도가 증가합니다</t>
    <phoneticPr fontId="1" type="noConversion"/>
  </si>
  <si>
    <t>LevelPackUIDesc_SlowHitObjectBetter</t>
    <phoneticPr fontId="1" type="noConversion"/>
  </si>
  <si>
    <t>몬스터의 발사체 속도가 더 많이 줄어듭니다</t>
    <phoneticPr fontId="1" type="noConversion"/>
  </si>
  <si>
    <t>몬스터 공격 시 확률로 궁극기 게이지를 획득합니다</t>
    <phoneticPr fontId="1" type="noConversion"/>
  </si>
  <si>
    <t>몬스터 공격 시 더 높은 확률로 궁극기 게이지를 획득합니다</t>
    <phoneticPr fontId="1" type="noConversion"/>
  </si>
  <si>
    <t>GameUI_PaybackSp</t>
    <phoneticPr fontId="1" type="noConversion"/>
  </si>
  <si>
    <t>즉사!</t>
    <phoneticPr fontId="1" type="noConversion"/>
  </si>
  <si>
    <t>DEATH!</t>
    <phoneticPr fontId="1" type="noConversion"/>
  </si>
  <si>
    <t>무적!</t>
    <phoneticPr fontId="1" type="noConversion"/>
  </si>
  <si>
    <t>INVINCIBLE!</t>
    <phoneticPr fontId="1" type="noConversion"/>
  </si>
  <si>
    <t>페이백!</t>
    <phoneticPr fontId="1" type="noConversion"/>
  </si>
  <si>
    <t>PAYBACK!</t>
    <phoneticPr fontId="1" type="noConversion"/>
  </si>
  <si>
    <t>LevelPackUIName_HealSpOnAttack</t>
  </si>
  <si>
    <t>LevelPackUIName_HealSpOnAttackBetter</t>
  </si>
  <si>
    <t>LevelPackUIName_PaybackSp</t>
  </si>
  <si>
    <t>&lt;color=#FFC080&gt;궁게이지 페이백&lt;/color&gt;</t>
    <phoneticPr fontId="1" type="noConversion"/>
  </si>
  <si>
    <t>LevelPackUIDesc_HealSpOnAttack</t>
  </si>
  <si>
    <t>LevelPackUIDesc_HealSpOnAttackBetter</t>
  </si>
  <si>
    <t>LevelPackUIDesc_PaybackSp</t>
  </si>
  <si>
    <t>궁극기 사용 시 일부 궁극기 게이지를 돌려받습니다</t>
    <phoneticPr fontId="1" type="noConversion"/>
  </si>
  <si>
    <t>치명타 공격</t>
    <phoneticPr fontId="1" type="noConversion"/>
  </si>
  <si>
    <t>&lt;color=#FFC080&gt;상급&lt;/color&gt; 치명타 공격</t>
    <phoneticPr fontId="1" type="noConversion"/>
  </si>
  <si>
    <t>&lt;color=#FFC080&gt;최상급&lt;/color&gt; 치명타 공격</t>
    <phoneticPr fontId="1" type="noConversion"/>
  </si>
  <si>
    <t>치명타 확률과 치명타 대미지가 증가합니다</t>
    <phoneticPr fontId="1" type="noConversion"/>
  </si>
  <si>
    <t>치명타 확률과 치명타 대미지가 많이 증가합니다</t>
    <phoneticPr fontId="1" type="noConversion"/>
  </si>
  <si>
    <t>치명타 확률과 치명타 대미지가 매우 많이 증가합니다</t>
    <phoneticPr fontId="1" type="noConversion"/>
  </si>
  <si>
    <t>GameUI_Critical</t>
    <phoneticPr fontId="1" type="noConversion"/>
  </si>
  <si>
    <t>치명타!</t>
    <phoneticPr fontId="1" type="noConversion"/>
  </si>
  <si>
    <t>CRITICAL!</t>
    <phoneticPr fontId="1" type="noConversion"/>
  </si>
  <si>
    <t>BossName_RpgDemon_Violet</t>
  </si>
  <si>
    <t>BossName_BigBatCrab</t>
  </si>
  <si>
    <t>BossName_CreatureStump_Brown</t>
  </si>
  <si>
    <t>BossName_CuteUniq</t>
  </si>
  <si>
    <t>BossName_RobotSphere</t>
  </si>
  <si>
    <t>BossDesc_RpgDemon_Violet</t>
  </si>
  <si>
    <t>BossDesc_BigBatCrab</t>
  </si>
  <si>
    <t>BossDesc_CreatureStump_Brown</t>
  </si>
  <si>
    <t>BossDesc_CuteUniq</t>
  </si>
  <si>
    <t>BossDesc_RobotSphere</t>
  </si>
  <si>
    <t>알피지데몬</t>
    <phoneticPr fontId="1" type="noConversion"/>
  </si>
  <si>
    <t>빅뱃크랩</t>
    <phoneticPr fontId="1" type="noConversion"/>
  </si>
  <si>
    <t>크리처스텀프브라운</t>
    <phoneticPr fontId="1" type="noConversion"/>
  </si>
  <si>
    <t>유니콘</t>
    <phoneticPr fontId="1" type="noConversion"/>
  </si>
  <si>
    <t>단일 공격을 할 수 있는 {0} 등 캐릭터를 사용하세요!</t>
    <phoneticPr fontId="1" type="noConversion"/>
  </si>
  <si>
    <t>떼로 몰려오네요. {0} 등 광역 개체에게 강한 캐릭터로 저지하세요!</t>
    <phoneticPr fontId="1" type="noConversion"/>
  </si>
  <si>
    <t>돌진하여 공격하는 강력한 몬스터예요. {0} 등 근거리에서 강한 캐릭터로 저지하세요!</t>
    <phoneticPr fontId="1" type="noConversion"/>
  </si>
  <si>
    <t>데굴데굴 굴러다니는 로봇이에요. {0} 등 근거리에서 강한 캐릭터를 써보세요!</t>
    <phoneticPr fontId="1" type="noConversion"/>
  </si>
  <si>
    <t>거대한 몸집의 풍뎅이네요. {0} 등 단일 개체에게 강한 캐릭터로 저지하세요!</t>
    <phoneticPr fontId="1" type="noConversion"/>
  </si>
  <si>
    <t>BossName_DemonBladeLord</t>
  </si>
  <si>
    <t>BossName_FallenAngel</t>
  </si>
  <si>
    <t>BossName_LowPolyCyc</t>
  </si>
  <si>
    <t>BossName_WarAssassin</t>
  </si>
  <si>
    <t>BossName_EvilLich</t>
  </si>
  <si>
    <t>Green Rabbit Slimes</t>
    <phoneticPr fontId="1" type="noConversion"/>
  </si>
  <si>
    <t>Red Rabbit Slimes</t>
    <phoneticPr fontId="1" type="noConversion"/>
  </si>
  <si>
    <t>BossDesc_DemonBladeLord</t>
  </si>
  <si>
    <t>BossDesc_FallenAngel</t>
  </si>
  <si>
    <t>BossDesc_LowPolyCyc</t>
  </si>
  <si>
    <t>BossDesc_WarAssassin</t>
  </si>
  <si>
    <t>BossDesc_EvilLich</t>
  </si>
  <si>
    <t>데몬블레이드로드</t>
    <phoneticPr fontId="1" type="noConversion"/>
  </si>
  <si>
    <t>폴른 앤젤</t>
    <phoneticPr fontId="1" type="noConversion"/>
  </si>
  <si>
    <t>싸이클롭스</t>
    <phoneticPr fontId="1" type="noConversion"/>
  </si>
  <si>
    <t>워어쌔신 3인방</t>
    <phoneticPr fontId="1" type="noConversion"/>
  </si>
  <si>
    <t>로봇스피어 2체</t>
    <phoneticPr fontId="1" type="noConversion"/>
  </si>
  <si>
    <t>이블 리치왕</t>
    <phoneticPr fontId="1" type="noConversion"/>
  </si>
  <si>
    <t>가만히 있을 때도 등 뒤의 마법 원형체가 공격을 하니 조심하세요! {0} 등 사거리를 유지할 수 있는 캐릭터를 쓰세요!</t>
    <phoneticPr fontId="1" type="noConversion"/>
  </si>
  <si>
    <t>등 뒤로 순간이동하여 암살하는 악명 높은 3인방입니다. {0} 등 근거리에서 강한 캐릭터로 저지하세요!</t>
    <phoneticPr fontId="1" type="noConversion"/>
  </si>
  <si>
    <t>현혹하여 소환하는 스킬을 사용하는 리치왕입니다. {0} 등 다수 적에게 강한 캐릭터를 써보세요!</t>
    <phoneticPr fontId="1" type="noConversion"/>
  </si>
  <si>
    <t>MindTextUI_FarAtkFallenAngel</t>
    <phoneticPr fontId="1" type="noConversion"/>
  </si>
  <si>
    <t>거리가 멀어지면 돌진 공격을 사용하는 듯 하다!</t>
    <phoneticPr fontId="1" type="noConversion"/>
  </si>
  <si>
    <t>It looks like Fallen Angel uses Charge Attack when being far!</t>
    <phoneticPr fontId="1" type="noConversion"/>
  </si>
  <si>
    <t>GameUI_HealSp</t>
    <phoneticPr fontId="1" type="noConversion"/>
  </si>
  <si>
    <t>SP 회복!</t>
    <phoneticPr fontId="1" type="noConversion"/>
  </si>
  <si>
    <t>Got SP!</t>
    <phoneticPr fontId="1" type="noConversion"/>
  </si>
  <si>
    <t>AfterSwapUI_Heal</t>
    <phoneticPr fontId="1" type="noConversion"/>
  </si>
  <si>
    <t>BossName_Zippermouth_Green</t>
  </si>
  <si>
    <t>BossName_OneEyedWizard_Blue</t>
  </si>
  <si>
    <t>BossName_HeavyKnight_Yellow</t>
  </si>
  <si>
    <t>BossName_ElfMage</t>
  </si>
  <si>
    <t>BossName_AngelStatue_Big</t>
  </si>
  <si>
    <t>지퍼 마우스</t>
    <phoneticPr fontId="1" type="noConversion"/>
  </si>
  <si>
    <t>외눈 위저드</t>
    <phoneticPr fontId="1" type="noConversion"/>
  </si>
  <si>
    <t>헤비나이트</t>
    <phoneticPr fontId="1" type="noConversion"/>
  </si>
  <si>
    <t>엘프 메이지</t>
    <phoneticPr fontId="1" type="noConversion"/>
  </si>
  <si>
    <t>타락한 천사 석상</t>
    <phoneticPr fontId="1" type="noConversion"/>
  </si>
  <si>
    <t>BossDesc_Zippermouth_Green</t>
  </si>
  <si>
    <t>BossDesc_OneEyedWizard_Blue</t>
  </si>
  <si>
    <t>BossDesc_HeavyKnight_Yellow</t>
  </si>
  <si>
    <t>BossDesc_ElfMage</t>
  </si>
  <si>
    <t>BossDesc_AngelStatue_Big</t>
  </si>
  <si>
    <t>입에 지퍼가 달린 몬스터예요. 입을 열면 빙그르르 위험한 공격을 하니 조심하세요. {0} 등 근거리에서 강한 캐릭터를 사용하세요!</t>
    <phoneticPr fontId="1" type="noConversion"/>
  </si>
  <si>
    <t>신출귀몰 사라졌다 나타나네요. {0} 등 벽을 너머 공격할 수 있는 캐릭터로 상대하세요!</t>
    <phoneticPr fontId="1" type="noConversion"/>
  </si>
  <si>
    <t>엄청난 마법탄을 발사하는 적이에요 {0} 등 멀리서도 싸울 수 있는 캐릭터로 저지하세요!</t>
    <phoneticPr fontId="1" type="noConversion"/>
  </si>
  <si>
    <t>적이 어마어마한 융단 폭격을 날리네요. {0} 등 벽을 너머 공격할 수 있는 캐릭터를 써보세요!</t>
    <phoneticPr fontId="1" type="noConversion"/>
  </si>
  <si>
    <t>왼손으로 찌르기, 오른손으로 철퇴 끝에서 마법을 발사하네요. 근거리에서 강한 {0} 등 캐릭터를 사용하세요!</t>
    <phoneticPr fontId="1" type="noConversion"/>
  </si>
  <si>
    <t>MindTextUI_OneAngelStatue_Big</t>
    <phoneticPr fontId="1" type="noConversion"/>
  </si>
  <si>
    <t>천사 석상이 문지기를 잃어 분노의 공격을 퍼붓기 시작합니다!</t>
    <phoneticPr fontId="1" type="noConversion"/>
  </si>
  <si>
    <t>평타 공격이 몬스터를 더 많이 관통합니다</t>
    <phoneticPr fontId="1" type="noConversion"/>
  </si>
  <si>
    <t>평타 공격이 더 많이 벽에 튕겨 날아갑니다</t>
    <phoneticPr fontId="1" type="noConversion"/>
  </si>
  <si>
    <t>평타 공격이 더 많이 몬스터 명중 후 다른 몬스터로 향해갑니다</t>
    <phoneticPr fontId="1" type="noConversion"/>
  </si>
  <si>
    <t>GameUI_SignIn</t>
    <phoneticPr fontId="1" type="noConversion"/>
  </si>
  <si>
    <t>계정연동</t>
    <phoneticPr fontId="1" type="noConversion"/>
  </si>
  <si>
    <t>GameUI_ChaosModeDesc</t>
    <phoneticPr fontId="1" type="noConversion"/>
  </si>
  <si>
    <t>SystemUI_Info</t>
    <phoneticPr fontId="1" type="noConversion"/>
  </si>
  <si>
    <t>안내</t>
    <phoneticPr fontId="1" type="noConversion"/>
  </si>
  <si>
    <t>SystemUI_Reconnect</t>
    <phoneticPr fontId="1" type="noConversion"/>
  </si>
  <si>
    <t>GameUI_ChapterText</t>
    <phoneticPr fontId="1" type="noConversion"/>
  </si>
  <si>
    <t>GameUI_Character</t>
    <phoneticPr fontId="1" type="noConversion"/>
  </si>
  <si>
    <t>GameUI_Mail</t>
    <phoneticPr fontId="1" type="noConversion"/>
  </si>
  <si>
    <t>GameUI_Research</t>
    <phoneticPr fontId="1" type="noConversion"/>
  </si>
  <si>
    <t>챕터</t>
    <phoneticPr fontId="1" type="noConversion"/>
  </si>
  <si>
    <t>캐릭터</t>
    <phoneticPr fontId="1" type="noConversion"/>
  </si>
  <si>
    <t>우편함</t>
    <phoneticPr fontId="1" type="noConversion"/>
  </si>
  <si>
    <t>연구</t>
    <phoneticPr fontId="1" type="noConversion"/>
  </si>
  <si>
    <t>GameUI_ChapterInIndicator</t>
    <phoneticPr fontId="1" type="noConversion"/>
  </si>
  <si>
    <t>GameUI_ChapterIndicatorParam</t>
    <phoneticPr fontId="1" type="noConversion"/>
  </si>
  <si>
    <t>Chapter {0}{1}</t>
    <phoneticPr fontId="1" type="noConversion"/>
  </si>
  <si>
    <t>, Chaos Mode</t>
    <phoneticPr fontId="1" type="noConversion"/>
  </si>
  <si>
    <t>{0} 챕터{1}</t>
    <phoneticPr fontId="1" type="noConversion"/>
  </si>
  <si>
    <t xml:space="preserve"> 카오스 모드</t>
    <phoneticPr fontId="1" type="noConversion"/>
  </si>
  <si>
    <t>SystemUI_Banned</t>
    <phoneticPr fontId="1" type="noConversion"/>
  </si>
  <si>
    <t>비정상적 플레이가 관찰되어 일정 기간 로그인할 수 없습니다.</t>
    <phoneticPr fontId="1" type="noConversion"/>
  </si>
  <si>
    <t>GameUI_RefillEnergy</t>
    <phoneticPr fontId="1" type="noConversion"/>
  </si>
  <si>
    <t>입장 시 &lt;color=#FF8080&gt;5 에너지&lt;/color&gt;가 필요합니다.
충전하시겠습니까?
&lt;color=#80FF80&gt;+30 에너지&lt;/color&gt;</t>
    <phoneticPr fontId="1" type="noConversion"/>
  </si>
  <si>
    <t>GameUI_NotEnoughDiamond</t>
    <phoneticPr fontId="1" type="noConversion"/>
  </si>
  <si>
    <t>보석이 부족합니다</t>
    <phoneticPr fontId="1" type="noConversion"/>
  </si>
  <si>
    <t>Not enough Gems</t>
    <phoneticPr fontId="1" type="noConversion"/>
  </si>
  <si>
    <t>GameUI_DiamondDesc</t>
    <phoneticPr fontId="1" type="noConversion"/>
  </si>
  <si>
    <t>GameUI_GoldDesc</t>
    <phoneticPr fontId="1" type="noConversion"/>
  </si>
  <si>
    <t>청약철회는 구매일로부터 7일 이내 가능(단, 아이템이 게시되거나 사용 시 청약철회가 제한됨)
법정대리인 동의 없는 미성년자명의 결제 시 취소가능</t>
    <phoneticPr fontId="1" type="noConversion"/>
  </si>
  <si>
    <t>GameUI_InfoInvokeReal</t>
    <phoneticPr fontId="1" type="noConversion"/>
  </si>
  <si>
    <t>GameUI_Seal</t>
    <phoneticPr fontId="1" type="noConversion"/>
  </si>
  <si>
    <t>인장</t>
    <phoneticPr fontId="1" type="noConversion"/>
  </si>
  <si>
    <t>Seal</t>
    <phoneticPr fontId="1" type="noConversion"/>
  </si>
  <si>
    <t>GameUI_BattleEnd</t>
    <phoneticPr fontId="1" type="noConversion"/>
  </si>
  <si>
    <t>전투 종료</t>
    <phoneticPr fontId="1" type="noConversion"/>
  </si>
  <si>
    <t>GameUI_Stage</t>
    <phoneticPr fontId="1" type="noConversion"/>
  </si>
  <si>
    <t>스테이지</t>
    <phoneticPr fontId="1" type="noConversion"/>
  </si>
  <si>
    <t>Stage</t>
    <phoneticPr fontId="1" type="noConversion"/>
  </si>
  <si>
    <t>획득 골드</t>
    <phoneticPr fontId="1" type="noConversion"/>
  </si>
  <si>
    <t>GameUI_SealDesc</t>
    <phoneticPr fontId="1" type="noConversion"/>
  </si>
  <si>
    <t>보스급 몬스터를 처치하여 인장을 얻고 일일 퀘스트 상자를 열 수 있습니다</t>
    <phoneticPr fontId="1" type="noConversion"/>
  </si>
  <si>
    <t>GameUI_GoldReward</t>
    <phoneticPr fontId="1" type="noConversion"/>
  </si>
  <si>
    <t>GameUI_ItemReward</t>
    <phoneticPr fontId="1" type="noConversion"/>
  </si>
  <si>
    <t>획득 아이템</t>
    <phoneticPr fontId="1" type="noConversion"/>
  </si>
  <si>
    <t>GameUI_Completed</t>
    <phoneticPr fontId="1" type="noConversion"/>
  </si>
  <si>
    <t>&lt;color=#808080&gt;완료됨&lt;/color&gt;</t>
    <phoneticPr fontId="1" type="noConversion"/>
  </si>
  <si>
    <t>GameUI_TooPowerfulToReward</t>
    <phoneticPr fontId="1" type="noConversion"/>
  </si>
  <si>
    <t>GameUI_EnterTooPowerfulDesc</t>
    <phoneticPr fontId="1" type="noConversion"/>
  </si>
  <si>
    <t>이미 전투에 참가하여 회복할 수 없습니다</t>
    <phoneticPr fontId="1" type="noConversion"/>
  </si>
  <si>
    <t>현재 챕터에서는 인장을 얻을 수 없습니다</t>
    <phoneticPr fontId="1" type="noConversion"/>
  </si>
  <si>
    <t>GameUI_SealAddedDesc</t>
    <phoneticPr fontId="1" type="noConversion"/>
  </si>
  <si>
    <t>You cannot get seals in this chapter</t>
    <phoneticPr fontId="1" type="noConversion"/>
  </si>
  <si>
    <t>&lt;color=#00A800&gt;보석&lt;/color&gt;은 상점에서 상자, 특별 상품을 구매하는데 사용됩니다.
일일퀘스트 상자에서 보석을 획득하거나 상점에서 구매하세요!</t>
    <phoneticPr fontId="1" type="noConversion"/>
  </si>
  <si>
    <t>&lt;color=#DE7710&gt;골드&lt;/color&gt;는 캐릭터 업그레이드에 사용됩니다.
적을 처치하거나 상자를 열어서 골드를 획득할 수 있습니다!</t>
    <phoneticPr fontId="1" type="noConversion"/>
  </si>
  <si>
    <t>텍스트</t>
    <phoneticPr fontId="1" type="noConversion"/>
  </si>
  <si>
    <t>&lt;color=#00A800&gt;보석&lt;/color&gt;</t>
    <phoneticPr fontId="1" type="noConversion"/>
  </si>
  <si>
    <t>&lt;color=#DE7710&gt;골드&lt;/color&gt;</t>
    <phoneticPr fontId="1" type="noConversion"/>
  </si>
  <si>
    <t>&lt;color=#FF8080&gt;5 에너지&lt;/color&gt;</t>
    <phoneticPr fontId="1" type="noConversion"/>
  </si>
  <si>
    <t>&lt;color=#80FF80&gt;+30 에너지&lt;/color&gt;</t>
    <phoneticPr fontId="1" type="noConversion"/>
  </si>
  <si>
    <t>&lt;color=#E0E0E0&gt;POWER&lt;/color&gt;</t>
    <phoneticPr fontId="1" type="noConversion"/>
  </si>
  <si>
    <t>&lt;color=#FFC080&gt;노히트&lt;/color&gt;</t>
    <phoneticPr fontId="1" type="noConversion"/>
  </si>
  <si>
    <t>&lt;color=#FF0000&gt;{0}&lt;/color&gt;</t>
    <phoneticPr fontId="1" type="noConversion"/>
  </si>
  <si>
    <t>비고</t>
    <phoneticPr fontId="1" type="noConversion"/>
  </si>
  <si>
    <t>짙은녹색</t>
    <phoneticPr fontId="1" type="noConversion"/>
  </si>
  <si>
    <t>짙은오렌지</t>
    <phoneticPr fontId="1" type="noConversion"/>
  </si>
  <si>
    <t>색추출</t>
    <phoneticPr fontId="1" type="noConversion"/>
  </si>
  <si>
    <t>R</t>
    <phoneticPr fontId="1" type="noConversion"/>
  </si>
  <si>
    <t>G</t>
    <phoneticPr fontId="1" type="noConversion"/>
  </si>
  <si>
    <t>B</t>
    <phoneticPr fontId="1" type="noConversion"/>
  </si>
  <si>
    <t>연한빨강</t>
    <phoneticPr fontId="1" type="noConversion"/>
  </si>
  <si>
    <t>연한녹색</t>
    <phoneticPr fontId="1" type="noConversion"/>
  </si>
  <si>
    <t>회색</t>
    <phoneticPr fontId="1" type="noConversion"/>
  </si>
  <si>
    <t>주요주황</t>
    <phoneticPr fontId="1" type="noConversion"/>
  </si>
  <si>
    <t>레드</t>
    <phoneticPr fontId="1" type="noConversion"/>
  </si>
  <si>
    <t>밝은회색</t>
    <phoneticPr fontId="1" type="noConversion"/>
  </si>
  <si>
    <t>터치하여 나가기</t>
    <phoneticPr fontId="1" type="noConversion"/>
  </si>
  <si>
    <t>GameUI_TouchToExit</t>
    <phoneticPr fontId="1" type="noConversion"/>
  </si>
  <si>
    <t>Touch to exit</t>
    <phoneticPr fontId="1" type="noConversion"/>
  </si>
  <si>
    <t>훈련 챕터</t>
    <phoneticPr fontId="1" type="noConversion"/>
  </si>
  <si>
    <t>GameUI_Chp1ClearReward</t>
    <phoneticPr fontId="1" type="noConversion"/>
  </si>
  <si>
    <t>GameUI_Chp0ClearRewardGot</t>
    <phoneticPr fontId="1" type="noConversion"/>
  </si>
  <si>
    <t>GameUI_Chp0ClearReward</t>
    <phoneticPr fontId="1" type="noConversion"/>
  </si>
  <si>
    <t>GameUI_Chp1ClearRewardGot</t>
    <phoneticPr fontId="1" type="noConversion"/>
  </si>
  <si>
    <t>{0} 챕터 이하에서는 인장을 얻을 수 없습니다</t>
    <phoneticPr fontId="1" type="noConversion"/>
  </si>
  <si>
    <t>파워레벨이 너무 높아 보상이 제한됩니다</t>
    <phoneticPr fontId="1" type="noConversion"/>
  </si>
  <si>
    <t>GameUI_ChapterTooLow</t>
    <phoneticPr fontId="1" type="noConversion"/>
  </si>
  <si>
    <t>파워레벨이 너무 높아 보상이 제한됩니다
캐릭터를 변경하시겠습니까?</t>
    <phoneticPr fontId="1" type="noConversion"/>
  </si>
  <si>
    <t>GameUI_StageFraction</t>
    <phoneticPr fontId="1" type="noConversion"/>
  </si>
  <si>
    <t>GameUI_CannotGoChapter</t>
    <phoneticPr fontId="1" type="noConversion"/>
  </si>
  <si>
    <t>살아있는 돌</t>
    <phoneticPr fontId="1" type="noConversion"/>
  </si>
  <si>
    <t>오염된 땅</t>
    <phoneticPr fontId="1" type="noConversion"/>
  </si>
  <si>
    <t>희망은 다시 절망으로</t>
    <phoneticPr fontId="1" type="noConversion"/>
  </si>
  <si>
    <t>미지의 영역</t>
    <phoneticPr fontId="1" type="noConversion"/>
  </si>
  <si>
    <t>인간금지구역</t>
    <phoneticPr fontId="1" type="noConversion"/>
  </si>
  <si>
    <t>&lt;color=#808080&gt;미획득&lt;/color&gt;</t>
    <phoneticPr fontId="1" type="noConversion"/>
  </si>
  <si>
    <t>GameUI_NotAcquired</t>
    <phoneticPr fontId="1" type="noConversion"/>
  </si>
  <si>
    <t>SystemUI_ForceDownload</t>
    <phoneticPr fontId="1" type="noConversion"/>
  </si>
  <si>
    <t>이후 진행을 위해서는 {0} 다운로드가 필요합니다. 데이터 환경에 따라 통신사 요금이 부과될 수 있습니다.
다운로드를 진행하시겠습니까?</t>
    <phoneticPr fontId="1" type="noConversion"/>
  </si>
  <si>
    <t>간파울 아저씨는 구조 신호를 따라 급하게 길을 떠났다. 킵시리즈는 잠시 아저씨가 올 때까지 은신처에 있으려 했으나 몬스터의 침입으로 몰래 빠져나와 아저씨가 간 흔적을 찾아 간다.
마법은 사용하지 못 하지만 아저씨가 구해다 준 총 한자루에 의존해서 따라가야 한다. 더 위험해지기 전에 아저씨를 만나야 한다.</t>
    <phoneticPr fontId="1" type="noConversion"/>
  </si>
  <si>
    <t>연구시설에서 간파울 아저씨는 마법, 기계, 자연, 기공의 힘을 가진 사람들이 모였을 때 그 힘을 모아 모두에게 힘을 다시 더 증폭시키는 원리를 배워왔다.
우선 생존자들을 더욱 찾아야 한다. 생존자 구조 신호를 따라 인간이 살 수 없을 것만 같은 지역으로 들어간다.</t>
    <phoneticPr fontId="1" type="noConversion"/>
  </si>
  <si>
    <t>또 다른 생존자</t>
    <phoneticPr fontId="1" type="noConversion"/>
  </si>
  <si>
    <t>구조 신호를 따라 간 곳은 마물들로 뒤덮인 산자락이었다. 불과 한 달 전만 해도 사람들이 살던 조용한 마을이었는데 사람의 흔적은 찾아보기 어렵다. 마을에서 조금 벗어난 곳에 연구시설이 있어 그 곳을 조사해보기로 한다.
마물들이 너무 날뛰고 있어서 제압하는데 어려움을 겪고 있다. 먼저 무기가 될 만한 것을 찾아야겠다.</t>
    <phoneticPr fontId="1" type="noConversion"/>
  </si>
  <si>
    <t>몬스터를 계속 소환했던 악마같은 마물을 쓰러뜨리고 검붉은 땅을 벗어나 도착한 곳은 한 때 많은 사람들이 거주했던 큰 도시였다. 도시는 폐허가 되었고 부서진 잔해들이 벽을 이루고 있다.
인적 없는 거리를 헤매다보면 저주 받은 돌들이 마치 살아 움직이는 것처럼 보인다. 벽을 넘어 공격할 수 있는 힘을 가진 사람이 있으면 좋을 것 같다.</t>
    <phoneticPr fontId="1" type="noConversion"/>
  </si>
  <si>
    <t>영입</t>
    <phoneticPr fontId="1" type="noConversion"/>
  </si>
  <si>
    <t>GameUI_AcceptMember</t>
    <phoneticPr fontId="1" type="noConversion"/>
  </si>
  <si>
    <t>GameUI_AttendanceBox</t>
    <phoneticPr fontId="1" type="noConversion"/>
  </si>
  <si>
    <t>출석상자</t>
    <phoneticPr fontId="1" type="noConversion"/>
  </si>
  <si>
    <t>대형상자</t>
    <phoneticPr fontId="1" type="noConversion"/>
  </si>
  <si>
    <t>메가상자</t>
    <phoneticPr fontId="1" type="noConversion"/>
  </si>
  <si>
    <t>대형장비상자</t>
    <phoneticPr fontId="1" type="noConversion"/>
  </si>
  <si>
    <t>메가장비상자</t>
    <phoneticPr fontId="1" type="noConversion"/>
  </si>
  <si>
    <t>GameUI_OneCharBox</t>
    <phoneticPr fontId="1" type="noConversion"/>
  </si>
  <si>
    <t>GameUI_ThreeCharBox</t>
    <phoneticPr fontId="1" type="noConversion"/>
  </si>
  <si>
    <t>GameUI_TenCharBox</t>
    <phoneticPr fontId="1" type="noConversion"/>
  </si>
  <si>
    <t>GameUI_ThreeEquipBox</t>
    <phoneticPr fontId="1" type="noConversion"/>
  </si>
  <si>
    <t>GameUI_TenEquipBox</t>
    <phoneticPr fontId="1" type="noConversion"/>
  </si>
  <si>
    <t>오리진상자</t>
    <phoneticPr fontId="1" type="noConversion"/>
  </si>
  <si>
    <t>마법협회장과 함께 일하며 결류자가 세계 2차 멸망을 시도할 때 최전방에서 막으려 했으나 실패했다. 그 뒤 부서진 세상을 재건하며 흩어진 생존자들을 모아 살아남는데 애쓰고 있다.</t>
    <phoneticPr fontId="1" type="noConversion"/>
  </si>
  <si>
    <t>CharStory_Ganfaul</t>
    <phoneticPr fontId="1" type="noConversion"/>
  </si>
  <si>
    <t>CharStory_KeepSeries</t>
    <phoneticPr fontId="1" type="noConversion"/>
  </si>
  <si>
    <t>CharStory_BigBatSuccubus</t>
    <phoneticPr fontId="1" type="noConversion"/>
  </si>
  <si>
    <t>CharStory_Bei</t>
    <phoneticPr fontId="1" type="noConversion"/>
  </si>
  <si>
    <t>베이의 설명 우다다다</t>
    <phoneticPr fontId="1" type="noConversion"/>
  </si>
  <si>
    <t>장판 공격을 사용한다</t>
    <phoneticPr fontId="1" type="noConversion"/>
  </si>
  <si>
    <t>CharStory_JellyFishGirl</t>
    <phoneticPr fontId="1" type="noConversion"/>
  </si>
  <si>
    <t xml:space="preserve">멸망의 날 직장 나간 엄마와는 통화가 되지를 않고 아빠가 아수라장을 뚫고 찾아와 피난길에 나섰다. 집에서 가장 가까운 대피소로 향하던 중 </t>
    <phoneticPr fontId="1" type="noConversion"/>
  </si>
  <si>
    <t>다이나몹 아저씨가 만들어준 물총인 듯 물총 아닌 물총 같은 무기로 벽을 넘는 곡사 공격을 한다.</t>
    <phoneticPr fontId="1" type="noConversion"/>
  </si>
  <si>
    <t>CharStory_EarthMage</t>
    <phoneticPr fontId="1" type="noConversion"/>
  </si>
  <si>
    <t>어스메이지의 설명 우다다다</t>
    <phoneticPr fontId="1" type="noConversion"/>
  </si>
  <si>
    <t>적의 미스를 무마시키는 백발백중 캐릭터</t>
    <phoneticPr fontId="1" type="noConversion"/>
  </si>
  <si>
    <t>CharStory_DynaMob</t>
    <phoneticPr fontId="1" type="noConversion"/>
  </si>
  <si>
    <t>배터리 공장에서 33년 근무한 베테랑 공돌이 아저씨. 결류자가 세계 2차 멸망을 일으킨 날 야근하고 있었다. 테슬라 코일을 즉석에서 만들어내고 공장 주변에 출몰한 몬스터 무리들을 돌파하여 아내와 아이들이 있다던 대피소로 가지만 이미 대피소 사람들은 몬스터의 습격을 피해 다시 이주한 상황. 가족들을 찾는 여행은 계속 된다.</t>
    <phoneticPr fontId="1" type="noConversion"/>
  </si>
  <si>
    <t>테슬라 코일을 사용하여 근거리 내 모든 적을 공격할 수 있다. 전용 전투팩으로 상급 공격력을 가지고 있다.</t>
    <phoneticPr fontId="1" type="noConversion"/>
  </si>
  <si>
    <t>CharStory_SciFiWarrior</t>
    <phoneticPr fontId="1" type="noConversion"/>
  </si>
  <si>
    <t>SF워리어의 설명 우다다다</t>
    <phoneticPr fontId="1" type="noConversion"/>
  </si>
  <si>
    <t>멀티타겟 프리셋으로 공격한다</t>
    <phoneticPr fontId="1" type="noConversion"/>
  </si>
  <si>
    <t>CharStory_ChaosElemental</t>
    <phoneticPr fontId="1" type="noConversion"/>
  </si>
  <si>
    <t>카오스엘리멘탈의 설명 우다다다</t>
    <phoneticPr fontId="1" type="noConversion"/>
  </si>
  <si>
    <t>CharStory_SuperHero</t>
    <phoneticPr fontId="1" type="noConversion"/>
  </si>
  <si>
    <t>폐허로 변한 연구소 근처에서 정체를 알 수 없는 액체를 뒤집어 쓴 후 초월적인 신체의 힘을 얻게 되었다. 어릴 적부터 동경해오던 슈퍼 히어로가 되겠다는 꿈을 이룰 때가 왔다고 생각하며 사람들을 구조하는데 힘을 쏟고 있다.</t>
    <phoneticPr fontId="1" type="noConversion"/>
  </si>
  <si>
    <t>눈에서 나오는 광선으로 적을 꿰뚫을 수 있다.</t>
    <phoneticPr fontId="1" type="noConversion"/>
  </si>
  <si>
    <t>CharStory_Meryl</t>
    <phoneticPr fontId="1" type="noConversion"/>
  </si>
  <si>
    <t>메릴의 설명 우다다다</t>
    <phoneticPr fontId="1" type="noConversion"/>
  </si>
  <si>
    <t>CharStory_GreekWarrior</t>
    <phoneticPr fontId="1" type="noConversion"/>
  </si>
  <si>
    <t>그릭워리어의 설명 우다다다</t>
    <phoneticPr fontId="1" type="noConversion"/>
  </si>
  <si>
    <t>CharStory_Akai</t>
    <phoneticPr fontId="1" type="noConversion"/>
  </si>
  <si>
    <t>아카이의 설명 우다다다</t>
    <phoneticPr fontId="1" type="noConversion"/>
  </si>
  <si>
    <t>CharStory_Yuka</t>
    <phoneticPr fontId="1" type="noConversion"/>
  </si>
  <si>
    <t>유카의 설명 우다다다</t>
    <phoneticPr fontId="1" type="noConversion"/>
  </si>
  <si>
    <t>CharStory_SteampunkRobot</t>
    <phoneticPr fontId="1" type="noConversion"/>
  </si>
  <si>
    <t>스팀펑크로봇의 설명 우다다다</t>
    <phoneticPr fontId="1" type="noConversion"/>
  </si>
  <si>
    <t>CharStory_Kachujin</t>
    <phoneticPr fontId="1" type="noConversion"/>
  </si>
  <si>
    <t>카츄진의 설명 우다다다</t>
    <phoneticPr fontId="1" type="noConversion"/>
  </si>
  <si>
    <t>CharDesc_Kachujin</t>
    <phoneticPr fontId="1" type="noConversion"/>
  </si>
  <si>
    <t>CharStory_Medea</t>
    <phoneticPr fontId="1" type="noConversion"/>
  </si>
  <si>
    <t>메디아의 설명 우다다다</t>
    <phoneticPr fontId="1" type="noConversion"/>
  </si>
  <si>
    <t>CharStory_Lola</t>
    <phoneticPr fontId="1" type="noConversion"/>
  </si>
  <si>
    <t>롤라의 설명 우다다다</t>
    <phoneticPr fontId="1" type="noConversion"/>
  </si>
  <si>
    <t>멀티타겟 프리셋으로 공격한다</t>
    <phoneticPr fontId="1" type="noConversion"/>
  </si>
  <si>
    <t>CharStory_RockElemental</t>
    <phoneticPr fontId="1" type="noConversion"/>
  </si>
  <si>
    <t>바위엘리멘탈의 설명 우다다다</t>
    <phoneticPr fontId="1" type="noConversion"/>
  </si>
  <si>
    <t>CharStory_Soldier</t>
    <phoneticPr fontId="1" type="noConversion"/>
  </si>
  <si>
    <t>솔져의 설명 우다다다</t>
    <phoneticPr fontId="1" type="noConversion"/>
  </si>
  <si>
    <t>CharStory_DualWarrior</t>
    <phoneticPr fontId="1" type="noConversion"/>
  </si>
  <si>
    <t>듀얼워리어의 설명 우다다다</t>
    <phoneticPr fontId="1" type="noConversion"/>
  </si>
  <si>
    <t>CharStory_GloryArmor</t>
    <phoneticPr fontId="1" type="noConversion"/>
  </si>
  <si>
    <t>글로리아머의 설명 우다다다</t>
    <phoneticPr fontId="1" type="noConversion"/>
  </si>
  <si>
    <t>CharStory_RpgKnight</t>
    <phoneticPr fontId="1" type="noConversion"/>
  </si>
  <si>
    <t>RPG나이트의 설명 우다다다</t>
    <phoneticPr fontId="1" type="noConversion"/>
  </si>
  <si>
    <t>CharStory_DemonHuntress</t>
    <phoneticPr fontId="1" type="noConversion"/>
  </si>
  <si>
    <t>데몬헌트리스의 설명 우다다다</t>
    <phoneticPr fontId="1" type="noConversion"/>
  </si>
  <si>
    <t>CharStory_MobileFemale</t>
    <phoneticPr fontId="1" type="noConversion"/>
  </si>
  <si>
    <t>모바일피메일의 설명 우다다다</t>
    <phoneticPr fontId="1" type="noConversion"/>
  </si>
  <si>
    <t>CharStory_CyborgCharacter</t>
    <phoneticPr fontId="1" type="noConversion"/>
  </si>
  <si>
    <t>사이보그캐릭터의 설명 우다다다</t>
    <phoneticPr fontId="1" type="noConversion"/>
  </si>
  <si>
    <t>CharStory_SandWarrior</t>
    <phoneticPr fontId="1" type="noConversion"/>
  </si>
  <si>
    <t>샌드워리어의 설명 우다다다</t>
    <phoneticPr fontId="1" type="noConversion"/>
  </si>
  <si>
    <t>CharStory_BladeFanDancer</t>
    <phoneticPr fontId="1" type="noConversion"/>
  </si>
  <si>
    <t>블레이드팬댄서의 설명 우다다다</t>
    <phoneticPr fontId="1" type="noConversion"/>
  </si>
  <si>
    <t>CharStory_Syria</t>
    <phoneticPr fontId="1" type="noConversion"/>
  </si>
  <si>
    <t>시리아의 설명 우다다다</t>
    <phoneticPr fontId="1" type="noConversion"/>
  </si>
  <si>
    <t>CharStory_Linhi</t>
    <phoneticPr fontId="1" type="noConversion"/>
  </si>
  <si>
    <t>린하이의 설명 우다다다</t>
    <phoneticPr fontId="1" type="noConversion"/>
  </si>
  <si>
    <t>CharStory_NecromancerFour</t>
    <phoneticPr fontId="1" type="noConversion"/>
  </si>
  <si>
    <t>네크로맨서포의 설명 우다다다</t>
    <phoneticPr fontId="1" type="noConversion"/>
  </si>
  <si>
    <t>CharStory_GirlWarrior</t>
    <phoneticPr fontId="1" type="noConversion"/>
  </si>
  <si>
    <t>걸워리어의 설명 우다다다</t>
    <phoneticPr fontId="1" type="noConversion"/>
  </si>
  <si>
    <t>CharStory_GirlArcher</t>
    <phoneticPr fontId="1" type="noConversion"/>
  </si>
  <si>
    <t>걸아처의 설명 우다다다</t>
    <phoneticPr fontId="1" type="noConversion"/>
  </si>
  <si>
    <t>CharStory_EnergyShieldRobot</t>
    <phoneticPr fontId="1" type="noConversion"/>
  </si>
  <si>
    <t>에너지실드로봇의 설명 우다다다</t>
    <phoneticPr fontId="1" type="noConversion"/>
  </si>
  <si>
    <t>CharStory_IceMagician</t>
    <phoneticPr fontId="1" type="noConversion"/>
  </si>
  <si>
    <t>아이스매지션의 설명 우다다다</t>
    <phoneticPr fontId="1" type="noConversion"/>
  </si>
  <si>
    <t>CharStory_AngelicWarrior</t>
    <phoneticPr fontId="1" type="noConversion"/>
  </si>
  <si>
    <t>앤젤릭워리어의 설명 우다다다</t>
    <phoneticPr fontId="1" type="noConversion"/>
  </si>
  <si>
    <t>GameUI_Chp1SwapUnavailable</t>
    <phoneticPr fontId="1" type="noConversion"/>
  </si>
  <si>
    <t>GameUI_Chp1AcceptingNote</t>
    <phoneticPr fontId="1" type="noConversion"/>
  </si>
  <si>
    <t>GameUI_Chp1AcceptingDesc</t>
    <phoneticPr fontId="1" type="noConversion"/>
  </si>
  <si>
    <t>GameUI_PossibleAfterDownload</t>
    <phoneticPr fontId="1" type="noConversion"/>
  </si>
  <si>
    <t>Available to play after the training chapter</t>
    <phoneticPr fontId="1" type="noConversion"/>
  </si>
  <si>
    <t>Available to play after the download</t>
    <phoneticPr fontId="1" type="noConversion"/>
  </si>
  <si>
    <t>1챕터 클리어까지 킵시리즈로 진입해야 합니다</t>
    <phoneticPr fontId="1" type="noConversion"/>
  </si>
  <si>
    <t>GameUI_ForMore</t>
    <phoneticPr fontId="1" type="noConversion"/>
  </si>
  <si>
    <t>자세히</t>
    <phoneticPr fontId="1" type="noConversion"/>
  </si>
  <si>
    <t>For more</t>
    <phoneticPr fontId="1" type="noConversion"/>
  </si>
  <si>
    <t>여정의 시작</t>
    <phoneticPr fontId="1" type="noConversion"/>
  </si>
  <si>
    <t>마물화된 허수아비를 뚫고 간파울 아저씨가 구조한 첫 번째 생존자. 멸망을 막지 못 했다는 죄책감을 느낄 시간도 없이 생존자 구조에 힘을 쓰던 중 만난 소녀.
킵시리즈가 안정을 되찾기도 전 또 다른 생존자 신호를 듣고 간파울 아저씨는 급히 길을 나선다. 아저씨가 떠나자마자 얼마 지나지 않아 몬스터떼가 출몰하여 피난처를 덮친다. 간신히 빠져나온 킵시리즈는 간파울 아저씨의 흔적을 따라 산길로 들어간다.</t>
    <phoneticPr fontId="1" type="noConversion"/>
  </si>
  <si>
    <t>파워레벨순</t>
    <phoneticPr fontId="1" type="noConversion"/>
  </si>
  <si>
    <t>낮은 파워레벨순</t>
    <phoneticPr fontId="1" type="noConversion"/>
  </si>
  <si>
    <t>파워소스별</t>
    <phoneticPr fontId="1" type="noConversion"/>
  </si>
  <si>
    <t>Power Level</t>
    <phoneticPr fontId="1" type="noConversion"/>
  </si>
  <si>
    <t>Power Level Descending</t>
    <phoneticPr fontId="1" type="noConversion"/>
  </si>
  <si>
    <t>Power Source</t>
    <phoneticPr fontId="1" type="noConversion"/>
  </si>
  <si>
    <t>GameUI_OrderByPowerLevel</t>
    <phoneticPr fontId="1" type="noConversion"/>
  </si>
  <si>
    <t>GameUI_OrderByPowerLevelDescending</t>
    <phoneticPr fontId="1" type="noConversion"/>
  </si>
  <si>
    <t>GameUI_OrderByPowerSource</t>
    <phoneticPr fontId="1" type="noConversion"/>
  </si>
  <si>
    <t>이미 대표 캐릭터로 설정되어 있습니다</t>
    <phoneticPr fontId="1" type="noConversion"/>
  </si>
  <si>
    <t>대표 캐릭터로 설정되었습니다!</t>
    <phoneticPr fontId="1" type="noConversion"/>
  </si>
  <si>
    <t>GameUI_MainCharacterAlready</t>
    <phoneticPr fontId="1" type="noConversion"/>
  </si>
  <si>
    <t>GameUI_MainCharacterChanged</t>
    <phoneticPr fontId="1" type="noConversion"/>
  </si>
  <si>
    <t>GameUI_CharacterOrigin</t>
    <phoneticPr fontId="1" type="noConversion"/>
  </si>
  <si>
    <t>오리진</t>
    <phoneticPr fontId="1" type="noConversion"/>
  </si>
  <si>
    <t>Origin</t>
    <phoneticPr fontId="1" type="noConversion"/>
  </si>
  <si>
    <t>GameUI_CharacterPowerPoint</t>
    <phoneticPr fontId="1" type="noConversion"/>
  </si>
  <si>
    <t>PP</t>
    <phoneticPr fontId="1" type="noConversion"/>
  </si>
  <si>
    <t>GameUI_NotYetJoinedCharacter</t>
    <phoneticPr fontId="1" type="noConversion"/>
  </si>
  <si>
    <t>아직 합류하지 않은 동료</t>
    <phoneticPr fontId="1" type="noConversion"/>
  </si>
  <si>
    <t>Companions Not Yet Joined</t>
    <phoneticPr fontId="1" type="noConversion"/>
  </si>
  <si>
    <t>GameUI_MenuChapter</t>
    <phoneticPr fontId="1" type="noConversion"/>
  </si>
  <si>
    <t>CHAPTER {0}</t>
    <phoneticPr fontId="1" type="noConversion"/>
  </si>
  <si>
    <t>적을 꿰뚫어버리는 강력한 한 방의 마법을 구사한다.</t>
    <phoneticPr fontId="1" type="noConversion"/>
  </si>
  <si>
    <t xml:space="preserve">생물학적 변이로 인간의 힘을 초월하는 근력과 체격을 얻었다. 간파울의 도움을 받고 스피릿킹이 지키고 있던 시설에서 탈출하였다. </t>
    <phoneticPr fontId="1" type="noConversion"/>
  </si>
  <si>
    <t>간파울 아저씨가 구조한 첫 번째 생존자. 아이돌을 꿈꾸던 시골 소녀였는데 결류자가 세상을 멸망시키려 하면서 꿈이 사라져버렸다. 멸망의 날 부모님을 찾으러 갔다가 마물화된 허수아비들에게 둘러쌓여 위험에 처한 순간 간파울 아저씨가 나타났다. 이후 부모님은 이미 시골집을 떠난 것을 알게 되고 간파울 아저씨를 따라 여정을 시작한다. 간파울 아저씨가 구해온 플라즈마탄이 장착된 총을 사용한다.</t>
    <phoneticPr fontId="1" type="noConversion"/>
  </si>
  <si>
    <t>GameUI_RomanNumber0</t>
    <phoneticPr fontId="1" type="noConversion"/>
  </si>
  <si>
    <t>?</t>
    <phoneticPr fontId="1" type="noConversion"/>
  </si>
  <si>
    <t>?</t>
    <phoneticPr fontId="1" type="noConversion"/>
  </si>
  <si>
    <t>Chapter0Name</t>
    <phoneticPr fontId="1" type="noConversion"/>
  </si>
  <si>
    <t>Chapter0Desc</t>
    <phoneticPr fontId="1" type="noConversion"/>
  </si>
  <si>
    <t>GameUI_CannotGoTrainingChapter</t>
    <phoneticPr fontId="1" type="noConversion"/>
  </si>
  <si>
    <t>훈련 챕터로는 되돌아갈 수 없습니다</t>
    <phoneticPr fontId="1" type="noConversion"/>
  </si>
  <si>
    <t>그 일로 인해 온 세상이 혼돈스러워졌다.
먼저 구조부터 해야 한다. 저 멀리 마물화된 허수아비들 너머에 여자아이가 보이는 거 같다.</t>
    <phoneticPr fontId="1" type="noConversion"/>
  </si>
  <si>
    <t>훈련 챕터 클리어 후 진행 가능합니다</t>
    <phoneticPr fontId="1" type="noConversion"/>
  </si>
  <si>
    <t>다운로드 완료 후 진행 가능합니다</t>
    <phoneticPr fontId="1" type="noConversion"/>
  </si>
  <si>
    <t>{0} 챕터 클리어 후 진입 가능합니다</t>
    <phoneticPr fontId="1" type="noConversion"/>
  </si>
  <si>
    <t>GameUI_ChapterWaitUpdate</t>
    <phoneticPr fontId="1" type="noConversion"/>
  </si>
  <si>
    <t>도전 모드는 업데이트 대기 중으로 카오스 모드로 진입합니다</t>
    <phoneticPr fontId="1" type="noConversion"/>
  </si>
  <si>
    <t>범위 공격으로 다수의 적을 효과적으로 처리할 수 있다.</t>
    <phoneticPr fontId="1" type="noConversion"/>
  </si>
  <si>
    <t>꽃잎을 응축하여 만든 탄환 여러 발을 빠르게 난사한다.</t>
    <phoneticPr fontId="1" type="noConversion"/>
  </si>
  <si>
    <t>GameUI_ChaosPopName</t>
    <phoneticPr fontId="1" type="noConversion"/>
  </si>
  <si>
    <t>GameUI_ChaosPopDesc</t>
    <phoneticPr fontId="1" type="noConversion"/>
  </si>
  <si>
    <t>안정화된 에너지를 어디에 사용할지 선택해주세요</t>
    <phoneticPr fontId="1" type="noConversion"/>
  </si>
  <si>
    <t>GameUI_ChaosPopMore</t>
    <phoneticPr fontId="1" type="noConversion"/>
  </si>
  <si>
    <t>GameUI_ChaosPopChallenge</t>
    <phoneticPr fontId="1" type="noConversion"/>
  </si>
  <si>
    <t>GameUI_ChaosPopDescRevert</t>
    <phoneticPr fontId="1" type="noConversion"/>
  </si>
  <si>
    <t>GameUI_WaitForUpdateEvent</t>
    <phoneticPr fontId="1" type="noConversion"/>
  </si>
  <si>
    <t>미개방 지역으로 아직 도전할 수 없습니다</t>
    <phoneticPr fontId="1" type="noConversion"/>
  </si>
  <si>
    <t>GameUI_CannotChallengeForUpdate</t>
    <phoneticPr fontId="1" type="noConversion"/>
  </si>
  <si>
    <t>업데이트 대기 중으로 도전 모드는 준비 중이라 카오스 모드만 진행 가능합니다.
곧 업데이트가 진행될 예정이니 기대해주세요!</t>
    <phoneticPr fontId="1" type="noConversion"/>
  </si>
  <si>
    <t>GameUI_ChapterIndicatorChallenge</t>
    <phoneticPr fontId="1" type="noConversion"/>
  </si>
  <si>
    <t xml:space="preserve"> 도전 모드</t>
    <phoneticPr fontId="1" type="noConversion"/>
  </si>
  <si>
    <t>, Challenge Mode</t>
    <phoneticPr fontId="1" type="noConversion"/>
  </si>
  <si>
    <t>서버와의 접속이 원활하지 않습니다. 재시도하시겠습니까?
취소 시 진행 상황을 잃고 앱을 재시작합니다.</t>
    <phoneticPr fontId="1" type="noConversion"/>
  </si>
  <si>
    <t>서버와의 접속이 원활하지 않습니다.
프로그램을 재시작합니다.</t>
    <phoneticPr fontId="1" type="noConversion"/>
  </si>
  <si>
    <t>Bad connection
Restarting the app</t>
    <phoneticPr fontId="1" type="noConversion"/>
  </si>
  <si>
    <t>당분간 킵시리즈로 진입해야 합니다.</t>
    <phoneticPr fontId="1" type="noConversion"/>
  </si>
  <si>
    <t>GameUI_ChallengeFailed</t>
    <phoneticPr fontId="1" type="noConversion"/>
  </si>
  <si>
    <t>&lt;color=#808080&gt;도전에 실패하여 카오스 모드로 전환합니다&lt;/color&gt;</t>
    <phoneticPr fontId="1" type="noConversion"/>
  </si>
  <si>
    <t>하얀노랑</t>
    <phoneticPr fontId="1" type="noConversion"/>
  </si>
  <si>
    <t>환원하여 &lt;color=#80FF80&gt;보상 받기&lt;/color&gt;</t>
    <phoneticPr fontId="1" type="noConversion"/>
  </si>
  <si>
    <t>&lt;color=#008000&gt;보상을 획득&lt;/color&gt;</t>
    <phoneticPr fontId="1" type="noConversion"/>
  </si>
  <si>
    <t>어두운녹색</t>
    <phoneticPr fontId="1" type="noConversion"/>
  </si>
  <si>
    <t>어두운파랑</t>
    <phoneticPr fontId="1" type="noConversion"/>
  </si>
  <si>
    <t>어두운주황</t>
    <phoneticPr fontId="1" type="noConversion"/>
  </si>
  <si>
    <t>&lt;color=#000080&gt;다음 챕터로 진행&lt;/color&gt;</t>
    <phoneticPr fontId="1" type="noConversion"/>
  </si>
  <si>
    <t>&lt;color=#800000&gt;도전의 기회를 잃는&lt;/color&gt;</t>
    <phoneticPr fontId="1" type="noConversion"/>
  </si>
  <si>
    <t>어두운빨강</t>
    <phoneticPr fontId="1" type="noConversion"/>
  </si>
  <si>
    <t>&lt;color=#FFFF60&gt;도전 모드&lt;/color&gt;로 변환</t>
    <phoneticPr fontId="1" type="noConversion"/>
  </si>
  <si>
    <t>GameUI_OpenChaosName</t>
    <phoneticPr fontId="1" type="noConversion"/>
  </si>
  <si>
    <t>GameUI_OpenChaosMore</t>
    <phoneticPr fontId="1" type="noConversion"/>
  </si>
  <si>
    <t>GameUI_OpenChaosDesc</t>
    <phoneticPr fontId="1" type="noConversion"/>
  </si>
  <si>
    <t>&lt;color=#80C0FF&gt;카오스 모드&lt;/color&gt;</t>
    <phoneticPr fontId="1" type="noConversion"/>
  </si>
  <si>
    <t>&lt;color=#FFFF60&gt;도전 모드&lt;/color&gt;</t>
    <phoneticPr fontId="1" type="noConversion"/>
  </si>
  <si>
    <t>밝은하늘</t>
    <phoneticPr fontId="1" type="noConversion"/>
  </si>
  <si>
    <t>&lt;color=#C06000&gt;도전 모드&lt;/color&gt;</t>
    <phoneticPr fontId="1" type="noConversion"/>
  </si>
  <si>
    <t>&lt;color=#FFFFAA&gt;적들이 랜덤&lt;/color&gt;</t>
    <phoneticPr fontId="1" type="noConversion"/>
  </si>
  <si>
    <t>연한노랑</t>
    <phoneticPr fontId="1" type="noConversion"/>
  </si>
  <si>
    <t>게이트 스톤이 불안정하여 지정된 곳으로 이동할 수 없고 마구잡이로 이동하게 됩니다. 5회를 채워서 안정화시키면 정상 챕터에 도전할 수 있습니다.</t>
    <phoneticPr fontId="1" type="noConversion"/>
  </si>
  <si>
    <t>게이트 스톤 불안정화</t>
    <phoneticPr fontId="1" type="noConversion"/>
  </si>
  <si>
    <t>게이트 스톤 안정화</t>
    <phoneticPr fontId="1" type="noConversion"/>
  </si>
  <si>
    <t>불안정했던 게이트 스톤에 에너지를 융합시켜 일시적으로 안정화시켰습니다. 에너지는 두 가지 방향으로 유도할 수 있습니다.
&lt;color=#C06000&gt;도전 모드&lt;/color&gt;로 변환하면 카오스 모드였던 상태를 정상화시키고 챕터에 도전할 수 있게 됩니다. &lt;color=#000080&gt;다음 챕터로 진행&lt;/color&gt;하려면 도전 모드로 변환한 후 챕터를 클리어하여주세요!
혹은 &lt;color=#800000&gt;도전의 기회를 잃는&lt;/color&gt; 대신 에너지를 환원하여 골드, 아이템 등의 &lt;color=#008000&gt;보상을 획득&lt;/color&gt;할 수 있습니다. 아직 챕터를 클리어할 만한 힘이 부족하다고 느껴진다면 보상을 받고 &lt;color=#000080&gt;더 강해진 다음 도전&lt;/color&gt;할 수 있습니다.</t>
    <phoneticPr fontId="1" type="noConversion"/>
  </si>
  <si>
    <t>결류자가 세계 멸망을 위해 불러낸 융합 마법 에너지가 폭발하여 게이트 스톤의 마력 인자 흐름에 영향을 주어 불안정해졌습니다.
불안정화된 게이트 스톤을 되돌리기 위해서는 &lt;color=#008000&gt;5회분의 에너지&lt;/color&gt;를 태워야 합니다.</t>
    <phoneticPr fontId="1" type="noConversion"/>
  </si>
  <si>
    <t>게이트 스톤이 불안정해져서 &lt;color=#80C0FF&gt;카오스 모드&lt;/color&gt;가 시작됩니다.
&lt;color=#80C0FF&gt;카오스 모드&lt;/color&gt;에서는 지금까지 싸워왔던 &lt;color=#FFFF80&gt;적들이 랜덤&lt;/color&gt;하게 등장하고 &lt;color=#FFFF80&gt;캐릭터 교체를 자유자재&lt;/color&gt;로 할 수 있습니다.</t>
    <phoneticPr fontId="1" type="noConversion"/>
  </si>
  <si>
    <t>GameUI_Try</t>
    <phoneticPr fontId="1" type="noConversion"/>
  </si>
  <si>
    <t>체험</t>
    <phoneticPr fontId="1" type="noConversion"/>
  </si>
  <si>
    <t>TRY</t>
    <phoneticPr fontId="1" type="noConversion"/>
  </si>
  <si>
    <t>INFO</t>
    <phoneticPr fontId="1" type="noConversion"/>
  </si>
  <si>
    <t>Sign-In</t>
    <phoneticPr fontId="1" type="noConversion"/>
  </si>
  <si>
    <t>MAGIC</t>
    <phoneticPr fontId="1" type="noConversion"/>
  </si>
  <si>
    <t>MACHINE</t>
    <phoneticPr fontId="1" type="noConversion"/>
  </si>
  <si>
    <t>NATURE</t>
    <phoneticPr fontId="1" type="noConversion"/>
  </si>
  <si>
    <t>QIGONG</t>
    <phoneticPr fontId="1" type="noConversion"/>
  </si>
  <si>
    <t>NORMAL</t>
    <phoneticPr fontId="1" type="noConversion"/>
  </si>
  <si>
    <t>HEROIC</t>
    <phoneticPr fontId="1" type="noConversion"/>
  </si>
  <si>
    <t>LEGENDARY</t>
    <phoneticPr fontId="1" type="noConversion"/>
  </si>
  <si>
    <t>RARE</t>
    <phoneticPr fontId="1" type="noConversion"/>
  </si>
  <si>
    <t>EPIC</t>
    <phoneticPr fontId="1" type="noConversion"/>
  </si>
  <si>
    <t>EXIT</t>
    <phoneticPr fontId="1" type="noConversion"/>
  </si>
  <si>
    <t>가로 길이 확인</t>
    <phoneticPr fontId="1" type="noConversion"/>
  </si>
  <si>
    <t>GameUI_Growth</t>
    <phoneticPr fontId="1" type="noConversion"/>
  </si>
  <si>
    <t>GameUI_Potential</t>
    <phoneticPr fontId="1" type="noConversion"/>
  </si>
  <si>
    <t>GameUI_Dyeing</t>
    <phoneticPr fontId="1" type="noConversion"/>
  </si>
  <si>
    <t>GameUI_Wing</t>
    <phoneticPr fontId="1" type="noConversion"/>
  </si>
  <si>
    <t>성장</t>
    <phoneticPr fontId="1" type="noConversion"/>
  </si>
  <si>
    <t>잠재력</t>
    <phoneticPr fontId="1" type="noConversion"/>
  </si>
  <si>
    <t>염색</t>
    <phoneticPr fontId="1" type="noConversion"/>
  </si>
  <si>
    <t>날개</t>
    <phoneticPr fontId="1" type="noConversion"/>
  </si>
  <si>
    <t>GROWTH</t>
    <phoneticPr fontId="1" type="noConversion"/>
  </si>
  <si>
    <t>POTENTIALITY</t>
    <phoneticPr fontId="1" type="noConversion"/>
  </si>
  <si>
    <t>DYEING</t>
    <phoneticPr fontId="1" type="noConversion"/>
  </si>
  <si>
    <t>WINGS</t>
    <phoneticPr fontId="1" type="noConversion"/>
  </si>
  <si>
    <t>Fix Ultimate icon position</t>
    <phoneticPr fontId="1" type="noConversion"/>
  </si>
  <si>
    <t>공격 중 더블탭으로 궁극기 사용</t>
    <phoneticPr fontId="1" type="noConversion"/>
  </si>
  <si>
    <t>Use Ultimate with double-tap in attack</t>
    <phoneticPr fontId="1" type="noConversion"/>
  </si>
  <si>
    <t>LANGUAGE</t>
    <phoneticPr fontId="1" type="noConversion"/>
  </si>
  <si>
    <t>CONFIRM</t>
    <phoneticPr fontId="1" type="noConversion"/>
  </si>
  <si>
    <t>System Settings</t>
    <phoneticPr fontId="1" type="noConversion"/>
  </si>
  <si>
    <t>Game Settings</t>
    <phoneticPr fontId="1" type="noConversion"/>
  </si>
  <si>
    <t>Are you sure you want to change the language?</t>
    <phoneticPr fontId="1" type="noConversion"/>
  </si>
  <si>
    <t>SHOP</t>
    <phoneticPr fontId="1" type="noConversion"/>
  </si>
  <si>
    <t>CHAPTERS</t>
    <phoneticPr fontId="1" type="noConversion"/>
  </si>
  <si>
    <t>CHARACTERS</t>
    <phoneticPr fontId="1" type="noConversion"/>
  </si>
  <si>
    <t>INBOX</t>
    <phoneticPr fontId="1" type="noConversion"/>
  </si>
  <si>
    <t>RESEARCH</t>
    <phoneticPr fontId="1" type="noConversion"/>
  </si>
  <si>
    <t>DAILY BOX</t>
    <phoneticPr fontId="1" type="noConversion"/>
  </si>
  <si>
    <t>ORIGIN BOX</t>
    <phoneticPr fontId="1" type="noConversion"/>
  </si>
  <si>
    <t>ENTRY INFO</t>
    <phoneticPr fontId="1" type="noConversion"/>
  </si>
  <si>
    <t>Not enough Power Level of this character
Would you want to change the character?</t>
    <phoneticPr fontId="1" type="noConversion"/>
  </si>
  <si>
    <t>There is a more suitable recommended character
Would you want to change the character?</t>
    <phoneticPr fontId="1" type="noConversion"/>
  </si>
  <si>
    <t>SWAP</t>
    <phoneticPr fontId="1" type="noConversion"/>
  </si>
  <si>
    <t>SWAPPABLE</t>
    <phoneticPr fontId="1" type="noConversion"/>
  </si>
  <si>
    <r>
      <t>{0}</t>
    </r>
    <r>
      <rPr>
        <sz val="11"/>
        <color theme="1"/>
        <rFont val="맑은 고딕"/>
        <family val="3"/>
        <charset val="129"/>
      </rPr>
      <t>–</t>
    </r>
    <r>
      <rPr>
        <sz val="11"/>
        <color theme="1"/>
        <rFont val="맑은 고딕"/>
        <family val="2"/>
        <charset val="129"/>
        <scheme val="minor"/>
      </rPr>
      <t>{1}</t>
    </r>
    <phoneticPr fontId="1" type="noConversion"/>
  </si>
  <si>
    <t>Suggested Power Level</t>
    <phoneticPr fontId="1" type="noConversion"/>
  </si>
  <si>
    <t>RECOMMENDED</t>
    <phoneticPr fontId="1" type="noConversion"/>
  </si>
  <si>
    <t>The character already playing</t>
    <phoneticPr fontId="1" type="noConversion"/>
  </si>
  <si>
    <t>RESULT</t>
    <phoneticPr fontId="1" type="noConversion"/>
  </si>
  <si>
    <t>&lt;color=#808080&gt;None&lt;/color&gt;</t>
    <phoneticPr fontId="1" type="noConversion"/>
  </si>
  <si>
    <t>&lt;color=#808080&gt;Complete&lt;/color&gt;</t>
    <phoneticPr fontId="1" type="noConversion"/>
  </si>
  <si>
    <t>RECRUIT</t>
    <phoneticPr fontId="1" type="noConversion"/>
  </si>
  <si>
    <t>교체</t>
    <phoneticPr fontId="1" type="noConversion"/>
  </si>
  <si>
    <t>GameUI_Swap</t>
    <phoneticPr fontId="1" type="noConversion"/>
  </si>
  <si>
    <t>GameUI_PowerSource</t>
    <phoneticPr fontId="1" type="noConversion"/>
  </si>
  <si>
    <t>파워소스</t>
    <phoneticPr fontId="1" type="noConversion"/>
  </si>
  <si>
    <t>POWER SOURCE</t>
    <phoneticPr fontId="1" type="noConversion"/>
  </si>
  <si>
    <t>GameUI_UltimateSkill</t>
    <phoneticPr fontId="1" type="noConversion"/>
  </si>
  <si>
    <t>궁극기</t>
    <phoneticPr fontId="1" type="noConversion"/>
  </si>
  <si>
    <t>GameUI_ExclusiveBattlePack</t>
    <phoneticPr fontId="1" type="noConversion"/>
  </si>
  <si>
    <t>EXCLUSIVE PACKS</t>
    <phoneticPr fontId="1" type="noConversion"/>
  </si>
  <si>
    <t>GameUI_CharPower</t>
    <phoneticPr fontId="1" type="noConversion"/>
  </si>
  <si>
    <t>Power Points</t>
    <phoneticPr fontId="1" type="noConversion"/>
  </si>
  <si>
    <t>GameUI_LanguageBig</t>
    <phoneticPr fontId="1" type="noConversion"/>
  </si>
  <si>
    <t>GANFAUL</t>
  </si>
  <si>
    <t>KEEPSERIES</t>
  </si>
  <si>
    <t>SUCCUBUS</t>
  </si>
  <si>
    <t>BEI</t>
  </si>
  <si>
    <t>JELLYFISHGIRL</t>
  </si>
  <si>
    <t>EARTHMAGE</t>
  </si>
  <si>
    <t>DYNAMOB</t>
  </si>
  <si>
    <t>SFWARRIOR</t>
  </si>
  <si>
    <t>CHAOSELEMENTAL</t>
  </si>
  <si>
    <t>SUPERHERO</t>
  </si>
  <si>
    <t>MERYL</t>
  </si>
  <si>
    <t>GREEKWARRIOR</t>
  </si>
  <si>
    <t>AKAI</t>
  </si>
  <si>
    <t>YUKA</t>
  </si>
  <si>
    <t>STEAMPUNKROBOT</t>
  </si>
  <si>
    <t>KACHUJIN</t>
  </si>
  <si>
    <t>MEDEA</t>
  </si>
  <si>
    <t>LOLA</t>
  </si>
  <si>
    <t>ROCKELEMENTAL</t>
  </si>
  <si>
    <t>SOLDIER</t>
  </si>
  <si>
    <t>DUALWARRIOR</t>
  </si>
  <si>
    <t>GLORYARMOR</t>
  </si>
  <si>
    <t>RPGKNIGHT</t>
  </si>
  <si>
    <t>DEMONHUNTRESS</t>
  </si>
  <si>
    <t>MOBILEFEMALE</t>
  </si>
  <si>
    <t>CYBORGCHARACTER</t>
  </si>
  <si>
    <t>SANDWARRIOR</t>
  </si>
  <si>
    <t>BLADEFANDANCER</t>
  </si>
  <si>
    <t>SYRIA</t>
  </si>
  <si>
    <t>LINHI</t>
  </si>
  <si>
    <t>NECROMANCERFOUR</t>
  </si>
  <si>
    <t>GIRLWARRIOR</t>
  </si>
  <si>
    <t>GIRLARCHER</t>
  </si>
  <si>
    <t>ENERGYSHIELDROBOT</t>
  </si>
  <si>
    <t>ICEMAGICIAN</t>
  </si>
  <si>
    <t>ANGELICWARRIOR</t>
  </si>
  <si>
    <t>Defeat boss-class monsters to earn seals and open a daily quest box</t>
    <phoneticPr fontId="1" type="noConversion"/>
  </si>
  <si>
    <t>GameUI_LevelPacks</t>
    <phoneticPr fontId="1" type="noConversion"/>
  </si>
  <si>
    <t>Battle Packs</t>
    <phoneticPr fontId="1" type="noConversion"/>
  </si>
  <si>
    <t>출전 보너스로 일정량 HP와 SP를 회복합니다</t>
    <phoneticPr fontId="1" type="noConversion"/>
  </si>
  <si>
    <t>&lt;color=#DE7100&gt;5갈래 파동&lt;/color&gt;</t>
    <phoneticPr fontId="1" type="noConversion"/>
  </si>
  <si>
    <t>CharUltimate_Ganfaul</t>
  </si>
  <si>
    <t>CharUltimate_KeepSeries</t>
  </si>
  <si>
    <t>CharUltimate_BigBatSuccubus</t>
  </si>
  <si>
    <t>CharUltimate_Bei</t>
  </si>
  <si>
    <t>CharUltimate_JellyFishGirl</t>
  </si>
  <si>
    <t>CharUltimate_EarthMage</t>
  </si>
  <si>
    <t>CharUltimate_DynaMob</t>
  </si>
  <si>
    <t>CharUltimate_SciFiWarrior</t>
  </si>
  <si>
    <t>CharUltimate_ChaosElemental</t>
  </si>
  <si>
    <t>CharUltimate_SuperHero</t>
  </si>
  <si>
    <t>CharUltimate_Meryl</t>
  </si>
  <si>
    <t>CharUltimate_GreekWarrior</t>
  </si>
  <si>
    <t>CharUltimate_Akai</t>
  </si>
  <si>
    <t>CharUltimate_Yuka</t>
  </si>
  <si>
    <t>CharUltimate_SteampunkRobot</t>
  </si>
  <si>
    <t>CharUltimate_Kachujin</t>
  </si>
  <si>
    <t>CharUltimate_Medea</t>
  </si>
  <si>
    <t>CharUltimate_Lola</t>
  </si>
  <si>
    <t>CharUltimate_RockElemental</t>
  </si>
  <si>
    <t>CharUltimate_Soldier</t>
  </si>
  <si>
    <t>CharUltimate_DualWarrior</t>
  </si>
  <si>
    <t>CharUltimate_GloryArmor</t>
  </si>
  <si>
    <t>CharUltimate_RpgKnight</t>
  </si>
  <si>
    <t>CharUltimate_DemonHuntress</t>
  </si>
  <si>
    <t>CharUltimate_MobileFemale</t>
  </si>
  <si>
    <t>CharUltimate_CyborgCharacter</t>
  </si>
  <si>
    <t>CharUltimate_SandWarrior</t>
  </si>
  <si>
    <t>CharUltimate_BladeFanDancer</t>
  </si>
  <si>
    <t>CharUltimate_Syria</t>
  </si>
  <si>
    <t>CharUltimate_Linhi</t>
  </si>
  <si>
    <t>CharUltimate_NecromancerFour</t>
  </si>
  <si>
    <t>CharUltimate_GirlWarrior</t>
  </si>
  <si>
    <t>CharUltimate_GirlArcher</t>
  </si>
  <si>
    <t>CharUltimate_EnergyShieldRobot</t>
  </si>
  <si>
    <t>CharUltimate_IceMagician</t>
  </si>
  <si>
    <t>CharUltimate_AngelicWarrior</t>
  </si>
  <si>
    <t>&lt;size=16&gt;&lt;color=#DE7100&gt;다섯갈래 폭풍&lt;/color&gt;&lt;/size&gt;
마법 갈래를 5개로 파생시키는 장판을 생성한다.</t>
    <phoneticPr fontId="1" type="noConversion"/>
  </si>
  <si>
    <t>&lt;size=16&gt;&lt;color=#DE7100&gt;궁극기 이름&lt;/color&gt;&lt;/size&gt;
궁극기 설명</t>
    <phoneticPr fontId="1" type="noConversion"/>
  </si>
  <si>
    <t>&lt;size=16&gt;&lt;color=#DE7100&gt;입자 보호벽 생성&lt;/color&gt;&lt;/size&gt;
적과 자신 사이에 벽을 생성한다</t>
    <phoneticPr fontId="1" type="noConversion"/>
  </si>
  <si>
    <t>Recovers a certain amount of HP and SP as an entry bonus</t>
    <phoneticPr fontId="1" type="noConversion"/>
  </si>
  <si>
    <t>전용 전투팩</t>
    <phoneticPr fontId="1" type="noConversion"/>
  </si>
  <si>
    <t>GameUI_DontHave</t>
    <phoneticPr fontId="1" type="noConversion"/>
  </si>
  <si>
    <t>없음</t>
    <phoneticPr fontId="1" type="noConversion"/>
  </si>
  <si>
    <t>None</t>
    <phoneticPr fontId="1" type="noConversion"/>
  </si>
  <si>
    <t>POWER LEVEL &lt;size=20&gt;{0}&lt;/size&gt;</t>
    <phoneticPr fontId="1" type="noConversion"/>
  </si>
  <si>
    <t>You cannot gain gold, items you got til now.
Sure to quit the battle?</t>
    <phoneticPr fontId="1" type="noConversion"/>
  </si>
  <si>
    <t>현재까지 얻은 골드, 아이템 등은 획득할 수 없습니다.
전투를 중지하시겠습니까?</t>
    <phoneticPr fontId="1" type="noConversion"/>
  </si>
  <si>
    <t>You have no Battle Packs yet</t>
    <phoneticPr fontId="1" type="noConversion"/>
  </si>
  <si>
    <t>Gold</t>
    <phoneticPr fontId="1" type="noConversion"/>
  </si>
  <si>
    <t>Items</t>
    <phoneticPr fontId="1" type="noConversion"/>
  </si>
  <si>
    <t>GameUI_Seals</t>
    <phoneticPr fontId="1" type="noConversion"/>
  </si>
  <si>
    <t>Seals</t>
    <phoneticPr fontId="1" type="noConversion"/>
  </si>
  <si>
    <t>&lt;size=16&gt;&lt;color=#DE7100&gt;디지털 변환&lt;/color&gt;&lt;/size&gt;
주변의 총알을 원자 단위로 분해해서 소멸시킨다</t>
    <phoneticPr fontId="1" type="noConversion"/>
  </si>
  <si>
    <t>&lt;size=16&gt;&lt;color=#DE7100&gt;대자연의 분노&lt;/color&gt;&lt;/size&gt;
자연재해를 일으켜 운석을 떨어뜨린다</t>
    <phoneticPr fontId="1" type="noConversion"/>
  </si>
  <si>
    <t>GameUI_MainCharacterDontHave</t>
    <phoneticPr fontId="1" type="noConversion"/>
  </si>
  <si>
    <t>아직 합류하지 않은 캐릭터입니다</t>
    <phoneticPr fontId="1" type="noConversion"/>
  </si>
  <si>
    <t>이 아래로 내려가면 몬스터가 생성됩니다</t>
    <phoneticPr fontId="1" type="noConversion"/>
  </si>
  <si>
    <t>Monsters spawn when you go down here</t>
    <phoneticPr fontId="1" type="noConversion"/>
  </si>
  <si>
    <t>GameUI_MonstersSpawn</t>
    <phoneticPr fontId="1" type="noConversion"/>
  </si>
  <si>
    <t>GameUI_CharGaugeDesc</t>
    <phoneticPr fontId="1" type="noConversion"/>
  </si>
  <si>
    <t>GameUI_CharTranscendenceDesc</t>
    <phoneticPr fontId="1" type="noConversion"/>
  </si>
  <si>
    <t>GameUI_NotEnoughGold</t>
    <phoneticPr fontId="1" type="noConversion"/>
  </si>
  <si>
    <t>골드가 부족합니다</t>
    <phoneticPr fontId="1" type="noConversion"/>
  </si>
  <si>
    <t>GameUI_NotEnoughPp</t>
    <phoneticPr fontId="1" type="noConversion"/>
  </si>
  <si>
    <t>PP가 부족합니다</t>
    <phoneticPr fontId="1" type="noConversion"/>
  </si>
  <si>
    <t>GameUI_NotEnoughLbp</t>
    <phoneticPr fontId="1" type="noConversion"/>
  </si>
  <si>
    <t>Not enough Gold</t>
    <phoneticPr fontId="1" type="noConversion"/>
  </si>
  <si>
    <t>Not enough Power Points</t>
    <phoneticPr fontId="1" type="noConversion"/>
  </si>
  <si>
    <t>캐릭터 오리진이 필요합니다</t>
    <phoneticPr fontId="1" type="noConversion"/>
  </si>
  <si>
    <t>Require Origin of the character</t>
    <phoneticPr fontId="1" type="noConversion"/>
  </si>
  <si>
    <t>ULTIMATE MOVE</t>
    <phoneticPr fontId="1" type="noConversion"/>
  </si>
  <si>
    <t>GameUI_CharLimitBreak</t>
    <phoneticPr fontId="1" type="noConversion"/>
  </si>
  <si>
    <t>GameUI_MaxReached</t>
    <phoneticPr fontId="1" type="noConversion"/>
  </si>
  <si>
    <t>최고 레벨 도달</t>
    <phoneticPr fontId="1" type="noConversion"/>
  </si>
  <si>
    <t>Max Reached</t>
    <phoneticPr fontId="1" type="noConversion"/>
  </si>
  <si>
    <t>&lt;color=#FFC080&gt;한계돌파 &lt;size=20&gt;{0}&lt;/size&gt;단&lt;/color&gt;</t>
    <phoneticPr fontId="1" type="noConversion"/>
  </si>
  <si>
    <t>&lt;color=#FFC080&gt;LIMIT BREAK &lt;size=20&gt;{0}&lt;/size&gt;&lt;/color&gt;</t>
    <phoneticPr fontId="1" type="noConversion"/>
  </si>
  <si>
    <t>{0:N0}/{1:N0}</t>
    <phoneticPr fontId="1" type="noConversion"/>
  </si>
  <si>
    <t>한계돌파를 위해선 동일한 캐릭터가 필요합니다.
상자에서 오리진을 획득해보세요.</t>
    <phoneticPr fontId="1" type="noConversion"/>
  </si>
  <si>
    <t>GameUI_CharLbPower</t>
    <phoneticPr fontId="1" type="noConversion"/>
  </si>
  <si>
    <t>POWER LEVEL &lt;size=20&gt;{0}&lt;/size&gt; / &lt;color=#FFC080&gt;{1}&lt;/color&gt;</t>
    <phoneticPr fontId="1" type="noConversion"/>
  </si>
  <si>
    <t>파워레벨을 올리려면 캐릭터의 PP가 필요합니다.
상자에서 캐릭터의 PP를 획득해보세요.</t>
    <phoneticPr fontId="1" type="noConversion"/>
  </si>
  <si>
    <t>GameUI_MaxReachToast</t>
    <phoneticPr fontId="1" type="noConversion"/>
  </si>
  <si>
    <t>최고 레벨까지 성장하였습니다!</t>
    <phoneticPr fontId="1" type="noConversion"/>
  </si>
  <si>
    <t>GameUI_PowerLevelUp</t>
    <phoneticPr fontId="1" type="noConversion"/>
  </si>
  <si>
    <t>POWER UP</t>
    <phoneticPr fontId="1" type="noConversion"/>
  </si>
  <si>
    <t>파워레벨업</t>
    <phoneticPr fontId="1" type="noConversion"/>
  </si>
  <si>
    <t>GameUI_LimitBreak</t>
    <phoneticPr fontId="1" type="noConversion"/>
  </si>
  <si>
    <t>한계돌파</t>
    <phoneticPr fontId="1" type="noConversion"/>
  </si>
  <si>
    <t>LIMIT BREAK</t>
    <phoneticPr fontId="1" type="noConversion"/>
  </si>
  <si>
    <t>TimeSpaceUI_CantAttack</t>
    <phoneticPr fontId="1" type="noConversion"/>
  </si>
  <si>
    <t>장착</t>
    <phoneticPr fontId="1" type="noConversion"/>
  </si>
  <si>
    <t>EQUIP</t>
    <phoneticPr fontId="1" type="noConversion"/>
  </si>
  <si>
    <t>시공간의 방에서는 파워소스가 느껴지지 않는다</t>
    <phoneticPr fontId="1" type="noConversion"/>
  </si>
  <si>
    <t>GameUI_EmptyEquip</t>
    <phoneticPr fontId="1" type="noConversion"/>
  </si>
  <si>
    <t>GameUI_OrderByGrade</t>
    <phoneticPr fontId="1" type="noConversion"/>
  </si>
  <si>
    <t>By Grade</t>
    <phoneticPr fontId="1" type="noConversion"/>
  </si>
  <si>
    <t>등급순</t>
    <phoneticPr fontId="1" type="noConversion"/>
  </si>
  <si>
    <t>GameUI_OrderByEnhance</t>
    <phoneticPr fontId="1" type="noConversion"/>
  </si>
  <si>
    <t>강화순</t>
    <phoneticPr fontId="1" type="noConversion"/>
  </si>
  <si>
    <t>By Enhancement</t>
    <phoneticPr fontId="1" type="noConversion"/>
  </si>
  <si>
    <t>GameUI_OrderByAttack</t>
    <phoneticPr fontId="1" type="noConversion"/>
  </si>
  <si>
    <t>공격력순</t>
    <phoneticPr fontId="1" type="noConversion"/>
  </si>
  <si>
    <t>By Attack</t>
    <phoneticPr fontId="1" type="noConversion"/>
  </si>
  <si>
    <t>EquipName_RunicAxe</t>
    <phoneticPr fontId="1" type="noConversion"/>
  </si>
  <si>
    <t>EquipUI_Enhance</t>
    <phoneticPr fontId="1" type="noConversion"/>
  </si>
  <si>
    <t>강화</t>
    <phoneticPr fontId="1" type="noConversion"/>
  </si>
  <si>
    <t>EquipUI_Option</t>
    <phoneticPr fontId="1" type="noConversion"/>
  </si>
  <si>
    <t>UPGRADE</t>
    <phoneticPr fontId="1" type="noConversion"/>
  </si>
  <si>
    <t>PROPERTIES</t>
    <phoneticPr fontId="1" type="noConversion"/>
  </si>
  <si>
    <t>판매</t>
    <phoneticPr fontId="1" type="noConversion"/>
  </si>
  <si>
    <t>GameUI_AutoEquip</t>
    <phoneticPr fontId="1" type="noConversion"/>
  </si>
  <si>
    <t>GameUI_Sell</t>
    <phoneticPr fontId="1" type="noConversion"/>
  </si>
  <si>
    <t>AUTO-EQUIP</t>
    <phoneticPr fontId="1" type="noConversion"/>
  </si>
  <si>
    <t>SELL</t>
    <phoneticPr fontId="1" type="noConversion"/>
  </si>
  <si>
    <t>EquipUI_Unequip</t>
    <phoneticPr fontId="1" type="noConversion"/>
  </si>
  <si>
    <t>해제</t>
    <phoneticPr fontId="1" type="noConversion"/>
  </si>
  <si>
    <t>UNEQUIP</t>
    <phoneticPr fontId="1" type="noConversion"/>
  </si>
  <si>
    <t>EquipUI_RequiredResearch</t>
    <phoneticPr fontId="1" type="noConversion"/>
  </si>
  <si>
    <t>연구 레벨 9 달성 후 가능합니다</t>
    <phoneticPr fontId="1" type="noConversion"/>
  </si>
  <si>
    <t>EquipUI_CallInfoAgain</t>
    <phoneticPr fontId="1" type="noConversion"/>
  </si>
  <si>
    <t>장비를 탭하면 정보창이 다시 나타납니다</t>
    <phoneticPr fontId="1" type="noConversion"/>
  </si>
  <si>
    <t>GameUI_EquipManage</t>
    <phoneticPr fontId="1" type="noConversion"/>
  </si>
  <si>
    <t>EquipUI_Equip</t>
    <phoneticPr fontId="1" type="noConversion"/>
  </si>
  <si>
    <t>선택할 수 있는 장비가 없습니다</t>
    <phoneticPr fontId="1" type="noConversion"/>
  </si>
  <si>
    <t>보기</t>
    <phoneticPr fontId="1" type="noConversion"/>
  </si>
  <si>
    <t>LOOK</t>
    <phoneticPr fontId="1" type="noConversion"/>
  </si>
  <si>
    <t>EquipName_KenSword</t>
  </si>
  <si>
    <t>EquipName_FrozenNightSword</t>
  </si>
  <si>
    <t>달빛 도끼</t>
    <phoneticPr fontId="1" type="noConversion"/>
  </si>
  <si>
    <t>켄 소드</t>
    <phoneticPr fontId="1" type="noConversion"/>
  </si>
  <si>
    <t>얼어붙은 밤</t>
    <phoneticPr fontId="1" type="noConversion"/>
  </si>
  <si>
    <t>EquipName_DarkNpcSword</t>
    <phoneticPr fontId="1" type="noConversion"/>
  </si>
  <si>
    <t>영혼분쇄기</t>
    <phoneticPr fontId="1" type="noConversion"/>
  </si>
  <si>
    <t>EquipName_StealthDagger</t>
  </si>
  <si>
    <t>이국의 무기</t>
    <phoneticPr fontId="1" type="noConversion"/>
  </si>
  <si>
    <t>반원 단검</t>
    <phoneticPr fontId="1" type="noConversion"/>
  </si>
  <si>
    <t>4단 문양검</t>
    <phoneticPr fontId="1" type="noConversion"/>
  </si>
  <si>
    <t>EquipName_StealthSword</t>
    <phoneticPr fontId="1" type="noConversion"/>
  </si>
  <si>
    <t>EquipName_StealthScythe</t>
    <phoneticPr fontId="1" type="noConversion"/>
  </si>
  <si>
    <t>EquipName_NecroScythe</t>
  </si>
  <si>
    <t>자작나무 도끼</t>
    <phoneticPr fontId="1" type="noConversion"/>
  </si>
  <si>
    <t>EquipName_BatAngelSword</t>
  </si>
  <si>
    <t>케루빔의 검</t>
    <phoneticPr fontId="1" type="noConversion"/>
  </si>
  <si>
    <t>EquipName_StrongMaul</t>
  </si>
  <si>
    <t>강철 마울</t>
    <phoneticPr fontId="1" type="noConversion"/>
  </si>
  <si>
    <t>GameUI_OpenTimeSpaceName</t>
    <phoneticPr fontId="1" type="noConversion"/>
  </si>
  <si>
    <t>GameUI_OpenTimeSpaceMore</t>
    <phoneticPr fontId="1" type="noConversion"/>
  </si>
  <si>
    <t>GameUI_OpenTimeSpaceDesc</t>
    <phoneticPr fontId="1" type="noConversion"/>
  </si>
  <si>
    <t>GameUI_CompleteAuto</t>
    <phoneticPr fontId="1" type="noConversion"/>
  </si>
  <si>
    <t>일괄장착</t>
    <phoneticPr fontId="1" type="noConversion"/>
  </si>
  <si>
    <t>변경할 장비가 없습니다</t>
    <phoneticPr fontId="1" type="noConversion"/>
  </si>
  <si>
    <t>EquipName_SciFiWarriorGun</t>
  </si>
  <si>
    <t>광학입자포</t>
    <phoneticPr fontId="1" type="noConversion"/>
  </si>
  <si>
    <t>EquipName_FreeBlueStaff</t>
    <phoneticPr fontId="1" type="noConversion"/>
  </si>
  <si>
    <t>GameUI_AttackUp</t>
    <phoneticPr fontId="1" type="noConversion"/>
  </si>
  <si>
    <t>공격력 상승</t>
    <phoneticPr fontId="1" type="noConversion"/>
  </si>
  <si>
    <t>Attack Up</t>
    <phoneticPr fontId="1" type="noConversion"/>
  </si>
  <si>
    <t>푸른 보석 지팡이</t>
    <phoneticPr fontId="1" type="noConversion"/>
  </si>
  <si>
    <t>EquipName_ElvenShield</t>
  </si>
  <si>
    <t>용력의 방패</t>
    <phoneticPr fontId="1" type="noConversion"/>
  </si>
  <si>
    <t>EquipName_MyfgBowTen</t>
    <phoneticPr fontId="1" type="noConversion"/>
  </si>
  <si>
    <t>블레이드 보우</t>
    <phoneticPr fontId="1" type="noConversion"/>
  </si>
  <si>
    <t>EquipName_VillagerDagger</t>
    <phoneticPr fontId="1" type="noConversion"/>
  </si>
  <si>
    <t>용사의 단검</t>
    <phoneticPr fontId="1" type="noConversion"/>
  </si>
  <si>
    <t>시공간의 균열 발생</t>
    <phoneticPr fontId="1" type="noConversion"/>
  </si>
  <si>
    <t>새로 얻은 장비를 집어들자 응축되어있는 마력이 폭발하며 &lt;color=#008000&gt;시공간의 균열&lt;/color&gt;이 발생하였습니다. 이 균열로 이어지는 곳은 과거 마법협회에서 좀 더 강한 힘을 얻기 위해 이공간에 특수한 제단 등을 설치하고 마력을 증폭시키는 과정을 연구했던 특별한 장소입니다.
여기서는 주로 사용되었던 &lt;color=#008000&gt;무기 유물&lt;/color&gt;을 설치할 수 있고 이를 통해 각 힘의 원천이 더 큰 위력을 끌어낼 수 있게 됩니다.</t>
    <phoneticPr fontId="1" type="noConversion"/>
  </si>
  <si>
    <t>&lt;color=#FFFF80&gt;장비&lt;/color&gt;를 획득하였습니다! &lt;color=#80C0FF&gt;시공간의 방&lt;/color&gt;에 장비를 &lt;color=#FFFF80&gt;장착하여 팀원 모두의 능력을 강화&lt;/color&gt;시킬 수 있습니다.
몬스터들을 물리치고 장비를 획득하세요.</t>
    <phoneticPr fontId="1" type="noConversion"/>
  </si>
  <si>
    <t>장비가 잠금되었습니다</t>
    <phoneticPr fontId="1" type="noConversion"/>
  </si>
  <si>
    <t>EquipUI_Locked</t>
    <phoneticPr fontId="1" type="noConversion"/>
  </si>
  <si>
    <t>EquipUI_Unlocked</t>
    <phoneticPr fontId="1" type="noConversion"/>
  </si>
  <si>
    <t>장비가 잠금 해제되었습니다</t>
    <phoneticPr fontId="1" type="noConversion"/>
  </si>
  <si>
    <t>EquipUI_EmptyRandomOption</t>
    <phoneticPr fontId="1" type="noConversion"/>
  </si>
  <si>
    <t>랜덤 옵션 없음</t>
    <phoneticPr fontId="1" type="noConversion"/>
  </si>
  <si>
    <t>No Random Properties</t>
    <phoneticPr fontId="1" type="noConversion"/>
  </si>
  <si>
    <t>Op_AttackAddRate</t>
  </si>
  <si>
    <t>Op_Attack</t>
  </si>
  <si>
    <t>Op_BossMonsterDamageIncreaseAddRate</t>
  </si>
  <si>
    <t>Op_NormalMonsterDamageIncreaseAddRate</t>
  </si>
  <si>
    <t>Op_BossMonsterDamageDecreaseAddRate</t>
  </si>
  <si>
    <t>Op_NormalMonsterDamageDecreaseAddRate</t>
  </si>
  <si>
    <t>Op_MaxHpAddRate</t>
  </si>
  <si>
    <t>Op_MaxHp</t>
  </si>
  <si>
    <t>Op_PowerSourceHealAddRate</t>
  </si>
  <si>
    <t>Op_SwapHealAddRate</t>
  </si>
  <si>
    <t>Op_LevelUpHealRate</t>
  </si>
  <si>
    <t>보스 대미지 증가</t>
    <phoneticPr fontId="1" type="noConversion"/>
  </si>
  <si>
    <t>잔몹 대미지 증가</t>
    <phoneticPr fontId="1" type="noConversion"/>
  </si>
  <si>
    <t>보스 피해 감소</t>
    <phoneticPr fontId="1" type="noConversion"/>
  </si>
  <si>
    <t>잔몹 피해 감소</t>
    <phoneticPr fontId="1" type="noConversion"/>
  </si>
  <si>
    <t>최대 체력</t>
    <phoneticPr fontId="1" type="noConversion"/>
  </si>
  <si>
    <t>공격력</t>
    <phoneticPr fontId="1" type="noConversion"/>
  </si>
  <si>
    <t>교체 회복량</t>
    <phoneticPr fontId="1" type="noConversion"/>
  </si>
  <si>
    <t>파워소스 회복량</t>
    <phoneticPr fontId="1" type="noConversion"/>
  </si>
  <si>
    <t>레벨업 회복량</t>
    <phoneticPr fontId="1" type="noConversion"/>
  </si>
  <si>
    <t>Attack</t>
    <phoneticPr fontId="1" type="noConversion"/>
  </si>
  <si>
    <t>Boss Damage Boost</t>
    <phoneticPr fontId="1" type="noConversion"/>
  </si>
  <si>
    <t>Jaco Damage Boost</t>
    <phoneticPr fontId="1" type="noConversion"/>
  </si>
  <si>
    <t>Boss Damage Down</t>
    <phoneticPr fontId="1" type="noConversion"/>
  </si>
  <si>
    <t>Jaco Damage Down</t>
    <phoneticPr fontId="1" type="noConversion"/>
  </si>
  <si>
    <t>Max HP</t>
    <phoneticPr fontId="1" type="noConversion"/>
  </si>
  <si>
    <t>Power Source Heal</t>
    <phoneticPr fontId="1" type="noConversion"/>
  </si>
  <si>
    <t>Swap Heal</t>
    <phoneticPr fontId="1" type="noConversion"/>
  </si>
  <si>
    <t>Level Up Heal</t>
    <phoneticPr fontId="1" type="noConversion"/>
  </si>
  <si>
    <t>EquipUI_NoMaterialForEnhance</t>
    <phoneticPr fontId="1" type="noConversion"/>
  </si>
  <si>
    <t>강화 재료 선택</t>
    <phoneticPr fontId="1" type="noConversion"/>
  </si>
  <si>
    <t>EquipUI_MaterialForEnhance</t>
    <phoneticPr fontId="1" type="noConversion"/>
  </si>
  <si>
    <t>EquipUI_MaterialForTransfer</t>
    <phoneticPr fontId="1" type="noConversion"/>
  </si>
  <si>
    <t>EquipUI_MaterialForTransmute</t>
    <phoneticPr fontId="1" type="noConversion"/>
  </si>
  <si>
    <t>EquipUI_NoMaterialForTransfer</t>
    <phoneticPr fontId="1" type="noConversion"/>
  </si>
  <si>
    <t>EquipUI_MaterialForAmplify</t>
    <phoneticPr fontId="1" type="noConversion"/>
  </si>
  <si>
    <t>EquipUI_NoMaterialForTransmute</t>
    <phoneticPr fontId="1" type="noConversion"/>
  </si>
  <si>
    <t>강화 재료가 없습니다</t>
    <phoneticPr fontId="1" type="noConversion"/>
  </si>
  <si>
    <t>EquipUI_NoMaterialForAmplifyMain</t>
    <phoneticPr fontId="1" type="noConversion"/>
  </si>
  <si>
    <t>EquipUI_NoMaterialForAmplifyRandom</t>
    <phoneticPr fontId="1" type="noConversion"/>
  </si>
  <si>
    <t>EquipUI_Equipped</t>
    <phoneticPr fontId="1" type="noConversion"/>
  </si>
  <si>
    <t>장착 중</t>
    <phoneticPr fontId="1" type="noConversion"/>
  </si>
  <si>
    <t>EQUIPPED</t>
    <phoneticPr fontId="1" type="noConversion"/>
  </si>
  <si>
    <t>EquipUI_LeftCount</t>
    <phoneticPr fontId="1" type="noConversion"/>
  </si>
  <si>
    <t>EquipUI_AutoSelect</t>
    <phoneticPr fontId="1" type="noConversion"/>
  </si>
  <si>
    <t>EquipUI_LimitTransferReceive</t>
    <phoneticPr fontId="1" type="noConversion"/>
  </si>
  <si>
    <t>옵션</t>
    <phoneticPr fontId="1" type="noConversion"/>
  </si>
  <si>
    <t>강화 레벨 {0} 까지만 이전 받을 수 있습니다</t>
    <phoneticPr fontId="1" type="noConversion"/>
  </si>
  <si>
    <t>EquipUI_TransferEnhanceOn</t>
    <phoneticPr fontId="1" type="noConversion"/>
  </si>
  <si>
    <t>EquipUI_TransferEnhanceOff</t>
    <phoneticPr fontId="1" type="noConversion"/>
  </si>
  <si>
    <t>EquipUI_TransmuteOptionOn</t>
    <phoneticPr fontId="1" type="noConversion"/>
  </si>
  <si>
    <t>EquipUI_TransmuteOptionOff</t>
    <phoneticPr fontId="1" type="noConversion"/>
  </si>
  <si>
    <t>&lt;color=#808080&gt;강화 이전&lt;/color&gt;</t>
    <phoneticPr fontId="1" type="noConversion"/>
  </si>
  <si>
    <t>&lt;color=#808080&gt;옵션 변경&lt;/color&gt;</t>
    <phoneticPr fontId="1" type="noConversion"/>
  </si>
  <si>
    <t>&lt;color=#00FFC0&gt;강화 이전&lt;/color&gt;</t>
    <phoneticPr fontId="1" type="noConversion"/>
  </si>
  <si>
    <t>에메랄드</t>
    <phoneticPr fontId="1" type="noConversion"/>
  </si>
  <si>
    <t>&lt;color=#00FFC0&gt;강화 이전&lt;/color&gt; 재료 선택</t>
    <phoneticPr fontId="1" type="noConversion"/>
  </si>
  <si>
    <t>&lt;color=#00FFC0&gt;옵션 변경&lt;/color&gt; 재료 선택</t>
    <phoneticPr fontId="1" type="noConversion"/>
  </si>
  <si>
    <t>옵션 변경 재료가 없습니다
같은 등급의 장비가 필요합니다</t>
    <phoneticPr fontId="1" type="noConversion"/>
  </si>
  <si>
    <t>&lt;color=#00FFC0&gt;강화 이전&lt;/color&gt;</t>
    <phoneticPr fontId="1" type="noConversion"/>
  </si>
  <si>
    <t>&lt;color=#00FFC0&gt;옵션 변경&lt;/color&gt;</t>
    <phoneticPr fontId="1" type="noConversion"/>
  </si>
  <si>
    <t>메인 옵션의 연마 재료가 없습니다
동일한 장비가 필요합니다</t>
    <phoneticPr fontId="1" type="noConversion"/>
  </si>
  <si>
    <t>랜덤 옵션의 연마 재료가 없습니다
같은 등급, 같은 타입의 장비가 필요합니다</t>
    <phoneticPr fontId="1" type="noConversion"/>
  </si>
  <si>
    <t>옵션 연마 재료 선택</t>
    <phoneticPr fontId="1" type="noConversion"/>
  </si>
  <si>
    <t>일괄
선택</t>
    <phoneticPr fontId="1" type="noConversion"/>
  </si>
  <si>
    <t>BATCH
SELECT</t>
    <phoneticPr fontId="1" type="noConversion"/>
  </si>
  <si>
    <t>Pick Materials for Upgrade</t>
    <phoneticPr fontId="1" type="noConversion"/>
  </si>
  <si>
    <t>남은 횟수 :</t>
    <phoneticPr fontId="1" type="noConversion"/>
  </si>
  <si>
    <t>Remaining Count:</t>
    <phoneticPr fontId="1" type="noConversion"/>
  </si>
  <si>
    <t>Pick a Material for &lt;color=#00FFC0&gt;Transferring Upgrade&lt;/color&gt;</t>
    <phoneticPr fontId="1" type="noConversion"/>
  </si>
  <si>
    <t>Pick a Material for &lt;color=#00FFC0&gt;Changing a Property&lt;/color&gt;</t>
    <phoneticPr fontId="1" type="noConversion"/>
  </si>
  <si>
    <t>Pick Materials for Polishing a Property</t>
    <phoneticPr fontId="1" type="noConversion"/>
  </si>
  <si>
    <t>강화 이전에 사용할 재료가 없습니다
같은 타입이면서 강화된 장비가 필요합니다
등급이 낮거나 같아야 하며 같은 경우 강화 레벨이 더 높아야 합니다</t>
    <phoneticPr fontId="1" type="noConversion"/>
  </si>
  <si>
    <t>EquipUI_ChooseGradeForAutoSelect</t>
    <phoneticPr fontId="1" type="noConversion"/>
  </si>
  <si>
    <t>일괄 선택할 등급을 선택하세요</t>
    <phoneticPr fontId="1" type="noConversion"/>
  </si>
  <si>
    <t>강화된 장비 포함</t>
    <phoneticPr fontId="1" type="noConversion"/>
  </si>
  <si>
    <t>EquipUI_IncludeEnhanced</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</si>
</sst>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2" x14ac:knownFonts="1">
    <font>
      <sz val="11"/>
      <color theme="1"/>
      <name val="맑은 고딕"/>
      <family val="2"/>
      <charset val="129"/>
      <scheme val="minor"/>
    </font>
    <font>
      <sz val="8"/>
      <name val="맑은 고딕"/>
      <family val="2"/>
      <charset val="129"/>
      <scheme val="minor"/>
    </font>
    <font>
      <sz val="9"/>
      <color indexed="81"/>
      <name val="Tahoma"/>
      <family val="2"/>
    </font>
    <font>
      <sz val="9"/>
      <color indexed="81"/>
      <name val="돋움"/>
      <family val="3"/>
      <charset val="129"/>
    </font>
    <font>
      <sz val="11"/>
      <color rgb="FFFF0000"/>
      <name val="맑은 고딕"/>
      <family val="2"/>
      <charset val="129"/>
      <scheme val="minor"/>
    </font>
    <font>
      <sz val="11"/>
      <color rgb="FF00A800"/>
      <name val="맑은 고딕"/>
      <family val="2"/>
      <charset val="129"/>
      <scheme val="minor"/>
    </font>
    <font>
      <sz val="11"/>
      <color rgb="FFDE7710"/>
      <name val="맑은 고딕"/>
      <family val="2"/>
      <charset val="129"/>
      <scheme val="minor"/>
    </font>
    <font>
      <sz val="11"/>
      <color rgb="FFFF8080"/>
      <name val="맑은 고딕"/>
      <family val="2"/>
      <charset val="129"/>
      <scheme val="minor"/>
    </font>
    <font>
      <sz val="11"/>
      <color rgb="FF80FF80"/>
      <name val="맑은 고딕"/>
      <family val="2"/>
      <charset val="129"/>
      <scheme val="minor"/>
    </font>
    <font>
      <sz val="11"/>
      <color rgb="FFE0E0E0"/>
      <name val="맑은 고딕"/>
      <family val="2"/>
      <charset val="129"/>
      <scheme val="minor"/>
    </font>
    <font>
      <sz val="11"/>
      <color rgb="FF808080"/>
      <name val="맑은 고딕"/>
      <family val="2"/>
      <charset val="129"/>
      <scheme val="minor"/>
    </font>
    <font>
      <sz val="11"/>
      <color rgb="FFFFC080"/>
      <name val="맑은 고딕"/>
      <family val="2"/>
      <charset val="129"/>
      <scheme val="minor"/>
    </font>
    <font>
      <sz val="11"/>
      <color rgb="FFFFFF60"/>
      <name val="맑은 고딕"/>
      <family val="2"/>
      <charset val="129"/>
      <scheme val="minor"/>
    </font>
    <font>
      <sz val="11"/>
      <color rgb="FF008000"/>
      <name val="맑은 고딕"/>
      <family val="2"/>
      <charset val="129"/>
      <scheme val="minor"/>
    </font>
    <font>
      <sz val="11"/>
      <color rgb="FF800000"/>
      <name val="맑은 고딕"/>
      <family val="2"/>
      <charset val="129"/>
      <scheme val="minor"/>
    </font>
    <font>
      <sz val="11"/>
      <color rgb="FF000080"/>
      <name val="맑은 고딕"/>
      <family val="2"/>
      <charset val="129"/>
      <scheme val="minor"/>
    </font>
    <font>
      <sz val="11"/>
      <color rgb="FFC06000"/>
      <name val="맑은 고딕"/>
      <family val="2"/>
      <charset val="129"/>
      <scheme val="minor"/>
    </font>
    <font>
      <sz val="11"/>
      <color rgb="FF80C0FF"/>
      <name val="맑은 고딕"/>
      <family val="2"/>
      <charset val="129"/>
      <scheme val="minor"/>
    </font>
    <font>
      <sz val="11"/>
      <color rgb="FFFFFFAA"/>
      <name val="맑은 고딕"/>
      <family val="2"/>
      <charset val="129"/>
      <scheme val="minor"/>
    </font>
    <font>
      <sz val="11"/>
      <color theme="1"/>
      <name val="맑은 고딕"/>
      <family val="3"/>
      <charset val="129"/>
    </font>
    <font>
      <sz val="11"/>
      <color rgb="FFDE7100"/>
      <name val="맑은 고딕"/>
      <family val="2"/>
      <charset val="129"/>
      <scheme val="minor"/>
    </font>
    <font>
      <sz val="11"/>
      <color rgb="FF00FFC0"/>
      <name val="맑은 고딕"/>
      <family val="2"/>
      <charset val="129"/>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alignment vertical="center"/>
    </xf>
  </cellStyleXfs>
  <cellXfs count="19">
    <xf numFmtId="0" fontId="0" fillId="0" borderId="0" xfId="0">
      <alignment vertical="center"/>
    </xf>
    <xf numFmtId="0" fontId="0" fillId="0" borderId="0" xfId="0" applyAlignment="1">
      <alignment vertical="center" wrapText="1"/>
    </xf>
    <xf numFmtId="0" fontId="5" fillId="0" borderId="0" xfId="0" applyFont="1">
      <alignment vertical="center"/>
    </xf>
    <xf numFmtId="0" fontId="6" fillId="0" borderId="0" xfId="0" applyFont="1">
      <alignment vertical="center"/>
    </xf>
    <xf numFmtId="0" fontId="4" fillId="0" borderId="0" xfId="0" applyFont="1">
      <alignment vertical="center"/>
    </xf>
    <xf numFmtId="0" fontId="12" fillId="2" borderId="0" xfId="0" applyFont="1" applyFill="1">
      <alignment vertical="center"/>
    </xf>
    <xf numFmtId="0" fontId="9" fillId="2" borderId="0" xfId="0" applyFont="1" applyFill="1">
      <alignment vertical="center"/>
    </xf>
    <xf numFmtId="0" fontId="13" fillId="0" borderId="0" xfId="0" applyFont="1">
      <alignment vertical="center"/>
    </xf>
    <xf numFmtId="0" fontId="14" fillId="0" borderId="0" xfId="0" applyFont="1">
      <alignment vertical="center"/>
    </xf>
    <xf numFmtId="0" fontId="15" fillId="0" borderId="0" xfId="0" applyFont="1">
      <alignment vertical="center"/>
    </xf>
    <xf numFmtId="0" fontId="16" fillId="0" borderId="0" xfId="0" applyFont="1">
      <alignment vertical="center"/>
    </xf>
    <xf numFmtId="0" fontId="18" fillId="2" borderId="0" xfId="0" applyFont="1" applyFill="1">
      <alignment vertical="center"/>
    </xf>
    <xf numFmtId="0" fontId="11" fillId="2" borderId="0" xfId="0" applyFont="1" applyFill="1">
      <alignment vertical="center"/>
    </xf>
    <xf numFmtId="0" fontId="20" fillId="0" borderId="0" xfId="0" applyFont="1">
      <alignment vertical="center"/>
    </xf>
    <xf numFmtId="0" fontId="7" fillId="2" borderId="0" xfId="0" applyFont="1" applyFill="1">
      <alignment vertical="center"/>
    </xf>
    <xf numFmtId="0" fontId="8" fillId="2" borderId="0" xfId="0" applyFont="1" applyFill="1">
      <alignment vertical="center"/>
    </xf>
    <xf numFmtId="0" fontId="10" fillId="2" borderId="0" xfId="0" applyFont="1" applyFill="1">
      <alignment vertical="center"/>
    </xf>
    <xf numFmtId="0" fontId="17" fillId="2" borderId="0" xfId="0" applyFont="1" applyFill="1">
      <alignment vertical="center"/>
    </xf>
    <xf numFmtId="0" fontId="21" fillId="2" borderId="0" xfId="0" applyFont="1" applyFill="1">
      <alignment vertical="center"/>
    </xf>
  </cellXfs>
  <cellStyles count="1">
    <cellStyle name="표준" xfId="0" builtinId="0"/>
  </cellStyles>
  <dxfs count="0"/>
  <tableStyles count="0" defaultTableStyle="TableStyleMedium9" defaultPivotStyle="PivotStyleLight16"/>
  <colors>
    <mruColors>
      <color rgb="FF00FFC0"/>
      <color rgb="FFDE7100"/>
      <color rgb="FFFFFFAA"/>
      <color rgb="FF80C0FF"/>
      <color rgb="FFC06000"/>
      <color rgb="FF000080"/>
      <color rgb="FF800000"/>
      <color rgb="FF000050"/>
      <color rgb="FF008000"/>
      <color rgb="FF80800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659"/>
  <sheetViews>
    <sheetView tabSelected="1" workbookViewId="0">
      <pane xSplit="2" ySplit="1" topLeftCell="C209" activePane="bottomRight" state="frozen"/>
      <selection pane="topRight" activeCell="C1" sqref="C1"/>
      <selection pane="bottomLeft" activeCell="A2" sqref="A2"/>
      <selection pane="bottomRight" activeCell="A217" sqref="A217"/>
    </sheetView>
  </sheetViews>
  <sheetFormatPr defaultRowHeight="16.5" outlineLevelCol="1" x14ac:dyDescent="0.3"/>
  <cols>
    <col min="1" max="1" width="33.625" customWidth="1"/>
    <col min="2" max="2" width="11" hidden="1" customWidth="1" outlineLevel="1"/>
    <col min="3" max="3" width="69.75" customWidth="1" collapsed="1"/>
    <col min="4" max="4" width="69.75" customWidth="1"/>
    <col min="5" max="5" width="9" hidden="1" customWidth="1" outlineLevel="1"/>
    <col min="6" max="6" width="9" collapsed="1"/>
  </cols>
  <sheetData>
    <row r="1" spans="1:5" ht="27" customHeight="1" x14ac:dyDescent="0.3">
      <c r="A1" t="s">
        <v>533</v>
      </c>
      <c r="B1" t="s">
        <v>531</v>
      </c>
      <c r="C1" t="str">
        <f t="array" ref="C1">IF(SUM(IF(B:B&gt;=2,1,0))&gt;1,"중복아이디있음","kor|String")</f>
        <v>kor|String</v>
      </c>
      <c r="D1" t="s">
        <v>534</v>
      </c>
      <c r="E1" t="s">
        <v>1164</v>
      </c>
    </row>
    <row r="2" spans="1:5" x14ac:dyDescent="0.3">
      <c r="A2" t="s">
        <v>12</v>
      </c>
      <c r="B2">
        <f t="shared" ref="B2:B65" si="0">COUNTIF(A:A,A2)</f>
        <v>1</v>
      </c>
      <c r="C2" t="s">
        <v>0</v>
      </c>
      <c r="D2" t="s">
        <v>1</v>
      </c>
    </row>
    <row r="3" spans="1:5" x14ac:dyDescent="0.3">
      <c r="A3" t="s">
        <v>13</v>
      </c>
      <c r="B3">
        <f t="shared" si="0"/>
        <v>1</v>
      </c>
      <c r="C3" t="s">
        <v>2</v>
      </c>
      <c r="D3" t="s">
        <v>3</v>
      </c>
    </row>
    <row r="4" spans="1:5" x14ac:dyDescent="0.3">
      <c r="A4" t="s">
        <v>14</v>
      </c>
      <c r="B4">
        <f t="shared" si="0"/>
        <v>1</v>
      </c>
      <c r="C4" t="s">
        <v>4</v>
      </c>
      <c r="D4" t="s">
        <v>5</v>
      </c>
    </row>
    <row r="5" spans="1:5" x14ac:dyDescent="0.3">
      <c r="A5" t="s">
        <v>15</v>
      </c>
      <c r="B5">
        <f t="shared" si="0"/>
        <v>1</v>
      </c>
      <c r="C5" t="s">
        <v>6</v>
      </c>
      <c r="D5" t="s">
        <v>7</v>
      </c>
    </row>
    <row r="6" spans="1:5" x14ac:dyDescent="0.3">
      <c r="A6" t="s">
        <v>859</v>
      </c>
      <c r="B6">
        <f t="shared" si="0"/>
        <v>1</v>
      </c>
      <c r="C6" s="1" t="s">
        <v>860</v>
      </c>
      <c r="D6" s="1" t="s">
        <v>1152</v>
      </c>
    </row>
    <row r="7" spans="1:5" ht="49.5" x14ac:dyDescent="0.3">
      <c r="A7" t="s">
        <v>532</v>
      </c>
      <c r="B7">
        <f t="shared" si="0"/>
        <v>1</v>
      </c>
      <c r="C7" s="1" t="s">
        <v>1119</v>
      </c>
      <c r="D7" s="1" t="s">
        <v>1120</v>
      </c>
    </row>
    <row r="8" spans="1:5" ht="49.5" x14ac:dyDescent="0.3">
      <c r="A8" t="s">
        <v>861</v>
      </c>
      <c r="B8">
        <f t="shared" si="0"/>
        <v>1</v>
      </c>
      <c r="C8" s="1" t="s">
        <v>1118</v>
      </c>
      <c r="D8" t="str">
        <f t="shared" ref="D8" si="1">"In progress of translating…("&amp;ROW()&amp;")"</f>
        <v>In progress of translating…(8)</v>
      </c>
    </row>
    <row r="9" spans="1:5" ht="66" x14ac:dyDescent="0.3">
      <c r="A9" t="s">
        <v>953</v>
      </c>
      <c r="B9">
        <f t="shared" si="0"/>
        <v>1</v>
      </c>
      <c r="C9" s="1" t="s">
        <v>954</v>
      </c>
      <c r="D9" t="str">
        <f t="shared" ref="D9" si="2">"In progress of translating…("&amp;ROW()&amp;")"</f>
        <v>In progress of translating…(9)</v>
      </c>
    </row>
    <row r="10" spans="1:5" x14ac:dyDescent="0.3">
      <c r="A10" t="s">
        <v>16</v>
      </c>
      <c r="B10">
        <f t="shared" si="0"/>
        <v>1</v>
      </c>
      <c r="C10" t="s">
        <v>17</v>
      </c>
      <c r="D10" t="s">
        <v>8</v>
      </c>
    </row>
    <row r="11" spans="1:5" x14ac:dyDescent="0.3">
      <c r="A11" t="s">
        <v>33</v>
      </c>
      <c r="B11">
        <f t="shared" si="0"/>
        <v>1</v>
      </c>
      <c r="C11" s="1" t="s">
        <v>34</v>
      </c>
      <c r="D11" s="1" t="s">
        <v>35</v>
      </c>
    </row>
    <row r="12" spans="1:5" ht="82.5" x14ac:dyDescent="0.3">
      <c r="A12" t="s">
        <v>37</v>
      </c>
      <c r="B12">
        <f t="shared" si="0"/>
        <v>1</v>
      </c>
      <c r="C12" s="1" t="s">
        <v>38</v>
      </c>
      <c r="D12" s="1" t="s">
        <v>36</v>
      </c>
    </row>
    <row r="13" spans="1:5" x14ac:dyDescent="0.3">
      <c r="A13" t="s">
        <v>876</v>
      </c>
      <c r="B13">
        <f t="shared" si="0"/>
        <v>1</v>
      </c>
      <c r="C13" s="1" t="s">
        <v>877</v>
      </c>
      <c r="D13" t="str">
        <f t="shared" ref="D13" si="3">"In progress of translating…("&amp;ROW()&amp;")"</f>
        <v>In progress of translating…(13)</v>
      </c>
    </row>
    <row r="14" spans="1:5" x14ac:dyDescent="0.3">
      <c r="A14" t="s">
        <v>856</v>
      </c>
      <c r="B14">
        <f t="shared" si="0"/>
        <v>1</v>
      </c>
      <c r="C14" s="1" t="s">
        <v>857</v>
      </c>
      <c r="D14" t="s">
        <v>1153</v>
      </c>
    </row>
    <row r="15" spans="1:5" x14ac:dyDescent="0.3">
      <c r="A15" t="s">
        <v>1090</v>
      </c>
      <c r="B15">
        <f t="shared" si="0"/>
        <v>1</v>
      </c>
      <c r="C15" s="1" t="s">
        <v>1091</v>
      </c>
      <c r="D15" t="s">
        <v>1092</v>
      </c>
    </row>
    <row r="16" spans="1:5" x14ac:dyDescent="0.3">
      <c r="A16" t="s">
        <v>343</v>
      </c>
      <c r="B16">
        <f t="shared" si="0"/>
        <v>1</v>
      </c>
      <c r="C16" s="1" t="s">
        <v>374</v>
      </c>
      <c r="D16" t="s">
        <v>373</v>
      </c>
    </row>
    <row r="17" spans="1:4" x14ac:dyDescent="0.3">
      <c r="A17" t="s">
        <v>344</v>
      </c>
      <c r="B17">
        <f t="shared" si="0"/>
        <v>1</v>
      </c>
      <c r="C17" s="1" t="s">
        <v>376</v>
      </c>
      <c r="D17" t="s">
        <v>375</v>
      </c>
    </row>
    <row r="18" spans="1:4" x14ac:dyDescent="0.3">
      <c r="A18" t="s">
        <v>345</v>
      </c>
      <c r="B18">
        <f t="shared" si="0"/>
        <v>1</v>
      </c>
      <c r="C18" s="1" t="s">
        <v>378</v>
      </c>
      <c r="D18" t="s">
        <v>377</v>
      </c>
    </row>
    <row r="19" spans="1:4" x14ac:dyDescent="0.3">
      <c r="A19" t="s">
        <v>346</v>
      </c>
      <c r="B19">
        <f t="shared" si="0"/>
        <v>1</v>
      </c>
      <c r="C19" s="1" t="s">
        <v>380</v>
      </c>
      <c r="D19" t="s">
        <v>379</v>
      </c>
    </row>
    <row r="20" spans="1:4" x14ac:dyDescent="0.3">
      <c r="A20" t="s">
        <v>347</v>
      </c>
      <c r="B20">
        <f t="shared" si="0"/>
        <v>1</v>
      </c>
      <c r="C20" s="1" t="s">
        <v>382</v>
      </c>
      <c r="D20" t="s">
        <v>381</v>
      </c>
    </row>
    <row r="21" spans="1:4" x14ac:dyDescent="0.3">
      <c r="A21" t="s">
        <v>348</v>
      </c>
      <c r="B21">
        <f t="shared" si="0"/>
        <v>1</v>
      </c>
      <c r="C21" s="1" t="s">
        <v>384</v>
      </c>
      <c r="D21" t="s">
        <v>383</v>
      </c>
    </row>
    <row r="22" spans="1:4" x14ac:dyDescent="0.3">
      <c r="A22" t="s">
        <v>349</v>
      </c>
      <c r="B22">
        <f t="shared" si="0"/>
        <v>1</v>
      </c>
      <c r="C22" s="1" t="s">
        <v>386</v>
      </c>
      <c r="D22" t="s">
        <v>385</v>
      </c>
    </row>
    <row r="23" spans="1:4" x14ac:dyDescent="0.3">
      <c r="A23" t="s">
        <v>350</v>
      </c>
      <c r="B23">
        <f t="shared" si="0"/>
        <v>1</v>
      </c>
      <c r="C23" s="1" t="s">
        <v>388</v>
      </c>
      <c r="D23" t="s">
        <v>387</v>
      </c>
    </row>
    <row r="24" spans="1:4" x14ac:dyDescent="0.3">
      <c r="A24" t="s">
        <v>351</v>
      </c>
      <c r="B24">
        <f t="shared" si="0"/>
        <v>1</v>
      </c>
      <c r="C24" s="1" t="s">
        <v>391</v>
      </c>
      <c r="D24" t="s">
        <v>390</v>
      </c>
    </row>
    <row r="25" spans="1:4" x14ac:dyDescent="0.3">
      <c r="A25" t="s">
        <v>352</v>
      </c>
      <c r="B25">
        <f t="shared" si="0"/>
        <v>1</v>
      </c>
      <c r="C25" s="1" t="s">
        <v>393</v>
      </c>
      <c r="D25" t="s">
        <v>392</v>
      </c>
    </row>
    <row r="26" spans="1:4" x14ac:dyDescent="0.3">
      <c r="A26" t="s">
        <v>353</v>
      </c>
      <c r="B26">
        <f t="shared" si="0"/>
        <v>1</v>
      </c>
      <c r="C26" t="s">
        <v>389</v>
      </c>
      <c r="D26" t="s">
        <v>389</v>
      </c>
    </row>
    <row r="27" spans="1:4" x14ac:dyDescent="0.3">
      <c r="A27" t="s">
        <v>354</v>
      </c>
      <c r="B27">
        <f t="shared" si="0"/>
        <v>1</v>
      </c>
      <c r="C27" t="s">
        <v>394</v>
      </c>
      <c r="D27" t="s">
        <v>394</v>
      </c>
    </row>
    <row r="28" spans="1:4" x14ac:dyDescent="0.3">
      <c r="A28" t="s">
        <v>355</v>
      </c>
      <c r="B28">
        <f t="shared" si="0"/>
        <v>1</v>
      </c>
      <c r="C28" t="s">
        <v>395</v>
      </c>
      <c r="D28" t="s">
        <v>395</v>
      </c>
    </row>
    <row r="29" spans="1:4" x14ac:dyDescent="0.3">
      <c r="A29" t="s">
        <v>356</v>
      </c>
      <c r="B29">
        <f t="shared" si="0"/>
        <v>1</v>
      </c>
      <c r="C29" t="s">
        <v>396</v>
      </c>
      <c r="D29" t="s">
        <v>396</v>
      </c>
    </row>
    <row r="30" spans="1:4" x14ac:dyDescent="0.3">
      <c r="A30" t="s">
        <v>357</v>
      </c>
      <c r="B30">
        <f t="shared" si="0"/>
        <v>1</v>
      </c>
      <c r="C30" t="s">
        <v>397</v>
      </c>
      <c r="D30" t="s">
        <v>397</v>
      </c>
    </row>
    <row r="31" spans="1:4" x14ac:dyDescent="0.3">
      <c r="A31" t="s">
        <v>358</v>
      </c>
      <c r="B31">
        <f t="shared" si="0"/>
        <v>1</v>
      </c>
      <c r="C31" t="s">
        <v>398</v>
      </c>
      <c r="D31" t="s">
        <v>398</v>
      </c>
    </row>
    <row r="32" spans="1:4" x14ac:dyDescent="0.3">
      <c r="A32" t="s">
        <v>359</v>
      </c>
      <c r="B32">
        <f t="shared" si="0"/>
        <v>1</v>
      </c>
      <c r="C32" t="s">
        <v>399</v>
      </c>
      <c r="D32" t="s">
        <v>399</v>
      </c>
    </row>
    <row r="33" spans="1:4" x14ac:dyDescent="0.3">
      <c r="A33" t="s">
        <v>360</v>
      </c>
      <c r="B33">
        <f t="shared" si="0"/>
        <v>1</v>
      </c>
      <c r="C33" t="s">
        <v>400</v>
      </c>
      <c r="D33" t="s">
        <v>400</v>
      </c>
    </row>
    <row r="34" spans="1:4" x14ac:dyDescent="0.3">
      <c r="A34" t="s">
        <v>361</v>
      </c>
      <c r="B34">
        <f t="shared" si="0"/>
        <v>1</v>
      </c>
      <c r="C34" t="s">
        <v>401</v>
      </c>
      <c r="D34" t="s">
        <v>401</v>
      </c>
    </row>
    <row r="35" spans="1:4" x14ac:dyDescent="0.3">
      <c r="A35" t="s">
        <v>362</v>
      </c>
      <c r="B35">
        <f t="shared" si="0"/>
        <v>1</v>
      </c>
      <c r="C35" t="s">
        <v>402</v>
      </c>
      <c r="D35" t="s">
        <v>402</v>
      </c>
    </row>
    <row r="36" spans="1:4" x14ac:dyDescent="0.3">
      <c r="A36" t="s">
        <v>363</v>
      </c>
      <c r="B36">
        <f t="shared" si="0"/>
        <v>1</v>
      </c>
      <c r="C36" t="s">
        <v>403</v>
      </c>
      <c r="D36" t="s">
        <v>403</v>
      </c>
    </row>
    <row r="37" spans="1:4" x14ac:dyDescent="0.3">
      <c r="A37" t="s">
        <v>364</v>
      </c>
      <c r="B37">
        <f t="shared" si="0"/>
        <v>1</v>
      </c>
      <c r="C37" t="s">
        <v>404</v>
      </c>
      <c r="D37" t="s">
        <v>404</v>
      </c>
    </row>
    <row r="38" spans="1:4" x14ac:dyDescent="0.3">
      <c r="A38" t="s">
        <v>365</v>
      </c>
      <c r="B38">
        <f t="shared" si="0"/>
        <v>1</v>
      </c>
      <c r="C38" t="s">
        <v>405</v>
      </c>
      <c r="D38" t="s">
        <v>405</v>
      </c>
    </row>
    <row r="39" spans="1:4" x14ac:dyDescent="0.3">
      <c r="A39" t="s">
        <v>366</v>
      </c>
      <c r="B39">
        <f t="shared" si="0"/>
        <v>1</v>
      </c>
      <c r="C39" t="s">
        <v>406</v>
      </c>
      <c r="D39" t="s">
        <v>406</v>
      </c>
    </row>
    <row r="40" spans="1:4" x14ac:dyDescent="0.3">
      <c r="A40" t="s">
        <v>367</v>
      </c>
      <c r="B40">
        <f t="shared" si="0"/>
        <v>1</v>
      </c>
      <c r="C40" t="s">
        <v>407</v>
      </c>
      <c r="D40" t="s">
        <v>407</v>
      </c>
    </row>
    <row r="41" spans="1:4" x14ac:dyDescent="0.3">
      <c r="A41" t="s">
        <v>368</v>
      </c>
      <c r="B41">
        <f t="shared" si="0"/>
        <v>1</v>
      </c>
      <c r="C41" t="s">
        <v>408</v>
      </c>
      <c r="D41" t="s">
        <v>408</v>
      </c>
    </row>
    <row r="42" spans="1:4" x14ac:dyDescent="0.3">
      <c r="A42" t="s">
        <v>369</v>
      </c>
      <c r="B42">
        <f t="shared" si="0"/>
        <v>1</v>
      </c>
      <c r="C42" t="s">
        <v>409</v>
      </c>
      <c r="D42" t="s">
        <v>409</v>
      </c>
    </row>
    <row r="43" spans="1:4" x14ac:dyDescent="0.3">
      <c r="A43" t="s">
        <v>370</v>
      </c>
      <c r="B43">
        <f t="shared" si="0"/>
        <v>1</v>
      </c>
      <c r="C43" t="s">
        <v>410</v>
      </c>
      <c r="D43" t="s">
        <v>410</v>
      </c>
    </row>
    <row r="44" spans="1:4" x14ac:dyDescent="0.3">
      <c r="A44" t="s">
        <v>371</v>
      </c>
      <c r="B44">
        <f t="shared" si="0"/>
        <v>1</v>
      </c>
      <c r="C44" t="s">
        <v>411</v>
      </c>
      <c r="D44" t="s">
        <v>411</v>
      </c>
    </row>
    <row r="45" spans="1:4" x14ac:dyDescent="0.3">
      <c r="A45" t="s">
        <v>372</v>
      </c>
      <c r="B45">
        <f t="shared" si="0"/>
        <v>1</v>
      </c>
      <c r="C45" t="s">
        <v>412</v>
      </c>
      <c r="D45" t="s">
        <v>412</v>
      </c>
    </row>
    <row r="46" spans="1:4" x14ac:dyDescent="0.3">
      <c r="A46" t="s">
        <v>293</v>
      </c>
      <c r="B46">
        <f t="shared" si="0"/>
        <v>1</v>
      </c>
      <c r="C46" s="1" t="s">
        <v>297</v>
      </c>
      <c r="D46" s="1" t="s">
        <v>1154</v>
      </c>
    </row>
    <row r="47" spans="1:4" x14ac:dyDescent="0.3">
      <c r="A47" t="s">
        <v>294</v>
      </c>
      <c r="B47">
        <f t="shared" si="0"/>
        <v>1</v>
      </c>
      <c r="C47" s="1" t="s">
        <v>298</v>
      </c>
      <c r="D47" s="1" t="s">
        <v>1155</v>
      </c>
    </row>
    <row r="48" spans="1:4" x14ac:dyDescent="0.3">
      <c r="A48" t="s">
        <v>295</v>
      </c>
      <c r="B48">
        <f t="shared" si="0"/>
        <v>1</v>
      </c>
      <c r="C48" s="1" t="s">
        <v>299</v>
      </c>
      <c r="D48" s="1" t="s">
        <v>1156</v>
      </c>
    </row>
    <row r="49" spans="1:4" x14ac:dyDescent="0.3">
      <c r="A49" t="s">
        <v>296</v>
      </c>
      <c r="B49">
        <f t="shared" si="0"/>
        <v>1</v>
      </c>
      <c r="C49" s="1" t="s">
        <v>300</v>
      </c>
      <c r="D49" s="1" t="s">
        <v>1157</v>
      </c>
    </row>
    <row r="50" spans="1:4" x14ac:dyDescent="0.3">
      <c r="A50" t="s">
        <v>422</v>
      </c>
      <c r="B50">
        <f t="shared" si="0"/>
        <v>1</v>
      </c>
      <c r="C50" s="1" t="s">
        <v>430</v>
      </c>
      <c r="D50" s="1" t="s">
        <v>1158</v>
      </c>
    </row>
    <row r="51" spans="1:4" x14ac:dyDescent="0.3">
      <c r="A51" t="s">
        <v>423</v>
      </c>
      <c r="B51">
        <f t="shared" si="0"/>
        <v>1</v>
      </c>
      <c r="C51" s="1" t="s">
        <v>420</v>
      </c>
      <c r="D51" s="1" t="s">
        <v>1159</v>
      </c>
    </row>
    <row r="52" spans="1:4" x14ac:dyDescent="0.3">
      <c r="A52" t="s">
        <v>424</v>
      </c>
      <c r="B52">
        <f t="shared" si="0"/>
        <v>1</v>
      </c>
      <c r="C52" s="1" t="s">
        <v>421</v>
      </c>
      <c r="D52" s="1" t="s">
        <v>1160</v>
      </c>
    </row>
    <row r="53" spans="1:4" x14ac:dyDescent="0.3">
      <c r="A53" t="s">
        <v>425</v>
      </c>
      <c r="B53">
        <f t="shared" si="0"/>
        <v>1</v>
      </c>
      <c r="C53" s="1" t="s">
        <v>431</v>
      </c>
      <c r="D53" s="1" t="s">
        <v>1158</v>
      </c>
    </row>
    <row r="54" spans="1:4" x14ac:dyDescent="0.3">
      <c r="A54" t="s">
        <v>426</v>
      </c>
      <c r="B54">
        <f t="shared" si="0"/>
        <v>1</v>
      </c>
      <c r="C54" s="1" t="s">
        <v>432</v>
      </c>
      <c r="D54" s="1" t="s">
        <v>1161</v>
      </c>
    </row>
    <row r="55" spans="1:4" x14ac:dyDescent="0.3">
      <c r="A55" t="s">
        <v>427</v>
      </c>
      <c r="B55">
        <f t="shared" si="0"/>
        <v>1</v>
      </c>
      <c r="C55" s="1" t="s">
        <v>433</v>
      </c>
      <c r="D55" s="1" t="s">
        <v>1159</v>
      </c>
    </row>
    <row r="56" spans="1:4" x14ac:dyDescent="0.3">
      <c r="A56" t="s">
        <v>428</v>
      </c>
      <c r="B56">
        <f t="shared" si="0"/>
        <v>1</v>
      </c>
      <c r="C56" s="1" t="s">
        <v>435</v>
      </c>
      <c r="D56" s="1" t="s">
        <v>1162</v>
      </c>
    </row>
    <row r="57" spans="1:4" x14ac:dyDescent="0.3">
      <c r="A57" t="s">
        <v>429</v>
      </c>
      <c r="B57">
        <f t="shared" si="0"/>
        <v>1</v>
      </c>
      <c r="C57" s="1" t="s">
        <v>434</v>
      </c>
      <c r="D57" s="1" t="s">
        <v>1160</v>
      </c>
    </row>
    <row r="58" spans="1:4" ht="49.5" x14ac:dyDescent="0.3">
      <c r="A58" t="s">
        <v>886</v>
      </c>
      <c r="B58">
        <f t="shared" si="0"/>
        <v>1</v>
      </c>
      <c r="C58" s="1" t="s">
        <v>885</v>
      </c>
      <c r="D58" t="str">
        <f t="shared" ref="D58:D60" si="4">"In progress of translating…("&amp;ROW()&amp;")"</f>
        <v>In progress of translating…(58)</v>
      </c>
    </row>
    <row r="59" spans="1:4" ht="66" x14ac:dyDescent="0.3">
      <c r="A59" t="s">
        <v>883</v>
      </c>
      <c r="B59">
        <f t="shared" si="0"/>
        <v>1</v>
      </c>
      <c r="C59" s="1" t="s">
        <v>909</v>
      </c>
      <c r="D59" t="str">
        <f t="shared" si="4"/>
        <v>In progress of translating…(59)</v>
      </c>
    </row>
    <row r="60" spans="1:4" ht="49.5" x14ac:dyDescent="0.3">
      <c r="A60" t="s">
        <v>884</v>
      </c>
      <c r="B60">
        <f t="shared" si="0"/>
        <v>1</v>
      </c>
      <c r="C60" s="1" t="s">
        <v>910</v>
      </c>
      <c r="D60" t="str">
        <f t="shared" si="4"/>
        <v>In progress of translating…(60)</v>
      </c>
    </row>
    <row r="61" spans="1:4" x14ac:dyDescent="0.3">
      <c r="A61" t="s">
        <v>84</v>
      </c>
      <c r="B61">
        <f t="shared" si="0"/>
        <v>1</v>
      </c>
      <c r="C61" s="1" t="s">
        <v>85</v>
      </c>
      <c r="D61" s="1" t="s">
        <v>85</v>
      </c>
    </row>
    <row r="62" spans="1:4" x14ac:dyDescent="0.3">
      <c r="A62" t="s">
        <v>522</v>
      </c>
      <c r="B62">
        <f t="shared" si="0"/>
        <v>1</v>
      </c>
      <c r="C62" s="1" t="s">
        <v>521</v>
      </c>
      <c r="D62" s="1" t="s">
        <v>521</v>
      </c>
    </row>
    <row r="63" spans="1:4" x14ac:dyDescent="0.3">
      <c r="A63" t="s">
        <v>47</v>
      </c>
      <c r="B63">
        <f t="shared" si="0"/>
        <v>1</v>
      </c>
      <c r="C63" s="1" t="s">
        <v>51</v>
      </c>
      <c r="D63" s="1" t="s">
        <v>1163</v>
      </c>
    </row>
    <row r="64" spans="1:4" x14ac:dyDescent="0.3">
      <c r="A64" t="s">
        <v>48</v>
      </c>
      <c r="B64">
        <f t="shared" si="0"/>
        <v>1</v>
      </c>
      <c r="C64" s="1" t="s">
        <v>52</v>
      </c>
      <c r="D64" s="1" t="s">
        <v>53</v>
      </c>
    </row>
    <row r="65" spans="1:4" x14ac:dyDescent="0.3">
      <c r="A65" t="s">
        <v>49</v>
      </c>
      <c r="B65">
        <f t="shared" si="0"/>
        <v>1</v>
      </c>
      <c r="C65" s="1" t="s">
        <v>51</v>
      </c>
      <c r="D65" s="1" t="s">
        <v>1163</v>
      </c>
    </row>
    <row r="66" spans="1:4" ht="33" x14ac:dyDescent="0.3">
      <c r="A66" t="s">
        <v>50</v>
      </c>
      <c r="B66">
        <f t="shared" ref="B66:B129" si="5">COUNTIF(A:A,A66)</f>
        <v>1</v>
      </c>
      <c r="C66" s="1" t="s">
        <v>1304</v>
      </c>
      <c r="D66" s="1" t="s">
        <v>1303</v>
      </c>
    </row>
    <row r="67" spans="1:4" ht="66" x14ac:dyDescent="0.3">
      <c r="A67" t="s">
        <v>878</v>
      </c>
      <c r="B67">
        <f t="shared" si="5"/>
        <v>1</v>
      </c>
      <c r="C67" s="1" t="s">
        <v>879</v>
      </c>
      <c r="D67" t="str">
        <f t="shared" ref="D67" si="6">"In progress of translating…("&amp;ROW()&amp;")"</f>
        <v>In progress of translating…(67)</v>
      </c>
    </row>
    <row r="68" spans="1:4" x14ac:dyDescent="0.3">
      <c r="A68" t="s">
        <v>880</v>
      </c>
      <c r="B68">
        <f t="shared" si="5"/>
        <v>1</v>
      </c>
      <c r="C68" s="1" t="s">
        <v>881</v>
      </c>
      <c r="D68" s="1" t="s">
        <v>882</v>
      </c>
    </row>
    <row r="69" spans="1:4" x14ac:dyDescent="0.3">
      <c r="A69" t="s">
        <v>1319</v>
      </c>
      <c r="B69">
        <f t="shared" si="5"/>
        <v>1</v>
      </c>
      <c r="C69" s="1" t="s">
        <v>1320</v>
      </c>
      <c r="D69" s="1" t="s">
        <v>1324</v>
      </c>
    </row>
    <row r="70" spans="1:4" x14ac:dyDescent="0.3">
      <c r="A70" t="s">
        <v>1321</v>
      </c>
      <c r="B70">
        <f t="shared" si="5"/>
        <v>1</v>
      </c>
      <c r="C70" s="1" t="s">
        <v>1322</v>
      </c>
      <c r="D70" s="1" t="s">
        <v>1325</v>
      </c>
    </row>
    <row r="71" spans="1:4" x14ac:dyDescent="0.3">
      <c r="A71" t="s">
        <v>1323</v>
      </c>
      <c r="B71">
        <f t="shared" si="5"/>
        <v>1</v>
      </c>
      <c r="C71" s="1" t="s">
        <v>1326</v>
      </c>
      <c r="D71" s="1" t="s">
        <v>1327</v>
      </c>
    </row>
    <row r="72" spans="1:4" x14ac:dyDescent="0.3">
      <c r="A72" t="s">
        <v>1340</v>
      </c>
      <c r="B72">
        <f t="shared" si="5"/>
        <v>1</v>
      </c>
      <c r="C72" s="1" t="s">
        <v>1341</v>
      </c>
      <c r="D72" t="str">
        <f t="shared" ref="D72" si="7">"In progress of translating…("&amp;ROW()&amp;")"</f>
        <v>In progress of translating…(72)</v>
      </c>
    </row>
    <row r="73" spans="1:4" x14ac:dyDescent="0.3">
      <c r="A73" t="s">
        <v>26</v>
      </c>
      <c r="B73">
        <f t="shared" si="5"/>
        <v>1</v>
      </c>
      <c r="C73" t="s">
        <v>27</v>
      </c>
      <c r="D73" t="s">
        <v>28</v>
      </c>
    </row>
    <row r="74" spans="1:4" x14ac:dyDescent="0.3">
      <c r="A74" t="s">
        <v>249</v>
      </c>
      <c r="B74">
        <f t="shared" si="5"/>
        <v>1</v>
      </c>
      <c r="C74" s="1" t="s">
        <v>250</v>
      </c>
      <c r="D74" t="s">
        <v>251</v>
      </c>
    </row>
    <row r="75" spans="1:4" x14ac:dyDescent="0.3">
      <c r="A75" t="s">
        <v>30</v>
      </c>
      <c r="B75">
        <f t="shared" si="5"/>
        <v>1</v>
      </c>
      <c r="C75" t="s">
        <v>1098</v>
      </c>
      <c r="D75" t="s">
        <v>1056</v>
      </c>
    </row>
    <row r="76" spans="1:4" x14ac:dyDescent="0.3">
      <c r="A76" t="s">
        <v>1055</v>
      </c>
      <c r="B76">
        <f t="shared" si="5"/>
        <v>1</v>
      </c>
      <c r="C76" t="s">
        <v>1099</v>
      </c>
      <c r="D76" t="s">
        <v>1057</v>
      </c>
    </row>
    <row r="77" spans="1:4" x14ac:dyDescent="0.3">
      <c r="A77" t="s">
        <v>535</v>
      </c>
      <c r="B77">
        <f t="shared" si="5"/>
        <v>1</v>
      </c>
      <c r="C77" t="s">
        <v>536</v>
      </c>
      <c r="D77" t="s">
        <v>1183</v>
      </c>
    </row>
    <row r="78" spans="1:4" x14ac:dyDescent="0.3">
      <c r="A78" t="s">
        <v>537</v>
      </c>
      <c r="B78">
        <f t="shared" si="5"/>
        <v>1</v>
      </c>
      <c r="C78" t="s">
        <v>538</v>
      </c>
      <c r="D78" t="s">
        <v>1305</v>
      </c>
    </row>
    <row r="79" spans="1:4" x14ac:dyDescent="0.3">
      <c r="A79" t="s">
        <v>1352</v>
      </c>
      <c r="B79">
        <f t="shared" si="5"/>
        <v>1</v>
      </c>
      <c r="C79" s="1" t="s">
        <v>1382</v>
      </c>
      <c r="D79" t="str">
        <f t="shared" ref="D79" si="8">"In progress of translating…("&amp;ROW()&amp;")"</f>
        <v>In progress of translating…(79)</v>
      </c>
    </row>
    <row r="80" spans="1:4" x14ac:dyDescent="0.3">
      <c r="A80" t="s">
        <v>539</v>
      </c>
      <c r="B80">
        <f t="shared" si="5"/>
        <v>1</v>
      </c>
      <c r="C80" t="s">
        <v>543</v>
      </c>
      <c r="D80" t="s">
        <v>550</v>
      </c>
    </row>
    <row r="81" spans="1:5" x14ac:dyDescent="0.3">
      <c r="A81" t="s">
        <v>540</v>
      </c>
      <c r="B81">
        <f t="shared" si="5"/>
        <v>1</v>
      </c>
      <c r="C81" t="s">
        <v>545</v>
      </c>
      <c r="D81" t="s">
        <v>551</v>
      </c>
    </row>
    <row r="82" spans="1:5" x14ac:dyDescent="0.3">
      <c r="A82" t="s">
        <v>541</v>
      </c>
      <c r="B82">
        <f t="shared" si="5"/>
        <v>1</v>
      </c>
      <c r="C82" t="s">
        <v>1178</v>
      </c>
      <c r="D82" t="s">
        <v>1179</v>
      </c>
      <c r="E82">
        <v>1</v>
      </c>
    </row>
    <row r="83" spans="1:5" x14ac:dyDescent="0.3">
      <c r="A83" t="s">
        <v>542</v>
      </c>
      <c r="B83">
        <f t="shared" si="5"/>
        <v>1</v>
      </c>
      <c r="C83" t="s">
        <v>544</v>
      </c>
      <c r="D83" t="s">
        <v>1177</v>
      </c>
    </row>
    <row r="84" spans="1:5" x14ac:dyDescent="0.3">
      <c r="A84" t="s">
        <v>565</v>
      </c>
      <c r="B84">
        <f t="shared" si="5"/>
        <v>1</v>
      </c>
      <c r="C84" t="s">
        <v>566</v>
      </c>
      <c r="D84" t="s">
        <v>1182</v>
      </c>
    </row>
    <row r="85" spans="1:5" x14ac:dyDescent="0.3">
      <c r="A85" t="s">
        <v>546</v>
      </c>
      <c r="B85">
        <f t="shared" si="5"/>
        <v>1</v>
      </c>
      <c r="C85" t="s">
        <v>547</v>
      </c>
      <c r="D85" t="s">
        <v>552</v>
      </c>
    </row>
    <row r="86" spans="1:5" x14ac:dyDescent="0.3">
      <c r="A86" t="s">
        <v>1216</v>
      </c>
      <c r="B86">
        <f t="shared" si="5"/>
        <v>1</v>
      </c>
      <c r="C86" t="s">
        <v>547</v>
      </c>
      <c r="D86" t="s">
        <v>1180</v>
      </c>
    </row>
    <row r="87" spans="1:5" x14ac:dyDescent="0.3">
      <c r="A87" t="s">
        <v>563</v>
      </c>
      <c r="B87">
        <f t="shared" si="5"/>
        <v>1</v>
      </c>
      <c r="C87" t="s">
        <v>548</v>
      </c>
      <c r="D87" t="s">
        <v>553</v>
      </c>
    </row>
    <row r="88" spans="1:5" x14ac:dyDescent="0.3">
      <c r="A88" t="s">
        <v>564</v>
      </c>
      <c r="B88">
        <f t="shared" si="5"/>
        <v>1</v>
      </c>
      <c r="C88" t="s">
        <v>549</v>
      </c>
      <c r="D88" t="s">
        <v>554</v>
      </c>
    </row>
    <row r="89" spans="1:5" x14ac:dyDescent="0.3">
      <c r="A89" t="s">
        <v>574</v>
      </c>
      <c r="B89">
        <f t="shared" si="5"/>
        <v>1</v>
      </c>
      <c r="C89" t="s">
        <v>575</v>
      </c>
      <c r="D89" t="s">
        <v>1181</v>
      </c>
    </row>
    <row r="90" spans="1:5" x14ac:dyDescent="0.3">
      <c r="A90" t="s">
        <v>576</v>
      </c>
      <c r="B90">
        <f t="shared" si="5"/>
        <v>1</v>
      </c>
      <c r="C90" t="s">
        <v>577</v>
      </c>
      <c r="D90" t="s">
        <v>1184</v>
      </c>
    </row>
    <row r="91" spans="1:5" x14ac:dyDescent="0.3">
      <c r="A91" t="s">
        <v>673</v>
      </c>
      <c r="B91">
        <f t="shared" si="5"/>
        <v>1</v>
      </c>
      <c r="C91" t="s">
        <v>675</v>
      </c>
      <c r="D91" t="s">
        <v>674</v>
      </c>
    </row>
    <row r="92" spans="1:5" x14ac:dyDescent="0.3">
      <c r="A92" t="s">
        <v>968</v>
      </c>
      <c r="B92">
        <f t="shared" si="5"/>
        <v>1</v>
      </c>
      <c r="C92" t="s">
        <v>973</v>
      </c>
      <c r="D92" t="s">
        <v>1191</v>
      </c>
    </row>
    <row r="93" spans="1:5" x14ac:dyDescent="0.3">
      <c r="A93" t="s">
        <v>969</v>
      </c>
      <c r="B93">
        <f t="shared" si="5"/>
        <v>1</v>
      </c>
      <c r="C93" t="s">
        <v>964</v>
      </c>
      <c r="D93" t="str">
        <f t="shared" ref="D93:D96" si="9">"In progress of translating…("&amp;ROW()&amp;")"</f>
        <v>In progress of translating…(93)</v>
      </c>
    </row>
    <row r="94" spans="1:5" x14ac:dyDescent="0.3">
      <c r="A94" t="s">
        <v>970</v>
      </c>
      <c r="B94">
        <f t="shared" si="5"/>
        <v>1</v>
      </c>
      <c r="C94" t="s">
        <v>965</v>
      </c>
      <c r="D94" t="str">
        <f t="shared" si="9"/>
        <v>In progress of translating…(94)</v>
      </c>
    </row>
    <row r="95" spans="1:5" x14ac:dyDescent="0.3">
      <c r="A95" t="s">
        <v>971</v>
      </c>
      <c r="B95">
        <f t="shared" si="5"/>
        <v>1</v>
      </c>
      <c r="C95" t="s">
        <v>966</v>
      </c>
      <c r="D95" t="str">
        <f t="shared" si="9"/>
        <v>In progress of translating…(95)</v>
      </c>
    </row>
    <row r="96" spans="1:5" x14ac:dyDescent="0.3">
      <c r="A96" t="s">
        <v>972</v>
      </c>
      <c r="B96">
        <f t="shared" si="5"/>
        <v>1</v>
      </c>
      <c r="C96" t="s">
        <v>967</v>
      </c>
      <c r="D96" t="str">
        <f t="shared" si="9"/>
        <v>In progress of translating…(96)</v>
      </c>
    </row>
    <row r="97" spans="1:5" x14ac:dyDescent="0.3">
      <c r="A97" t="s">
        <v>962</v>
      </c>
      <c r="B97">
        <f t="shared" si="5"/>
        <v>1</v>
      </c>
      <c r="C97" t="s">
        <v>963</v>
      </c>
      <c r="D97" t="s">
        <v>1190</v>
      </c>
    </row>
    <row r="98" spans="1:5" x14ac:dyDescent="0.3">
      <c r="A98" t="s">
        <v>31</v>
      </c>
      <c r="B98">
        <f t="shared" si="5"/>
        <v>1</v>
      </c>
      <c r="C98" t="s">
        <v>32</v>
      </c>
      <c r="D98" t="s">
        <v>1185</v>
      </c>
      <c r="E98">
        <v>1</v>
      </c>
    </row>
    <row r="99" spans="1:5" x14ac:dyDescent="0.3">
      <c r="A99" t="s">
        <v>862</v>
      </c>
      <c r="B99">
        <f t="shared" si="5"/>
        <v>1</v>
      </c>
      <c r="C99" t="s">
        <v>866</v>
      </c>
      <c r="D99" t="s">
        <v>1186</v>
      </c>
      <c r="E99">
        <v>1</v>
      </c>
    </row>
    <row r="100" spans="1:5" x14ac:dyDescent="0.3">
      <c r="A100" t="s">
        <v>863</v>
      </c>
      <c r="B100">
        <f t="shared" si="5"/>
        <v>1</v>
      </c>
      <c r="C100" t="s">
        <v>867</v>
      </c>
      <c r="D100" t="s">
        <v>1187</v>
      </c>
      <c r="E100">
        <v>1</v>
      </c>
    </row>
    <row r="101" spans="1:5" x14ac:dyDescent="0.3">
      <c r="A101" t="s">
        <v>864</v>
      </c>
      <c r="B101">
        <f t="shared" si="5"/>
        <v>1</v>
      </c>
      <c r="C101" t="s">
        <v>868</v>
      </c>
      <c r="D101" t="s">
        <v>1188</v>
      </c>
      <c r="E101">
        <v>1</v>
      </c>
    </row>
    <row r="102" spans="1:5" x14ac:dyDescent="0.3">
      <c r="A102" t="s">
        <v>865</v>
      </c>
      <c r="B102">
        <f t="shared" si="5"/>
        <v>1</v>
      </c>
      <c r="C102" t="s">
        <v>869</v>
      </c>
      <c r="D102" t="s">
        <v>1189</v>
      </c>
      <c r="E102">
        <v>1</v>
      </c>
    </row>
    <row r="103" spans="1:5" x14ac:dyDescent="0.3">
      <c r="A103" t="s">
        <v>1380</v>
      </c>
      <c r="B103">
        <f t="shared" si="5"/>
        <v>1</v>
      </c>
      <c r="C103" t="s">
        <v>1383</v>
      </c>
      <c r="D103" t="s">
        <v>1384</v>
      </c>
      <c r="E103">
        <v>1</v>
      </c>
    </row>
    <row r="104" spans="1:5" x14ac:dyDescent="0.3">
      <c r="A104" t="s">
        <v>1369</v>
      </c>
      <c r="B104">
        <f t="shared" si="5"/>
        <v>1</v>
      </c>
      <c r="C104" t="s">
        <v>1408</v>
      </c>
      <c r="D104" t="s">
        <v>1371</v>
      </c>
      <c r="E104">
        <v>1</v>
      </c>
    </row>
    <row r="105" spans="1:5" x14ac:dyDescent="0.3">
      <c r="A105" t="s">
        <v>1413</v>
      </c>
      <c r="B105">
        <f t="shared" si="5"/>
        <v>1</v>
      </c>
      <c r="C105" t="s">
        <v>1414</v>
      </c>
      <c r="D105" t="s">
        <v>1415</v>
      </c>
      <c r="E105">
        <v>1</v>
      </c>
    </row>
    <row r="106" spans="1:5" x14ac:dyDescent="0.3">
      <c r="A106" t="s">
        <v>1407</v>
      </c>
      <c r="B106">
        <f t="shared" si="5"/>
        <v>1</v>
      </c>
      <c r="C106" s="1" t="s">
        <v>1409</v>
      </c>
      <c r="D106" t="str">
        <f t="shared" ref="D106" si="10">"In progress of translating…("&amp;ROW()&amp;")"</f>
        <v>In progress of translating…(106)</v>
      </c>
    </row>
    <row r="107" spans="1:5" x14ac:dyDescent="0.3">
      <c r="A107" t="s">
        <v>1370</v>
      </c>
      <c r="B107">
        <f t="shared" si="5"/>
        <v>1</v>
      </c>
      <c r="C107" t="s">
        <v>1368</v>
      </c>
      <c r="D107" t="s">
        <v>1372</v>
      </c>
      <c r="E107">
        <v>1</v>
      </c>
    </row>
    <row r="108" spans="1:5" x14ac:dyDescent="0.3">
      <c r="A108" t="s">
        <v>25</v>
      </c>
      <c r="B108">
        <f t="shared" si="5"/>
        <v>1</v>
      </c>
      <c r="C108" t="s">
        <v>24</v>
      </c>
      <c r="D108" t="s">
        <v>1196</v>
      </c>
    </row>
    <row r="109" spans="1:5" x14ac:dyDescent="0.3">
      <c r="A109" t="s">
        <v>288</v>
      </c>
      <c r="B109">
        <f t="shared" si="5"/>
        <v>1</v>
      </c>
      <c r="C109" s="1" t="s">
        <v>289</v>
      </c>
      <c r="D109" s="1" t="s">
        <v>1192</v>
      </c>
    </row>
    <row r="110" spans="1:5" ht="49.5" x14ac:dyDescent="0.3">
      <c r="A110" t="s">
        <v>290</v>
      </c>
      <c r="B110">
        <f t="shared" si="5"/>
        <v>1</v>
      </c>
      <c r="C110" s="1" t="s">
        <v>488</v>
      </c>
      <c r="D110" s="1" t="s">
        <v>1193</v>
      </c>
    </row>
    <row r="111" spans="1:5" ht="49.5" x14ac:dyDescent="0.3">
      <c r="A111" t="s">
        <v>518</v>
      </c>
      <c r="B111">
        <f t="shared" si="5"/>
        <v>1</v>
      </c>
      <c r="C111" s="1" t="s">
        <v>517</v>
      </c>
      <c r="D111" s="1" t="s">
        <v>1194</v>
      </c>
    </row>
    <row r="112" spans="1:5" ht="49.5" x14ac:dyDescent="0.3">
      <c r="A112" t="s">
        <v>904</v>
      </c>
      <c r="B112">
        <f t="shared" si="5"/>
        <v>1</v>
      </c>
      <c r="C112" s="1" t="s">
        <v>943</v>
      </c>
      <c r="D112" t="str">
        <f t="shared" ref="D112" si="11">"In progress of translating…("&amp;ROW()&amp;")"</f>
        <v>In progress of translating…(112)</v>
      </c>
    </row>
    <row r="113" spans="1:5" x14ac:dyDescent="0.3">
      <c r="A113" t="s">
        <v>291</v>
      </c>
      <c r="B113">
        <f t="shared" si="5"/>
        <v>1</v>
      </c>
      <c r="C113" s="1" t="s">
        <v>292</v>
      </c>
      <c r="D113" t="s">
        <v>1195</v>
      </c>
      <c r="E113">
        <v>1</v>
      </c>
    </row>
    <row r="114" spans="1:5" x14ac:dyDescent="0.3">
      <c r="A114" t="s">
        <v>342</v>
      </c>
      <c r="B114">
        <f t="shared" si="5"/>
        <v>1</v>
      </c>
      <c r="C114" s="1" t="s">
        <v>493</v>
      </c>
      <c r="D114" s="1" t="s">
        <v>493</v>
      </c>
    </row>
    <row r="115" spans="1:5" x14ac:dyDescent="0.3">
      <c r="A115" t="s">
        <v>870</v>
      </c>
      <c r="B115">
        <f t="shared" si="5"/>
        <v>1</v>
      </c>
      <c r="C115" s="1" t="s">
        <v>874</v>
      </c>
      <c r="D115" s="1" t="s">
        <v>872</v>
      </c>
    </row>
    <row r="116" spans="1:5" x14ac:dyDescent="0.3">
      <c r="A116" t="s">
        <v>871</v>
      </c>
      <c r="B116">
        <f t="shared" si="5"/>
        <v>1</v>
      </c>
      <c r="C116" s="1" t="s">
        <v>875</v>
      </c>
      <c r="D116" t="s">
        <v>873</v>
      </c>
    </row>
    <row r="117" spans="1:5" x14ac:dyDescent="0.3">
      <c r="A117" t="s">
        <v>1115</v>
      </c>
      <c r="B117">
        <f t="shared" si="5"/>
        <v>1</v>
      </c>
      <c r="C117" s="1" t="s">
        <v>1116</v>
      </c>
      <c r="D117" t="s">
        <v>1117</v>
      </c>
    </row>
    <row r="118" spans="1:5" x14ac:dyDescent="0.3">
      <c r="A118" t="s">
        <v>414</v>
      </c>
      <c r="B118">
        <f t="shared" si="5"/>
        <v>1</v>
      </c>
      <c r="C118" s="1" t="s">
        <v>415</v>
      </c>
      <c r="D118" t="s">
        <v>416</v>
      </c>
    </row>
    <row r="119" spans="1:5" ht="33" x14ac:dyDescent="0.3">
      <c r="A119" t="s">
        <v>858</v>
      </c>
      <c r="B119">
        <f t="shared" si="5"/>
        <v>1</v>
      </c>
      <c r="C119" s="1" t="s">
        <v>1143</v>
      </c>
      <c r="D119" t="str">
        <f t="shared" ref="D119" si="12">"In progress of translating…("&amp;ROW()&amp;")"</f>
        <v>In progress of translating…(119)</v>
      </c>
    </row>
    <row r="120" spans="1:5" x14ac:dyDescent="0.3">
      <c r="A120" t="s">
        <v>413</v>
      </c>
      <c r="B120">
        <f t="shared" si="5"/>
        <v>1</v>
      </c>
      <c r="C120" s="1" t="s">
        <v>567</v>
      </c>
      <c r="D120" t="s">
        <v>1198</v>
      </c>
    </row>
    <row r="121" spans="1:5" x14ac:dyDescent="0.3">
      <c r="A121" t="s">
        <v>568</v>
      </c>
      <c r="B121">
        <f t="shared" si="5"/>
        <v>1</v>
      </c>
      <c r="C121" s="1" t="s">
        <v>569</v>
      </c>
      <c r="D121" t="s">
        <v>1197</v>
      </c>
    </row>
    <row r="122" spans="1:5" x14ac:dyDescent="0.3">
      <c r="A122" t="s">
        <v>417</v>
      </c>
      <c r="B122">
        <f t="shared" si="5"/>
        <v>1</v>
      </c>
      <c r="C122" s="1" t="s">
        <v>492</v>
      </c>
      <c r="D122" s="1" t="s">
        <v>492</v>
      </c>
    </row>
    <row r="123" spans="1:5" x14ac:dyDescent="0.3">
      <c r="A123" t="s">
        <v>418</v>
      </c>
      <c r="B123">
        <f t="shared" si="5"/>
        <v>1</v>
      </c>
      <c r="C123" s="1" t="s">
        <v>489</v>
      </c>
      <c r="D123" s="1" t="s">
        <v>1199</v>
      </c>
      <c r="E123">
        <v>1</v>
      </c>
    </row>
    <row r="124" spans="1:5" x14ac:dyDescent="0.3">
      <c r="A124" t="s">
        <v>419</v>
      </c>
      <c r="B124">
        <f t="shared" si="5"/>
        <v>1</v>
      </c>
      <c r="C124" s="1" t="s">
        <v>905</v>
      </c>
      <c r="D124" s="1" t="s">
        <v>570</v>
      </c>
    </row>
    <row r="125" spans="1:5" x14ac:dyDescent="0.3">
      <c r="A125" t="s">
        <v>903</v>
      </c>
      <c r="B125">
        <f t="shared" si="5"/>
        <v>1</v>
      </c>
      <c r="C125" s="1" t="s">
        <v>941</v>
      </c>
      <c r="D125" t="str">
        <f t="shared" ref="D125" si="13">"In progress of translating…("&amp;ROW()&amp;")"</f>
        <v>In progress of translating…(125)</v>
      </c>
    </row>
    <row r="126" spans="1:5" x14ac:dyDescent="0.3">
      <c r="A126" t="s">
        <v>491</v>
      </c>
      <c r="B126">
        <f t="shared" si="5"/>
        <v>1</v>
      </c>
      <c r="C126" s="1" t="s">
        <v>490</v>
      </c>
      <c r="D126" s="1" t="s">
        <v>1200</v>
      </c>
    </row>
    <row r="127" spans="1:5" x14ac:dyDescent="0.3">
      <c r="A127" t="s">
        <v>890</v>
      </c>
      <c r="B127">
        <f t="shared" si="5"/>
        <v>1</v>
      </c>
      <c r="C127" s="1" t="s">
        <v>891</v>
      </c>
      <c r="D127" s="1" t="s">
        <v>1201</v>
      </c>
      <c r="E127">
        <v>1</v>
      </c>
    </row>
    <row r="128" spans="1:5" x14ac:dyDescent="0.3">
      <c r="A128" t="s">
        <v>892</v>
      </c>
      <c r="B128">
        <f t="shared" si="5"/>
        <v>1</v>
      </c>
      <c r="C128" s="1" t="s">
        <v>893</v>
      </c>
      <c r="D128" s="1" t="s">
        <v>894</v>
      </c>
    </row>
    <row r="129" spans="1:5" x14ac:dyDescent="0.3">
      <c r="A129" t="s">
        <v>938</v>
      </c>
      <c r="B129">
        <f t="shared" si="5"/>
        <v>1</v>
      </c>
      <c r="C129" s="1" t="str">
        <f>"클리어 시 &lt;color=#80FF80&gt;"&amp;VLOOKUP("CharName_KeepSeries",$A:$C,3,0)&amp;"&lt;/color&gt; 합류"</f>
        <v>클리어 시 &lt;color=#80FF80&gt;킵시리즈&lt;/color&gt; 합류</v>
      </c>
      <c r="D129" t="str">
        <f t="shared" ref="D129:D132" si="14">"In progress of translating…("&amp;ROW()&amp;")"</f>
        <v>In progress of translating…(129)</v>
      </c>
    </row>
    <row r="130" spans="1:5" x14ac:dyDescent="0.3">
      <c r="A130" t="s">
        <v>937</v>
      </c>
      <c r="B130">
        <f t="shared" ref="B130:B193" si="15">COUNTIF(A:A,A130)</f>
        <v>1</v>
      </c>
      <c r="C130" s="1" t="str">
        <f>"&lt;color=#80FF80&gt;"&amp;VLOOKUP("CharName_KeepSeries",$A:$C,3,0)&amp;"&lt;/color&gt; 합류!"</f>
        <v>&lt;color=#80FF80&gt;킵시리즈&lt;/color&gt; 합류!</v>
      </c>
      <c r="D130" t="str">
        <f t="shared" si="14"/>
        <v>In progress of translating…(130)</v>
      </c>
    </row>
    <row r="131" spans="1:5" x14ac:dyDescent="0.3">
      <c r="A131" t="s">
        <v>936</v>
      </c>
      <c r="B131">
        <f t="shared" si="15"/>
        <v>1</v>
      </c>
      <c r="C131" s="1" t="str">
        <f>"클리어 시 &lt;color=#80FF80&gt;"&amp;VLOOKUP("CharName_BigBatSuccubus",$A:$C,3,0)&amp;"&lt;/color&gt; 합류"</f>
        <v>클리어 시 &lt;color=#80FF80&gt;빅뱃서큐버스&lt;/color&gt; 합류</v>
      </c>
      <c r="D131" t="str">
        <f t="shared" si="14"/>
        <v>In progress of translating…(131)</v>
      </c>
    </row>
    <row r="132" spans="1:5" x14ac:dyDescent="0.3">
      <c r="A132" t="s">
        <v>939</v>
      </c>
      <c r="B132">
        <f t="shared" si="15"/>
        <v>1</v>
      </c>
      <c r="C132" s="1" t="str">
        <f>"&lt;color=#80FF80&gt;"&amp;VLOOKUP("CharName_BigBatSuccubus",$A:$C,3,0)&amp;"&lt;/color&gt; 합류!"</f>
        <v>&lt;color=#80FF80&gt;빅뱃서큐버스&lt;/color&gt; 합류!</v>
      </c>
      <c r="D132" t="str">
        <f t="shared" si="14"/>
        <v>In progress of translating…(132)</v>
      </c>
    </row>
    <row r="133" spans="1:5" x14ac:dyDescent="0.3">
      <c r="A133" t="s">
        <v>898</v>
      </c>
      <c r="B133">
        <f t="shared" si="15"/>
        <v>1</v>
      </c>
      <c r="C133" s="1" t="s">
        <v>895</v>
      </c>
      <c r="D133" s="1" t="s">
        <v>1306</v>
      </c>
      <c r="E133">
        <v>1</v>
      </c>
    </row>
    <row r="134" spans="1:5" x14ac:dyDescent="0.3">
      <c r="A134" t="s">
        <v>1308</v>
      </c>
      <c r="B134">
        <f t="shared" si="15"/>
        <v>1</v>
      </c>
      <c r="C134" s="1" t="s">
        <v>888</v>
      </c>
      <c r="D134" s="1" t="s">
        <v>1309</v>
      </c>
    </row>
    <row r="135" spans="1:5" x14ac:dyDescent="0.3">
      <c r="A135" t="s">
        <v>899</v>
      </c>
      <c r="B135">
        <f t="shared" si="15"/>
        <v>1</v>
      </c>
      <c r="C135" s="1" t="s">
        <v>900</v>
      </c>
      <c r="D135" s="1" t="s">
        <v>1307</v>
      </c>
      <c r="E135">
        <v>1</v>
      </c>
    </row>
    <row r="136" spans="1:5" x14ac:dyDescent="0.3">
      <c r="A136" t="s">
        <v>952</v>
      </c>
      <c r="B136">
        <f t="shared" si="15"/>
        <v>1</v>
      </c>
      <c r="C136" s="1" t="s">
        <v>951</v>
      </c>
      <c r="D136" s="1" t="s">
        <v>1202</v>
      </c>
      <c r="E136">
        <v>1</v>
      </c>
    </row>
    <row r="137" spans="1:5" x14ac:dyDescent="0.3">
      <c r="A137" t="s">
        <v>901</v>
      </c>
      <c r="B137">
        <f t="shared" si="15"/>
        <v>1</v>
      </c>
      <c r="C137" s="1" t="s">
        <v>902</v>
      </c>
      <c r="D137" s="1" t="s">
        <v>1203</v>
      </c>
      <c r="E137">
        <v>1</v>
      </c>
    </row>
    <row r="138" spans="1:5" x14ac:dyDescent="0.3">
      <c r="A138" t="s">
        <v>896</v>
      </c>
      <c r="B138">
        <f t="shared" si="15"/>
        <v>1</v>
      </c>
      <c r="C138" s="1" t="s">
        <v>897</v>
      </c>
      <c r="D138" t="s">
        <v>1253</v>
      </c>
    </row>
    <row r="139" spans="1:5" x14ac:dyDescent="0.3">
      <c r="A139" t="s">
        <v>907</v>
      </c>
      <c r="B139">
        <f t="shared" si="15"/>
        <v>1</v>
      </c>
      <c r="C139" s="1" t="s">
        <v>906</v>
      </c>
      <c r="D139" t="s">
        <v>908</v>
      </c>
    </row>
    <row r="140" spans="1:5" x14ac:dyDescent="0.3">
      <c r="A140" t="s">
        <v>933</v>
      </c>
      <c r="B140">
        <f t="shared" si="15"/>
        <v>1</v>
      </c>
      <c r="C140" s="1" t="s">
        <v>932</v>
      </c>
      <c r="D140" s="1" t="s">
        <v>934</v>
      </c>
    </row>
    <row r="141" spans="1:5" x14ac:dyDescent="0.3">
      <c r="A141" t="s">
        <v>1122</v>
      </c>
      <c r="B141">
        <f t="shared" si="15"/>
        <v>1</v>
      </c>
      <c r="C141" s="1" t="s">
        <v>1123</v>
      </c>
      <c r="D141" t="str">
        <f t="shared" ref="D141" si="16">"In progress of translating…("&amp;ROW()&amp;")"</f>
        <v>In progress of translating…(141)</v>
      </c>
    </row>
    <row r="142" spans="1:5" x14ac:dyDescent="0.3">
      <c r="A142" t="s">
        <v>961</v>
      </c>
      <c r="B142">
        <f t="shared" si="15"/>
        <v>1</v>
      </c>
      <c r="C142" s="1" t="s">
        <v>960</v>
      </c>
      <c r="D142" t="s">
        <v>1204</v>
      </c>
    </row>
    <row r="143" spans="1:5" ht="115.5" x14ac:dyDescent="0.3">
      <c r="A143" t="s">
        <v>1054</v>
      </c>
      <c r="B143">
        <f t="shared" si="15"/>
        <v>1</v>
      </c>
      <c r="C143" s="1" t="s">
        <v>1063</v>
      </c>
      <c r="D143" t="str">
        <f t="shared" ref="D143:D161" si="17">"In progress of translating…("&amp;ROW()&amp;")"</f>
        <v>In progress of translating…(143)</v>
      </c>
    </row>
    <row r="144" spans="1:5" x14ac:dyDescent="0.3">
      <c r="A144" t="s">
        <v>1059</v>
      </c>
      <c r="B144">
        <f t="shared" si="15"/>
        <v>1</v>
      </c>
      <c r="C144" s="1" t="s">
        <v>1060</v>
      </c>
      <c r="D144" t="s">
        <v>1061</v>
      </c>
    </row>
    <row r="145" spans="1:4" x14ac:dyDescent="0.3">
      <c r="A145" t="s">
        <v>1053</v>
      </c>
      <c r="B145">
        <f t="shared" si="15"/>
        <v>1</v>
      </c>
      <c r="C145" s="1" t="s">
        <v>1121</v>
      </c>
      <c r="D145" t="str">
        <f t="shared" si="17"/>
        <v>In progress of translating…(145)</v>
      </c>
    </row>
    <row r="146" spans="1:4" ht="49.5" x14ac:dyDescent="0.3">
      <c r="A146" t="s">
        <v>1111</v>
      </c>
      <c r="B146">
        <f t="shared" si="15"/>
        <v>1</v>
      </c>
      <c r="C146" s="1" t="s">
        <v>1114</v>
      </c>
      <c r="D146" t="str">
        <f t="shared" si="17"/>
        <v>In progress of translating…(146)</v>
      </c>
    </row>
    <row r="147" spans="1:4" x14ac:dyDescent="0.3">
      <c r="A147" t="s">
        <v>1113</v>
      </c>
      <c r="B147">
        <f t="shared" si="15"/>
        <v>1</v>
      </c>
      <c r="C147" s="1" t="s">
        <v>1112</v>
      </c>
      <c r="D147" t="str">
        <f t="shared" si="17"/>
        <v>In progress of translating…(147)</v>
      </c>
    </row>
    <row r="148" spans="1:4" x14ac:dyDescent="0.3">
      <c r="A148" t="s">
        <v>942</v>
      </c>
      <c r="B148">
        <f t="shared" si="15"/>
        <v>1</v>
      </c>
      <c r="C148" s="1" t="s">
        <v>940</v>
      </c>
      <c r="D148" t="str">
        <f t="shared" si="17"/>
        <v>In progress of translating…(148)</v>
      </c>
    </row>
    <row r="149" spans="1:4" x14ac:dyDescent="0.3">
      <c r="A149" t="s">
        <v>1101</v>
      </c>
      <c r="B149">
        <f t="shared" si="15"/>
        <v>1</v>
      </c>
      <c r="C149" s="1" t="s">
        <v>1102</v>
      </c>
      <c r="D149" t="str">
        <f t="shared" ref="D149:D153" si="18">"In progress of translating…("&amp;ROW()&amp;")"</f>
        <v>In progress of translating…(149)</v>
      </c>
    </row>
    <row r="150" spans="1:4" x14ac:dyDescent="0.3">
      <c r="A150" t="s">
        <v>1085</v>
      </c>
      <c r="B150">
        <f t="shared" si="15"/>
        <v>1</v>
      </c>
      <c r="C150" s="1" t="s">
        <v>1086</v>
      </c>
      <c r="D150" s="1" t="s">
        <v>1086</v>
      </c>
    </row>
    <row r="151" spans="1:4" x14ac:dyDescent="0.3">
      <c r="A151" t="s">
        <v>944</v>
      </c>
      <c r="B151">
        <f t="shared" si="15"/>
        <v>1</v>
      </c>
      <c r="C151" s="1" t="s">
        <v>1335</v>
      </c>
      <c r="D151" s="1" t="s">
        <v>1335</v>
      </c>
    </row>
    <row r="152" spans="1:4" x14ac:dyDescent="0.3">
      <c r="A152" t="s">
        <v>945</v>
      </c>
      <c r="B152">
        <f t="shared" si="15"/>
        <v>1</v>
      </c>
      <c r="C152" s="1" t="s">
        <v>1100</v>
      </c>
      <c r="D152" t="str">
        <f t="shared" si="18"/>
        <v>In progress of translating…(152)</v>
      </c>
    </row>
    <row r="153" spans="1:4" x14ac:dyDescent="0.3">
      <c r="A153" t="s">
        <v>1095</v>
      </c>
      <c r="B153">
        <f t="shared" si="15"/>
        <v>1</v>
      </c>
      <c r="C153" s="1" t="s">
        <v>1096</v>
      </c>
      <c r="D153" t="str">
        <f t="shared" si="18"/>
        <v>In progress of translating…(153)</v>
      </c>
    </row>
    <row r="154" spans="1:4" x14ac:dyDescent="0.3">
      <c r="A154" t="s">
        <v>1070</v>
      </c>
      <c r="B154">
        <f t="shared" si="15"/>
        <v>1</v>
      </c>
      <c r="C154" s="1" t="s">
        <v>1064</v>
      </c>
      <c r="D154" t="s">
        <v>1067</v>
      </c>
    </row>
    <row r="155" spans="1:4" x14ac:dyDescent="0.3">
      <c r="A155" t="s">
        <v>1071</v>
      </c>
      <c r="B155">
        <f t="shared" si="15"/>
        <v>1</v>
      </c>
      <c r="C155" s="1" t="s">
        <v>1065</v>
      </c>
      <c r="D155" t="s">
        <v>1068</v>
      </c>
    </row>
    <row r="156" spans="1:4" x14ac:dyDescent="0.3">
      <c r="A156" t="s">
        <v>1072</v>
      </c>
      <c r="B156">
        <f t="shared" si="15"/>
        <v>1</v>
      </c>
      <c r="C156" s="1" t="s">
        <v>1066</v>
      </c>
      <c r="D156" t="s">
        <v>1069</v>
      </c>
    </row>
    <row r="157" spans="1:4" x14ac:dyDescent="0.3">
      <c r="A157" t="s">
        <v>1353</v>
      </c>
      <c r="B157">
        <f t="shared" si="15"/>
        <v>1</v>
      </c>
      <c r="C157" s="1" t="s">
        <v>1355</v>
      </c>
      <c r="D157" t="s">
        <v>1354</v>
      </c>
    </row>
    <row r="158" spans="1:4" x14ac:dyDescent="0.3">
      <c r="A158" t="s">
        <v>1356</v>
      </c>
      <c r="B158">
        <f t="shared" si="15"/>
        <v>1</v>
      </c>
      <c r="C158" s="1" t="s">
        <v>1357</v>
      </c>
      <c r="D158" t="s">
        <v>1358</v>
      </c>
    </row>
    <row r="159" spans="1:4" x14ac:dyDescent="0.3">
      <c r="A159" t="s">
        <v>1359</v>
      </c>
      <c r="B159">
        <f t="shared" si="15"/>
        <v>1</v>
      </c>
      <c r="C159" s="1" t="s">
        <v>1360</v>
      </c>
      <c r="D159" t="s">
        <v>1361</v>
      </c>
    </row>
    <row r="160" spans="1:4" x14ac:dyDescent="0.3">
      <c r="A160" t="s">
        <v>1082</v>
      </c>
      <c r="B160">
        <f t="shared" si="15"/>
        <v>1</v>
      </c>
      <c r="C160" s="1" t="s">
        <v>1083</v>
      </c>
      <c r="D160" t="s">
        <v>1084</v>
      </c>
    </row>
    <row r="161" spans="1:4" x14ac:dyDescent="0.3">
      <c r="A161" t="s">
        <v>1052</v>
      </c>
      <c r="B161">
        <f t="shared" si="15"/>
        <v>1</v>
      </c>
      <c r="C161" s="1" t="s">
        <v>1058</v>
      </c>
      <c r="D161" t="str">
        <f t="shared" si="17"/>
        <v>In progress of translating…(161)</v>
      </c>
    </row>
    <row r="162" spans="1:4" x14ac:dyDescent="0.3">
      <c r="A162" t="s">
        <v>1075</v>
      </c>
      <c r="B162">
        <f t="shared" si="15"/>
        <v>1</v>
      </c>
      <c r="C162" s="1" t="s">
        <v>1073</v>
      </c>
      <c r="D162" t="str">
        <f t="shared" ref="D162:D175" si="19">"In progress of translating…("&amp;ROW()&amp;")"</f>
        <v>In progress of translating…(162)</v>
      </c>
    </row>
    <row r="163" spans="1:4" x14ac:dyDescent="0.3">
      <c r="A163" t="s">
        <v>1076</v>
      </c>
      <c r="B163">
        <f t="shared" si="15"/>
        <v>1</v>
      </c>
      <c r="C163" s="1" t="s">
        <v>1074</v>
      </c>
      <c r="D163" t="str">
        <f t="shared" si="19"/>
        <v>In progress of translating…(163)</v>
      </c>
    </row>
    <row r="164" spans="1:4" x14ac:dyDescent="0.3">
      <c r="A164" t="s">
        <v>1312</v>
      </c>
      <c r="B164">
        <f t="shared" si="15"/>
        <v>1</v>
      </c>
      <c r="C164" s="1" t="s">
        <v>1313</v>
      </c>
      <c r="D164" t="str">
        <f t="shared" si="19"/>
        <v>In progress of translating…(164)</v>
      </c>
    </row>
    <row r="165" spans="1:4" x14ac:dyDescent="0.3">
      <c r="A165" t="s">
        <v>1404</v>
      </c>
      <c r="B165">
        <f t="shared" si="15"/>
        <v>1</v>
      </c>
      <c r="C165" s="1" t="s">
        <v>1423</v>
      </c>
      <c r="D165" t="str">
        <f t="shared" si="19"/>
        <v>In progress of translating…(165)</v>
      </c>
    </row>
    <row r="166" spans="1:4" ht="115.5" x14ac:dyDescent="0.3">
      <c r="A166" t="s">
        <v>1405</v>
      </c>
      <c r="B166">
        <f t="shared" si="15"/>
        <v>1</v>
      </c>
      <c r="C166" s="1" t="s">
        <v>1424</v>
      </c>
      <c r="D166" t="str">
        <f t="shared" si="19"/>
        <v>In progress of translating…(166)</v>
      </c>
    </row>
    <row r="167" spans="1:4" ht="82.5" x14ac:dyDescent="0.3">
      <c r="A167" t="s">
        <v>1406</v>
      </c>
      <c r="B167">
        <f t="shared" si="15"/>
        <v>1</v>
      </c>
      <c r="C167" s="1" t="s">
        <v>1425</v>
      </c>
      <c r="D167" t="str">
        <f t="shared" si="19"/>
        <v>In progress of translating…(167)</v>
      </c>
    </row>
    <row r="168" spans="1:4" x14ac:dyDescent="0.3">
      <c r="A168" t="s">
        <v>1134</v>
      </c>
      <c r="B168">
        <f t="shared" si="15"/>
        <v>1</v>
      </c>
      <c r="C168" s="1" t="s">
        <v>1144</v>
      </c>
      <c r="D168" t="str">
        <f t="shared" si="19"/>
        <v>In progress of translating…(168)</v>
      </c>
    </row>
    <row r="169" spans="1:4" ht="82.5" x14ac:dyDescent="0.3">
      <c r="A169" t="s">
        <v>1135</v>
      </c>
      <c r="B169">
        <f t="shared" si="15"/>
        <v>1</v>
      </c>
      <c r="C169" s="1" t="s">
        <v>1147</v>
      </c>
      <c r="D169" t="str">
        <f t="shared" si="19"/>
        <v>In progress of translating…(169)</v>
      </c>
    </row>
    <row r="170" spans="1:4" ht="99" x14ac:dyDescent="0.3">
      <c r="A170" t="s">
        <v>1136</v>
      </c>
      <c r="B170">
        <f t="shared" si="15"/>
        <v>1</v>
      </c>
      <c r="C170" s="1" t="s">
        <v>1148</v>
      </c>
      <c r="D170" t="str">
        <f t="shared" si="19"/>
        <v>In progress of translating…(170)</v>
      </c>
    </row>
    <row r="171" spans="1:4" x14ac:dyDescent="0.3">
      <c r="A171" t="s">
        <v>1105</v>
      </c>
      <c r="B171">
        <f t="shared" si="15"/>
        <v>1</v>
      </c>
      <c r="C171" s="1" t="s">
        <v>1145</v>
      </c>
      <c r="D171" t="str">
        <f t="shared" si="19"/>
        <v>In progress of translating…(171)</v>
      </c>
    </row>
    <row r="172" spans="1:4" ht="181.5" x14ac:dyDescent="0.3">
      <c r="A172" t="s">
        <v>1108</v>
      </c>
      <c r="B172">
        <f t="shared" si="15"/>
        <v>1</v>
      </c>
      <c r="C172" s="1" t="s">
        <v>1146</v>
      </c>
      <c r="D172" t="str">
        <f t="shared" si="19"/>
        <v>In progress of translating…(172)</v>
      </c>
    </row>
    <row r="173" spans="1:4" x14ac:dyDescent="0.3">
      <c r="A173" t="s">
        <v>1106</v>
      </c>
      <c r="B173">
        <f t="shared" si="15"/>
        <v>1</v>
      </c>
      <c r="C173" s="1" t="s">
        <v>1107</v>
      </c>
      <c r="D173" t="str">
        <f t="shared" si="19"/>
        <v>In progress of translating…(173)</v>
      </c>
    </row>
    <row r="174" spans="1:4" x14ac:dyDescent="0.3">
      <c r="A174" t="s">
        <v>1109</v>
      </c>
      <c r="B174">
        <f t="shared" si="15"/>
        <v>1</v>
      </c>
      <c r="C174" s="1" t="s">
        <v>1133</v>
      </c>
      <c r="D174" t="str">
        <f t="shared" si="19"/>
        <v>In progress of translating…(174)</v>
      </c>
    </row>
    <row r="175" spans="1:4" x14ac:dyDescent="0.3">
      <c r="A175" t="s">
        <v>1110</v>
      </c>
      <c r="B175">
        <f t="shared" si="15"/>
        <v>1</v>
      </c>
      <c r="C175" s="1" t="s">
        <v>1125</v>
      </c>
      <c r="D175" t="str">
        <f t="shared" si="19"/>
        <v>In progress of translating…(175)</v>
      </c>
    </row>
    <row r="176" spans="1:4" x14ac:dyDescent="0.3">
      <c r="A176" t="s">
        <v>1165</v>
      </c>
      <c r="B176">
        <f t="shared" si="15"/>
        <v>1</v>
      </c>
      <c r="C176" t="s">
        <v>1169</v>
      </c>
      <c r="D176" t="s">
        <v>1173</v>
      </c>
    </row>
    <row r="177" spans="1:5" x14ac:dyDescent="0.3">
      <c r="A177" t="s">
        <v>1166</v>
      </c>
      <c r="B177">
        <f t="shared" si="15"/>
        <v>1</v>
      </c>
      <c r="C177" t="s">
        <v>1170</v>
      </c>
      <c r="D177" t="s">
        <v>1174</v>
      </c>
    </row>
    <row r="178" spans="1:5" x14ac:dyDescent="0.3">
      <c r="A178" t="s">
        <v>1167</v>
      </c>
      <c r="B178">
        <f t="shared" si="15"/>
        <v>1</v>
      </c>
      <c r="C178" t="s">
        <v>1171</v>
      </c>
      <c r="D178" t="s">
        <v>1175</v>
      </c>
    </row>
    <row r="179" spans="1:5" x14ac:dyDescent="0.3">
      <c r="A179" t="s">
        <v>1168</v>
      </c>
      <c r="B179">
        <f t="shared" si="15"/>
        <v>1</v>
      </c>
      <c r="C179" t="s">
        <v>1172</v>
      </c>
      <c r="D179" t="s">
        <v>1176</v>
      </c>
    </row>
    <row r="180" spans="1:5" x14ac:dyDescent="0.3">
      <c r="A180" t="s">
        <v>1149</v>
      </c>
      <c r="B180">
        <f t="shared" si="15"/>
        <v>1</v>
      </c>
      <c r="C180" t="s">
        <v>1150</v>
      </c>
      <c r="D180" t="s">
        <v>1151</v>
      </c>
    </row>
    <row r="181" spans="1:5" x14ac:dyDescent="0.3">
      <c r="A181" t="s">
        <v>1316</v>
      </c>
      <c r="B181">
        <f t="shared" si="15"/>
        <v>1</v>
      </c>
      <c r="C181" t="s">
        <v>1314</v>
      </c>
      <c r="D181" t="s">
        <v>1315</v>
      </c>
    </row>
    <row r="182" spans="1:5" x14ac:dyDescent="0.3">
      <c r="A182" t="s">
        <v>1206</v>
      </c>
      <c r="B182">
        <f t="shared" si="15"/>
        <v>1</v>
      </c>
      <c r="C182" t="s">
        <v>1205</v>
      </c>
      <c r="D182" t="s">
        <v>1195</v>
      </c>
    </row>
    <row r="183" spans="1:5" x14ac:dyDescent="0.3">
      <c r="A183" t="s">
        <v>1207</v>
      </c>
      <c r="B183">
        <f t="shared" si="15"/>
        <v>1</v>
      </c>
      <c r="C183" t="s">
        <v>1208</v>
      </c>
      <c r="D183" t="s">
        <v>1209</v>
      </c>
    </row>
    <row r="184" spans="1:5" x14ac:dyDescent="0.3">
      <c r="A184" t="s">
        <v>1210</v>
      </c>
      <c r="B184">
        <f t="shared" si="15"/>
        <v>1</v>
      </c>
      <c r="C184" t="s">
        <v>1211</v>
      </c>
      <c r="D184" t="s">
        <v>1328</v>
      </c>
    </row>
    <row r="185" spans="1:5" x14ac:dyDescent="0.3">
      <c r="A185" t="s">
        <v>1212</v>
      </c>
      <c r="B185">
        <f t="shared" si="15"/>
        <v>1</v>
      </c>
      <c r="C185" t="s">
        <v>1298</v>
      </c>
      <c r="D185" t="s">
        <v>1213</v>
      </c>
      <c r="E185">
        <v>1</v>
      </c>
    </row>
    <row r="186" spans="1:5" x14ac:dyDescent="0.3">
      <c r="A186" t="s">
        <v>1299</v>
      </c>
      <c r="B186">
        <f t="shared" si="15"/>
        <v>1</v>
      </c>
      <c r="C186" t="s">
        <v>1300</v>
      </c>
      <c r="D186" t="s">
        <v>1301</v>
      </c>
      <c r="E186">
        <v>1</v>
      </c>
    </row>
    <row r="187" spans="1:5" x14ac:dyDescent="0.3">
      <c r="A187" t="s">
        <v>1329</v>
      </c>
      <c r="B187">
        <f t="shared" si="15"/>
        <v>1</v>
      </c>
      <c r="C187" s="1" t="s">
        <v>1333</v>
      </c>
      <c r="D187" s="1" t="s">
        <v>1334</v>
      </c>
    </row>
    <row r="188" spans="1:5" x14ac:dyDescent="0.3">
      <c r="A188" t="s">
        <v>1214</v>
      </c>
      <c r="B188">
        <f t="shared" si="15"/>
        <v>1</v>
      </c>
      <c r="C188" s="1" t="s">
        <v>1302</v>
      </c>
      <c r="D188" s="1" t="s">
        <v>1302</v>
      </c>
    </row>
    <row r="189" spans="1:5" x14ac:dyDescent="0.3">
      <c r="A189" t="s">
        <v>1337</v>
      </c>
      <c r="B189">
        <f t="shared" si="15"/>
        <v>1</v>
      </c>
      <c r="C189" s="1" t="s">
        <v>1338</v>
      </c>
      <c r="D189" s="1" t="s">
        <v>1338</v>
      </c>
    </row>
    <row r="190" spans="1:5" ht="49.5" x14ac:dyDescent="0.3">
      <c r="A190" t="s">
        <v>1317</v>
      </c>
      <c r="B190">
        <f t="shared" si="15"/>
        <v>1</v>
      </c>
      <c r="C190" s="1" t="s">
        <v>1339</v>
      </c>
      <c r="D190" t="str">
        <f t="shared" ref="D190:D191" si="20">"In progress of translating…("&amp;ROW()&amp;")"</f>
        <v>In progress of translating…(190)</v>
      </c>
    </row>
    <row r="191" spans="1:5" ht="49.5" x14ac:dyDescent="0.3">
      <c r="A191" t="s">
        <v>1318</v>
      </c>
      <c r="B191">
        <f t="shared" si="15"/>
        <v>1</v>
      </c>
      <c r="C191" s="1" t="s">
        <v>1336</v>
      </c>
      <c r="D191" t="str">
        <f t="shared" si="20"/>
        <v>In progress of translating…(191)</v>
      </c>
    </row>
    <row r="192" spans="1:5" x14ac:dyDescent="0.3">
      <c r="A192" t="s">
        <v>1330</v>
      </c>
      <c r="B192">
        <f t="shared" si="15"/>
        <v>1</v>
      </c>
      <c r="C192" s="1" t="s">
        <v>1331</v>
      </c>
      <c r="D192" t="s">
        <v>1332</v>
      </c>
    </row>
    <row r="193" spans="1:5" x14ac:dyDescent="0.3">
      <c r="A193" t="s">
        <v>1342</v>
      </c>
      <c r="B193">
        <f t="shared" si="15"/>
        <v>1</v>
      </c>
      <c r="C193" s="1" t="s">
        <v>1344</v>
      </c>
      <c r="D193" t="s">
        <v>1343</v>
      </c>
      <c r="E193">
        <v>1</v>
      </c>
    </row>
    <row r="194" spans="1:5" x14ac:dyDescent="0.3">
      <c r="A194" t="s">
        <v>1345</v>
      </c>
      <c r="B194">
        <f t="shared" ref="B194:B257" si="21">COUNTIF(A:A,A194)</f>
        <v>1</v>
      </c>
      <c r="C194" s="1" t="s">
        <v>1346</v>
      </c>
      <c r="D194" t="s">
        <v>1347</v>
      </c>
      <c r="E194">
        <v>1</v>
      </c>
    </row>
    <row r="195" spans="1:5" x14ac:dyDescent="0.3">
      <c r="A195" t="s">
        <v>1430</v>
      </c>
      <c r="B195">
        <f t="shared" si="21"/>
        <v>1</v>
      </c>
      <c r="C195" s="1" t="s">
        <v>1431</v>
      </c>
      <c r="D195" t="s">
        <v>1432</v>
      </c>
      <c r="E195">
        <v>1</v>
      </c>
    </row>
    <row r="196" spans="1:5" x14ac:dyDescent="0.3">
      <c r="A196" t="s">
        <v>1381</v>
      </c>
      <c r="B196">
        <f t="shared" si="21"/>
        <v>1</v>
      </c>
      <c r="C196" s="1" t="s">
        <v>1349</v>
      </c>
      <c r="D196" t="s">
        <v>1350</v>
      </c>
      <c r="E196">
        <v>1</v>
      </c>
    </row>
    <row r="197" spans="1:5" x14ac:dyDescent="0.3">
      <c r="A197" t="s">
        <v>1373</v>
      </c>
      <c r="B197">
        <f t="shared" si="21"/>
        <v>1</v>
      </c>
      <c r="C197" s="1" t="s">
        <v>1374</v>
      </c>
      <c r="D197" t="s">
        <v>1375</v>
      </c>
      <c r="E197">
        <v>1</v>
      </c>
    </row>
    <row r="198" spans="1:5" x14ac:dyDescent="0.3">
      <c r="A198" t="s">
        <v>1363</v>
      </c>
      <c r="B198">
        <f t="shared" si="21"/>
        <v>1</v>
      </c>
      <c r="C198" s="1" t="s">
        <v>1364</v>
      </c>
      <c r="D198" t="s">
        <v>1366</v>
      </c>
      <c r="E198">
        <v>1</v>
      </c>
    </row>
    <row r="199" spans="1:5" x14ac:dyDescent="0.3">
      <c r="A199" t="s">
        <v>1365</v>
      </c>
      <c r="B199">
        <f t="shared" si="21"/>
        <v>1</v>
      </c>
      <c r="C199" s="1" t="s">
        <v>1479</v>
      </c>
      <c r="D199" t="s">
        <v>1367</v>
      </c>
      <c r="E199">
        <v>1</v>
      </c>
    </row>
    <row r="200" spans="1:5" x14ac:dyDescent="0.3">
      <c r="A200" t="s">
        <v>1427</v>
      </c>
      <c r="B200">
        <f t="shared" si="21"/>
        <v>1</v>
      </c>
      <c r="C200" s="1" t="s">
        <v>1426</v>
      </c>
      <c r="D200" t="str">
        <f t="shared" ref="D200:D216" si="22">"In progress of translating…("&amp;ROW()&amp;")"</f>
        <v>In progress of translating…(200)</v>
      </c>
    </row>
    <row r="201" spans="1:5" x14ac:dyDescent="0.3">
      <c r="A201" t="s">
        <v>1428</v>
      </c>
      <c r="B201">
        <f t="shared" si="21"/>
        <v>1</v>
      </c>
      <c r="C201" s="1" t="s">
        <v>1429</v>
      </c>
      <c r="D201" t="str">
        <f t="shared" si="22"/>
        <v>In progress of translating…(201)</v>
      </c>
    </row>
    <row r="202" spans="1:5" x14ac:dyDescent="0.3">
      <c r="A202" t="s">
        <v>1376</v>
      </c>
      <c r="B202">
        <f t="shared" si="21"/>
        <v>1</v>
      </c>
      <c r="C202" s="1" t="s">
        <v>1377</v>
      </c>
      <c r="D202" t="str">
        <f t="shared" si="22"/>
        <v>In progress of translating…(202)</v>
      </c>
    </row>
    <row r="203" spans="1:5" x14ac:dyDescent="0.3">
      <c r="A203" t="s">
        <v>1378</v>
      </c>
      <c r="B203">
        <f t="shared" si="21"/>
        <v>1</v>
      </c>
      <c r="C203" s="1" t="s">
        <v>1379</v>
      </c>
      <c r="D203" t="str">
        <f t="shared" si="22"/>
        <v>In progress of translating…(203)</v>
      </c>
    </row>
    <row r="204" spans="1:5" x14ac:dyDescent="0.3">
      <c r="A204" t="s">
        <v>1462</v>
      </c>
      <c r="B204">
        <f t="shared" si="21"/>
        <v>1</v>
      </c>
      <c r="C204" s="1" t="s">
        <v>1470</v>
      </c>
      <c r="D204" t="str">
        <f t="shared" si="22"/>
        <v>In progress of translating…(204)</v>
      </c>
    </row>
    <row r="205" spans="1:5" x14ac:dyDescent="0.3">
      <c r="A205" t="s">
        <v>1464</v>
      </c>
      <c r="B205">
        <f t="shared" si="21"/>
        <v>1</v>
      </c>
      <c r="C205" s="1" t="s">
        <v>1463</v>
      </c>
      <c r="D205" t="s">
        <v>1499</v>
      </c>
      <c r="E205">
        <v>1</v>
      </c>
    </row>
    <row r="206" spans="1:5" ht="49.5" x14ac:dyDescent="0.3">
      <c r="A206" t="s">
        <v>1467</v>
      </c>
      <c r="B206">
        <f t="shared" si="21"/>
        <v>1</v>
      </c>
      <c r="C206" s="1" t="s">
        <v>1505</v>
      </c>
      <c r="D206" t="str">
        <f t="shared" si="22"/>
        <v>In progress of translating…(206)</v>
      </c>
    </row>
    <row r="207" spans="1:5" x14ac:dyDescent="0.3">
      <c r="A207" t="s">
        <v>1465</v>
      </c>
      <c r="B207">
        <f t="shared" si="21"/>
        <v>1</v>
      </c>
      <c r="C207" s="1" t="s">
        <v>1489</v>
      </c>
      <c r="D207" t="s">
        <v>1502</v>
      </c>
      <c r="E207">
        <v>1</v>
      </c>
    </row>
    <row r="208" spans="1:5" ht="33" x14ac:dyDescent="0.3">
      <c r="A208" t="s">
        <v>1469</v>
      </c>
      <c r="B208">
        <f t="shared" si="21"/>
        <v>1</v>
      </c>
      <c r="C208" s="1" t="s">
        <v>1491</v>
      </c>
      <c r="D208" t="str">
        <f t="shared" si="22"/>
        <v>In progress of translating…(208)</v>
      </c>
    </row>
    <row r="209" spans="1:5" x14ac:dyDescent="0.3">
      <c r="A209" t="s">
        <v>1466</v>
      </c>
      <c r="B209">
        <f t="shared" si="21"/>
        <v>1</v>
      </c>
      <c r="C209" s="1" t="s">
        <v>1490</v>
      </c>
      <c r="D209" t="s">
        <v>1503</v>
      </c>
      <c r="E209">
        <v>1</v>
      </c>
    </row>
    <row r="210" spans="1:5" ht="33" x14ac:dyDescent="0.3">
      <c r="A210" t="s">
        <v>1471</v>
      </c>
      <c r="B210">
        <f t="shared" si="21"/>
        <v>1</v>
      </c>
      <c r="C210" s="1" t="s">
        <v>1494</v>
      </c>
      <c r="D210" t="str">
        <f t="shared" si="22"/>
        <v>In progress of translating…(210)</v>
      </c>
    </row>
    <row r="211" spans="1:5" ht="33" x14ac:dyDescent="0.3">
      <c r="A211" t="s">
        <v>1472</v>
      </c>
      <c r="B211">
        <f t="shared" si="21"/>
        <v>1</v>
      </c>
      <c r="C211" s="1" t="s">
        <v>1495</v>
      </c>
      <c r="D211" t="str">
        <f t="shared" si="22"/>
        <v>In progress of translating…(211)</v>
      </c>
    </row>
    <row r="212" spans="1:5" x14ac:dyDescent="0.3">
      <c r="A212" t="s">
        <v>1468</v>
      </c>
      <c r="B212">
        <f t="shared" si="21"/>
        <v>1</v>
      </c>
      <c r="C212" s="1" t="s">
        <v>1496</v>
      </c>
      <c r="D212" t="s">
        <v>1504</v>
      </c>
      <c r="E212">
        <v>1</v>
      </c>
    </row>
    <row r="213" spans="1:5" x14ac:dyDescent="0.3">
      <c r="A213" t="s">
        <v>1481</v>
      </c>
      <c r="B213">
        <f t="shared" si="21"/>
        <v>1</v>
      </c>
      <c r="C213" s="1" t="s">
        <v>1492</v>
      </c>
      <c r="D213" t="str">
        <f t="shared" si="22"/>
        <v>In progress of translating…(213)</v>
      </c>
      <c r="E213">
        <v>1</v>
      </c>
    </row>
    <row r="214" spans="1:5" x14ac:dyDescent="0.3">
      <c r="A214" t="s">
        <v>1482</v>
      </c>
      <c r="B214">
        <f t="shared" si="21"/>
        <v>1</v>
      </c>
      <c r="C214" s="1" t="s">
        <v>1485</v>
      </c>
      <c r="D214" t="str">
        <f t="shared" si="22"/>
        <v>In progress of translating…(214)</v>
      </c>
      <c r="E214">
        <v>1</v>
      </c>
    </row>
    <row r="215" spans="1:5" x14ac:dyDescent="0.3">
      <c r="A215" t="s">
        <v>1483</v>
      </c>
      <c r="B215">
        <f t="shared" si="21"/>
        <v>1</v>
      </c>
      <c r="C215" s="1" t="s">
        <v>1493</v>
      </c>
      <c r="D215" t="str">
        <f t="shared" si="22"/>
        <v>In progress of translating…(215)</v>
      </c>
      <c r="E215">
        <v>1</v>
      </c>
    </row>
    <row r="216" spans="1:5" x14ac:dyDescent="0.3">
      <c r="A216" t="s">
        <v>1484</v>
      </c>
      <c r="B216">
        <f t="shared" si="21"/>
        <v>1</v>
      </c>
      <c r="C216" s="1" t="s">
        <v>1486</v>
      </c>
      <c r="D216" t="str">
        <f t="shared" si="22"/>
        <v>In progress of translating…(216)</v>
      </c>
      <c r="E216">
        <v>1</v>
      </c>
    </row>
    <row r="217" spans="1:5" ht="33" x14ac:dyDescent="0.3">
      <c r="A217" t="s">
        <v>1477</v>
      </c>
      <c r="B217">
        <f t="shared" si="21"/>
        <v>1</v>
      </c>
      <c r="C217" s="1" t="s">
        <v>1497</v>
      </c>
      <c r="D217" s="1" t="s">
        <v>1498</v>
      </c>
      <c r="E217">
        <v>1</v>
      </c>
    </row>
    <row r="218" spans="1:5" x14ac:dyDescent="0.3">
      <c r="A218" t="s">
        <v>1506</v>
      </c>
      <c r="B218">
        <f t="shared" si="21"/>
        <v>1</v>
      </c>
      <c r="C218" s="1" t="s">
        <v>1507</v>
      </c>
      <c r="D218" t="str">
        <f t="shared" ref="D218:D222" si="23">"In progress of translating…("&amp;ROW()&amp;")"</f>
        <v>In progress of translating…(218)</v>
      </c>
    </row>
    <row r="219" spans="1:5" x14ac:dyDescent="0.3">
      <c r="A219" t="s">
        <v>1509</v>
      </c>
      <c r="B219">
        <f t="shared" si="21"/>
        <v>1</v>
      </c>
      <c r="C219" s="1" t="s">
        <v>1508</v>
      </c>
      <c r="D219" t="str">
        <f t="shared" si="23"/>
        <v>In progress of translating…(219)</v>
      </c>
    </row>
    <row r="220" spans="1:5" x14ac:dyDescent="0.3">
      <c r="A220" t="s">
        <v>1473</v>
      </c>
      <c r="B220">
        <f t="shared" si="21"/>
        <v>1</v>
      </c>
      <c r="C220" s="1" t="s">
        <v>1474</v>
      </c>
      <c r="D220" t="s">
        <v>1475</v>
      </c>
      <c r="E220">
        <v>1</v>
      </c>
    </row>
    <row r="221" spans="1:5" x14ac:dyDescent="0.3">
      <c r="A221" t="s">
        <v>1476</v>
      </c>
      <c r="B221">
        <f t="shared" si="21"/>
        <v>1</v>
      </c>
      <c r="C221" s="1" t="s">
        <v>1500</v>
      </c>
      <c r="D221" t="s">
        <v>1501</v>
      </c>
      <c r="E221">
        <v>1</v>
      </c>
    </row>
    <row r="222" spans="1:5" x14ac:dyDescent="0.3">
      <c r="A222" t="s">
        <v>1478</v>
      </c>
      <c r="B222">
        <f t="shared" si="21"/>
        <v>1</v>
      </c>
      <c r="C222" s="1" t="s">
        <v>1480</v>
      </c>
      <c r="D222" t="str">
        <f t="shared" si="23"/>
        <v>In progress of translating…(222)</v>
      </c>
    </row>
    <row r="223" spans="1:5" x14ac:dyDescent="0.3">
      <c r="A223" t="s">
        <v>57</v>
      </c>
      <c r="B223">
        <f t="shared" si="21"/>
        <v>1</v>
      </c>
      <c r="C223" t="s">
        <v>763</v>
      </c>
      <c r="D223" t="s">
        <v>764</v>
      </c>
    </row>
    <row r="224" spans="1:5" x14ac:dyDescent="0.3">
      <c r="A224" t="s">
        <v>58</v>
      </c>
      <c r="B224">
        <f t="shared" si="21"/>
        <v>1</v>
      </c>
      <c r="C224" t="s">
        <v>59</v>
      </c>
      <c r="D224" t="s">
        <v>60</v>
      </c>
    </row>
    <row r="225" spans="1:5" x14ac:dyDescent="0.3">
      <c r="A225" t="s">
        <v>56</v>
      </c>
      <c r="B225">
        <f t="shared" si="21"/>
        <v>1</v>
      </c>
      <c r="C225" t="s">
        <v>761</v>
      </c>
      <c r="D225" t="s">
        <v>762</v>
      </c>
    </row>
    <row r="226" spans="1:5" x14ac:dyDescent="0.3">
      <c r="A226" t="s">
        <v>86</v>
      </c>
      <c r="B226">
        <f t="shared" si="21"/>
        <v>1</v>
      </c>
      <c r="C226" t="s">
        <v>87</v>
      </c>
      <c r="D226" t="s">
        <v>88</v>
      </c>
    </row>
    <row r="227" spans="1:5" x14ac:dyDescent="0.3">
      <c r="A227" t="s">
        <v>740</v>
      </c>
      <c r="B227">
        <f t="shared" si="21"/>
        <v>1</v>
      </c>
      <c r="C227" t="s">
        <v>741</v>
      </c>
      <c r="D227" t="s">
        <v>744</v>
      </c>
    </row>
    <row r="228" spans="1:5" x14ac:dyDescent="0.3">
      <c r="A228" t="s">
        <v>742</v>
      </c>
      <c r="B228">
        <f t="shared" si="21"/>
        <v>1</v>
      </c>
      <c r="C228" t="s">
        <v>743</v>
      </c>
      <c r="D228" t="s">
        <v>745</v>
      </c>
    </row>
    <row r="229" spans="1:5" x14ac:dyDescent="0.3">
      <c r="A229" t="s">
        <v>827</v>
      </c>
      <c r="B229">
        <f t="shared" si="21"/>
        <v>1</v>
      </c>
      <c r="C229" t="s">
        <v>828</v>
      </c>
      <c r="D229" t="s">
        <v>829</v>
      </c>
    </row>
    <row r="230" spans="1:5" x14ac:dyDescent="0.3">
      <c r="A230" t="s">
        <v>760</v>
      </c>
      <c r="B230">
        <f t="shared" si="21"/>
        <v>1</v>
      </c>
      <c r="C230" t="s">
        <v>765</v>
      </c>
      <c r="D230" t="s">
        <v>766</v>
      </c>
    </row>
    <row r="231" spans="1:5" x14ac:dyDescent="0.3">
      <c r="A231" t="s">
        <v>781</v>
      </c>
      <c r="B231">
        <f t="shared" si="21"/>
        <v>1</v>
      </c>
      <c r="C231" t="s">
        <v>782</v>
      </c>
      <c r="D231" t="s">
        <v>783</v>
      </c>
    </row>
    <row r="232" spans="1:5" x14ac:dyDescent="0.3">
      <c r="A232" t="s">
        <v>494</v>
      </c>
      <c r="B232">
        <f t="shared" si="21"/>
        <v>1</v>
      </c>
      <c r="C232" t="s">
        <v>495</v>
      </c>
      <c r="D232" t="s">
        <v>572</v>
      </c>
    </row>
    <row r="233" spans="1:5" x14ac:dyDescent="0.3">
      <c r="A233" t="s">
        <v>246</v>
      </c>
      <c r="B233">
        <f t="shared" si="21"/>
        <v>1</v>
      </c>
      <c r="C233" t="s">
        <v>571</v>
      </c>
      <c r="D233" t="s">
        <v>573</v>
      </c>
    </row>
    <row r="234" spans="1:5" x14ac:dyDescent="0.3">
      <c r="A234" t="s">
        <v>830</v>
      </c>
      <c r="B234">
        <f t="shared" si="21"/>
        <v>1</v>
      </c>
      <c r="C234" t="s">
        <v>1256</v>
      </c>
      <c r="D234" s="1" t="s">
        <v>1297</v>
      </c>
    </row>
    <row r="235" spans="1:5" x14ac:dyDescent="0.3">
      <c r="A235" t="s">
        <v>824</v>
      </c>
      <c r="B235">
        <f t="shared" si="21"/>
        <v>1</v>
      </c>
      <c r="C235" t="s">
        <v>825</v>
      </c>
      <c r="D235" t="s">
        <v>826</v>
      </c>
    </row>
    <row r="236" spans="1:5" x14ac:dyDescent="0.3">
      <c r="A236" t="s">
        <v>851</v>
      </c>
      <c r="B236">
        <f t="shared" si="21"/>
        <v>1</v>
      </c>
      <c r="C236" t="s">
        <v>852</v>
      </c>
      <c r="D236" t="str">
        <f t="shared" ref="D236:D237" si="24">"In progress of translating…("&amp;ROW()&amp;")"</f>
        <v>In progress of translating…(236)</v>
      </c>
    </row>
    <row r="237" spans="1:5" x14ac:dyDescent="0.3">
      <c r="A237" t="s">
        <v>1348</v>
      </c>
      <c r="B237">
        <f t="shared" si="21"/>
        <v>1</v>
      </c>
      <c r="C237" t="s">
        <v>1351</v>
      </c>
      <c r="D237" t="str">
        <f t="shared" si="24"/>
        <v>In progress of translating…(237)</v>
      </c>
    </row>
    <row r="238" spans="1:5" x14ac:dyDescent="0.3">
      <c r="A238" t="s">
        <v>676</v>
      </c>
      <c r="B238">
        <f t="shared" si="21"/>
        <v>1</v>
      </c>
      <c r="C238" t="s">
        <v>677</v>
      </c>
      <c r="D238" t="s">
        <v>678</v>
      </c>
      <c r="E238">
        <v>1</v>
      </c>
    </row>
    <row r="239" spans="1:5" x14ac:dyDescent="0.3">
      <c r="A239" t="s">
        <v>61</v>
      </c>
      <c r="B239">
        <f t="shared" si="21"/>
        <v>1</v>
      </c>
      <c r="C239" t="s">
        <v>520</v>
      </c>
      <c r="D239" t="s">
        <v>519</v>
      </c>
    </row>
    <row r="240" spans="1:5" x14ac:dyDescent="0.3">
      <c r="A240" t="s">
        <v>527</v>
      </c>
      <c r="B240">
        <f t="shared" si="21"/>
        <v>1</v>
      </c>
      <c r="C240" t="s">
        <v>525</v>
      </c>
      <c r="D240" t="s">
        <v>557</v>
      </c>
    </row>
    <row r="241" spans="1:4" x14ac:dyDescent="0.3">
      <c r="A241" t="s">
        <v>528</v>
      </c>
      <c r="B241">
        <f t="shared" si="21"/>
        <v>1</v>
      </c>
      <c r="C241" t="s">
        <v>526</v>
      </c>
      <c r="D241" t="s">
        <v>558</v>
      </c>
    </row>
    <row r="242" spans="1:4" x14ac:dyDescent="0.3">
      <c r="A242" t="s">
        <v>686</v>
      </c>
      <c r="B242">
        <f t="shared" si="21"/>
        <v>1</v>
      </c>
      <c r="C242" t="s">
        <v>685</v>
      </c>
      <c r="D242" t="s">
        <v>687</v>
      </c>
    </row>
    <row r="243" spans="1:4" x14ac:dyDescent="0.3">
      <c r="A243" t="s">
        <v>529</v>
      </c>
      <c r="B243">
        <f t="shared" si="21"/>
        <v>1</v>
      </c>
      <c r="C243" t="s">
        <v>523</v>
      </c>
      <c r="D243" t="s">
        <v>555</v>
      </c>
    </row>
    <row r="244" spans="1:4" x14ac:dyDescent="0.3">
      <c r="A244" t="s">
        <v>1254</v>
      </c>
      <c r="B244">
        <f t="shared" si="21"/>
        <v>1</v>
      </c>
      <c r="C244" t="s">
        <v>523</v>
      </c>
      <c r="D244" t="s">
        <v>1255</v>
      </c>
    </row>
    <row r="245" spans="1:4" x14ac:dyDescent="0.3">
      <c r="A245" t="s">
        <v>887</v>
      </c>
      <c r="B245">
        <f t="shared" si="21"/>
        <v>1</v>
      </c>
      <c r="C245" t="s">
        <v>888</v>
      </c>
      <c r="D245" t="s">
        <v>889</v>
      </c>
    </row>
    <row r="246" spans="1:4" x14ac:dyDescent="0.3">
      <c r="A246" t="s">
        <v>1077</v>
      </c>
      <c r="B246">
        <f t="shared" si="21"/>
        <v>1</v>
      </c>
      <c r="C246" t="s">
        <v>1078</v>
      </c>
      <c r="D246" t="s">
        <v>1079</v>
      </c>
    </row>
    <row r="247" spans="1:4" x14ac:dyDescent="0.3">
      <c r="A247" t="s">
        <v>1080</v>
      </c>
      <c r="B247">
        <f t="shared" si="21"/>
        <v>1</v>
      </c>
      <c r="C247" t="s">
        <v>1081</v>
      </c>
      <c r="D247" t="s">
        <v>1215</v>
      </c>
    </row>
    <row r="248" spans="1:4" x14ac:dyDescent="0.3">
      <c r="A248" t="s">
        <v>530</v>
      </c>
      <c r="B248">
        <f t="shared" si="21"/>
        <v>1</v>
      </c>
      <c r="C248" t="s">
        <v>524</v>
      </c>
      <c r="D248" t="s">
        <v>556</v>
      </c>
    </row>
    <row r="249" spans="1:4" x14ac:dyDescent="0.3">
      <c r="A249" t="s">
        <v>89</v>
      </c>
      <c r="B249">
        <f t="shared" si="21"/>
        <v>1</v>
      </c>
      <c r="C249" s="1" t="s">
        <v>101</v>
      </c>
      <c r="D249" t="s">
        <v>559</v>
      </c>
    </row>
    <row r="250" spans="1:4" x14ac:dyDescent="0.3">
      <c r="A250" t="s">
        <v>90</v>
      </c>
      <c r="B250">
        <f t="shared" si="21"/>
        <v>1</v>
      </c>
      <c r="C250" t="s">
        <v>102</v>
      </c>
      <c r="D250" t="s">
        <v>560</v>
      </c>
    </row>
    <row r="251" spans="1:4" x14ac:dyDescent="0.3">
      <c r="A251" t="s">
        <v>683</v>
      </c>
      <c r="B251">
        <f t="shared" si="21"/>
        <v>1</v>
      </c>
      <c r="C251" t="s">
        <v>681</v>
      </c>
      <c r="D251" t="str">
        <f t="shared" ref="D251:D252" si="25">"In progress of translating…("&amp;ROW()&amp;")"</f>
        <v>In progress of translating…(251)</v>
      </c>
    </row>
    <row r="252" spans="1:4" x14ac:dyDescent="0.3">
      <c r="A252" t="s">
        <v>679</v>
      </c>
      <c r="B252">
        <f t="shared" si="21"/>
        <v>1</v>
      </c>
      <c r="C252" t="s">
        <v>684</v>
      </c>
      <c r="D252" t="str">
        <f t="shared" si="25"/>
        <v>In progress of translating…(252)</v>
      </c>
    </row>
    <row r="253" spans="1:4" x14ac:dyDescent="0.3">
      <c r="A253" t="s">
        <v>91</v>
      </c>
      <c r="B253">
        <f t="shared" si="21"/>
        <v>1</v>
      </c>
      <c r="C253" s="1" t="s">
        <v>103</v>
      </c>
      <c r="D253" t="s">
        <v>561</v>
      </c>
    </row>
    <row r="254" spans="1:4" x14ac:dyDescent="0.3">
      <c r="A254" t="s">
        <v>92</v>
      </c>
      <c r="B254">
        <f t="shared" si="21"/>
        <v>1</v>
      </c>
      <c r="C254" s="1" t="s">
        <v>106</v>
      </c>
      <c r="D254" t="s">
        <v>562</v>
      </c>
    </row>
    <row r="255" spans="1:4" x14ac:dyDescent="0.3">
      <c r="A255" t="s">
        <v>93</v>
      </c>
      <c r="B255">
        <f t="shared" si="21"/>
        <v>1</v>
      </c>
      <c r="C255" t="s">
        <v>104</v>
      </c>
      <c r="D255" t="str">
        <f t="shared" ref="D255:D354" si="26">"In progress of translating…("&amp;ROW()&amp;")"</f>
        <v>In progress of translating…(255)</v>
      </c>
    </row>
    <row r="256" spans="1:4" x14ac:dyDescent="0.3">
      <c r="A256" t="s">
        <v>680</v>
      </c>
      <c r="B256">
        <f t="shared" si="21"/>
        <v>1</v>
      </c>
      <c r="C256" t="s">
        <v>682</v>
      </c>
      <c r="D256" t="str">
        <f t="shared" si="26"/>
        <v>In progress of translating…(256)</v>
      </c>
    </row>
    <row r="257" spans="1:4" x14ac:dyDescent="0.3">
      <c r="A257" t="s">
        <v>94</v>
      </c>
      <c r="B257">
        <f t="shared" si="21"/>
        <v>1</v>
      </c>
      <c r="C257" s="1" t="s">
        <v>105</v>
      </c>
      <c r="D257" t="str">
        <f t="shared" si="26"/>
        <v>In progress of translating…(257)</v>
      </c>
    </row>
    <row r="258" spans="1:4" x14ac:dyDescent="0.3">
      <c r="A258" t="s">
        <v>95</v>
      </c>
      <c r="B258">
        <f t="shared" ref="B258:B321" si="27">COUNTIF(A:A,A258)</f>
        <v>1</v>
      </c>
      <c r="C258" s="1" t="s">
        <v>775</v>
      </c>
      <c r="D258" t="str">
        <f t="shared" si="26"/>
        <v>In progress of translating…(258)</v>
      </c>
    </row>
    <row r="259" spans="1:4" x14ac:dyDescent="0.3">
      <c r="A259" t="s">
        <v>96</v>
      </c>
      <c r="B259">
        <f t="shared" si="27"/>
        <v>1</v>
      </c>
      <c r="C259" t="s">
        <v>776</v>
      </c>
      <c r="D259" t="str">
        <f t="shared" si="26"/>
        <v>In progress of translating…(259)</v>
      </c>
    </row>
    <row r="260" spans="1:4" x14ac:dyDescent="0.3">
      <c r="A260" t="s">
        <v>97</v>
      </c>
      <c r="B260">
        <f t="shared" si="27"/>
        <v>1</v>
      </c>
      <c r="C260" s="1" t="s">
        <v>777</v>
      </c>
      <c r="D260" t="str">
        <f t="shared" si="26"/>
        <v>In progress of translating…(260)</v>
      </c>
    </row>
    <row r="261" spans="1:4" x14ac:dyDescent="0.3">
      <c r="A261" t="s">
        <v>98</v>
      </c>
      <c r="B261">
        <f t="shared" si="27"/>
        <v>1</v>
      </c>
      <c r="C261" s="1" t="s">
        <v>107</v>
      </c>
      <c r="D261" t="str">
        <f t="shared" si="26"/>
        <v>In progress of translating…(261)</v>
      </c>
    </row>
    <row r="262" spans="1:4" x14ac:dyDescent="0.3">
      <c r="A262" t="s">
        <v>99</v>
      </c>
      <c r="B262">
        <f t="shared" si="27"/>
        <v>1</v>
      </c>
      <c r="C262" t="s">
        <v>108</v>
      </c>
      <c r="D262" t="str">
        <f t="shared" si="26"/>
        <v>In progress of translating…(262)</v>
      </c>
    </row>
    <row r="263" spans="1:4" x14ac:dyDescent="0.3">
      <c r="A263" t="s">
        <v>100</v>
      </c>
      <c r="B263">
        <f t="shared" si="27"/>
        <v>1</v>
      </c>
      <c r="C263" s="1" t="s">
        <v>109</v>
      </c>
      <c r="D263" t="str">
        <f t="shared" si="26"/>
        <v>In progress of translating…(263)</v>
      </c>
    </row>
    <row r="264" spans="1:4" x14ac:dyDescent="0.3">
      <c r="A264" t="s">
        <v>122</v>
      </c>
      <c r="B264">
        <f t="shared" si="27"/>
        <v>1</v>
      </c>
      <c r="C264" s="1" t="s">
        <v>126</v>
      </c>
      <c r="D264" t="str">
        <f t="shared" si="26"/>
        <v>In progress of translating…(264)</v>
      </c>
    </row>
    <row r="265" spans="1:4" x14ac:dyDescent="0.3">
      <c r="A265" t="s">
        <v>688</v>
      </c>
      <c r="B265">
        <f t="shared" si="27"/>
        <v>1</v>
      </c>
      <c r="C265" s="1" t="s">
        <v>689</v>
      </c>
      <c r="D265" t="str">
        <f t="shared" si="26"/>
        <v>In progress of translating…(265)</v>
      </c>
    </row>
    <row r="266" spans="1:4" x14ac:dyDescent="0.3">
      <c r="A266" t="s">
        <v>690</v>
      </c>
      <c r="B266">
        <f t="shared" si="27"/>
        <v>1</v>
      </c>
      <c r="C266" s="1" t="s">
        <v>692</v>
      </c>
      <c r="D266" t="str">
        <f t="shared" si="26"/>
        <v>In progress of translating…(266)</v>
      </c>
    </row>
    <row r="267" spans="1:4" x14ac:dyDescent="0.3">
      <c r="A267" t="s">
        <v>691</v>
      </c>
      <c r="B267">
        <f t="shared" si="27"/>
        <v>1</v>
      </c>
      <c r="C267" s="1" t="s">
        <v>693</v>
      </c>
      <c r="D267" t="str">
        <f t="shared" si="26"/>
        <v>In progress of translating…(267)</v>
      </c>
    </row>
    <row r="268" spans="1:4" x14ac:dyDescent="0.3">
      <c r="A268" t="s">
        <v>123</v>
      </c>
      <c r="B268">
        <f t="shared" si="27"/>
        <v>1</v>
      </c>
      <c r="C268" s="1" t="s">
        <v>127</v>
      </c>
      <c r="D268" t="str">
        <f t="shared" si="26"/>
        <v>In progress of translating…(268)</v>
      </c>
    </row>
    <row r="269" spans="1:4" x14ac:dyDescent="0.3">
      <c r="A269" t="s">
        <v>694</v>
      </c>
      <c r="B269">
        <f t="shared" si="27"/>
        <v>1</v>
      </c>
      <c r="C269" s="1" t="s">
        <v>695</v>
      </c>
      <c r="D269" t="str">
        <f t="shared" si="26"/>
        <v>In progress of translating…(269)</v>
      </c>
    </row>
    <row r="270" spans="1:4" x14ac:dyDescent="0.3">
      <c r="A270" t="s">
        <v>696</v>
      </c>
      <c r="B270">
        <f t="shared" si="27"/>
        <v>1</v>
      </c>
      <c r="C270" s="1" t="s">
        <v>700</v>
      </c>
      <c r="D270" t="str">
        <f t="shared" si="26"/>
        <v>In progress of translating…(270)</v>
      </c>
    </row>
    <row r="271" spans="1:4" x14ac:dyDescent="0.3">
      <c r="A271" t="s">
        <v>697</v>
      </c>
      <c r="B271">
        <f t="shared" si="27"/>
        <v>1</v>
      </c>
      <c r="C271" s="1" t="s">
        <v>701</v>
      </c>
      <c r="D271" t="str">
        <f t="shared" si="26"/>
        <v>In progress of translating…(271)</v>
      </c>
    </row>
    <row r="272" spans="1:4" x14ac:dyDescent="0.3">
      <c r="A272" t="s">
        <v>698</v>
      </c>
      <c r="B272">
        <f t="shared" si="27"/>
        <v>1</v>
      </c>
      <c r="C272" s="1" t="s">
        <v>702</v>
      </c>
      <c r="D272" t="str">
        <f t="shared" si="26"/>
        <v>In progress of translating…(272)</v>
      </c>
    </row>
    <row r="273" spans="1:4" x14ac:dyDescent="0.3">
      <c r="A273" t="s">
        <v>699</v>
      </c>
      <c r="B273">
        <f t="shared" si="27"/>
        <v>1</v>
      </c>
      <c r="C273" s="1" t="s">
        <v>703</v>
      </c>
      <c r="D273" t="str">
        <f t="shared" si="26"/>
        <v>In progress of translating…(273)</v>
      </c>
    </row>
    <row r="274" spans="1:4" x14ac:dyDescent="0.3">
      <c r="A274" t="s">
        <v>62</v>
      </c>
      <c r="B274">
        <f t="shared" si="27"/>
        <v>1</v>
      </c>
      <c r="C274" s="1" t="s">
        <v>209</v>
      </c>
      <c r="D274" t="str">
        <f t="shared" si="26"/>
        <v>In progress of translating…(274)</v>
      </c>
    </row>
    <row r="275" spans="1:4" x14ac:dyDescent="0.3">
      <c r="A275" t="s">
        <v>707</v>
      </c>
      <c r="B275">
        <f t="shared" si="27"/>
        <v>1</v>
      </c>
      <c r="C275" s="1" t="s">
        <v>704</v>
      </c>
      <c r="D275" t="str">
        <f t="shared" si="26"/>
        <v>In progress of translating…(275)</v>
      </c>
    </row>
    <row r="276" spans="1:4" x14ac:dyDescent="0.3">
      <c r="A276" t="s">
        <v>63</v>
      </c>
      <c r="B276">
        <f t="shared" si="27"/>
        <v>1</v>
      </c>
      <c r="C276" s="1" t="s">
        <v>210</v>
      </c>
      <c r="D276" t="str">
        <f t="shared" si="26"/>
        <v>In progress of translating…(276)</v>
      </c>
    </row>
    <row r="277" spans="1:4" x14ac:dyDescent="0.3">
      <c r="A277" t="s">
        <v>708</v>
      </c>
      <c r="B277">
        <f t="shared" si="27"/>
        <v>1</v>
      </c>
      <c r="C277" s="1" t="s">
        <v>705</v>
      </c>
      <c r="D277" t="str">
        <f t="shared" si="26"/>
        <v>In progress of translating…(277)</v>
      </c>
    </row>
    <row r="278" spans="1:4" x14ac:dyDescent="0.3">
      <c r="A278" t="s">
        <v>64</v>
      </c>
      <c r="B278">
        <f t="shared" si="27"/>
        <v>1</v>
      </c>
      <c r="C278" s="1" t="s">
        <v>211</v>
      </c>
      <c r="D278" t="str">
        <f t="shared" si="26"/>
        <v>In progress of translating…(278)</v>
      </c>
    </row>
    <row r="279" spans="1:4" x14ac:dyDescent="0.3">
      <c r="A279" t="s">
        <v>709</v>
      </c>
      <c r="B279">
        <f t="shared" si="27"/>
        <v>1</v>
      </c>
      <c r="C279" s="1" t="s">
        <v>706</v>
      </c>
      <c r="D279" t="str">
        <f t="shared" si="26"/>
        <v>In progress of translating…(279)</v>
      </c>
    </row>
    <row r="280" spans="1:4" x14ac:dyDescent="0.3">
      <c r="A280" t="s">
        <v>65</v>
      </c>
      <c r="B280">
        <f t="shared" si="27"/>
        <v>1</v>
      </c>
      <c r="C280" s="1" t="s">
        <v>213</v>
      </c>
      <c r="D280" t="str">
        <f t="shared" si="26"/>
        <v>In progress of translating…(280)</v>
      </c>
    </row>
    <row r="281" spans="1:4" x14ac:dyDescent="0.3">
      <c r="A281" t="s">
        <v>66</v>
      </c>
      <c r="B281">
        <f t="shared" si="27"/>
        <v>1</v>
      </c>
      <c r="C281" s="1" t="s">
        <v>212</v>
      </c>
      <c r="D281" t="str">
        <f t="shared" si="26"/>
        <v>In progress of translating…(281)</v>
      </c>
    </row>
    <row r="282" spans="1:4" x14ac:dyDescent="0.3">
      <c r="A282" t="s">
        <v>67</v>
      </c>
      <c r="B282">
        <f t="shared" si="27"/>
        <v>1</v>
      </c>
      <c r="C282" s="1" t="s">
        <v>214</v>
      </c>
      <c r="D282" t="str">
        <f t="shared" si="26"/>
        <v>In progress of translating…(282)</v>
      </c>
    </row>
    <row r="283" spans="1:4" x14ac:dyDescent="0.3">
      <c r="A283" t="s">
        <v>68</v>
      </c>
      <c r="B283">
        <f t="shared" si="27"/>
        <v>1</v>
      </c>
      <c r="C283" s="1" t="s">
        <v>128</v>
      </c>
      <c r="D283" t="str">
        <f t="shared" si="26"/>
        <v>In progress of translating…(283)</v>
      </c>
    </row>
    <row r="284" spans="1:4" x14ac:dyDescent="0.3">
      <c r="A284" t="s">
        <v>69</v>
      </c>
      <c r="B284">
        <f t="shared" si="27"/>
        <v>1</v>
      </c>
      <c r="C284" s="1" t="s">
        <v>215</v>
      </c>
      <c r="D284" t="str">
        <f t="shared" si="26"/>
        <v>In progress of translating…(284)</v>
      </c>
    </row>
    <row r="285" spans="1:4" x14ac:dyDescent="0.3">
      <c r="A285" t="s">
        <v>70</v>
      </c>
      <c r="B285">
        <f t="shared" si="27"/>
        <v>1</v>
      </c>
      <c r="C285" s="1" t="s">
        <v>129</v>
      </c>
      <c r="D285" t="str">
        <f t="shared" si="26"/>
        <v>In progress of translating…(285)</v>
      </c>
    </row>
    <row r="286" spans="1:4" x14ac:dyDescent="0.3">
      <c r="A286" t="s">
        <v>71</v>
      </c>
      <c r="B286">
        <f t="shared" si="27"/>
        <v>1</v>
      </c>
      <c r="C286" s="1" t="s">
        <v>130</v>
      </c>
      <c r="D286" t="str">
        <f t="shared" si="26"/>
        <v>In progress of translating…(286)</v>
      </c>
    </row>
    <row r="287" spans="1:4" x14ac:dyDescent="0.3">
      <c r="A287" t="s">
        <v>72</v>
      </c>
      <c r="B287">
        <f t="shared" si="27"/>
        <v>1</v>
      </c>
      <c r="C287" s="1" t="s">
        <v>131</v>
      </c>
      <c r="D287" t="str">
        <f t="shared" si="26"/>
        <v>In progress of translating…(287)</v>
      </c>
    </row>
    <row r="288" spans="1:4" x14ac:dyDescent="0.3">
      <c r="A288" t="s">
        <v>132</v>
      </c>
      <c r="B288">
        <f t="shared" si="27"/>
        <v>1</v>
      </c>
      <c r="C288" s="1" t="s">
        <v>216</v>
      </c>
      <c r="D288" t="str">
        <f t="shared" si="26"/>
        <v>In progress of translating…(288)</v>
      </c>
    </row>
    <row r="289" spans="1:4" x14ac:dyDescent="0.3">
      <c r="A289" t="s">
        <v>133</v>
      </c>
      <c r="B289">
        <f t="shared" si="27"/>
        <v>1</v>
      </c>
      <c r="C289" s="1" t="s">
        <v>217</v>
      </c>
      <c r="D289" t="str">
        <f t="shared" si="26"/>
        <v>In progress of translating…(289)</v>
      </c>
    </row>
    <row r="290" spans="1:4" ht="33" x14ac:dyDescent="0.3">
      <c r="A290" t="s">
        <v>201</v>
      </c>
      <c r="B290">
        <f t="shared" si="27"/>
        <v>1</v>
      </c>
      <c r="C290" s="1" t="s">
        <v>218</v>
      </c>
      <c r="D290" t="str">
        <f t="shared" si="26"/>
        <v>In progress of translating…(290)</v>
      </c>
    </row>
    <row r="291" spans="1:4" ht="33" x14ac:dyDescent="0.3">
      <c r="A291" t="s">
        <v>202</v>
      </c>
      <c r="B291">
        <f t="shared" si="27"/>
        <v>1</v>
      </c>
      <c r="C291" s="1" t="s">
        <v>219</v>
      </c>
      <c r="D291" t="str">
        <f t="shared" si="26"/>
        <v>In progress of translating…(291)</v>
      </c>
    </row>
    <row r="292" spans="1:4" x14ac:dyDescent="0.3">
      <c r="A292" t="s">
        <v>135</v>
      </c>
      <c r="B292">
        <f t="shared" si="27"/>
        <v>1</v>
      </c>
      <c r="C292" s="1" t="s">
        <v>724</v>
      </c>
      <c r="D292" t="str">
        <f t="shared" si="26"/>
        <v>In progress of translating…(292)</v>
      </c>
    </row>
    <row r="293" spans="1:4" x14ac:dyDescent="0.3">
      <c r="A293" t="s">
        <v>136</v>
      </c>
      <c r="B293">
        <f t="shared" si="27"/>
        <v>1</v>
      </c>
      <c r="C293" s="1" t="s">
        <v>725</v>
      </c>
      <c r="D293" t="str">
        <f t="shared" si="26"/>
        <v>In progress of translating…(293)</v>
      </c>
    </row>
    <row r="294" spans="1:4" x14ac:dyDescent="0.3">
      <c r="A294" t="s">
        <v>137</v>
      </c>
      <c r="B294">
        <f t="shared" si="27"/>
        <v>1</v>
      </c>
      <c r="C294" s="1" t="s">
        <v>710</v>
      </c>
      <c r="D294" t="str">
        <f t="shared" si="26"/>
        <v>In progress of translating…(294)</v>
      </c>
    </row>
    <row r="295" spans="1:4" x14ac:dyDescent="0.3">
      <c r="A295" t="s">
        <v>138</v>
      </c>
      <c r="B295">
        <f t="shared" si="27"/>
        <v>1</v>
      </c>
      <c r="C295" s="1" t="s">
        <v>139</v>
      </c>
      <c r="D295" t="str">
        <f t="shared" si="26"/>
        <v>In progress of translating…(295)</v>
      </c>
    </row>
    <row r="296" spans="1:4" x14ac:dyDescent="0.3">
      <c r="A296" t="s">
        <v>140</v>
      </c>
      <c r="B296">
        <f t="shared" si="27"/>
        <v>1</v>
      </c>
      <c r="C296" s="1" t="s">
        <v>141</v>
      </c>
      <c r="D296" t="str">
        <f t="shared" si="26"/>
        <v>In progress of translating…(296)</v>
      </c>
    </row>
    <row r="297" spans="1:4" ht="33" x14ac:dyDescent="0.3">
      <c r="A297" t="s">
        <v>142</v>
      </c>
      <c r="B297">
        <f t="shared" si="27"/>
        <v>1</v>
      </c>
      <c r="C297" s="1" t="s">
        <v>205</v>
      </c>
      <c r="D297" t="str">
        <f t="shared" si="26"/>
        <v>In progress of translating…(297)</v>
      </c>
    </row>
    <row r="298" spans="1:4" ht="33" x14ac:dyDescent="0.3">
      <c r="A298" t="s">
        <v>143</v>
      </c>
      <c r="B298">
        <f t="shared" si="27"/>
        <v>1</v>
      </c>
      <c r="C298" s="1" t="s">
        <v>206</v>
      </c>
      <c r="D298" t="str">
        <f t="shared" si="26"/>
        <v>In progress of translating…(298)</v>
      </c>
    </row>
    <row r="299" spans="1:4" ht="33" x14ac:dyDescent="0.3">
      <c r="A299" t="s">
        <v>144</v>
      </c>
      <c r="B299">
        <f t="shared" si="27"/>
        <v>1</v>
      </c>
      <c r="C299" s="1" t="s">
        <v>241</v>
      </c>
      <c r="D299" t="str">
        <f t="shared" si="26"/>
        <v>In progress of translating…(299)</v>
      </c>
    </row>
    <row r="300" spans="1:4" ht="33" x14ac:dyDescent="0.3">
      <c r="A300" t="s">
        <v>145</v>
      </c>
      <c r="B300">
        <f t="shared" si="27"/>
        <v>1</v>
      </c>
      <c r="C300" s="1" t="s">
        <v>242</v>
      </c>
      <c r="D300" t="str">
        <f t="shared" si="26"/>
        <v>In progress of translating…(300)</v>
      </c>
    </row>
    <row r="301" spans="1:4" x14ac:dyDescent="0.3">
      <c r="A301" t="s">
        <v>146</v>
      </c>
      <c r="B301">
        <f t="shared" si="27"/>
        <v>1</v>
      </c>
      <c r="C301" s="1" t="s">
        <v>207</v>
      </c>
      <c r="D301" t="str">
        <f t="shared" si="26"/>
        <v>In progress of translating…(301)</v>
      </c>
    </row>
    <row r="302" spans="1:4" x14ac:dyDescent="0.3">
      <c r="A302" t="s">
        <v>147</v>
      </c>
      <c r="B302">
        <f t="shared" si="27"/>
        <v>1</v>
      </c>
      <c r="C302" s="1" t="s">
        <v>208</v>
      </c>
      <c r="D302" t="str">
        <f t="shared" si="26"/>
        <v>In progress of translating…(302)</v>
      </c>
    </row>
    <row r="303" spans="1:4" x14ac:dyDescent="0.3">
      <c r="A303" t="s">
        <v>148</v>
      </c>
      <c r="B303">
        <f t="shared" si="27"/>
        <v>1</v>
      </c>
      <c r="C303" s="1" t="s">
        <v>149</v>
      </c>
      <c r="D303" t="str">
        <f t="shared" si="26"/>
        <v>In progress of translating…(303)</v>
      </c>
    </row>
    <row r="304" spans="1:4" x14ac:dyDescent="0.3">
      <c r="A304" t="s">
        <v>150</v>
      </c>
      <c r="B304">
        <f t="shared" si="27"/>
        <v>1</v>
      </c>
      <c r="C304" s="1" t="s">
        <v>151</v>
      </c>
      <c r="D304" t="str">
        <f t="shared" si="26"/>
        <v>In progress of translating…(304)</v>
      </c>
    </row>
    <row r="305" spans="1:4" x14ac:dyDescent="0.3">
      <c r="A305" t="s">
        <v>134</v>
      </c>
      <c r="B305">
        <f t="shared" si="27"/>
        <v>1</v>
      </c>
      <c r="C305" s="1" t="s">
        <v>711</v>
      </c>
      <c r="D305" t="str">
        <f t="shared" si="26"/>
        <v>In progress of translating…(305)</v>
      </c>
    </row>
    <row r="306" spans="1:4" ht="33" x14ac:dyDescent="0.3">
      <c r="A306" t="s">
        <v>152</v>
      </c>
      <c r="B306">
        <f t="shared" si="27"/>
        <v>1</v>
      </c>
      <c r="C306" s="1" t="s">
        <v>712</v>
      </c>
      <c r="D306" t="str">
        <f t="shared" si="26"/>
        <v>In progress of translating…(306)</v>
      </c>
    </row>
    <row r="307" spans="1:4" ht="33" x14ac:dyDescent="0.3">
      <c r="A307" t="s">
        <v>713</v>
      </c>
      <c r="B307">
        <f t="shared" si="27"/>
        <v>1</v>
      </c>
      <c r="C307" s="1" t="s">
        <v>714</v>
      </c>
      <c r="D307" t="str">
        <f t="shared" si="26"/>
        <v>In progress of translating…(307)</v>
      </c>
    </row>
    <row r="308" spans="1:4" x14ac:dyDescent="0.3">
      <c r="A308" t="s">
        <v>247</v>
      </c>
      <c r="B308">
        <f t="shared" si="27"/>
        <v>1</v>
      </c>
      <c r="C308" s="1" t="s">
        <v>716</v>
      </c>
      <c r="D308" t="str">
        <f t="shared" si="26"/>
        <v>In progress of translating…(308)</v>
      </c>
    </row>
    <row r="309" spans="1:4" x14ac:dyDescent="0.3">
      <c r="A309" t="s">
        <v>157</v>
      </c>
      <c r="B309">
        <f t="shared" si="27"/>
        <v>1</v>
      </c>
      <c r="C309" s="1" t="s">
        <v>158</v>
      </c>
      <c r="D309" t="str">
        <f t="shared" si="26"/>
        <v>In progress of translating…(309)</v>
      </c>
    </row>
    <row r="310" spans="1:4" x14ac:dyDescent="0.3">
      <c r="A310" t="s">
        <v>715</v>
      </c>
      <c r="B310">
        <f t="shared" si="27"/>
        <v>1</v>
      </c>
      <c r="C310" s="1" t="s">
        <v>721</v>
      </c>
      <c r="D310" t="str">
        <f t="shared" si="26"/>
        <v>In progress of translating…(310)</v>
      </c>
    </row>
    <row r="311" spans="1:4" x14ac:dyDescent="0.3">
      <c r="A311" t="s">
        <v>153</v>
      </c>
      <c r="B311">
        <f t="shared" si="27"/>
        <v>1</v>
      </c>
      <c r="C311" s="1" t="s">
        <v>717</v>
      </c>
      <c r="D311" t="str">
        <f t="shared" si="26"/>
        <v>In progress of translating…(311)</v>
      </c>
    </row>
    <row r="312" spans="1:4" x14ac:dyDescent="0.3">
      <c r="A312" t="s">
        <v>154</v>
      </c>
      <c r="B312">
        <f t="shared" si="27"/>
        <v>1</v>
      </c>
      <c r="C312" s="1" t="s">
        <v>718</v>
      </c>
      <c r="D312" t="str">
        <f t="shared" si="26"/>
        <v>In progress of translating…(312)</v>
      </c>
    </row>
    <row r="313" spans="1:4" x14ac:dyDescent="0.3">
      <c r="A313" t="s">
        <v>155</v>
      </c>
      <c r="B313">
        <f t="shared" si="27"/>
        <v>1</v>
      </c>
      <c r="C313" s="1" t="s">
        <v>719</v>
      </c>
      <c r="D313" t="str">
        <f t="shared" si="26"/>
        <v>In progress of translating…(313)</v>
      </c>
    </row>
    <row r="314" spans="1:4" x14ac:dyDescent="0.3">
      <c r="A314" t="s">
        <v>156</v>
      </c>
      <c r="B314">
        <f t="shared" si="27"/>
        <v>1</v>
      </c>
      <c r="C314" s="1" t="s">
        <v>720</v>
      </c>
      <c r="D314" t="str">
        <f t="shared" si="26"/>
        <v>In progress of translating…(314)</v>
      </c>
    </row>
    <row r="315" spans="1:4" x14ac:dyDescent="0.3">
      <c r="A315" t="s">
        <v>767</v>
      </c>
      <c r="B315">
        <f t="shared" si="27"/>
        <v>1</v>
      </c>
      <c r="C315" s="1" t="s">
        <v>722</v>
      </c>
      <c r="D315" t="str">
        <f t="shared" si="26"/>
        <v>In progress of translating…(315)</v>
      </c>
    </row>
    <row r="316" spans="1:4" x14ac:dyDescent="0.3">
      <c r="A316" t="s">
        <v>768</v>
      </c>
      <c r="B316">
        <f t="shared" si="27"/>
        <v>1</v>
      </c>
      <c r="C316" s="1" t="s">
        <v>723</v>
      </c>
      <c r="D316" t="str">
        <f t="shared" si="26"/>
        <v>In progress of translating…(316)</v>
      </c>
    </row>
    <row r="317" spans="1:4" x14ac:dyDescent="0.3">
      <c r="A317" t="s">
        <v>769</v>
      </c>
      <c r="B317">
        <f t="shared" si="27"/>
        <v>1</v>
      </c>
      <c r="C317" s="1" t="s">
        <v>770</v>
      </c>
      <c r="D317" t="str">
        <f t="shared" si="26"/>
        <v>In progress of translating…(317)</v>
      </c>
    </row>
    <row r="318" spans="1:4" x14ac:dyDescent="0.3">
      <c r="A318" t="s">
        <v>110</v>
      </c>
      <c r="B318">
        <f t="shared" si="27"/>
        <v>1</v>
      </c>
      <c r="C318" t="s">
        <v>220</v>
      </c>
      <c r="D318" t="str">
        <f t="shared" si="26"/>
        <v>In progress of translating…(318)</v>
      </c>
    </row>
    <row r="319" spans="1:4" x14ac:dyDescent="0.3">
      <c r="A319" t="s">
        <v>111</v>
      </c>
      <c r="B319">
        <f t="shared" si="27"/>
        <v>1</v>
      </c>
      <c r="C319" t="s">
        <v>221</v>
      </c>
      <c r="D319" t="str">
        <f t="shared" si="26"/>
        <v>In progress of translating…(319)</v>
      </c>
    </row>
    <row r="320" spans="1:4" x14ac:dyDescent="0.3">
      <c r="A320" t="s">
        <v>112</v>
      </c>
      <c r="B320">
        <f t="shared" si="27"/>
        <v>1</v>
      </c>
      <c r="C320" t="s">
        <v>222</v>
      </c>
      <c r="D320" t="str">
        <f t="shared" si="26"/>
        <v>In progress of translating…(320)</v>
      </c>
    </row>
    <row r="321" spans="1:4" x14ac:dyDescent="0.3">
      <c r="A321" t="s">
        <v>113</v>
      </c>
      <c r="B321">
        <f t="shared" si="27"/>
        <v>1</v>
      </c>
      <c r="C321" t="s">
        <v>223</v>
      </c>
      <c r="D321" t="str">
        <f t="shared" si="26"/>
        <v>In progress of translating…(321)</v>
      </c>
    </row>
    <row r="322" spans="1:4" x14ac:dyDescent="0.3">
      <c r="A322" t="s">
        <v>114</v>
      </c>
      <c r="B322">
        <f t="shared" ref="B322:B385" si="28">COUNTIF(A:A,A322)</f>
        <v>1</v>
      </c>
      <c r="C322" t="s">
        <v>224</v>
      </c>
      <c r="D322" t="str">
        <f t="shared" si="26"/>
        <v>In progress of translating…(322)</v>
      </c>
    </row>
    <row r="323" spans="1:4" x14ac:dyDescent="0.3">
      <c r="A323" t="s">
        <v>115</v>
      </c>
      <c r="B323">
        <f t="shared" si="28"/>
        <v>1</v>
      </c>
      <c r="C323" t="s">
        <v>225</v>
      </c>
      <c r="D323" t="str">
        <f t="shared" si="26"/>
        <v>In progress of translating…(323)</v>
      </c>
    </row>
    <row r="324" spans="1:4" x14ac:dyDescent="0.3">
      <c r="A324" t="s">
        <v>116</v>
      </c>
      <c r="B324">
        <f t="shared" si="28"/>
        <v>1</v>
      </c>
      <c r="C324" t="s">
        <v>778</v>
      </c>
      <c r="D324" t="str">
        <f t="shared" si="26"/>
        <v>In progress of translating…(324)</v>
      </c>
    </row>
    <row r="325" spans="1:4" x14ac:dyDescent="0.3">
      <c r="A325" t="s">
        <v>117</v>
      </c>
      <c r="B325">
        <f t="shared" si="28"/>
        <v>1</v>
      </c>
      <c r="C325" t="s">
        <v>779</v>
      </c>
      <c r="D325" t="str">
        <f t="shared" si="26"/>
        <v>In progress of translating…(325)</v>
      </c>
    </row>
    <row r="326" spans="1:4" x14ac:dyDescent="0.3">
      <c r="A326" t="s">
        <v>118</v>
      </c>
      <c r="B326">
        <f t="shared" si="28"/>
        <v>1</v>
      </c>
      <c r="C326" t="s">
        <v>780</v>
      </c>
      <c r="D326" t="str">
        <f t="shared" si="26"/>
        <v>In progress of translating…(326)</v>
      </c>
    </row>
    <row r="327" spans="1:4" x14ac:dyDescent="0.3">
      <c r="A327" t="s">
        <v>119</v>
      </c>
      <c r="B327">
        <f t="shared" si="28"/>
        <v>1</v>
      </c>
      <c r="C327" t="s">
        <v>226</v>
      </c>
      <c r="D327" t="str">
        <f t="shared" si="26"/>
        <v>In progress of translating…(327)</v>
      </c>
    </row>
    <row r="328" spans="1:4" x14ac:dyDescent="0.3">
      <c r="A328" t="s">
        <v>120</v>
      </c>
      <c r="B328">
        <f t="shared" si="28"/>
        <v>1</v>
      </c>
      <c r="C328" t="s">
        <v>227</v>
      </c>
      <c r="D328" t="str">
        <f t="shared" si="26"/>
        <v>In progress of translating…(328)</v>
      </c>
    </row>
    <row r="329" spans="1:4" x14ac:dyDescent="0.3">
      <c r="A329" t="s">
        <v>121</v>
      </c>
      <c r="B329">
        <f t="shared" si="28"/>
        <v>1</v>
      </c>
      <c r="C329" t="s">
        <v>228</v>
      </c>
      <c r="D329" t="str">
        <f t="shared" si="26"/>
        <v>In progress of translating…(329)</v>
      </c>
    </row>
    <row r="330" spans="1:4" x14ac:dyDescent="0.3">
      <c r="A330" t="s">
        <v>124</v>
      </c>
      <c r="B330">
        <f t="shared" si="28"/>
        <v>1</v>
      </c>
      <c r="C330" t="s">
        <v>229</v>
      </c>
      <c r="D330" t="str">
        <f t="shared" si="26"/>
        <v>In progress of translating…(330)</v>
      </c>
    </row>
    <row r="331" spans="1:4" x14ac:dyDescent="0.3">
      <c r="A331" t="s">
        <v>726</v>
      </c>
      <c r="B331">
        <f t="shared" si="28"/>
        <v>1</v>
      </c>
      <c r="C331" t="s">
        <v>734</v>
      </c>
      <c r="D331" t="str">
        <f t="shared" si="26"/>
        <v>In progress of translating…(331)</v>
      </c>
    </row>
    <row r="332" spans="1:4" x14ac:dyDescent="0.3">
      <c r="A332" t="s">
        <v>727</v>
      </c>
      <c r="B332">
        <f t="shared" si="28"/>
        <v>1</v>
      </c>
      <c r="C332" t="s">
        <v>735</v>
      </c>
      <c r="D332" t="str">
        <f t="shared" si="26"/>
        <v>In progress of translating…(332)</v>
      </c>
    </row>
    <row r="333" spans="1:4" x14ac:dyDescent="0.3">
      <c r="A333" t="s">
        <v>728</v>
      </c>
      <c r="B333">
        <f t="shared" si="28"/>
        <v>1</v>
      </c>
      <c r="C333" t="s">
        <v>736</v>
      </c>
      <c r="D333" t="str">
        <f t="shared" si="26"/>
        <v>In progress of translating…(333)</v>
      </c>
    </row>
    <row r="334" spans="1:4" x14ac:dyDescent="0.3">
      <c r="A334" t="s">
        <v>125</v>
      </c>
      <c r="B334">
        <f t="shared" si="28"/>
        <v>1</v>
      </c>
      <c r="C334" t="s">
        <v>230</v>
      </c>
      <c r="D334" t="str">
        <f t="shared" si="26"/>
        <v>In progress of translating…(334)</v>
      </c>
    </row>
    <row r="335" spans="1:4" x14ac:dyDescent="0.3">
      <c r="A335" t="s">
        <v>729</v>
      </c>
      <c r="B335">
        <f t="shared" si="28"/>
        <v>1</v>
      </c>
      <c r="C335" t="s">
        <v>737</v>
      </c>
      <c r="D335" t="str">
        <f t="shared" si="26"/>
        <v>In progress of translating…(335)</v>
      </c>
    </row>
    <row r="336" spans="1:4" x14ac:dyDescent="0.3">
      <c r="A336" t="s">
        <v>730</v>
      </c>
      <c r="B336">
        <f t="shared" si="28"/>
        <v>1</v>
      </c>
      <c r="C336" t="s">
        <v>738</v>
      </c>
      <c r="D336" t="str">
        <f t="shared" si="26"/>
        <v>In progress of translating…(336)</v>
      </c>
    </row>
    <row r="337" spans="1:4" x14ac:dyDescent="0.3">
      <c r="A337" t="s">
        <v>731</v>
      </c>
      <c r="B337">
        <f t="shared" si="28"/>
        <v>1</v>
      </c>
      <c r="C337" t="s">
        <v>739</v>
      </c>
      <c r="D337" t="str">
        <f t="shared" si="26"/>
        <v>In progress of translating…(337)</v>
      </c>
    </row>
    <row r="338" spans="1:4" x14ac:dyDescent="0.3">
      <c r="A338" t="s">
        <v>732</v>
      </c>
      <c r="B338">
        <f t="shared" si="28"/>
        <v>1</v>
      </c>
      <c r="C338" t="s">
        <v>753</v>
      </c>
      <c r="D338" t="str">
        <f t="shared" si="26"/>
        <v>In progress of translating…(338)</v>
      </c>
    </row>
    <row r="339" spans="1:4" x14ac:dyDescent="0.3">
      <c r="A339" t="s">
        <v>733</v>
      </c>
      <c r="B339">
        <f t="shared" si="28"/>
        <v>1</v>
      </c>
      <c r="C339" t="s">
        <v>752</v>
      </c>
      <c r="D339" t="str">
        <f t="shared" si="26"/>
        <v>In progress of translating…(339)</v>
      </c>
    </row>
    <row r="340" spans="1:4" x14ac:dyDescent="0.3">
      <c r="A340" t="s">
        <v>73</v>
      </c>
      <c r="B340">
        <f t="shared" si="28"/>
        <v>1</v>
      </c>
      <c r="C340" t="s">
        <v>159</v>
      </c>
      <c r="D340" t="str">
        <f t="shared" si="26"/>
        <v>In progress of translating…(340)</v>
      </c>
    </row>
    <row r="341" spans="1:4" x14ac:dyDescent="0.3">
      <c r="A341" t="s">
        <v>746</v>
      </c>
      <c r="B341">
        <f t="shared" si="28"/>
        <v>1</v>
      </c>
      <c r="C341" t="s">
        <v>749</v>
      </c>
      <c r="D341" t="str">
        <f t="shared" si="26"/>
        <v>In progress of translating…(341)</v>
      </c>
    </row>
    <row r="342" spans="1:4" x14ac:dyDescent="0.3">
      <c r="A342" t="s">
        <v>74</v>
      </c>
      <c r="B342">
        <f t="shared" si="28"/>
        <v>1</v>
      </c>
      <c r="C342" t="s">
        <v>160</v>
      </c>
      <c r="D342" t="str">
        <f t="shared" si="26"/>
        <v>In progress of translating…(342)</v>
      </c>
    </row>
    <row r="343" spans="1:4" x14ac:dyDescent="0.3">
      <c r="A343" t="s">
        <v>747</v>
      </c>
      <c r="B343">
        <f t="shared" si="28"/>
        <v>1</v>
      </c>
      <c r="C343" t="s">
        <v>750</v>
      </c>
      <c r="D343" t="str">
        <f t="shared" si="26"/>
        <v>In progress of translating…(343)</v>
      </c>
    </row>
    <row r="344" spans="1:4" x14ac:dyDescent="0.3">
      <c r="A344" t="s">
        <v>75</v>
      </c>
      <c r="B344">
        <f t="shared" si="28"/>
        <v>1</v>
      </c>
      <c r="C344" t="s">
        <v>231</v>
      </c>
      <c r="D344" t="str">
        <f t="shared" si="26"/>
        <v>In progress of translating…(344)</v>
      </c>
    </row>
    <row r="345" spans="1:4" x14ac:dyDescent="0.3">
      <c r="A345" t="s">
        <v>748</v>
      </c>
      <c r="B345">
        <f t="shared" si="28"/>
        <v>1</v>
      </c>
      <c r="C345" t="s">
        <v>751</v>
      </c>
      <c r="D345" t="str">
        <f t="shared" si="26"/>
        <v>In progress of translating…(345)</v>
      </c>
    </row>
    <row r="346" spans="1:4" x14ac:dyDescent="0.3">
      <c r="A346" t="s">
        <v>76</v>
      </c>
      <c r="B346">
        <f t="shared" si="28"/>
        <v>1</v>
      </c>
      <c r="C346" t="s">
        <v>853</v>
      </c>
      <c r="D346" t="str">
        <f t="shared" si="26"/>
        <v>In progress of translating…(346)</v>
      </c>
    </row>
    <row r="347" spans="1:4" x14ac:dyDescent="0.3">
      <c r="A347" t="s">
        <v>77</v>
      </c>
      <c r="B347">
        <f t="shared" si="28"/>
        <v>1</v>
      </c>
      <c r="C347" t="s">
        <v>855</v>
      </c>
      <c r="D347" t="str">
        <f t="shared" si="26"/>
        <v>In progress of translating…(347)</v>
      </c>
    </row>
    <row r="348" spans="1:4" x14ac:dyDescent="0.3">
      <c r="A348" t="s">
        <v>78</v>
      </c>
      <c r="B348">
        <f t="shared" si="28"/>
        <v>1</v>
      </c>
      <c r="C348" t="s">
        <v>854</v>
      </c>
      <c r="D348" t="str">
        <f t="shared" si="26"/>
        <v>In progress of translating…(348)</v>
      </c>
    </row>
    <row r="349" spans="1:4" x14ac:dyDescent="0.3">
      <c r="A349" t="s">
        <v>79</v>
      </c>
      <c r="B349">
        <f t="shared" si="28"/>
        <v>1</v>
      </c>
      <c r="C349" t="s">
        <v>161</v>
      </c>
      <c r="D349" t="str">
        <f t="shared" si="26"/>
        <v>In progress of translating…(349)</v>
      </c>
    </row>
    <row r="350" spans="1:4" x14ac:dyDescent="0.3">
      <c r="A350" t="s">
        <v>80</v>
      </c>
      <c r="B350">
        <f t="shared" si="28"/>
        <v>1</v>
      </c>
      <c r="C350" t="s">
        <v>162</v>
      </c>
      <c r="D350" t="str">
        <f t="shared" si="26"/>
        <v>In progress of translating…(350)</v>
      </c>
    </row>
    <row r="351" spans="1:4" x14ac:dyDescent="0.3">
      <c r="A351" t="s">
        <v>81</v>
      </c>
      <c r="B351">
        <f t="shared" si="28"/>
        <v>1</v>
      </c>
      <c r="C351" t="s">
        <v>163</v>
      </c>
      <c r="D351" t="str">
        <f t="shared" si="26"/>
        <v>In progress of translating…(351)</v>
      </c>
    </row>
    <row r="352" spans="1:4" x14ac:dyDescent="0.3">
      <c r="A352" t="s">
        <v>82</v>
      </c>
      <c r="B352">
        <f t="shared" si="28"/>
        <v>1</v>
      </c>
      <c r="C352" t="s">
        <v>164</v>
      </c>
      <c r="D352" t="str">
        <f t="shared" si="26"/>
        <v>In progress of translating…(352)</v>
      </c>
    </row>
    <row r="353" spans="1:4" x14ac:dyDescent="0.3">
      <c r="A353" t="s">
        <v>83</v>
      </c>
      <c r="B353">
        <f t="shared" si="28"/>
        <v>1</v>
      </c>
      <c r="C353" t="s">
        <v>165</v>
      </c>
      <c r="D353" t="str">
        <f t="shared" si="26"/>
        <v>In progress of translating…(353)</v>
      </c>
    </row>
    <row r="354" spans="1:4" x14ac:dyDescent="0.3">
      <c r="A354" t="s">
        <v>166</v>
      </c>
      <c r="B354">
        <f t="shared" si="28"/>
        <v>1</v>
      </c>
      <c r="C354" t="s">
        <v>167</v>
      </c>
      <c r="D354" t="str">
        <f t="shared" si="26"/>
        <v>In progress of translating…(354)</v>
      </c>
    </row>
    <row r="355" spans="1:4" x14ac:dyDescent="0.3">
      <c r="A355" t="s">
        <v>168</v>
      </c>
      <c r="B355">
        <f t="shared" si="28"/>
        <v>1</v>
      </c>
      <c r="C355" t="s">
        <v>169</v>
      </c>
      <c r="D355" t="str">
        <f t="shared" ref="D355:D648" si="29">"In progress of translating…("&amp;ROW()&amp;")"</f>
        <v>In progress of translating…(355)</v>
      </c>
    </row>
    <row r="356" spans="1:4" x14ac:dyDescent="0.3">
      <c r="A356" t="s">
        <v>203</v>
      </c>
      <c r="B356">
        <f t="shared" si="28"/>
        <v>1</v>
      </c>
      <c r="C356" t="s">
        <v>234</v>
      </c>
      <c r="D356" t="str">
        <f t="shared" si="29"/>
        <v>In progress of translating…(356)</v>
      </c>
    </row>
    <row r="357" spans="1:4" x14ac:dyDescent="0.3">
      <c r="A357" t="s">
        <v>204</v>
      </c>
      <c r="B357">
        <f t="shared" si="28"/>
        <v>1</v>
      </c>
      <c r="C357" t="s">
        <v>235</v>
      </c>
      <c r="D357" t="str">
        <f t="shared" si="29"/>
        <v>In progress of translating…(357)</v>
      </c>
    </row>
    <row r="358" spans="1:4" x14ac:dyDescent="0.3">
      <c r="A358" t="s">
        <v>172</v>
      </c>
      <c r="B358">
        <f t="shared" si="28"/>
        <v>1</v>
      </c>
      <c r="C358" t="s">
        <v>236</v>
      </c>
      <c r="D358" t="str">
        <f t="shared" si="29"/>
        <v>In progress of translating…(358)</v>
      </c>
    </row>
    <row r="359" spans="1:4" x14ac:dyDescent="0.3">
      <c r="A359" t="s">
        <v>173</v>
      </c>
      <c r="B359">
        <f t="shared" si="28"/>
        <v>1</v>
      </c>
      <c r="C359" t="s">
        <v>237</v>
      </c>
      <c r="D359" t="str">
        <f t="shared" si="29"/>
        <v>In progress of translating…(359)</v>
      </c>
    </row>
    <row r="360" spans="1:4" x14ac:dyDescent="0.3">
      <c r="A360" t="s">
        <v>174</v>
      </c>
      <c r="B360">
        <f t="shared" si="28"/>
        <v>1</v>
      </c>
      <c r="C360" t="s">
        <v>240</v>
      </c>
      <c r="D360" t="str">
        <f t="shared" si="29"/>
        <v>In progress of translating…(360)</v>
      </c>
    </row>
    <row r="361" spans="1:4" x14ac:dyDescent="0.3">
      <c r="A361" t="s">
        <v>175</v>
      </c>
      <c r="B361">
        <f t="shared" si="28"/>
        <v>1</v>
      </c>
      <c r="C361" t="s">
        <v>176</v>
      </c>
      <c r="D361" t="str">
        <f t="shared" si="29"/>
        <v>In progress of translating…(361)</v>
      </c>
    </row>
    <row r="362" spans="1:4" x14ac:dyDescent="0.3">
      <c r="A362" t="s">
        <v>177</v>
      </c>
      <c r="B362">
        <f t="shared" si="28"/>
        <v>1</v>
      </c>
      <c r="C362" t="s">
        <v>178</v>
      </c>
      <c r="D362" t="str">
        <f t="shared" si="29"/>
        <v>In progress of translating…(362)</v>
      </c>
    </row>
    <row r="363" spans="1:4" x14ac:dyDescent="0.3">
      <c r="A363" t="s">
        <v>179</v>
      </c>
      <c r="B363">
        <f t="shared" si="28"/>
        <v>1</v>
      </c>
      <c r="C363" t="s">
        <v>180</v>
      </c>
      <c r="D363" t="str">
        <f t="shared" si="29"/>
        <v>In progress of translating…(363)</v>
      </c>
    </row>
    <row r="364" spans="1:4" x14ac:dyDescent="0.3">
      <c r="A364" t="s">
        <v>181</v>
      </c>
      <c r="B364">
        <f t="shared" si="28"/>
        <v>1</v>
      </c>
      <c r="C364" t="s">
        <v>182</v>
      </c>
      <c r="D364" t="str">
        <f t="shared" si="29"/>
        <v>In progress of translating…(364)</v>
      </c>
    </row>
    <row r="365" spans="1:4" x14ac:dyDescent="0.3">
      <c r="A365" t="s">
        <v>183</v>
      </c>
      <c r="B365">
        <f t="shared" si="28"/>
        <v>1</v>
      </c>
      <c r="C365" t="s">
        <v>243</v>
      </c>
      <c r="D365" t="str">
        <f t="shared" si="29"/>
        <v>In progress of translating…(365)</v>
      </c>
    </row>
    <row r="366" spans="1:4" x14ac:dyDescent="0.3">
      <c r="A366" t="s">
        <v>184</v>
      </c>
      <c r="B366">
        <f t="shared" si="28"/>
        <v>1</v>
      </c>
      <c r="C366" t="s">
        <v>244</v>
      </c>
      <c r="D366" t="str">
        <f t="shared" si="29"/>
        <v>In progress of translating…(366)</v>
      </c>
    </row>
    <row r="367" spans="1:4" x14ac:dyDescent="0.3">
      <c r="A367" t="s">
        <v>185</v>
      </c>
      <c r="B367">
        <f t="shared" si="28"/>
        <v>1</v>
      </c>
      <c r="C367" t="s">
        <v>232</v>
      </c>
      <c r="D367" t="str">
        <f t="shared" si="29"/>
        <v>In progress of translating…(367)</v>
      </c>
    </row>
    <row r="368" spans="1:4" x14ac:dyDescent="0.3">
      <c r="A368" t="s">
        <v>186</v>
      </c>
      <c r="B368">
        <f t="shared" si="28"/>
        <v>1</v>
      </c>
      <c r="C368" t="s">
        <v>233</v>
      </c>
      <c r="D368" t="str">
        <f t="shared" si="29"/>
        <v>In progress of translating…(368)</v>
      </c>
    </row>
    <row r="369" spans="1:4" x14ac:dyDescent="0.3">
      <c r="A369" t="s">
        <v>187</v>
      </c>
      <c r="B369">
        <f t="shared" si="28"/>
        <v>1</v>
      </c>
      <c r="C369" t="s">
        <v>188</v>
      </c>
      <c r="D369" t="str">
        <f t="shared" si="29"/>
        <v>In progress of translating…(369)</v>
      </c>
    </row>
    <row r="370" spans="1:4" x14ac:dyDescent="0.3">
      <c r="A370" t="s">
        <v>189</v>
      </c>
      <c r="B370">
        <f t="shared" si="28"/>
        <v>1</v>
      </c>
      <c r="C370" t="s">
        <v>190</v>
      </c>
      <c r="D370" t="str">
        <f t="shared" si="29"/>
        <v>In progress of translating…(370)</v>
      </c>
    </row>
    <row r="371" spans="1:4" x14ac:dyDescent="0.3">
      <c r="A371" t="s">
        <v>170</v>
      </c>
      <c r="B371">
        <f t="shared" si="28"/>
        <v>1</v>
      </c>
      <c r="C371" t="s">
        <v>171</v>
      </c>
      <c r="D371" t="str">
        <f t="shared" si="29"/>
        <v>In progress of translating…(371)</v>
      </c>
    </row>
    <row r="372" spans="1:4" x14ac:dyDescent="0.3">
      <c r="A372" t="s">
        <v>191</v>
      </c>
      <c r="B372">
        <f t="shared" si="28"/>
        <v>1</v>
      </c>
      <c r="C372" t="s">
        <v>245</v>
      </c>
      <c r="D372" t="str">
        <f t="shared" si="29"/>
        <v>In progress of translating…(372)</v>
      </c>
    </row>
    <row r="373" spans="1:4" x14ac:dyDescent="0.3">
      <c r="A373" t="s">
        <v>754</v>
      </c>
      <c r="B373">
        <f t="shared" si="28"/>
        <v>1</v>
      </c>
      <c r="C373" t="s">
        <v>755</v>
      </c>
      <c r="D373" t="str">
        <f t="shared" si="29"/>
        <v>In progress of translating…(373)</v>
      </c>
    </row>
    <row r="374" spans="1:4" x14ac:dyDescent="0.3">
      <c r="A374" t="s">
        <v>248</v>
      </c>
      <c r="B374">
        <f t="shared" si="28"/>
        <v>1</v>
      </c>
      <c r="C374" t="s">
        <v>238</v>
      </c>
      <c r="D374" t="str">
        <f t="shared" si="29"/>
        <v>In progress of translating…(374)</v>
      </c>
    </row>
    <row r="375" spans="1:4" x14ac:dyDescent="0.3">
      <c r="A375" t="s">
        <v>199</v>
      </c>
      <c r="B375">
        <f t="shared" si="28"/>
        <v>1</v>
      </c>
      <c r="C375" t="s">
        <v>200</v>
      </c>
      <c r="D375" t="str">
        <f t="shared" si="29"/>
        <v>In progress of translating…(375)</v>
      </c>
    </row>
    <row r="376" spans="1:4" x14ac:dyDescent="0.3">
      <c r="A376" t="s">
        <v>756</v>
      </c>
      <c r="B376">
        <f t="shared" si="28"/>
        <v>1</v>
      </c>
      <c r="C376" t="s">
        <v>757</v>
      </c>
      <c r="D376" t="str">
        <f t="shared" si="29"/>
        <v>In progress of translating…(376)</v>
      </c>
    </row>
    <row r="377" spans="1:4" x14ac:dyDescent="0.3">
      <c r="A377" t="s">
        <v>192</v>
      </c>
      <c r="B377">
        <f t="shared" si="28"/>
        <v>1</v>
      </c>
      <c r="C377" t="s">
        <v>193</v>
      </c>
      <c r="D377" t="str">
        <f t="shared" si="29"/>
        <v>In progress of translating…(377)</v>
      </c>
    </row>
    <row r="378" spans="1:4" x14ac:dyDescent="0.3">
      <c r="A378" t="s">
        <v>194</v>
      </c>
      <c r="B378">
        <f t="shared" si="28"/>
        <v>1</v>
      </c>
      <c r="C378" t="s">
        <v>195</v>
      </c>
      <c r="D378" t="str">
        <f t="shared" si="29"/>
        <v>In progress of translating…(378)</v>
      </c>
    </row>
    <row r="379" spans="1:4" x14ac:dyDescent="0.3">
      <c r="A379" t="s">
        <v>196</v>
      </c>
      <c r="B379">
        <f t="shared" si="28"/>
        <v>1</v>
      </c>
      <c r="C379" t="s">
        <v>239</v>
      </c>
      <c r="D379" t="str">
        <f t="shared" si="29"/>
        <v>In progress of translating…(379)</v>
      </c>
    </row>
    <row r="380" spans="1:4" x14ac:dyDescent="0.3">
      <c r="A380" t="s">
        <v>197</v>
      </c>
      <c r="B380">
        <f t="shared" si="28"/>
        <v>1</v>
      </c>
      <c r="C380" t="s">
        <v>198</v>
      </c>
      <c r="D380" t="str">
        <f t="shared" si="29"/>
        <v>In progress of translating…(380)</v>
      </c>
    </row>
    <row r="381" spans="1:4" x14ac:dyDescent="0.3">
      <c r="A381" t="s">
        <v>771</v>
      </c>
      <c r="B381">
        <f t="shared" si="28"/>
        <v>1</v>
      </c>
      <c r="C381" t="s">
        <v>758</v>
      </c>
      <c r="D381" t="str">
        <f t="shared" si="29"/>
        <v>In progress of translating…(381)</v>
      </c>
    </row>
    <row r="382" spans="1:4" x14ac:dyDescent="0.3">
      <c r="A382" t="s">
        <v>772</v>
      </c>
      <c r="B382">
        <f t="shared" si="28"/>
        <v>1</v>
      </c>
      <c r="C382" t="s">
        <v>759</v>
      </c>
      <c r="D382" t="str">
        <f t="shared" si="29"/>
        <v>In progress of translating…(382)</v>
      </c>
    </row>
    <row r="383" spans="1:4" x14ac:dyDescent="0.3">
      <c r="A383" t="s">
        <v>773</v>
      </c>
      <c r="B383">
        <f t="shared" si="28"/>
        <v>1</v>
      </c>
      <c r="C383" t="s">
        <v>774</v>
      </c>
      <c r="D383" t="str">
        <f t="shared" si="29"/>
        <v>In progress of translating…(383)</v>
      </c>
    </row>
    <row r="384" spans="1:4" x14ac:dyDescent="0.3">
      <c r="A384" t="s">
        <v>1093</v>
      </c>
      <c r="B384">
        <f t="shared" si="28"/>
        <v>1</v>
      </c>
      <c r="C384" t="s">
        <v>935</v>
      </c>
      <c r="D384" t="str">
        <f t="shared" si="29"/>
        <v>In progress of translating…(384)</v>
      </c>
    </row>
    <row r="385" spans="1:4" x14ac:dyDescent="0.3">
      <c r="A385" t="s">
        <v>307</v>
      </c>
      <c r="B385">
        <f t="shared" si="28"/>
        <v>1</v>
      </c>
      <c r="C385" t="s">
        <v>1062</v>
      </c>
      <c r="D385" t="str">
        <f t="shared" si="29"/>
        <v>In progress of translating…(385)</v>
      </c>
    </row>
    <row r="386" spans="1:4" x14ac:dyDescent="0.3">
      <c r="A386" t="s">
        <v>308</v>
      </c>
      <c r="B386">
        <f t="shared" ref="B386:B449" si="30">COUNTIF(A:A,A386)</f>
        <v>1</v>
      </c>
      <c r="C386" t="s">
        <v>957</v>
      </c>
      <c r="D386" t="str">
        <f t="shared" si="29"/>
        <v>In progress of translating…(386)</v>
      </c>
    </row>
    <row r="387" spans="1:4" x14ac:dyDescent="0.3">
      <c r="A387" t="s">
        <v>309</v>
      </c>
      <c r="B387">
        <f t="shared" si="30"/>
        <v>1</v>
      </c>
      <c r="C387" t="s">
        <v>947</v>
      </c>
      <c r="D387" t="str">
        <f t="shared" si="29"/>
        <v>In progress of translating…(387)</v>
      </c>
    </row>
    <row r="388" spans="1:4" x14ac:dyDescent="0.3">
      <c r="A388" t="s">
        <v>310</v>
      </c>
      <c r="B388">
        <f t="shared" si="30"/>
        <v>1</v>
      </c>
      <c r="C388" t="s">
        <v>946</v>
      </c>
      <c r="D388" t="str">
        <f t="shared" si="29"/>
        <v>In progress of translating…(388)</v>
      </c>
    </row>
    <row r="389" spans="1:4" x14ac:dyDescent="0.3">
      <c r="A389" t="s">
        <v>311</v>
      </c>
      <c r="B389">
        <f t="shared" si="30"/>
        <v>1</v>
      </c>
      <c r="C389" t="s">
        <v>948</v>
      </c>
      <c r="D389" t="str">
        <f t="shared" si="29"/>
        <v>In progress of translating…(389)</v>
      </c>
    </row>
    <row r="390" spans="1:4" x14ac:dyDescent="0.3">
      <c r="A390" t="s">
        <v>312</v>
      </c>
      <c r="B390">
        <f t="shared" si="30"/>
        <v>1</v>
      </c>
      <c r="C390" t="s">
        <v>950</v>
      </c>
      <c r="D390" t="str">
        <f t="shared" si="29"/>
        <v>In progress of translating…(390)</v>
      </c>
    </row>
    <row r="391" spans="1:4" x14ac:dyDescent="0.3">
      <c r="A391" t="s">
        <v>313</v>
      </c>
      <c r="B391">
        <f t="shared" si="30"/>
        <v>1</v>
      </c>
      <c r="C391" t="s">
        <v>949</v>
      </c>
      <c r="D391" t="str">
        <f t="shared" si="29"/>
        <v>In progress of translating…(391)</v>
      </c>
    </row>
    <row r="392" spans="1:4" x14ac:dyDescent="0.3">
      <c r="A392" t="s">
        <v>314</v>
      </c>
      <c r="B392">
        <f t="shared" si="30"/>
        <v>1</v>
      </c>
      <c r="C392" t="s">
        <v>328</v>
      </c>
      <c r="D392" t="str">
        <f t="shared" si="29"/>
        <v>In progress of translating…(392)</v>
      </c>
    </row>
    <row r="393" spans="1:4" x14ac:dyDescent="0.3">
      <c r="A393" t="s">
        <v>315</v>
      </c>
      <c r="B393">
        <f t="shared" si="30"/>
        <v>1</v>
      </c>
      <c r="C393" t="s">
        <v>329</v>
      </c>
      <c r="D393" t="str">
        <f t="shared" si="29"/>
        <v>In progress of translating…(393)</v>
      </c>
    </row>
    <row r="394" spans="1:4" x14ac:dyDescent="0.3">
      <c r="A394" t="s">
        <v>316</v>
      </c>
      <c r="B394">
        <f t="shared" si="30"/>
        <v>1</v>
      </c>
      <c r="C394" t="s">
        <v>330</v>
      </c>
      <c r="D394" t="str">
        <f t="shared" si="29"/>
        <v>In progress of translating…(394)</v>
      </c>
    </row>
    <row r="395" spans="1:4" x14ac:dyDescent="0.3">
      <c r="A395" t="s">
        <v>317</v>
      </c>
      <c r="B395">
        <f t="shared" si="30"/>
        <v>1</v>
      </c>
      <c r="C395" t="s">
        <v>331</v>
      </c>
      <c r="D395" t="str">
        <f t="shared" si="29"/>
        <v>In progress of translating…(395)</v>
      </c>
    </row>
    <row r="396" spans="1:4" x14ac:dyDescent="0.3">
      <c r="A396" t="s">
        <v>318</v>
      </c>
      <c r="B396">
        <f t="shared" si="30"/>
        <v>1</v>
      </c>
      <c r="C396" t="s">
        <v>332</v>
      </c>
      <c r="D396" t="str">
        <f t="shared" si="29"/>
        <v>In progress of translating…(396)</v>
      </c>
    </row>
    <row r="397" spans="1:4" x14ac:dyDescent="0.3">
      <c r="A397" t="s">
        <v>319</v>
      </c>
      <c r="B397">
        <f t="shared" si="30"/>
        <v>1</v>
      </c>
      <c r="C397" t="s">
        <v>333</v>
      </c>
      <c r="D397" t="str">
        <f t="shared" si="29"/>
        <v>In progress of translating…(397)</v>
      </c>
    </row>
    <row r="398" spans="1:4" x14ac:dyDescent="0.3">
      <c r="A398" t="s">
        <v>320</v>
      </c>
      <c r="B398">
        <f t="shared" si="30"/>
        <v>1</v>
      </c>
      <c r="C398" t="s">
        <v>334</v>
      </c>
      <c r="D398" t="str">
        <f t="shared" si="29"/>
        <v>In progress of translating…(398)</v>
      </c>
    </row>
    <row r="399" spans="1:4" x14ac:dyDescent="0.3">
      <c r="A399" t="s">
        <v>321</v>
      </c>
      <c r="B399">
        <f t="shared" si="30"/>
        <v>1</v>
      </c>
      <c r="C399" t="s">
        <v>335</v>
      </c>
      <c r="D399" t="str">
        <f t="shared" si="29"/>
        <v>In progress of translating…(399)</v>
      </c>
    </row>
    <row r="400" spans="1:4" x14ac:dyDescent="0.3">
      <c r="A400" t="s">
        <v>322</v>
      </c>
      <c r="B400">
        <f t="shared" si="30"/>
        <v>1</v>
      </c>
      <c r="C400" t="s">
        <v>336</v>
      </c>
      <c r="D400" t="str">
        <f t="shared" si="29"/>
        <v>In progress of translating…(400)</v>
      </c>
    </row>
    <row r="401" spans="1:4" x14ac:dyDescent="0.3">
      <c r="A401" t="s">
        <v>323</v>
      </c>
      <c r="B401">
        <f t="shared" si="30"/>
        <v>1</v>
      </c>
      <c r="C401" t="s">
        <v>337</v>
      </c>
      <c r="D401" t="str">
        <f t="shared" si="29"/>
        <v>In progress of translating…(401)</v>
      </c>
    </row>
    <row r="402" spans="1:4" x14ac:dyDescent="0.3">
      <c r="A402" t="s">
        <v>324</v>
      </c>
      <c r="B402">
        <f t="shared" si="30"/>
        <v>1</v>
      </c>
      <c r="C402" t="s">
        <v>338</v>
      </c>
      <c r="D402" t="str">
        <f t="shared" si="29"/>
        <v>In progress of translating…(402)</v>
      </c>
    </row>
    <row r="403" spans="1:4" x14ac:dyDescent="0.3">
      <c r="A403" t="s">
        <v>325</v>
      </c>
      <c r="B403">
        <f t="shared" si="30"/>
        <v>1</v>
      </c>
      <c r="C403" t="s">
        <v>339</v>
      </c>
      <c r="D403" t="str">
        <f t="shared" si="29"/>
        <v>In progress of translating…(403)</v>
      </c>
    </row>
    <row r="404" spans="1:4" x14ac:dyDescent="0.3">
      <c r="A404" t="s">
        <v>326</v>
      </c>
      <c r="B404">
        <f t="shared" si="30"/>
        <v>1</v>
      </c>
      <c r="C404" t="s">
        <v>340</v>
      </c>
      <c r="D404" t="str">
        <f t="shared" si="29"/>
        <v>In progress of translating…(404)</v>
      </c>
    </row>
    <row r="405" spans="1:4" x14ac:dyDescent="0.3">
      <c r="A405" t="s">
        <v>327</v>
      </c>
      <c r="B405">
        <f t="shared" si="30"/>
        <v>1</v>
      </c>
      <c r="C405" t="s">
        <v>341</v>
      </c>
      <c r="D405" t="str">
        <f t="shared" si="29"/>
        <v>In progress of translating…(405)</v>
      </c>
    </row>
    <row r="406" spans="1:4" x14ac:dyDescent="0.3">
      <c r="A406" t="s">
        <v>454</v>
      </c>
      <c r="B406">
        <f t="shared" si="30"/>
        <v>1</v>
      </c>
      <c r="C406" t="s">
        <v>462</v>
      </c>
      <c r="D406" t="str">
        <f t="shared" si="29"/>
        <v>In progress of translating…(406)</v>
      </c>
    </row>
    <row r="407" spans="1:4" x14ac:dyDescent="0.3">
      <c r="A407" t="s">
        <v>455</v>
      </c>
      <c r="B407">
        <f t="shared" si="30"/>
        <v>1</v>
      </c>
      <c r="C407" t="s">
        <v>463</v>
      </c>
      <c r="D407" t="str">
        <f t="shared" si="29"/>
        <v>In progress of translating…(407)</v>
      </c>
    </row>
    <row r="408" spans="1:4" x14ac:dyDescent="0.3">
      <c r="A408" t="s">
        <v>456</v>
      </c>
      <c r="B408">
        <f t="shared" si="30"/>
        <v>1</v>
      </c>
      <c r="C408" t="s">
        <v>464</v>
      </c>
      <c r="D408" t="str">
        <f t="shared" si="29"/>
        <v>In progress of translating…(408)</v>
      </c>
    </row>
    <row r="409" spans="1:4" x14ac:dyDescent="0.3">
      <c r="A409" t="s">
        <v>457</v>
      </c>
      <c r="B409">
        <f t="shared" si="30"/>
        <v>1</v>
      </c>
      <c r="C409" t="s">
        <v>465</v>
      </c>
      <c r="D409" t="str">
        <f t="shared" si="29"/>
        <v>In progress of translating…(409)</v>
      </c>
    </row>
    <row r="410" spans="1:4" x14ac:dyDescent="0.3">
      <c r="A410" t="s">
        <v>458</v>
      </c>
      <c r="B410">
        <f t="shared" si="30"/>
        <v>1</v>
      </c>
      <c r="C410" t="s">
        <v>466</v>
      </c>
      <c r="D410" t="str">
        <f t="shared" si="29"/>
        <v>In progress of translating…(410)</v>
      </c>
    </row>
    <row r="411" spans="1:4" x14ac:dyDescent="0.3">
      <c r="A411" t="s">
        <v>459</v>
      </c>
      <c r="B411">
        <f t="shared" si="30"/>
        <v>1</v>
      </c>
      <c r="C411" t="s">
        <v>467</v>
      </c>
      <c r="D411" t="str">
        <f t="shared" si="29"/>
        <v>In progress of translating…(411)</v>
      </c>
    </row>
    <row r="412" spans="1:4" x14ac:dyDescent="0.3">
      <c r="A412" t="s">
        <v>460</v>
      </c>
      <c r="B412">
        <f t="shared" si="30"/>
        <v>1</v>
      </c>
      <c r="C412" t="s">
        <v>468</v>
      </c>
      <c r="D412" t="str">
        <f t="shared" si="29"/>
        <v>In progress of translating…(412)</v>
      </c>
    </row>
    <row r="413" spans="1:4" x14ac:dyDescent="0.3">
      <c r="A413" t="s">
        <v>461</v>
      </c>
      <c r="B413">
        <f t="shared" si="30"/>
        <v>1</v>
      </c>
      <c r="C413" t="s">
        <v>469</v>
      </c>
      <c r="D413" t="str">
        <f t="shared" si="29"/>
        <v>In progress of translating…(413)</v>
      </c>
    </row>
    <row r="414" spans="1:4" ht="66" x14ac:dyDescent="0.3">
      <c r="A414" t="s">
        <v>1094</v>
      </c>
      <c r="B414">
        <f t="shared" si="30"/>
        <v>1</v>
      </c>
      <c r="C414" s="1" t="s">
        <v>1097</v>
      </c>
      <c r="D414" t="str">
        <f t="shared" si="29"/>
        <v>In progress of translating…(414)</v>
      </c>
    </row>
    <row r="415" spans="1:4" ht="99" x14ac:dyDescent="0.3">
      <c r="A415" t="s">
        <v>252</v>
      </c>
      <c r="B415">
        <f t="shared" si="30"/>
        <v>1</v>
      </c>
      <c r="C415" s="1" t="s">
        <v>955</v>
      </c>
      <c r="D415" t="str">
        <f t="shared" si="29"/>
        <v>In progress of translating…(415)</v>
      </c>
    </row>
    <row r="416" spans="1:4" ht="99" x14ac:dyDescent="0.3">
      <c r="A416" t="s">
        <v>253</v>
      </c>
      <c r="B416">
        <f t="shared" si="30"/>
        <v>1</v>
      </c>
      <c r="C416" s="1" t="s">
        <v>958</v>
      </c>
      <c r="D416" t="str">
        <f t="shared" si="29"/>
        <v>In progress of translating…(416)</v>
      </c>
    </row>
    <row r="417" spans="1:4" ht="82.5" x14ac:dyDescent="0.3">
      <c r="A417" t="s">
        <v>254</v>
      </c>
      <c r="B417">
        <f t="shared" si="30"/>
        <v>1</v>
      </c>
      <c r="C417" s="1" t="s">
        <v>956</v>
      </c>
      <c r="D417" t="str">
        <f t="shared" si="29"/>
        <v>In progress of translating…(417)</v>
      </c>
    </row>
    <row r="418" spans="1:4" ht="99" x14ac:dyDescent="0.3">
      <c r="A418" t="s">
        <v>255</v>
      </c>
      <c r="B418">
        <f t="shared" si="30"/>
        <v>1</v>
      </c>
      <c r="C418" s="1" t="s">
        <v>959</v>
      </c>
      <c r="D418" t="str">
        <f t="shared" si="29"/>
        <v>In progress of translating…(418)</v>
      </c>
    </row>
    <row r="419" spans="1:4" x14ac:dyDescent="0.3">
      <c r="A419" t="s">
        <v>256</v>
      </c>
      <c r="B419">
        <f t="shared" si="30"/>
        <v>1</v>
      </c>
      <c r="C419" t="s">
        <v>273</v>
      </c>
      <c r="D419" t="str">
        <f t="shared" si="29"/>
        <v>In progress of translating…(419)</v>
      </c>
    </row>
    <row r="420" spans="1:4" x14ac:dyDescent="0.3">
      <c r="A420" t="s">
        <v>257</v>
      </c>
      <c r="B420">
        <f t="shared" si="30"/>
        <v>1</v>
      </c>
      <c r="C420" t="s">
        <v>274</v>
      </c>
      <c r="D420" t="str">
        <f t="shared" si="29"/>
        <v>In progress of translating…(420)</v>
      </c>
    </row>
    <row r="421" spans="1:4" x14ac:dyDescent="0.3">
      <c r="A421" t="s">
        <v>258</v>
      </c>
      <c r="B421">
        <f t="shared" si="30"/>
        <v>1</v>
      </c>
      <c r="C421" t="s">
        <v>487</v>
      </c>
      <c r="D421" t="str">
        <f t="shared" si="29"/>
        <v>In progress of translating…(421)</v>
      </c>
    </row>
    <row r="422" spans="1:4" x14ac:dyDescent="0.3">
      <c r="A422" t="s">
        <v>259</v>
      </c>
      <c r="B422">
        <f t="shared" si="30"/>
        <v>1</v>
      </c>
      <c r="C422" t="s">
        <v>275</v>
      </c>
      <c r="D422" t="str">
        <f t="shared" si="29"/>
        <v>In progress of translating…(422)</v>
      </c>
    </row>
    <row r="423" spans="1:4" x14ac:dyDescent="0.3">
      <c r="A423" t="s">
        <v>260</v>
      </c>
      <c r="B423">
        <f t="shared" si="30"/>
        <v>1</v>
      </c>
      <c r="C423" t="s">
        <v>276</v>
      </c>
      <c r="D423" t="str">
        <f t="shared" si="29"/>
        <v>In progress of translating…(423)</v>
      </c>
    </row>
    <row r="424" spans="1:4" x14ac:dyDescent="0.3">
      <c r="A424" t="s">
        <v>261</v>
      </c>
      <c r="B424">
        <f t="shared" si="30"/>
        <v>1</v>
      </c>
      <c r="C424" t="s">
        <v>277</v>
      </c>
      <c r="D424" t="str">
        <f t="shared" si="29"/>
        <v>In progress of translating…(424)</v>
      </c>
    </row>
    <row r="425" spans="1:4" x14ac:dyDescent="0.3">
      <c r="A425" t="s">
        <v>262</v>
      </c>
      <c r="B425">
        <f t="shared" si="30"/>
        <v>1</v>
      </c>
      <c r="C425" t="s">
        <v>278</v>
      </c>
      <c r="D425" t="str">
        <f t="shared" si="29"/>
        <v>In progress of translating…(425)</v>
      </c>
    </row>
    <row r="426" spans="1:4" x14ac:dyDescent="0.3">
      <c r="A426" t="s">
        <v>263</v>
      </c>
      <c r="B426">
        <f t="shared" si="30"/>
        <v>1</v>
      </c>
      <c r="C426" t="s">
        <v>279</v>
      </c>
      <c r="D426" t="str">
        <f t="shared" si="29"/>
        <v>In progress of translating…(426)</v>
      </c>
    </row>
    <row r="427" spans="1:4" x14ac:dyDescent="0.3">
      <c r="A427" t="s">
        <v>264</v>
      </c>
      <c r="B427">
        <f t="shared" si="30"/>
        <v>1</v>
      </c>
      <c r="C427" t="s">
        <v>280</v>
      </c>
      <c r="D427" t="str">
        <f t="shared" si="29"/>
        <v>In progress of translating…(427)</v>
      </c>
    </row>
    <row r="428" spans="1:4" x14ac:dyDescent="0.3">
      <c r="A428" t="s">
        <v>265</v>
      </c>
      <c r="B428">
        <f t="shared" si="30"/>
        <v>1</v>
      </c>
      <c r="C428" t="s">
        <v>281</v>
      </c>
      <c r="D428" t="str">
        <f t="shared" si="29"/>
        <v>In progress of translating…(428)</v>
      </c>
    </row>
    <row r="429" spans="1:4" x14ac:dyDescent="0.3">
      <c r="A429" t="s">
        <v>266</v>
      </c>
      <c r="B429">
        <f t="shared" si="30"/>
        <v>1</v>
      </c>
      <c r="C429" t="s">
        <v>282</v>
      </c>
      <c r="D429" t="str">
        <f t="shared" si="29"/>
        <v>In progress of translating…(429)</v>
      </c>
    </row>
    <row r="430" spans="1:4" x14ac:dyDescent="0.3">
      <c r="A430" t="s">
        <v>267</v>
      </c>
      <c r="B430">
        <f t="shared" si="30"/>
        <v>1</v>
      </c>
      <c r="C430" t="s">
        <v>283</v>
      </c>
      <c r="D430" t="str">
        <f t="shared" si="29"/>
        <v>In progress of translating…(430)</v>
      </c>
    </row>
    <row r="431" spans="1:4" x14ac:dyDescent="0.3">
      <c r="A431" t="s">
        <v>268</v>
      </c>
      <c r="B431">
        <f t="shared" si="30"/>
        <v>1</v>
      </c>
      <c r="C431" t="s">
        <v>284</v>
      </c>
      <c r="D431" t="str">
        <f t="shared" si="29"/>
        <v>In progress of translating…(431)</v>
      </c>
    </row>
    <row r="432" spans="1:4" x14ac:dyDescent="0.3">
      <c r="A432" t="s">
        <v>269</v>
      </c>
      <c r="B432">
        <f t="shared" si="30"/>
        <v>1</v>
      </c>
      <c r="C432" t="s">
        <v>285</v>
      </c>
      <c r="D432" t="str">
        <f t="shared" si="29"/>
        <v>In progress of translating…(432)</v>
      </c>
    </row>
    <row r="433" spans="1:5" x14ac:dyDescent="0.3">
      <c r="A433" t="s">
        <v>270</v>
      </c>
      <c r="B433">
        <f t="shared" si="30"/>
        <v>1</v>
      </c>
      <c r="C433" t="s">
        <v>286</v>
      </c>
      <c r="D433" t="str">
        <f t="shared" si="29"/>
        <v>In progress of translating…(433)</v>
      </c>
    </row>
    <row r="434" spans="1:5" x14ac:dyDescent="0.3">
      <c r="A434" t="s">
        <v>271</v>
      </c>
      <c r="B434">
        <f t="shared" si="30"/>
        <v>1</v>
      </c>
      <c r="C434" t="s">
        <v>287</v>
      </c>
      <c r="D434" t="str">
        <f t="shared" si="29"/>
        <v>In progress of translating…(434)</v>
      </c>
    </row>
    <row r="435" spans="1:5" x14ac:dyDescent="0.3">
      <c r="A435" t="s">
        <v>272</v>
      </c>
      <c r="B435">
        <f t="shared" si="30"/>
        <v>1</v>
      </c>
      <c r="C435" t="s">
        <v>477</v>
      </c>
      <c r="D435" t="str">
        <f t="shared" si="29"/>
        <v>In progress of translating…(435)</v>
      </c>
    </row>
    <row r="436" spans="1:5" x14ac:dyDescent="0.3">
      <c r="A436" t="s">
        <v>470</v>
      </c>
      <c r="B436">
        <f t="shared" si="30"/>
        <v>1</v>
      </c>
      <c r="C436" t="s">
        <v>478</v>
      </c>
      <c r="D436" t="str">
        <f t="shared" si="29"/>
        <v>In progress of translating…(436)</v>
      </c>
    </row>
    <row r="437" spans="1:5" x14ac:dyDescent="0.3">
      <c r="A437" t="s">
        <v>471</v>
      </c>
      <c r="B437">
        <f t="shared" si="30"/>
        <v>1</v>
      </c>
      <c r="C437" t="s">
        <v>479</v>
      </c>
      <c r="D437" t="str">
        <f t="shared" si="29"/>
        <v>In progress of translating…(437)</v>
      </c>
    </row>
    <row r="438" spans="1:5" x14ac:dyDescent="0.3">
      <c r="A438" t="s">
        <v>472</v>
      </c>
      <c r="B438">
        <f t="shared" si="30"/>
        <v>1</v>
      </c>
      <c r="C438" t="s">
        <v>480</v>
      </c>
      <c r="D438" t="str">
        <f t="shared" si="29"/>
        <v>In progress of translating…(438)</v>
      </c>
    </row>
    <row r="439" spans="1:5" x14ac:dyDescent="0.3">
      <c r="A439" t="s">
        <v>473</v>
      </c>
      <c r="B439">
        <f t="shared" si="30"/>
        <v>1</v>
      </c>
      <c r="C439" t="s">
        <v>481</v>
      </c>
      <c r="D439" t="str">
        <f t="shared" si="29"/>
        <v>In progress of translating…(439)</v>
      </c>
    </row>
    <row r="440" spans="1:5" x14ac:dyDescent="0.3">
      <c r="A440" t="s">
        <v>474</v>
      </c>
      <c r="B440">
        <f t="shared" si="30"/>
        <v>1</v>
      </c>
      <c r="C440" t="s">
        <v>482</v>
      </c>
      <c r="D440" t="str">
        <f t="shared" si="29"/>
        <v>In progress of translating…(440)</v>
      </c>
    </row>
    <row r="441" spans="1:5" x14ac:dyDescent="0.3">
      <c r="A441" t="s">
        <v>475</v>
      </c>
      <c r="B441">
        <f t="shared" si="30"/>
        <v>1</v>
      </c>
      <c r="C441" t="s">
        <v>483</v>
      </c>
      <c r="D441" t="str">
        <f t="shared" si="29"/>
        <v>In progress of translating…(441)</v>
      </c>
    </row>
    <row r="442" spans="1:5" x14ac:dyDescent="0.3">
      <c r="A442" t="s">
        <v>476</v>
      </c>
      <c r="B442">
        <f t="shared" si="30"/>
        <v>1</v>
      </c>
      <c r="C442" t="s">
        <v>484</v>
      </c>
      <c r="D442" t="str">
        <f t="shared" si="29"/>
        <v>In progress of translating…(442)</v>
      </c>
    </row>
    <row r="443" spans="1:5" x14ac:dyDescent="0.3">
      <c r="A443" t="s">
        <v>485</v>
      </c>
      <c r="B443">
        <f t="shared" si="30"/>
        <v>1</v>
      </c>
      <c r="C443" t="s">
        <v>486</v>
      </c>
      <c r="D443" t="str">
        <f t="shared" si="29"/>
        <v>In progress of translating…(443)</v>
      </c>
    </row>
    <row r="444" spans="1:5" x14ac:dyDescent="0.3">
      <c r="A444" t="s">
        <v>440</v>
      </c>
      <c r="B444">
        <f t="shared" si="30"/>
        <v>1</v>
      </c>
      <c r="C444" t="s">
        <v>436</v>
      </c>
      <c r="D444" t="s">
        <v>1217</v>
      </c>
      <c r="E444">
        <v>1</v>
      </c>
    </row>
    <row r="445" spans="1:5" x14ac:dyDescent="0.3">
      <c r="A445" t="s">
        <v>442</v>
      </c>
      <c r="B445">
        <f t="shared" si="30"/>
        <v>1</v>
      </c>
      <c r="C445" t="s">
        <v>437</v>
      </c>
      <c r="D445" t="s">
        <v>1218</v>
      </c>
      <c r="E445">
        <v>1</v>
      </c>
    </row>
    <row r="446" spans="1:5" x14ac:dyDescent="0.3">
      <c r="A446" t="s">
        <v>444</v>
      </c>
      <c r="B446">
        <f t="shared" si="30"/>
        <v>1</v>
      </c>
      <c r="C446" t="s">
        <v>438</v>
      </c>
      <c r="D446" t="s">
        <v>1219</v>
      </c>
      <c r="E446">
        <v>1</v>
      </c>
    </row>
    <row r="447" spans="1:5" x14ac:dyDescent="0.3">
      <c r="A447" t="s">
        <v>446</v>
      </c>
      <c r="B447">
        <f t="shared" si="30"/>
        <v>1</v>
      </c>
      <c r="C447" t="s">
        <v>439</v>
      </c>
      <c r="D447" t="s">
        <v>1220</v>
      </c>
      <c r="E447">
        <v>1</v>
      </c>
    </row>
    <row r="448" spans="1:5" x14ac:dyDescent="0.3">
      <c r="A448" t="s">
        <v>578</v>
      </c>
      <c r="B448">
        <f t="shared" si="30"/>
        <v>1</v>
      </c>
      <c r="C448" t="s">
        <v>580</v>
      </c>
      <c r="D448" t="s">
        <v>1221</v>
      </c>
      <c r="E448">
        <v>1</v>
      </c>
    </row>
    <row r="449" spans="1:5" x14ac:dyDescent="0.3">
      <c r="A449" t="s">
        <v>581</v>
      </c>
      <c r="B449">
        <f t="shared" si="30"/>
        <v>1</v>
      </c>
      <c r="C449" s="1" t="s">
        <v>585</v>
      </c>
      <c r="D449" t="s">
        <v>1222</v>
      </c>
      <c r="E449">
        <v>1</v>
      </c>
    </row>
    <row r="450" spans="1:5" x14ac:dyDescent="0.3">
      <c r="A450" t="s">
        <v>583</v>
      </c>
      <c r="B450">
        <f t="shared" ref="B450:B513" si="31">COUNTIF(A:A,A450)</f>
        <v>1</v>
      </c>
      <c r="C450" s="1" t="s">
        <v>586</v>
      </c>
      <c r="D450" t="s">
        <v>1223</v>
      </c>
      <c r="E450">
        <v>1</v>
      </c>
    </row>
    <row r="451" spans="1:5" x14ac:dyDescent="0.3">
      <c r="A451" t="s">
        <v>587</v>
      </c>
      <c r="B451">
        <f t="shared" si="31"/>
        <v>1</v>
      </c>
      <c r="C451" s="1" t="s">
        <v>597</v>
      </c>
      <c r="D451" t="s">
        <v>1224</v>
      </c>
      <c r="E451">
        <v>1</v>
      </c>
    </row>
    <row r="452" spans="1:5" x14ac:dyDescent="0.3">
      <c r="A452" t="s">
        <v>589</v>
      </c>
      <c r="B452">
        <f t="shared" si="31"/>
        <v>1</v>
      </c>
      <c r="C452" s="1" t="s">
        <v>598</v>
      </c>
      <c r="D452" t="s">
        <v>1225</v>
      </c>
      <c r="E452">
        <v>1</v>
      </c>
    </row>
    <row r="453" spans="1:5" x14ac:dyDescent="0.3">
      <c r="A453" t="s">
        <v>591</v>
      </c>
      <c r="B453">
        <f t="shared" si="31"/>
        <v>1</v>
      </c>
      <c r="C453" s="1" t="s">
        <v>599</v>
      </c>
      <c r="D453" t="s">
        <v>1226</v>
      </c>
      <c r="E453">
        <v>1</v>
      </c>
    </row>
    <row r="454" spans="1:5" x14ac:dyDescent="0.3">
      <c r="A454" t="s">
        <v>593</v>
      </c>
      <c r="B454">
        <f t="shared" si="31"/>
        <v>1</v>
      </c>
      <c r="C454" s="1" t="s">
        <v>600</v>
      </c>
      <c r="D454" t="s">
        <v>1227</v>
      </c>
      <c r="E454">
        <v>1</v>
      </c>
    </row>
    <row r="455" spans="1:5" x14ac:dyDescent="0.3">
      <c r="A455" t="s">
        <v>595</v>
      </c>
      <c r="B455">
        <f t="shared" si="31"/>
        <v>1</v>
      </c>
      <c r="C455" s="1" t="s">
        <v>601</v>
      </c>
      <c r="D455" t="s">
        <v>1228</v>
      </c>
      <c r="E455">
        <v>1</v>
      </c>
    </row>
    <row r="456" spans="1:5" x14ac:dyDescent="0.3">
      <c r="A456" t="s">
        <v>602</v>
      </c>
      <c r="B456">
        <f t="shared" si="31"/>
        <v>1</v>
      </c>
      <c r="C456" s="1" t="s">
        <v>608</v>
      </c>
      <c r="D456" t="s">
        <v>1229</v>
      </c>
      <c r="E456">
        <v>1</v>
      </c>
    </row>
    <row r="457" spans="1:5" x14ac:dyDescent="0.3">
      <c r="A457" t="s">
        <v>604</v>
      </c>
      <c r="B457">
        <f t="shared" si="31"/>
        <v>1</v>
      </c>
      <c r="C457" s="1" t="s">
        <v>609</v>
      </c>
      <c r="D457" t="s">
        <v>1230</v>
      </c>
      <c r="E457">
        <v>1</v>
      </c>
    </row>
    <row r="458" spans="1:5" x14ac:dyDescent="0.3">
      <c r="A458" t="s">
        <v>606</v>
      </c>
      <c r="B458">
        <f t="shared" si="31"/>
        <v>1</v>
      </c>
      <c r="C458" s="1" t="s">
        <v>610</v>
      </c>
      <c r="D458" t="s">
        <v>1231</v>
      </c>
      <c r="E458">
        <v>1</v>
      </c>
    </row>
    <row r="459" spans="1:5" x14ac:dyDescent="0.3">
      <c r="A459" t="s">
        <v>611</v>
      </c>
      <c r="B459">
        <f t="shared" si="31"/>
        <v>1</v>
      </c>
      <c r="C459" s="1" t="s">
        <v>631</v>
      </c>
      <c r="D459" t="s">
        <v>1232</v>
      </c>
      <c r="E459">
        <v>1</v>
      </c>
    </row>
    <row r="460" spans="1:5" x14ac:dyDescent="0.3">
      <c r="A460" t="s">
        <v>651</v>
      </c>
      <c r="B460">
        <f t="shared" si="31"/>
        <v>1</v>
      </c>
      <c r="C460" s="1" t="s">
        <v>632</v>
      </c>
      <c r="D460" t="s">
        <v>1233</v>
      </c>
      <c r="E460">
        <v>1</v>
      </c>
    </row>
    <row r="461" spans="1:5" x14ac:dyDescent="0.3">
      <c r="A461" t="s">
        <v>652</v>
      </c>
      <c r="B461">
        <f t="shared" si="31"/>
        <v>1</v>
      </c>
      <c r="C461" s="1" t="s">
        <v>633</v>
      </c>
      <c r="D461" t="s">
        <v>1234</v>
      </c>
      <c r="E461">
        <v>1</v>
      </c>
    </row>
    <row r="462" spans="1:5" x14ac:dyDescent="0.3">
      <c r="A462" t="s">
        <v>653</v>
      </c>
      <c r="B462">
        <f t="shared" si="31"/>
        <v>1</v>
      </c>
      <c r="C462" s="1" t="s">
        <v>634</v>
      </c>
      <c r="D462" t="s">
        <v>1235</v>
      </c>
      <c r="E462">
        <v>1</v>
      </c>
    </row>
    <row r="463" spans="1:5" x14ac:dyDescent="0.3">
      <c r="A463" t="s">
        <v>654</v>
      </c>
      <c r="B463">
        <f t="shared" si="31"/>
        <v>1</v>
      </c>
      <c r="C463" s="1" t="s">
        <v>635</v>
      </c>
      <c r="D463" t="s">
        <v>1236</v>
      </c>
      <c r="E463">
        <v>1</v>
      </c>
    </row>
    <row r="464" spans="1:5" x14ac:dyDescent="0.3">
      <c r="A464" t="s">
        <v>655</v>
      </c>
      <c r="B464">
        <f t="shared" si="31"/>
        <v>1</v>
      </c>
      <c r="C464" s="1" t="s">
        <v>636</v>
      </c>
      <c r="D464" t="s">
        <v>1237</v>
      </c>
      <c r="E464">
        <v>1</v>
      </c>
    </row>
    <row r="465" spans="1:5" x14ac:dyDescent="0.3">
      <c r="A465" t="s">
        <v>656</v>
      </c>
      <c r="B465">
        <f t="shared" si="31"/>
        <v>1</v>
      </c>
      <c r="C465" s="1" t="s">
        <v>637</v>
      </c>
      <c r="D465" t="s">
        <v>1238</v>
      </c>
      <c r="E465">
        <v>1</v>
      </c>
    </row>
    <row r="466" spans="1:5" x14ac:dyDescent="0.3">
      <c r="A466" t="s">
        <v>657</v>
      </c>
      <c r="B466">
        <f t="shared" si="31"/>
        <v>1</v>
      </c>
      <c r="C466" s="1" t="s">
        <v>638</v>
      </c>
      <c r="D466" t="s">
        <v>1239</v>
      </c>
      <c r="E466">
        <v>1</v>
      </c>
    </row>
    <row r="467" spans="1:5" x14ac:dyDescent="0.3">
      <c r="A467" t="s">
        <v>658</v>
      </c>
      <c r="B467">
        <f t="shared" si="31"/>
        <v>1</v>
      </c>
      <c r="C467" s="1" t="s">
        <v>639</v>
      </c>
      <c r="D467" t="s">
        <v>1240</v>
      </c>
      <c r="E467">
        <v>1</v>
      </c>
    </row>
    <row r="468" spans="1:5" x14ac:dyDescent="0.3">
      <c r="A468" t="s">
        <v>659</v>
      </c>
      <c r="B468">
        <f t="shared" si="31"/>
        <v>1</v>
      </c>
      <c r="C468" s="1" t="s">
        <v>640</v>
      </c>
      <c r="D468" t="s">
        <v>1241</v>
      </c>
      <c r="E468">
        <v>1</v>
      </c>
    </row>
    <row r="469" spans="1:5" x14ac:dyDescent="0.3">
      <c r="A469" t="s">
        <v>660</v>
      </c>
      <c r="B469">
        <f t="shared" si="31"/>
        <v>1</v>
      </c>
      <c r="C469" s="1" t="s">
        <v>641</v>
      </c>
      <c r="D469" t="s">
        <v>1242</v>
      </c>
      <c r="E469">
        <v>1</v>
      </c>
    </row>
    <row r="470" spans="1:5" x14ac:dyDescent="0.3">
      <c r="A470" t="s">
        <v>661</v>
      </c>
      <c r="B470">
        <f t="shared" si="31"/>
        <v>1</v>
      </c>
      <c r="C470" s="1" t="s">
        <v>642</v>
      </c>
      <c r="D470" t="s">
        <v>1243</v>
      </c>
      <c r="E470">
        <v>1</v>
      </c>
    </row>
    <row r="471" spans="1:5" x14ac:dyDescent="0.3">
      <c r="A471" t="s">
        <v>662</v>
      </c>
      <c r="B471">
        <f t="shared" si="31"/>
        <v>1</v>
      </c>
      <c r="C471" s="1" t="s">
        <v>643</v>
      </c>
      <c r="D471" t="s">
        <v>1244</v>
      </c>
      <c r="E471">
        <v>1</v>
      </c>
    </row>
    <row r="472" spans="1:5" x14ac:dyDescent="0.3">
      <c r="A472" t="s">
        <v>663</v>
      </c>
      <c r="B472">
        <f t="shared" si="31"/>
        <v>1</v>
      </c>
      <c r="C472" s="1" t="s">
        <v>644</v>
      </c>
      <c r="D472" t="s">
        <v>1245</v>
      </c>
      <c r="E472">
        <v>1</v>
      </c>
    </row>
    <row r="473" spans="1:5" x14ac:dyDescent="0.3">
      <c r="A473" t="s">
        <v>664</v>
      </c>
      <c r="B473">
        <f t="shared" si="31"/>
        <v>1</v>
      </c>
      <c r="C473" s="1" t="s">
        <v>645</v>
      </c>
      <c r="D473" t="s">
        <v>1246</v>
      </c>
      <c r="E473">
        <v>1</v>
      </c>
    </row>
    <row r="474" spans="1:5" x14ac:dyDescent="0.3">
      <c r="A474" t="s">
        <v>665</v>
      </c>
      <c r="B474">
        <f t="shared" si="31"/>
        <v>1</v>
      </c>
      <c r="C474" s="1" t="s">
        <v>646</v>
      </c>
      <c r="D474" t="s">
        <v>1247</v>
      </c>
      <c r="E474">
        <v>1</v>
      </c>
    </row>
    <row r="475" spans="1:5" x14ac:dyDescent="0.3">
      <c r="A475" t="s">
        <v>666</v>
      </c>
      <c r="B475">
        <f t="shared" si="31"/>
        <v>1</v>
      </c>
      <c r="C475" s="1" t="s">
        <v>647</v>
      </c>
      <c r="D475" t="s">
        <v>1248</v>
      </c>
      <c r="E475">
        <v>1</v>
      </c>
    </row>
    <row r="476" spans="1:5" x14ac:dyDescent="0.3">
      <c r="A476" t="s">
        <v>667</v>
      </c>
      <c r="B476">
        <f t="shared" si="31"/>
        <v>1</v>
      </c>
      <c r="C476" s="1" t="s">
        <v>648</v>
      </c>
      <c r="D476" t="s">
        <v>1249</v>
      </c>
      <c r="E476">
        <v>1</v>
      </c>
    </row>
    <row r="477" spans="1:5" x14ac:dyDescent="0.3">
      <c r="A477" t="s">
        <v>668</v>
      </c>
      <c r="B477">
        <f t="shared" si="31"/>
        <v>1</v>
      </c>
      <c r="C477" s="1" t="s">
        <v>649</v>
      </c>
      <c r="D477" t="s">
        <v>1250</v>
      </c>
      <c r="E477">
        <v>1</v>
      </c>
    </row>
    <row r="478" spans="1:5" x14ac:dyDescent="0.3">
      <c r="A478" t="s">
        <v>669</v>
      </c>
      <c r="B478">
        <f t="shared" si="31"/>
        <v>1</v>
      </c>
      <c r="C478" s="1" t="s">
        <v>650</v>
      </c>
      <c r="D478" t="s">
        <v>1251</v>
      </c>
      <c r="E478">
        <v>1</v>
      </c>
    </row>
    <row r="479" spans="1:5" x14ac:dyDescent="0.3">
      <c r="A479" t="s">
        <v>670</v>
      </c>
      <c r="B479">
        <f t="shared" si="31"/>
        <v>1</v>
      </c>
      <c r="C479" s="1" t="s">
        <v>672</v>
      </c>
      <c r="D479" t="s">
        <v>1252</v>
      </c>
      <c r="E479">
        <v>1</v>
      </c>
    </row>
    <row r="480" spans="1:5" ht="49.5" x14ac:dyDescent="0.3">
      <c r="A480" t="s">
        <v>975</v>
      </c>
      <c r="B480">
        <f t="shared" si="31"/>
        <v>1</v>
      </c>
      <c r="C480" s="1" t="s">
        <v>974</v>
      </c>
      <c r="D480" t="str">
        <f t="shared" ref="D480:D511" si="32">"In progress of translating…("&amp;ROW()&amp;")"</f>
        <v>In progress of translating…(480)</v>
      </c>
    </row>
    <row r="481" spans="1:4" ht="82.5" x14ac:dyDescent="0.3">
      <c r="A481" t="s">
        <v>976</v>
      </c>
      <c r="B481">
        <f t="shared" si="31"/>
        <v>1</v>
      </c>
      <c r="C481" s="1" t="s">
        <v>1089</v>
      </c>
      <c r="D481" t="str">
        <f t="shared" si="32"/>
        <v>In progress of translating…(481)</v>
      </c>
    </row>
    <row r="482" spans="1:4" ht="33" x14ac:dyDescent="0.3">
      <c r="A482" t="s">
        <v>977</v>
      </c>
      <c r="B482">
        <f t="shared" si="31"/>
        <v>1</v>
      </c>
      <c r="C482" s="1" t="s">
        <v>1088</v>
      </c>
      <c r="D482" t="str">
        <f t="shared" si="32"/>
        <v>In progress of translating…(482)</v>
      </c>
    </row>
    <row r="483" spans="1:4" x14ac:dyDescent="0.3">
      <c r="A483" t="s">
        <v>978</v>
      </c>
      <c r="B483">
        <f t="shared" si="31"/>
        <v>1</v>
      </c>
      <c r="C483" s="1" t="s">
        <v>979</v>
      </c>
      <c r="D483" t="str">
        <f t="shared" si="32"/>
        <v>In progress of translating…(483)</v>
      </c>
    </row>
    <row r="484" spans="1:4" ht="33" x14ac:dyDescent="0.3">
      <c r="A484" t="s">
        <v>981</v>
      </c>
      <c r="B484">
        <f t="shared" si="31"/>
        <v>1</v>
      </c>
      <c r="C484" s="1" t="s">
        <v>982</v>
      </c>
      <c r="D484" t="str">
        <f t="shared" si="32"/>
        <v>In progress of translating…(484)</v>
      </c>
    </row>
    <row r="485" spans="1:4" x14ac:dyDescent="0.3">
      <c r="A485" t="s">
        <v>984</v>
      </c>
      <c r="B485">
        <f t="shared" si="31"/>
        <v>1</v>
      </c>
      <c r="C485" s="1" t="s">
        <v>985</v>
      </c>
      <c r="D485" t="str">
        <f t="shared" si="32"/>
        <v>In progress of translating…(485)</v>
      </c>
    </row>
    <row r="486" spans="1:4" ht="82.5" x14ac:dyDescent="0.3">
      <c r="A486" t="s">
        <v>987</v>
      </c>
      <c r="B486">
        <f t="shared" si="31"/>
        <v>1</v>
      </c>
      <c r="C486" s="1" t="s">
        <v>988</v>
      </c>
      <c r="D486" t="str">
        <f t="shared" si="32"/>
        <v>In progress of translating…(486)</v>
      </c>
    </row>
    <row r="487" spans="1:4" x14ac:dyDescent="0.3">
      <c r="A487" t="s">
        <v>990</v>
      </c>
      <c r="B487">
        <f t="shared" si="31"/>
        <v>1</v>
      </c>
      <c r="C487" s="1" t="s">
        <v>991</v>
      </c>
      <c r="D487" t="str">
        <f t="shared" si="32"/>
        <v>In progress of translating…(487)</v>
      </c>
    </row>
    <row r="488" spans="1:4" x14ac:dyDescent="0.3">
      <c r="A488" t="s">
        <v>993</v>
      </c>
      <c r="B488">
        <f t="shared" si="31"/>
        <v>1</v>
      </c>
      <c r="C488" s="1" t="s">
        <v>994</v>
      </c>
      <c r="D488" t="str">
        <f t="shared" si="32"/>
        <v>In progress of translating…(488)</v>
      </c>
    </row>
    <row r="489" spans="1:4" ht="49.5" x14ac:dyDescent="0.3">
      <c r="A489" t="s">
        <v>995</v>
      </c>
      <c r="B489">
        <f t="shared" si="31"/>
        <v>1</v>
      </c>
      <c r="C489" s="1" t="s">
        <v>996</v>
      </c>
      <c r="D489" t="str">
        <f t="shared" si="32"/>
        <v>In progress of translating…(489)</v>
      </c>
    </row>
    <row r="490" spans="1:4" x14ac:dyDescent="0.3">
      <c r="A490" t="s">
        <v>998</v>
      </c>
      <c r="B490">
        <f t="shared" si="31"/>
        <v>1</v>
      </c>
      <c r="C490" s="1" t="s">
        <v>999</v>
      </c>
      <c r="D490" t="str">
        <f t="shared" si="32"/>
        <v>In progress of translating…(490)</v>
      </c>
    </row>
    <row r="491" spans="1:4" x14ac:dyDescent="0.3">
      <c r="A491" t="s">
        <v>1000</v>
      </c>
      <c r="B491">
        <f t="shared" si="31"/>
        <v>1</v>
      </c>
      <c r="C491" s="1" t="s">
        <v>1001</v>
      </c>
      <c r="D491" t="str">
        <f t="shared" si="32"/>
        <v>In progress of translating…(491)</v>
      </c>
    </row>
    <row r="492" spans="1:4" x14ac:dyDescent="0.3">
      <c r="A492" t="s">
        <v>1002</v>
      </c>
      <c r="B492">
        <f t="shared" si="31"/>
        <v>1</v>
      </c>
      <c r="C492" s="1" t="s">
        <v>1003</v>
      </c>
      <c r="D492" t="str">
        <f t="shared" si="32"/>
        <v>In progress of translating…(492)</v>
      </c>
    </row>
    <row r="493" spans="1:4" x14ac:dyDescent="0.3">
      <c r="A493" t="s">
        <v>1004</v>
      </c>
      <c r="B493">
        <f t="shared" si="31"/>
        <v>1</v>
      </c>
      <c r="C493" s="1" t="s">
        <v>1005</v>
      </c>
      <c r="D493" t="str">
        <f t="shared" si="32"/>
        <v>In progress of translating…(493)</v>
      </c>
    </row>
    <row r="494" spans="1:4" x14ac:dyDescent="0.3">
      <c r="A494" t="s">
        <v>1006</v>
      </c>
      <c r="B494">
        <f t="shared" si="31"/>
        <v>1</v>
      </c>
      <c r="C494" s="1" t="s">
        <v>1007</v>
      </c>
      <c r="D494" t="str">
        <f t="shared" si="32"/>
        <v>In progress of translating…(494)</v>
      </c>
    </row>
    <row r="495" spans="1:4" x14ac:dyDescent="0.3">
      <c r="A495" t="s">
        <v>1008</v>
      </c>
      <c r="B495">
        <f t="shared" si="31"/>
        <v>1</v>
      </c>
      <c r="C495" s="1" t="s">
        <v>1009</v>
      </c>
      <c r="D495" t="str">
        <f t="shared" si="32"/>
        <v>In progress of translating…(495)</v>
      </c>
    </row>
    <row r="496" spans="1:4" x14ac:dyDescent="0.3">
      <c r="A496" t="s">
        <v>1011</v>
      </c>
      <c r="B496">
        <f t="shared" si="31"/>
        <v>1</v>
      </c>
      <c r="C496" s="1" t="s">
        <v>1012</v>
      </c>
      <c r="D496" t="str">
        <f t="shared" si="32"/>
        <v>In progress of translating…(496)</v>
      </c>
    </row>
    <row r="497" spans="1:4" x14ac:dyDescent="0.3">
      <c r="A497" t="s">
        <v>1013</v>
      </c>
      <c r="B497">
        <f t="shared" si="31"/>
        <v>1</v>
      </c>
      <c r="C497" s="1" t="s">
        <v>1014</v>
      </c>
      <c r="D497" t="str">
        <f t="shared" si="32"/>
        <v>In progress of translating…(497)</v>
      </c>
    </row>
    <row r="498" spans="1:4" x14ac:dyDescent="0.3">
      <c r="A498" t="s">
        <v>1016</v>
      </c>
      <c r="B498">
        <f t="shared" si="31"/>
        <v>1</v>
      </c>
      <c r="C498" s="1" t="s">
        <v>1017</v>
      </c>
      <c r="D498" t="str">
        <f t="shared" si="32"/>
        <v>In progress of translating…(498)</v>
      </c>
    </row>
    <row r="499" spans="1:4" x14ac:dyDescent="0.3">
      <c r="A499" t="s">
        <v>1018</v>
      </c>
      <c r="B499">
        <f t="shared" si="31"/>
        <v>1</v>
      </c>
      <c r="C499" s="1" t="s">
        <v>1019</v>
      </c>
      <c r="D499" t="str">
        <f t="shared" si="32"/>
        <v>In progress of translating…(499)</v>
      </c>
    </row>
    <row r="500" spans="1:4" x14ac:dyDescent="0.3">
      <c r="A500" t="s">
        <v>1020</v>
      </c>
      <c r="B500">
        <f t="shared" si="31"/>
        <v>1</v>
      </c>
      <c r="C500" s="1" t="s">
        <v>1021</v>
      </c>
      <c r="D500" t="str">
        <f t="shared" si="32"/>
        <v>In progress of translating…(500)</v>
      </c>
    </row>
    <row r="501" spans="1:4" x14ac:dyDescent="0.3">
      <c r="A501" t="s">
        <v>1022</v>
      </c>
      <c r="B501">
        <f t="shared" si="31"/>
        <v>1</v>
      </c>
      <c r="C501" s="1" t="s">
        <v>1023</v>
      </c>
      <c r="D501" t="str">
        <f t="shared" si="32"/>
        <v>In progress of translating…(501)</v>
      </c>
    </row>
    <row r="502" spans="1:4" x14ac:dyDescent="0.3">
      <c r="A502" t="s">
        <v>1024</v>
      </c>
      <c r="B502">
        <f t="shared" si="31"/>
        <v>1</v>
      </c>
      <c r="C502" s="1" t="s">
        <v>1025</v>
      </c>
      <c r="D502" t="str">
        <f t="shared" si="32"/>
        <v>In progress of translating…(502)</v>
      </c>
    </row>
    <row r="503" spans="1:4" x14ac:dyDescent="0.3">
      <c r="A503" t="s">
        <v>1026</v>
      </c>
      <c r="B503">
        <f t="shared" si="31"/>
        <v>1</v>
      </c>
      <c r="C503" s="1" t="s">
        <v>1027</v>
      </c>
      <c r="D503" t="str">
        <f t="shared" si="32"/>
        <v>In progress of translating…(503)</v>
      </c>
    </row>
    <row r="504" spans="1:4" x14ac:dyDescent="0.3">
      <c r="A504" t="s">
        <v>1028</v>
      </c>
      <c r="B504">
        <f t="shared" si="31"/>
        <v>1</v>
      </c>
      <c r="C504" s="1" t="s">
        <v>1029</v>
      </c>
      <c r="D504" t="str">
        <f t="shared" si="32"/>
        <v>In progress of translating…(504)</v>
      </c>
    </row>
    <row r="505" spans="1:4" x14ac:dyDescent="0.3">
      <c r="A505" t="s">
        <v>1030</v>
      </c>
      <c r="B505">
        <f t="shared" si="31"/>
        <v>1</v>
      </c>
      <c r="C505" s="1" t="s">
        <v>1031</v>
      </c>
      <c r="D505" t="str">
        <f t="shared" si="32"/>
        <v>In progress of translating…(505)</v>
      </c>
    </row>
    <row r="506" spans="1:4" x14ac:dyDescent="0.3">
      <c r="A506" t="s">
        <v>1032</v>
      </c>
      <c r="B506">
        <f t="shared" si="31"/>
        <v>1</v>
      </c>
      <c r="C506" s="1" t="s">
        <v>1033</v>
      </c>
      <c r="D506" t="str">
        <f t="shared" si="32"/>
        <v>In progress of translating…(506)</v>
      </c>
    </row>
    <row r="507" spans="1:4" x14ac:dyDescent="0.3">
      <c r="A507" t="s">
        <v>1034</v>
      </c>
      <c r="B507">
        <f t="shared" si="31"/>
        <v>1</v>
      </c>
      <c r="C507" s="1" t="s">
        <v>1035</v>
      </c>
      <c r="D507" t="str">
        <f t="shared" si="32"/>
        <v>In progress of translating…(507)</v>
      </c>
    </row>
    <row r="508" spans="1:4" x14ac:dyDescent="0.3">
      <c r="A508" t="s">
        <v>1036</v>
      </c>
      <c r="B508">
        <f t="shared" si="31"/>
        <v>1</v>
      </c>
      <c r="C508" s="1" t="s">
        <v>1037</v>
      </c>
      <c r="D508" t="str">
        <f t="shared" si="32"/>
        <v>In progress of translating…(508)</v>
      </c>
    </row>
    <row r="509" spans="1:4" x14ac:dyDescent="0.3">
      <c r="A509" t="s">
        <v>1038</v>
      </c>
      <c r="B509">
        <f t="shared" si="31"/>
        <v>1</v>
      </c>
      <c r="C509" s="1" t="s">
        <v>1039</v>
      </c>
      <c r="D509" t="str">
        <f t="shared" si="32"/>
        <v>In progress of translating…(509)</v>
      </c>
    </row>
    <row r="510" spans="1:4" x14ac:dyDescent="0.3">
      <c r="A510" t="s">
        <v>1040</v>
      </c>
      <c r="B510">
        <f t="shared" si="31"/>
        <v>1</v>
      </c>
      <c r="C510" s="1" t="s">
        <v>1041</v>
      </c>
      <c r="D510" t="str">
        <f t="shared" si="32"/>
        <v>In progress of translating…(510)</v>
      </c>
    </row>
    <row r="511" spans="1:4" x14ac:dyDescent="0.3">
      <c r="A511" t="s">
        <v>1042</v>
      </c>
      <c r="B511">
        <f t="shared" si="31"/>
        <v>1</v>
      </c>
      <c r="C511" s="1" t="s">
        <v>1043</v>
      </c>
      <c r="D511" t="str">
        <f t="shared" si="32"/>
        <v>In progress of translating…(511)</v>
      </c>
    </row>
    <row r="512" spans="1:4" x14ac:dyDescent="0.3">
      <c r="A512" t="s">
        <v>1044</v>
      </c>
      <c r="B512">
        <f t="shared" si="31"/>
        <v>1</v>
      </c>
      <c r="C512" s="1" t="s">
        <v>1045</v>
      </c>
      <c r="D512" t="str">
        <f t="shared" ref="D512:D543" si="33">"In progress of translating…("&amp;ROW()&amp;")"</f>
        <v>In progress of translating…(512)</v>
      </c>
    </row>
    <row r="513" spans="1:4" x14ac:dyDescent="0.3">
      <c r="A513" t="s">
        <v>1046</v>
      </c>
      <c r="B513">
        <f t="shared" si="31"/>
        <v>1</v>
      </c>
      <c r="C513" s="1" t="s">
        <v>1047</v>
      </c>
      <c r="D513" t="str">
        <f t="shared" si="33"/>
        <v>In progress of translating…(513)</v>
      </c>
    </row>
    <row r="514" spans="1:4" x14ac:dyDescent="0.3">
      <c r="A514" t="s">
        <v>1048</v>
      </c>
      <c r="B514">
        <f t="shared" ref="B514:B577" si="34">COUNTIF(A:A,A514)</f>
        <v>1</v>
      </c>
      <c r="C514" s="1" t="s">
        <v>1049</v>
      </c>
      <c r="D514" t="str">
        <f t="shared" si="33"/>
        <v>In progress of translating…(514)</v>
      </c>
    </row>
    <row r="515" spans="1:4" x14ac:dyDescent="0.3">
      <c r="A515" t="s">
        <v>1050</v>
      </c>
      <c r="B515">
        <f t="shared" si="34"/>
        <v>1</v>
      </c>
      <c r="C515" s="1" t="s">
        <v>1051</v>
      </c>
      <c r="D515" t="str">
        <f t="shared" si="33"/>
        <v>In progress of translating…(515)</v>
      </c>
    </row>
    <row r="516" spans="1:4" x14ac:dyDescent="0.3">
      <c r="A516" t="s">
        <v>441</v>
      </c>
      <c r="B516">
        <f t="shared" si="34"/>
        <v>1</v>
      </c>
      <c r="C516" s="1" t="s">
        <v>1087</v>
      </c>
      <c r="D516" t="str">
        <f t="shared" si="33"/>
        <v>In progress of translating…(516)</v>
      </c>
    </row>
    <row r="517" spans="1:4" x14ac:dyDescent="0.3">
      <c r="A517" t="s">
        <v>443</v>
      </c>
      <c r="B517">
        <f t="shared" si="34"/>
        <v>1</v>
      </c>
      <c r="C517" s="1" t="s">
        <v>1103</v>
      </c>
      <c r="D517" t="str">
        <f t="shared" si="33"/>
        <v>In progress of translating…(517)</v>
      </c>
    </row>
    <row r="518" spans="1:4" x14ac:dyDescent="0.3">
      <c r="A518" t="s">
        <v>445</v>
      </c>
      <c r="B518">
        <f t="shared" si="34"/>
        <v>1</v>
      </c>
      <c r="C518" s="1" t="s">
        <v>1104</v>
      </c>
      <c r="D518" t="str">
        <f t="shared" si="33"/>
        <v>In progress of translating…(518)</v>
      </c>
    </row>
    <row r="519" spans="1:4" x14ac:dyDescent="0.3">
      <c r="A519" t="s">
        <v>447</v>
      </c>
      <c r="B519">
        <f t="shared" si="34"/>
        <v>1</v>
      </c>
      <c r="C519" s="1" t="s">
        <v>980</v>
      </c>
      <c r="D519" t="str">
        <f t="shared" si="33"/>
        <v>In progress of translating…(519)</v>
      </c>
    </row>
    <row r="520" spans="1:4" ht="33" x14ac:dyDescent="0.3">
      <c r="A520" t="s">
        <v>579</v>
      </c>
      <c r="B520">
        <f t="shared" si="34"/>
        <v>1</v>
      </c>
      <c r="C520" s="1" t="s">
        <v>983</v>
      </c>
      <c r="D520" t="str">
        <f t="shared" si="33"/>
        <v>In progress of translating…(520)</v>
      </c>
    </row>
    <row r="521" spans="1:4" x14ac:dyDescent="0.3">
      <c r="A521" t="s">
        <v>582</v>
      </c>
      <c r="B521">
        <f t="shared" si="34"/>
        <v>1</v>
      </c>
      <c r="C521" s="1" t="s">
        <v>986</v>
      </c>
      <c r="D521" t="str">
        <f t="shared" si="33"/>
        <v>In progress of translating…(521)</v>
      </c>
    </row>
    <row r="522" spans="1:4" ht="33" x14ac:dyDescent="0.3">
      <c r="A522" t="s">
        <v>584</v>
      </c>
      <c r="B522">
        <f t="shared" si="34"/>
        <v>1</v>
      </c>
      <c r="C522" s="1" t="s">
        <v>989</v>
      </c>
      <c r="D522" t="str">
        <f t="shared" si="33"/>
        <v>In progress of translating…(522)</v>
      </c>
    </row>
    <row r="523" spans="1:4" x14ac:dyDescent="0.3">
      <c r="A523" t="s">
        <v>588</v>
      </c>
      <c r="B523">
        <f t="shared" si="34"/>
        <v>1</v>
      </c>
      <c r="C523" s="1" t="s">
        <v>992</v>
      </c>
      <c r="D523" t="str">
        <f t="shared" si="33"/>
        <v>In progress of translating…(523)</v>
      </c>
    </row>
    <row r="524" spans="1:4" x14ac:dyDescent="0.3">
      <c r="A524" t="s">
        <v>590</v>
      </c>
      <c r="B524">
        <f t="shared" si="34"/>
        <v>1</v>
      </c>
      <c r="C524" s="1" t="s">
        <v>992</v>
      </c>
      <c r="D524" t="str">
        <f t="shared" si="33"/>
        <v>In progress of translating…(524)</v>
      </c>
    </row>
    <row r="525" spans="1:4" x14ac:dyDescent="0.3">
      <c r="A525" t="s">
        <v>592</v>
      </c>
      <c r="B525">
        <f t="shared" si="34"/>
        <v>1</v>
      </c>
      <c r="C525" s="1" t="s">
        <v>997</v>
      </c>
      <c r="D525" t="str">
        <f t="shared" si="33"/>
        <v>In progress of translating…(525)</v>
      </c>
    </row>
    <row r="526" spans="1:4" x14ac:dyDescent="0.3">
      <c r="A526" t="s">
        <v>594</v>
      </c>
      <c r="B526">
        <f t="shared" si="34"/>
        <v>1</v>
      </c>
      <c r="C526" s="1" t="s">
        <v>992</v>
      </c>
      <c r="D526" t="str">
        <f t="shared" si="33"/>
        <v>In progress of translating…(526)</v>
      </c>
    </row>
    <row r="527" spans="1:4" x14ac:dyDescent="0.3">
      <c r="A527" t="s">
        <v>596</v>
      </c>
      <c r="B527">
        <f t="shared" si="34"/>
        <v>1</v>
      </c>
      <c r="C527" s="1" t="s">
        <v>992</v>
      </c>
      <c r="D527" t="str">
        <f t="shared" si="33"/>
        <v>In progress of translating…(527)</v>
      </c>
    </row>
    <row r="528" spans="1:4" x14ac:dyDescent="0.3">
      <c r="A528" t="s">
        <v>603</v>
      </c>
      <c r="B528">
        <f t="shared" si="34"/>
        <v>1</v>
      </c>
      <c r="C528" s="1" t="s">
        <v>992</v>
      </c>
      <c r="D528" t="str">
        <f t="shared" si="33"/>
        <v>In progress of translating…(528)</v>
      </c>
    </row>
    <row r="529" spans="1:4" x14ac:dyDescent="0.3">
      <c r="A529" t="s">
        <v>605</v>
      </c>
      <c r="B529">
        <f t="shared" si="34"/>
        <v>1</v>
      </c>
      <c r="C529" s="1" t="s">
        <v>992</v>
      </c>
      <c r="D529" t="str">
        <f t="shared" si="33"/>
        <v>In progress of translating…(529)</v>
      </c>
    </row>
    <row r="530" spans="1:4" x14ac:dyDescent="0.3">
      <c r="A530" t="s">
        <v>607</v>
      </c>
      <c r="B530">
        <f t="shared" si="34"/>
        <v>1</v>
      </c>
      <c r="C530" s="1" t="s">
        <v>992</v>
      </c>
      <c r="D530" t="str">
        <f t="shared" si="33"/>
        <v>In progress of translating…(530)</v>
      </c>
    </row>
    <row r="531" spans="1:4" x14ac:dyDescent="0.3">
      <c r="A531" t="s">
        <v>1010</v>
      </c>
      <c r="B531">
        <f t="shared" si="34"/>
        <v>1</v>
      </c>
      <c r="C531" s="1" t="s">
        <v>992</v>
      </c>
      <c r="D531" t="str">
        <f t="shared" si="33"/>
        <v>In progress of translating…(531)</v>
      </c>
    </row>
    <row r="532" spans="1:4" x14ac:dyDescent="0.3">
      <c r="A532" t="s">
        <v>612</v>
      </c>
      <c r="B532">
        <f t="shared" si="34"/>
        <v>1</v>
      </c>
      <c r="C532" s="1" t="s">
        <v>992</v>
      </c>
      <c r="D532" t="str">
        <f t="shared" si="33"/>
        <v>In progress of translating…(532)</v>
      </c>
    </row>
    <row r="533" spans="1:4" x14ac:dyDescent="0.3">
      <c r="A533" t="s">
        <v>613</v>
      </c>
      <c r="B533">
        <f t="shared" si="34"/>
        <v>1</v>
      </c>
      <c r="C533" s="1" t="s">
        <v>1015</v>
      </c>
      <c r="D533" t="str">
        <f t="shared" si="33"/>
        <v>In progress of translating…(533)</v>
      </c>
    </row>
    <row r="534" spans="1:4" x14ac:dyDescent="0.3">
      <c r="A534" t="s">
        <v>614</v>
      </c>
      <c r="B534">
        <f t="shared" si="34"/>
        <v>1</v>
      </c>
      <c r="C534" s="1" t="s">
        <v>1015</v>
      </c>
      <c r="D534" t="str">
        <f t="shared" si="33"/>
        <v>In progress of translating…(534)</v>
      </c>
    </row>
    <row r="535" spans="1:4" x14ac:dyDescent="0.3">
      <c r="A535" t="s">
        <v>615</v>
      </c>
      <c r="B535">
        <f t="shared" si="34"/>
        <v>1</v>
      </c>
      <c r="C535" s="1" t="s">
        <v>1015</v>
      </c>
      <c r="D535" t="str">
        <f t="shared" si="33"/>
        <v>In progress of translating…(535)</v>
      </c>
    </row>
    <row r="536" spans="1:4" x14ac:dyDescent="0.3">
      <c r="A536" t="s">
        <v>616</v>
      </c>
      <c r="B536">
        <f t="shared" si="34"/>
        <v>1</v>
      </c>
      <c r="C536" s="1" t="s">
        <v>1015</v>
      </c>
      <c r="D536" t="str">
        <f t="shared" si="33"/>
        <v>In progress of translating…(536)</v>
      </c>
    </row>
    <row r="537" spans="1:4" x14ac:dyDescent="0.3">
      <c r="A537" t="s">
        <v>617</v>
      </c>
      <c r="B537">
        <f t="shared" si="34"/>
        <v>1</v>
      </c>
      <c r="C537" s="1" t="s">
        <v>1015</v>
      </c>
      <c r="D537" t="str">
        <f t="shared" si="33"/>
        <v>In progress of translating…(537)</v>
      </c>
    </row>
    <row r="538" spans="1:4" x14ac:dyDescent="0.3">
      <c r="A538" t="s">
        <v>618</v>
      </c>
      <c r="B538">
        <f t="shared" si="34"/>
        <v>1</v>
      </c>
      <c r="C538" s="1" t="s">
        <v>1015</v>
      </c>
      <c r="D538" t="str">
        <f t="shared" si="33"/>
        <v>In progress of translating…(538)</v>
      </c>
    </row>
    <row r="539" spans="1:4" x14ac:dyDescent="0.3">
      <c r="A539" t="s">
        <v>619</v>
      </c>
      <c r="B539">
        <f t="shared" si="34"/>
        <v>1</v>
      </c>
      <c r="C539" s="1" t="s">
        <v>1015</v>
      </c>
      <c r="D539" t="str">
        <f t="shared" si="33"/>
        <v>In progress of translating…(539)</v>
      </c>
    </row>
    <row r="540" spans="1:4" x14ac:dyDescent="0.3">
      <c r="A540" t="s">
        <v>620</v>
      </c>
      <c r="B540">
        <f t="shared" si="34"/>
        <v>1</v>
      </c>
      <c r="C540" s="1" t="s">
        <v>1015</v>
      </c>
      <c r="D540" t="str">
        <f t="shared" si="33"/>
        <v>In progress of translating…(540)</v>
      </c>
    </row>
    <row r="541" spans="1:4" x14ac:dyDescent="0.3">
      <c r="A541" t="s">
        <v>621</v>
      </c>
      <c r="B541">
        <f t="shared" si="34"/>
        <v>1</v>
      </c>
      <c r="C541" s="1" t="s">
        <v>1015</v>
      </c>
      <c r="D541" t="str">
        <f t="shared" si="33"/>
        <v>In progress of translating…(541)</v>
      </c>
    </row>
    <row r="542" spans="1:4" x14ac:dyDescent="0.3">
      <c r="A542" t="s">
        <v>622</v>
      </c>
      <c r="B542">
        <f t="shared" si="34"/>
        <v>1</v>
      </c>
      <c r="C542" s="1" t="s">
        <v>1015</v>
      </c>
      <c r="D542" t="str">
        <f t="shared" si="33"/>
        <v>In progress of translating…(542)</v>
      </c>
    </row>
    <row r="543" spans="1:4" x14ac:dyDescent="0.3">
      <c r="A543" t="s">
        <v>623</v>
      </c>
      <c r="B543">
        <f t="shared" si="34"/>
        <v>1</v>
      </c>
      <c r="C543" s="1" t="s">
        <v>1015</v>
      </c>
      <c r="D543" t="str">
        <f t="shared" si="33"/>
        <v>In progress of translating…(543)</v>
      </c>
    </row>
    <row r="544" spans="1:4" x14ac:dyDescent="0.3">
      <c r="A544" t="s">
        <v>624</v>
      </c>
      <c r="B544">
        <f t="shared" si="34"/>
        <v>1</v>
      </c>
      <c r="C544" s="1" t="s">
        <v>1015</v>
      </c>
      <c r="D544" t="str">
        <f t="shared" ref="D544:D575" si="35">"In progress of translating…("&amp;ROW()&amp;")"</f>
        <v>In progress of translating…(544)</v>
      </c>
    </row>
    <row r="545" spans="1:4" x14ac:dyDescent="0.3">
      <c r="A545" t="s">
        <v>625</v>
      </c>
      <c r="B545">
        <f t="shared" si="34"/>
        <v>1</v>
      </c>
      <c r="C545" s="1" t="s">
        <v>1015</v>
      </c>
      <c r="D545" t="str">
        <f t="shared" si="35"/>
        <v>In progress of translating…(545)</v>
      </c>
    </row>
    <row r="546" spans="1:4" x14ac:dyDescent="0.3">
      <c r="A546" t="s">
        <v>626</v>
      </c>
      <c r="B546">
        <f t="shared" si="34"/>
        <v>1</v>
      </c>
      <c r="C546" s="1" t="s">
        <v>1015</v>
      </c>
      <c r="D546" t="str">
        <f t="shared" si="35"/>
        <v>In progress of translating…(546)</v>
      </c>
    </row>
    <row r="547" spans="1:4" x14ac:dyDescent="0.3">
      <c r="A547" t="s">
        <v>627</v>
      </c>
      <c r="B547">
        <f t="shared" si="34"/>
        <v>1</v>
      </c>
      <c r="C547" s="1" t="s">
        <v>1015</v>
      </c>
      <c r="D547" t="str">
        <f t="shared" si="35"/>
        <v>In progress of translating…(547)</v>
      </c>
    </row>
    <row r="548" spans="1:4" x14ac:dyDescent="0.3">
      <c r="A548" t="s">
        <v>628</v>
      </c>
      <c r="B548">
        <f t="shared" si="34"/>
        <v>1</v>
      </c>
      <c r="C548" s="1" t="s">
        <v>1015</v>
      </c>
      <c r="D548" t="str">
        <f t="shared" si="35"/>
        <v>In progress of translating…(548)</v>
      </c>
    </row>
    <row r="549" spans="1:4" x14ac:dyDescent="0.3">
      <c r="A549" t="s">
        <v>629</v>
      </c>
      <c r="B549">
        <f t="shared" si="34"/>
        <v>1</v>
      </c>
      <c r="C549" s="1" t="s">
        <v>1015</v>
      </c>
      <c r="D549" t="str">
        <f t="shared" si="35"/>
        <v>In progress of translating…(549)</v>
      </c>
    </row>
    <row r="550" spans="1:4" x14ac:dyDescent="0.3">
      <c r="A550" t="s">
        <v>630</v>
      </c>
      <c r="B550">
        <f t="shared" si="34"/>
        <v>1</v>
      </c>
      <c r="C550" s="1" t="s">
        <v>1015</v>
      </c>
      <c r="D550" t="str">
        <f t="shared" si="35"/>
        <v>In progress of translating…(550)</v>
      </c>
    </row>
    <row r="551" spans="1:4" x14ac:dyDescent="0.3">
      <c r="A551" t="s">
        <v>671</v>
      </c>
      <c r="B551">
        <f t="shared" si="34"/>
        <v>1</v>
      </c>
      <c r="C551" s="1" t="s">
        <v>992</v>
      </c>
      <c r="D551" t="str">
        <f t="shared" si="35"/>
        <v>In progress of translating…(551)</v>
      </c>
    </row>
    <row r="552" spans="1:4" ht="49.5" x14ac:dyDescent="0.3">
      <c r="A552" t="s">
        <v>1258</v>
      </c>
      <c r="B552">
        <f t="shared" si="34"/>
        <v>1</v>
      </c>
      <c r="C552" s="1" t="s">
        <v>1294</v>
      </c>
      <c r="D552" t="str">
        <f t="shared" si="35"/>
        <v>In progress of translating…(552)</v>
      </c>
    </row>
    <row r="553" spans="1:4" ht="49.5" x14ac:dyDescent="0.3">
      <c r="A553" t="s">
        <v>1259</v>
      </c>
      <c r="B553">
        <f t="shared" si="34"/>
        <v>1</v>
      </c>
      <c r="C553" s="1" t="s">
        <v>1310</v>
      </c>
      <c r="D553" t="str">
        <f t="shared" si="35"/>
        <v>In progress of translating…(553)</v>
      </c>
    </row>
    <row r="554" spans="1:4" ht="49.5" x14ac:dyDescent="0.3">
      <c r="A554" t="s">
        <v>1260</v>
      </c>
      <c r="B554">
        <f t="shared" si="34"/>
        <v>1</v>
      </c>
      <c r="C554" s="1" t="s">
        <v>1311</v>
      </c>
      <c r="D554" t="str">
        <f t="shared" si="35"/>
        <v>In progress of translating…(554)</v>
      </c>
    </row>
    <row r="555" spans="1:4" ht="49.5" x14ac:dyDescent="0.3">
      <c r="A555" t="s">
        <v>1261</v>
      </c>
      <c r="B555">
        <f t="shared" si="34"/>
        <v>1</v>
      </c>
      <c r="C555" s="1" t="s">
        <v>1295</v>
      </c>
      <c r="D555" t="str">
        <f t="shared" si="35"/>
        <v>In progress of translating…(555)</v>
      </c>
    </row>
    <row r="556" spans="1:4" ht="49.5" x14ac:dyDescent="0.3">
      <c r="A556" t="s">
        <v>1262</v>
      </c>
      <c r="B556">
        <f t="shared" si="34"/>
        <v>1</v>
      </c>
      <c r="C556" s="1" t="s">
        <v>1296</v>
      </c>
      <c r="D556" t="str">
        <f t="shared" si="35"/>
        <v>In progress of translating…(556)</v>
      </c>
    </row>
    <row r="557" spans="1:4" ht="49.5" x14ac:dyDescent="0.3">
      <c r="A557" t="s">
        <v>1263</v>
      </c>
      <c r="B557">
        <f t="shared" si="34"/>
        <v>1</v>
      </c>
      <c r="C557" s="1" t="s">
        <v>1295</v>
      </c>
      <c r="D557" t="str">
        <f t="shared" si="35"/>
        <v>In progress of translating…(557)</v>
      </c>
    </row>
    <row r="558" spans="1:4" ht="49.5" x14ac:dyDescent="0.3">
      <c r="A558" t="s">
        <v>1264</v>
      </c>
      <c r="B558">
        <f t="shared" si="34"/>
        <v>1</v>
      </c>
      <c r="C558" s="1" t="s">
        <v>1295</v>
      </c>
      <c r="D558" t="str">
        <f t="shared" si="35"/>
        <v>In progress of translating…(558)</v>
      </c>
    </row>
    <row r="559" spans="1:4" ht="49.5" x14ac:dyDescent="0.3">
      <c r="A559" t="s">
        <v>1265</v>
      </c>
      <c r="B559">
        <f t="shared" si="34"/>
        <v>1</v>
      </c>
      <c r="C559" s="1" t="s">
        <v>1295</v>
      </c>
      <c r="D559" t="str">
        <f t="shared" si="35"/>
        <v>In progress of translating…(559)</v>
      </c>
    </row>
    <row r="560" spans="1:4" ht="49.5" x14ac:dyDescent="0.3">
      <c r="A560" t="s">
        <v>1266</v>
      </c>
      <c r="B560">
        <f t="shared" si="34"/>
        <v>1</v>
      </c>
      <c r="C560" s="1" t="s">
        <v>1295</v>
      </c>
      <c r="D560" t="str">
        <f t="shared" si="35"/>
        <v>In progress of translating…(560)</v>
      </c>
    </row>
    <row r="561" spans="1:4" ht="49.5" x14ac:dyDescent="0.3">
      <c r="A561" t="s">
        <v>1267</v>
      </c>
      <c r="B561">
        <f t="shared" si="34"/>
        <v>1</v>
      </c>
      <c r="C561" s="1" t="s">
        <v>1295</v>
      </c>
      <c r="D561" t="str">
        <f t="shared" si="35"/>
        <v>In progress of translating…(561)</v>
      </c>
    </row>
    <row r="562" spans="1:4" ht="49.5" x14ac:dyDescent="0.3">
      <c r="A562" t="s">
        <v>1268</v>
      </c>
      <c r="B562">
        <f t="shared" si="34"/>
        <v>1</v>
      </c>
      <c r="C562" s="1" t="s">
        <v>1295</v>
      </c>
      <c r="D562" t="str">
        <f t="shared" si="35"/>
        <v>In progress of translating…(562)</v>
      </c>
    </row>
    <row r="563" spans="1:4" ht="49.5" x14ac:dyDescent="0.3">
      <c r="A563" t="s">
        <v>1269</v>
      </c>
      <c r="B563">
        <f t="shared" si="34"/>
        <v>1</v>
      </c>
      <c r="C563" s="1" t="s">
        <v>1295</v>
      </c>
      <c r="D563" t="str">
        <f t="shared" si="35"/>
        <v>In progress of translating…(563)</v>
      </c>
    </row>
    <row r="564" spans="1:4" ht="49.5" x14ac:dyDescent="0.3">
      <c r="A564" t="s">
        <v>1270</v>
      </c>
      <c r="B564">
        <f t="shared" si="34"/>
        <v>1</v>
      </c>
      <c r="C564" s="1" t="s">
        <v>1295</v>
      </c>
      <c r="D564" t="str">
        <f t="shared" si="35"/>
        <v>In progress of translating…(564)</v>
      </c>
    </row>
    <row r="565" spans="1:4" ht="49.5" x14ac:dyDescent="0.3">
      <c r="A565" t="s">
        <v>1271</v>
      </c>
      <c r="B565">
        <f t="shared" si="34"/>
        <v>1</v>
      </c>
      <c r="C565" s="1" t="s">
        <v>1295</v>
      </c>
      <c r="D565" t="str">
        <f t="shared" si="35"/>
        <v>In progress of translating…(565)</v>
      </c>
    </row>
    <row r="566" spans="1:4" ht="49.5" x14ac:dyDescent="0.3">
      <c r="A566" t="s">
        <v>1272</v>
      </c>
      <c r="B566">
        <f t="shared" si="34"/>
        <v>1</v>
      </c>
      <c r="C566" s="1" t="s">
        <v>1295</v>
      </c>
      <c r="D566" t="str">
        <f t="shared" si="35"/>
        <v>In progress of translating…(566)</v>
      </c>
    </row>
    <row r="567" spans="1:4" ht="49.5" x14ac:dyDescent="0.3">
      <c r="A567" t="s">
        <v>1273</v>
      </c>
      <c r="B567">
        <f t="shared" si="34"/>
        <v>1</v>
      </c>
      <c r="C567" s="1" t="s">
        <v>1295</v>
      </c>
      <c r="D567" t="str">
        <f t="shared" si="35"/>
        <v>In progress of translating…(567)</v>
      </c>
    </row>
    <row r="568" spans="1:4" ht="49.5" x14ac:dyDescent="0.3">
      <c r="A568" t="s">
        <v>1274</v>
      </c>
      <c r="B568">
        <f t="shared" si="34"/>
        <v>1</v>
      </c>
      <c r="C568" s="1" t="s">
        <v>1295</v>
      </c>
      <c r="D568" t="str">
        <f t="shared" si="35"/>
        <v>In progress of translating…(568)</v>
      </c>
    </row>
    <row r="569" spans="1:4" ht="49.5" x14ac:dyDescent="0.3">
      <c r="A569" t="s">
        <v>1275</v>
      </c>
      <c r="B569">
        <f t="shared" si="34"/>
        <v>1</v>
      </c>
      <c r="C569" s="1" t="s">
        <v>1295</v>
      </c>
      <c r="D569" t="str">
        <f t="shared" si="35"/>
        <v>In progress of translating…(569)</v>
      </c>
    </row>
    <row r="570" spans="1:4" ht="49.5" x14ac:dyDescent="0.3">
      <c r="A570" t="s">
        <v>1276</v>
      </c>
      <c r="B570">
        <f t="shared" si="34"/>
        <v>1</v>
      </c>
      <c r="C570" s="1" t="s">
        <v>1295</v>
      </c>
      <c r="D570" t="str">
        <f t="shared" si="35"/>
        <v>In progress of translating…(570)</v>
      </c>
    </row>
    <row r="571" spans="1:4" ht="49.5" x14ac:dyDescent="0.3">
      <c r="A571" t="s">
        <v>1277</v>
      </c>
      <c r="B571">
        <f t="shared" si="34"/>
        <v>1</v>
      </c>
      <c r="C571" s="1" t="s">
        <v>1295</v>
      </c>
      <c r="D571" t="str">
        <f t="shared" si="35"/>
        <v>In progress of translating…(571)</v>
      </c>
    </row>
    <row r="572" spans="1:4" ht="49.5" x14ac:dyDescent="0.3">
      <c r="A572" t="s">
        <v>1278</v>
      </c>
      <c r="B572">
        <f t="shared" si="34"/>
        <v>1</v>
      </c>
      <c r="C572" s="1" t="s">
        <v>1295</v>
      </c>
      <c r="D572" t="str">
        <f t="shared" si="35"/>
        <v>In progress of translating…(572)</v>
      </c>
    </row>
    <row r="573" spans="1:4" ht="49.5" x14ac:dyDescent="0.3">
      <c r="A573" t="s">
        <v>1279</v>
      </c>
      <c r="B573">
        <f t="shared" si="34"/>
        <v>1</v>
      </c>
      <c r="C573" s="1" t="s">
        <v>1295</v>
      </c>
      <c r="D573" t="str">
        <f t="shared" si="35"/>
        <v>In progress of translating…(573)</v>
      </c>
    </row>
    <row r="574" spans="1:4" ht="49.5" x14ac:dyDescent="0.3">
      <c r="A574" t="s">
        <v>1280</v>
      </c>
      <c r="B574">
        <f t="shared" si="34"/>
        <v>1</v>
      </c>
      <c r="C574" s="1" t="s">
        <v>1295</v>
      </c>
      <c r="D574" t="str">
        <f t="shared" si="35"/>
        <v>In progress of translating…(574)</v>
      </c>
    </row>
    <row r="575" spans="1:4" ht="49.5" x14ac:dyDescent="0.3">
      <c r="A575" t="s">
        <v>1281</v>
      </c>
      <c r="B575">
        <f t="shared" si="34"/>
        <v>1</v>
      </c>
      <c r="C575" s="1" t="s">
        <v>1295</v>
      </c>
      <c r="D575" t="str">
        <f t="shared" si="35"/>
        <v>In progress of translating…(575)</v>
      </c>
    </row>
    <row r="576" spans="1:4" ht="49.5" x14ac:dyDescent="0.3">
      <c r="A576" t="s">
        <v>1282</v>
      </c>
      <c r="B576">
        <f t="shared" si="34"/>
        <v>1</v>
      </c>
      <c r="C576" s="1" t="s">
        <v>1295</v>
      </c>
      <c r="D576" t="str">
        <f t="shared" ref="D576:D587" si="36">"In progress of translating…("&amp;ROW()&amp;")"</f>
        <v>In progress of translating…(576)</v>
      </c>
    </row>
    <row r="577" spans="1:4" ht="49.5" x14ac:dyDescent="0.3">
      <c r="A577" t="s">
        <v>1283</v>
      </c>
      <c r="B577">
        <f t="shared" si="34"/>
        <v>1</v>
      </c>
      <c r="C577" s="1" t="s">
        <v>1295</v>
      </c>
      <c r="D577" t="str">
        <f t="shared" si="36"/>
        <v>In progress of translating…(577)</v>
      </c>
    </row>
    <row r="578" spans="1:4" ht="49.5" x14ac:dyDescent="0.3">
      <c r="A578" t="s">
        <v>1284</v>
      </c>
      <c r="B578">
        <f t="shared" ref="B578:B641" si="37">COUNTIF(A:A,A578)</f>
        <v>1</v>
      </c>
      <c r="C578" s="1" t="s">
        <v>1295</v>
      </c>
      <c r="D578" t="str">
        <f t="shared" si="36"/>
        <v>In progress of translating…(578)</v>
      </c>
    </row>
    <row r="579" spans="1:4" ht="49.5" x14ac:dyDescent="0.3">
      <c r="A579" t="s">
        <v>1285</v>
      </c>
      <c r="B579">
        <f t="shared" si="37"/>
        <v>1</v>
      </c>
      <c r="C579" s="1" t="s">
        <v>1295</v>
      </c>
      <c r="D579" t="str">
        <f t="shared" si="36"/>
        <v>In progress of translating…(579)</v>
      </c>
    </row>
    <row r="580" spans="1:4" ht="49.5" x14ac:dyDescent="0.3">
      <c r="A580" t="s">
        <v>1286</v>
      </c>
      <c r="B580">
        <f t="shared" si="37"/>
        <v>1</v>
      </c>
      <c r="C580" s="1" t="s">
        <v>1295</v>
      </c>
      <c r="D580" t="str">
        <f t="shared" si="36"/>
        <v>In progress of translating…(580)</v>
      </c>
    </row>
    <row r="581" spans="1:4" ht="49.5" x14ac:dyDescent="0.3">
      <c r="A581" t="s">
        <v>1287</v>
      </c>
      <c r="B581">
        <f t="shared" si="37"/>
        <v>1</v>
      </c>
      <c r="C581" s="1" t="s">
        <v>1295</v>
      </c>
      <c r="D581" t="str">
        <f t="shared" si="36"/>
        <v>In progress of translating…(581)</v>
      </c>
    </row>
    <row r="582" spans="1:4" ht="49.5" x14ac:dyDescent="0.3">
      <c r="A582" t="s">
        <v>1288</v>
      </c>
      <c r="B582">
        <f t="shared" si="37"/>
        <v>1</v>
      </c>
      <c r="C582" s="1" t="s">
        <v>1295</v>
      </c>
      <c r="D582" t="str">
        <f t="shared" si="36"/>
        <v>In progress of translating…(582)</v>
      </c>
    </row>
    <row r="583" spans="1:4" ht="49.5" x14ac:dyDescent="0.3">
      <c r="A583" t="s">
        <v>1289</v>
      </c>
      <c r="B583">
        <f t="shared" si="37"/>
        <v>1</v>
      </c>
      <c r="C583" s="1" t="s">
        <v>1295</v>
      </c>
      <c r="D583" t="str">
        <f t="shared" si="36"/>
        <v>In progress of translating…(583)</v>
      </c>
    </row>
    <row r="584" spans="1:4" ht="49.5" x14ac:dyDescent="0.3">
      <c r="A584" t="s">
        <v>1290</v>
      </c>
      <c r="B584">
        <f t="shared" si="37"/>
        <v>1</v>
      </c>
      <c r="C584" s="1" t="s">
        <v>1295</v>
      </c>
      <c r="D584" t="str">
        <f t="shared" si="36"/>
        <v>In progress of translating…(584)</v>
      </c>
    </row>
    <row r="585" spans="1:4" ht="49.5" x14ac:dyDescent="0.3">
      <c r="A585" t="s">
        <v>1291</v>
      </c>
      <c r="B585">
        <f t="shared" si="37"/>
        <v>1</v>
      </c>
      <c r="C585" s="1" t="s">
        <v>1295</v>
      </c>
      <c r="D585" t="str">
        <f t="shared" si="36"/>
        <v>In progress of translating…(585)</v>
      </c>
    </row>
    <row r="586" spans="1:4" ht="49.5" x14ac:dyDescent="0.3">
      <c r="A586" t="s">
        <v>1292</v>
      </c>
      <c r="B586">
        <f t="shared" si="37"/>
        <v>1</v>
      </c>
      <c r="C586" s="1" t="s">
        <v>1295</v>
      </c>
      <c r="D586" t="str">
        <f t="shared" si="36"/>
        <v>In progress of translating…(586)</v>
      </c>
    </row>
    <row r="587" spans="1:4" ht="49.5" x14ac:dyDescent="0.3">
      <c r="A587" t="s">
        <v>1293</v>
      </c>
      <c r="B587">
        <f t="shared" si="37"/>
        <v>1</v>
      </c>
      <c r="C587" s="1" t="s">
        <v>1295</v>
      </c>
      <c r="D587" t="str">
        <f t="shared" si="36"/>
        <v>In progress of translating…(587)</v>
      </c>
    </row>
    <row r="588" spans="1:4" x14ac:dyDescent="0.3">
      <c r="A588" t="s">
        <v>503</v>
      </c>
      <c r="B588">
        <f t="shared" si="37"/>
        <v>1</v>
      </c>
      <c r="C588" s="1" t="s">
        <v>506</v>
      </c>
      <c r="D588" t="s">
        <v>808</v>
      </c>
    </row>
    <row r="589" spans="1:4" x14ac:dyDescent="0.3">
      <c r="A589" t="s">
        <v>504</v>
      </c>
      <c r="B589">
        <f t="shared" si="37"/>
        <v>1</v>
      </c>
      <c r="C589" s="1" t="s">
        <v>507</v>
      </c>
      <c r="D589" t="s">
        <v>809</v>
      </c>
    </row>
    <row r="590" spans="1:4" x14ac:dyDescent="0.3">
      <c r="A590" t="s">
        <v>496</v>
      </c>
      <c r="B590">
        <f t="shared" si="37"/>
        <v>1</v>
      </c>
      <c r="C590" t="s">
        <v>498</v>
      </c>
      <c r="D590" t="s">
        <v>509</v>
      </c>
    </row>
    <row r="591" spans="1:4" x14ac:dyDescent="0.3">
      <c r="A591" t="s">
        <v>497</v>
      </c>
      <c r="B591">
        <f t="shared" si="37"/>
        <v>1</v>
      </c>
      <c r="C591" s="1" t="s">
        <v>499</v>
      </c>
      <c r="D591" t="str">
        <f t="shared" si="29"/>
        <v>In progress of translating…(591)</v>
      </c>
    </row>
    <row r="592" spans="1:4" x14ac:dyDescent="0.3">
      <c r="A592" t="s">
        <v>505</v>
      </c>
      <c r="B592">
        <f t="shared" si="37"/>
        <v>1</v>
      </c>
      <c r="C592" s="1" t="s">
        <v>508</v>
      </c>
      <c r="D592" t="s">
        <v>510</v>
      </c>
    </row>
    <row r="593" spans="1:4" x14ac:dyDescent="0.3">
      <c r="A593" t="s">
        <v>787</v>
      </c>
      <c r="B593">
        <f t="shared" si="37"/>
        <v>1</v>
      </c>
      <c r="C593" s="1" t="s">
        <v>797</v>
      </c>
      <c r="D593" t="str">
        <f t="shared" si="29"/>
        <v>In progress of translating…(593)</v>
      </c>
    </row>
    <row r="594" spans="1:4" x14ac:dyDescent="0.3">
      <c r="A594" t="s">
        <v>788</v>
      </c>
      <c r="B594">
        <f t="shared" si="37"/>
        <v>1</v>
      </c>
      <c r="C594" s="1" t="s">
        <v>819</v>
      </c>
      <c r="D594" t="str">
        <f t="shared" si="29"/>
        <v>In progress of translating…(594)</v>
      </c>
    </row>
    <row r="595" spans="1:4" x14ac:dyDescent="0.3">
      <c r="A595" t="s">
        <v>786</v>
      </c>
      <c r="B595">
        <f t="shared" si="37"/>
        <v>1</v>
      </c>
      <c r="C595" s="1" t="s">
        <v>796</v>
      </c>
      <c r="D595" t="str">
        <f t="shared" si="29"/>
        <v>In progress of translating…(595)</v>
      </c>
    </row>
    <row r="596" spans="1:4" x14ac:dyDescent="0.3">
      <c r="A596" t="s">
        <v>784</v>
      </c>
      <c r="B596">
        <f t="shared" si="37"/>
        <v>1</v>
      </c>
      <c r="C596" s="1" t="s">
        <v>794</v>
      </c>
      <c r="D596" t="str">
        <f t="shared" si="29"/>
        <v>In progress of translating…(596)</v>
      </c>
    </row>
    <row r="597" spans="1:4" x14ac:dyDescent="0.3">
      <c r="A597" t="s">
        <v>785</v>
      </c>
      <c r="B597">
        <f t="shared" si="37"/>
        <v>1</v>
      </c>
      <c r="C597" s="1" t="s">
        <v>795</v>
      </c>
      <c r="D597" t="str">
        <f t="shared" si="29"/>
        <v>In progress of translating…(597)</v>
      </c>
    </row>
    <row r="598" spans="1:4" x14ac:dyDescent="0.3">
      <c r="A598" t="s">
        <v>803</v>
      </c>
      <c r="B598">
        <f t="shared" si="37"/>
        <v>1</v>
      </c>
      <c r="C598" s="1" t="s">
        <v>815</v>
      </c>
      <c r="D598" t="str">
        <f t="shared" si="29"/>
        <v>In progress of translating…(598)</v>
      </c>
    </row>
    <row r="599" spans="1:4" x14ac:dyDescent="0.3">
      <c r="A599" t="s">
        <v>804</v>
      </c>
      <c r="B599">
        <f t="shared" si="37"/>
        <v>1</v>
      </c>
      <c r="C599" s="1" t="s">
        <v>816</v>
      </c>
      <c r="D599" t="str">
        <f t="shared" si="29"/>
        <v>In progress of translating…(599)</v>
      </c>
    </row>
    <row r="600" spans="1:4" x14ac:dyDescent="0.3">
      <c r="A600" t="s">
        <v>805</v>
      </c>
      <c r="B600">
        <f t="shared" si="37"/>
        <v>1</v>
      </c>
      <c r="C600" s="1" t="s">
        <v>817</v>
      </c>
      <c r="D600" t="str">
        <f t="shared" si="29"/>
        <v>In progress of translating…(600)</v>
      </c>
    </row>
    <row r="601" spans="1:4" x14ac:dyDescent="0.3">
      <c r="A601" t="s">
        <v>806</v>
      </c>
      <c r="B601">
        <f t="shared" si="37"/>
        <v>1</v>
      </c>
      <c r="C601" s="1" t="s">
        <v>818</v>
      </c>
      <c r="D601" t="str">
        <f t="shared" si="29"/>
        <v>In progress of translating…(601)</v>
      </c>
    </row>
    <row r="602" spans="1:4" x14ac:dyDescent="0.3">
      <c r="A602" t="s">
        <v>807</v>
      </c>
      <c r="B602">
        <f t="shared" si="37"/>
        <v>1</v>
      </c>
      <c r="C602" s="1" t="s">
        <v>820</v>
      </c>
      <c r="D602" t="str">
        <f t="shared" si="29"/>
        <v>In progress of translating…(602)</v>
      </c>
    </row>
    <row r="603" spans="1:4" x14ac:dyDescent="0.3">
      <c r="A603" t="s">
        <v>831</v>
      </c>
      <c r="B603">
        <f t="shared" si="37"/>
        <v>1</v>
      </c>
      <c r="C603" s="1" t="s">
        <v>836</v>
      </c>
      <c r="D603" t="str">
        <f t="shared" si="29"/>
        <v>In progress of translating…(603)</v>
      </c>
    </row>
    <row r="604" spans="1:4" x14ac:dyDescent="0.3">
      <c r="A604" t="s">
        <v>832</v>
      </c>
      <c r="B604">
        <f t="shared" si="37"/>
        <v>1</v>
      </c>
      <c r="C604" s="1" t="s">
        <v>837</v>
      </c>
      <c r="D604" t="str">
        <f t="shared" si="29"/>
        <v>In progress of translating…(604)</v>
      </c>
    </row>
    <row r="605" spans="1:4" x14ac:dyDescent="0.3">
      <c r="A605" t="s">
        <v>833</v>
      </c>
      <c r="B605">
        <f t="shared" si="37"/>
        <v>1</v>
      </c>
      <c r="C605" s="1" t="s">
        <v>838</v>
      </c>
      <c r="D605" t="str">
        <f t="shared" si="29"/>
        <v>In progress of translating…(605)</v>
      </c>
    </row>
    <row r="606" spans="1:4" x14ac:dyDescent="0.3">
      <c r="A606" t="s">
        <v>834</v>
      </c>
      <c r="B606">
        <f t="shared" si="37"/>
        <v>1</v>
      </c>
      <c r="C606" s="1" t="s">
        <v>839</v>
      </c>
      <c r="D606" t="str">
        <f t="shared" si="29"/>
        <v>In progress of translating…(606)</v>
      </c>
    </row>
    <row r="607" spans="1:4" x14ac:dyDescent="0.3">
      <c r="A607" t="s">
        <v>835</v>
      </c>
      <c r="B607">
        <f t="shared" si="37"/>
        <v>1</v>
      </c>
      <c r="C607" s="1" t="s">
        <v>840</v>
      </c>
      <c r="D607" t="str">
        <f t="shared" si="29"/>
        <v>In progress of translating…(607)</v>
      </c>
    </row>
    <row r="608" spans="1:4" ht="33" x14ac:dyDescent="0.3">
      <c r="A608" t="s">
        <v>511</v>
      </c>
      <c r="B608">
        <f t="shared" si="37"/>
        <v>1</v>
      </c>
      <c r="C608" s="1" t="s">
        <v>514</v>
      </c>
      <c r="D608" t="str">
        <f t="shared" si="29"/>
        <v>In progress of translating…(608)</v>
      </c>
    </row>
    <row r="609" spans="1:4" ht="33" x14ac:dyDescent="0.3">
      <c r="A609" t="s">
        <v>512</v>
      </c>
      <c r="B609">
        <f t="shared" si="37"/>
        <v>1</v>
      </c>
      <c r="C609" s="1" t="s">
        <v>515</v>
      </c>
      <c r="D609" t="str">
        <f t="shared" si="29"/>
        <v>In progress of translating…(609)</v>
      </c>
    </row>
    <row r="610" spans="1:4" x14ac:dyDescent="0.3">
      <c r="A610" t="s">
        <v>501</v>
      </c>
      <c r="B610">
        <f t="shared" si="37"/>
        <v>1</v>
      </c>
      <c r="C610" t="s">
        <v>500</v>
      </c>
      <c r="D610" t="str">
        <f t="shared" si="29"/>
        <v>In progress of translating…(610)</v>
      </c>
    </row>
    <row r="611" spans="1:4" x14ac:dyDescent="0.3">
      <c r="A611" t="s">
        <v>502</v>
      </c>
      <c r="B611">
        <f t="shared" si="37"/>
        <v>1</v>
      </c>
      <c r="C611" s="1" t="s">
        <v>802</v>
      </c>
      <c r="D611" t="str">
        <f t="shared" si="29"/>
        <v>In progress of translating…(611)</v>
      </c>
    </row>
    <row r="612" spans="1:4" ht="33" x14ac:dyDescent="0.3">
      <c r="A612" t="s">
        <v>513</v>
      </c>
      <c r="B612">
        <f t="shared" si="37"/>
        <v>1</v>
      </c>
      <c r="C612" s="1" t="s">
        <v>516</v>
      </c>
      <c r="D612" t="str">
        <f t="shared" si="29"/>
        <v>In progress of translating…(612)</v>
      </c>
    </row>
    <row r="613" spans="1:4" ht="33" x14ac:dyDescent="0.3">
      <c r="A613" t="s">
        <v>792</v>
      </c>
      <c r="B613">
        <f t="shared" si="37"/>
        <v>1</v>
      </c>
      <c r="C613" s="1" t="s">
        <v>800</v>
      </c>
      <c r="D613" t="str">
        <f t="shared" si="29"/>
        <v>In progress of translating…(613)</v>
      </c>
    </row>
    <row r="614" spans="1:4" x14ac:dyDescent="0.3">
      <c r="A614" t="s">
        <v>793</v>
      </c>
      <c r="B614">
        <f t="shared" si="37"/>
        <v>1</v>
      </c>
      <c r="C614" s="1" t="s">
        <v>801</v>
      </c>
      <c r="D614" t="str">
        <f t="shared" si="29"/>
        <v>In progress of translating…(614)</v>
      </c>
    </row>
    <row r="615" spans="1:4" x14ac:dyDescent="0.3">
      <c r="A615" t="s">
        <v>791</v>
      </c>
      <c r="B615">
        <f t="shared" si="37"/>
        <v>1</v>
      </c>
      <c r="C615" t="s">
        <v>799</v>
      </c>
      <c r="D615" t="str">
        <f t="shared" si="29"/>
        <v>In progress of translating…(615)</v>
      </c>
    </row>
    <row r="616" spans="1:4" x14ac:dyDescent="0.3">
      <c r="A616" t="s">
        <v>789</v>
      </c>
      <c r="B616">
        <f t="shared" si="37"/>
        <v>1</v>
      </c>
      <c r="C616" s="1" t="s">
        <v>798</v>
      </c>
      <c r="D616" t="str">
        <f t="shared" si="29"/>
        <v>In progress of translating…(616)</v>
      </c>
    </row>
    <row r="617" spans="1:4" x14ac:dyDescent="0.3">
      <c r="A617" t="s">
        <v>790</v>
      </c>
      <c r="B617">
        <f t="shared" si="37"/>
        <v>1</v>
      </c>
      <c r="C617" s="1" t="s">
        <v>798</v>
      </c>
      <c r="D617" t="str">
        <f t="shared" si="29"/>
        <v>In progress of translating…(617)</v>
      </c>
    </row>
    <row r="618" spans="1:4" ht="33" x14ac:dyDescent="0.3">
      <c r="A618" t="s">
        <v>810</v>
      </c>
      <c r="B618">
        <f t="shared" si="37"/>
        <v>1</v>
      </c>
      <c r="C618" s="1" t="s">
        <v>821</v>
      </c>
      <c r="D618" t="str">
        <f t="shared" si="29"/>
        <v>In progress of translating…(618)</v>
      </c>
    </row>
    <row r="619" spans="1:4" x14ac:dyDescent="0.3">
      <c r="A619" t="s">
        <v>811</v>
      </c>
      <c r="B619">
        <f t="shared" si="37"/>
        <v>1</v>
      </c>
      <c r="C619" s="1" t="s">
        <v>798</v>
      </c>
      <c r="D619" t="str">
        <f t="shared" si="29"/>
        <v>In progress of translating…(619)</v>
      </c>
    </row>
    <row r="620" spans="1:4" x14ac:dyDescent="0.3">
      <c r="A620" t="s">
        <v>812</v>
      </c>
      <c r="B620">
        <f t="shared" si="37"/>
        <v>1</v>
      </c>
      <c r="C620" s="1" t="s">
        <v>798</v>
      </c>
      <c r="D620" t="str">
        <f t="shared" si="29"/>
        <v>In progress of translating…(620)</v>
      </c>
    </row>
    <row r="621" spans="1:4" ht="33" x14ac:dyDescent="0.3">
      <c r="A621" t="s">
        <v>813</v>
      </c>
      <c r="B621">
        <f t="shared" si="37"/>
        <v>1</v>
      </c>
      <c r="C621" s="1" t="s">
        <v>822</v>
      </c>
      <c r="D621" t="str">
        <f t="shared" si="29"/>
        <v>In progress of translating…(621)</v>
      </c>
    </row>
    <row r="622" spans="1:4" ht="33" x14ac:dyDescent="0.3">
      <c r="A622" t="s">
        <v>814</v>
      </c>
      <c r="B622">
        <f t="shared" si="37"/>
        <v>1</v>
      </c>
      <c r="C622" s="1" t="s">
        <v>823</v>
      </c>
      <c r="D622" t="str">
        <f t="shared" si="29"/>
        <v>In progress of translating…(622)</v>
      </c>
    </row>
    <row r="623" spans="1:4" ht="33" x14ac:dyDescent="0.3">
      <c r="A623" t="s">
        <v>841</v>
      </c>
      <c r="B623">
        <f t="shared" si="37"/>
        <v>1</v>
      </c>
      <c r="C623" s="1" t="s">
        <v>846</v>
      </c>
      <c r="D623" t="str">
        <f t="shared" si="29"/>
        <v>In progress of translating…(623)</v>
      </c>
    </row>
    <row r="624" spans="1:4" ht="33" x14ac:dyDescent="0.3">
      <c r="A624" t="s">
        <v>842</v>
      </c>
      <c r="B624">
        <f t="shared" si="37"/>
        <v>1</v>
      </c>
      <c r="C624" s="1" t="s">
        <v>847</v>
      </c>
      <c r="D624" t="str">
        <f t="shared" si="29"/>
        <v>In progress of translating…(624)</v>
      </c>
    </row>
    <row r="625" spans="1:4" ht="33" x14ac:dyDescent="0.3">
      <c r="A625" t="s">
        <v>843</v>
      </c>
      <c r="B625">
        <f t="shared" si="37"/>
        <v>1</v>
      </c>
      <c r="C625" s="1" t="s">
        <v>850</v>
      </c>
      <c r="D625" t="str">
        <f t="shared" si="29"/>
        <v>In progress of translating…(625)</v>
      </c>
    </row>
    <row r="626" spans="1:4" ht="33" x14ac:dyDescent="0.3">
      <c r="A626" t="s">
        <v>844</v>
      </c>
      <c r="B626">
        <f t="shared" si="37"/>
        <v>1</v>
      </c>
      <c r="C626" s="1" t="s">
        <v>848</v>
      </c>
      <c r="D626" t="str">
        <f t="shared" si="29"/>
        <v>In progress of translating…(626)</v>
      </c>
    </row>
    <row r="627" spans="1:4" ht="33" x14ac:dyDescent="0.3">
      <c r="A627" t="s">
        <v>845</v>
      </c>
      <c r="B627">
        <f t="shared" si="37"/>
        <v>1</v>
      </c>
      <c r="C627" s="1" t="s">
        <v>849</v>
      </c>
      <c r="D627" t="str">
        <f t="shared" si="29"/>
        <v>In progress of translating…(627)</v>
      </c>
    </row>
    <row r="628" spans="1:4" x14ac:dyDescent="0.3">
      <c r="A628" t="s">
        <v>1362</v>
      </c>
      <c r="B628">
        <f t="shared" si="37"/>
        <v>1</v>
      </c>
      <c r="C628" t="s">
        <v>1387</v>
      </c>
      <c r="D628" t="str">
        <f t="shared" si="29"/>
        <v>In progress of translating…(628)</v>
      </c>
    </row>
    <row r="629" spans="1:4" x14ac:dyDescent="0.3">
      <c r="A629" t="s">
        <v>1385</v>
      </c>
      <c r="B629">
        <f t="shared" si="37"/>
        <v>1</v>
      </c>
      <c r="C629" t="s">
        <v>1388</v>
      </c>
      <c r="D629" t="str">
        <f t="shared" si="29"/>
        <v>In progress of translating…(629)</v>
      </c>
    </row>
    <row r="630" spans="1:4" x14ac:dyDescent="0.3">
      <c r="A630" t="s">
        <v>1386</v>
      </c>
      <c r="B630">
        <f t="shared" si="37"/>
        <v>1</v>
      </c>
      <c r="C630" t="s">
        <v>1389</v>
      </c>
      <c r="D630" t="str">
        <f t="shared" si="29"/>
        <v>In progress of translating…(630)</v>
      </c>
    </row>
    <row r="631" spans="1:4" x14ac:dyDescent="0.3">
      <c r="A631" t="s">
        <v>1390</v>
      </c>
      <c r="B631">
        <f t="shared" si="37"/>
        <v>1</v>
      </c>
      <c r="C631" t="s">
        <v>1391</v>
      </c>
      <c r="D631" t="str">
        <f t="shared" si="29"/>
        <v>In progress of translating…(631)</v>
      </c>
    </row>
    <row r="632" spans="1:4" x14ac:dyDescent="0.3">
      <c r="A632" t="s">
        <v>1397</v>
      </c>
      <c r="B632">
        <f t="shared" si="37"/>
        <v>1</v>
      </c>
      <c r="C632" t="s">
        <v>1393</v>
      </c>
      <c r="D632" t="str">
        <f t="shared" si="29"/>
        <v>In progress of translating…(632)</v>
      </c>
    </row>
    <row r="633" spans="1:4" x14ac:dyDescent="0.3">
      <c r="A633" t="s">
        <v>1392</v>
      </c>
      <c r="B633">
        <f t="shared" si="37"/>
        <v>1</v>
      </c>
      <c r="C633" t="s">
        <v>1394</v>
      </c>
      <c r="D633" t="str">
        <f t="shared" si="29"/>
        <v>In progress of translating…(633)</v>
      </c>
    </row>
    <row r="634" spans="1:4" x14ac:dyDescent="0.3">
      <c r="A634" t="s">
        <v>1396</v>
      </c>
      <c r="B634">
        <f t="shared" si="37"/>
        <v>1</v>
      </c>
      <c r="C634" t="s">
        <v>1395</v>
      </c>
      <c r="D634" t="str">
        <f t="shared" si="29"/>
        <v>In progress of translating…(634)</v>
      </c>
    </row>
    <row r="635" spans="1:4" x14ac:dyDescent="0.3">
      <c r="A635" t="s">
        <v>1398</v>
      </c>
      <c r="B635">
        <f t="shared" si="37"/>
        <v>1</v>
      </c>
      <c r="C635" t="s">
        <v>1399</v>
      </c>
      <c r="D635" t="str">
        <f t="shared" si="29"/>
        <v>In progress of translating…(635)</v>
      </c>
    </row>
    <row r="636" spans="1:4" x14ac:dyDescent="0.3">
      <c r="A636" t="s">
        <v>1400</v>
      </c>
      <c r="B636">
        <f t="shared" si="37"/>
        <v>1</v>
      </c>
      <c r="C636" t="s">
        <v>1401</v>
      </c>
      <c r="D636" t="str">
        <f t="shared" si="29"/>
        <v>In progress of translating…(636)</v>
      </c>
    </row>
    <row r="637" spans="1:4" x14ac:dyDescent="0.3">
      <c r="A637" t="s">
        <v>1402</v>
      </c>
      <c r="B637">
        <f t="shared" si="37"/>
        <v>1</v>
      </c>
      <c r="C637" t="s">
        <v>1403</v>
      </c>
      <c r="D637" t="str">
        <f t="shared" si="29"/>
        <v>In progress of translating…(637)</v>
      </c>
    </row>
    <row r="638" spans="1:4" x14ac:dyDescent="0.3">
      <c r="A638" t="s">
        <v>1410</v>
      </c>
      <c r="B638">
        <f t="shared" si="37"/>
        <v>1</v>
      </c>
      <c r="C638" t="s">
        <v>1411</v>
      </c>
      <c r="D638" t="str">
        <f t="shared" si="29"/>
        <v>In progress of translating…(638)</v>
      </c>
    </row>
    <row r="639" spans="1:4" x14ac:dyDescent="0.3">
      <c r="A639" t="s">
        <v>1412</v>
      </c>
      <c r="B639">
        <f t="shared" si="37"/>
        <v>1</v>
      </c>
      <c r="C639" t="s">
        <v>1416</v>
      </c>
      <c r="D639" t="str">
        <f t="shared" si="29"/>
        <v>In progress of translating…(639)</v>
      </c>
    </row>
    <row r="640" spans="1:4" x14ac:dyDescent="0.3">
      <c r="A640" t="s">
        <v>1417</v>
      </c>
      <c r="B640">
        <f t="shared" si="37"/>
        <v>1</v>
      </c>
      <c r="C640" t="s">
        <v>1418</v>
      </c>
      <c r="D640" t="str">
        <f t="shared" si="29"/>
        <v>In progress of translating…(640)</v>
      </c>
    </row>
    <row r="641" spans="1:4" x14ac:dyDescent="0.3">
      <c r="A641" t="s">
        <v>1419</v>
      </c>
      <c r="B641">
        <f t="shared" si="37"/>
        <v>1</v>
      </c>
      <c r="C641" t="s">
        <v>1420</v>
      </c>
      <c r="D641" t="str">
        <f t="shared" si="29"/>
        <v>In progress of translating…(641)</v>
      </c>
    </row>
    <row r="642" spans="1:4" x14ac:dyDescent="0.3">
      <c r="A642" t="s">
        <v>1421</v>
      </c>
      <c r="B642">
        <f t="shared" ref="B642:B659" si="38">COUNTIF(A:A,A642)</f>
        <v>1</v>
      </c>
      <c r="C642" t="s">
        <v>1422</v>
      </c>
      <c r="D642" t="str">
        <f t="shared" si="29"/>
        <v>In progress of translating…(642)</v>
      </c>
    </row>
    <row r="643" spans="1:4" x14ac:dyDescent="0.3">
      <c r="A643" t="s">
        <v>302</v>
      </c>
      <c r="B643">
        <f t="shared" si="38"/>
        <v>1</v>
      </c>
      <c r="C643" t="s">
        <v>448</v>
      </c>
      <c r="D643" t="str">
        <f t="shared" si="29"/>
        <v>In progress of translating…(643)</v>
      </c>
    </row>
    <row r="644" spans="1:4" x14ac:dyDescent="0.3">
      <c r="A644" t="s">
        <v>303</v>
      </c>
      <c r="B644">
        <f t="shared" si="38"/>
        <v>1</v>
      </c>
      <c r="C644" t="s">
        <v>449</v>
      </c>
      <c r="D644" t="str">
        <f t="shared" si="29"/>
        <v>In progress of translating…(644)</v>
      </c>
    </row>
    <row r="645" spans="1:4" x14ac:dyDescent="0.3">
      <c r="A645" t="s">
        <v>301</v>
      </c>
      <c r="B645">
        <f t="shared" si="38"/>
        <v>1</v>
      </c>
      <c r="C645" t="s">
        <v>450</v>
      </c>
      <c r="D645" t="str">
        <f t="shared" si="29"/>
        <v>In progress of translating…(645)</v>
      </c>
    </row>
    <row r="646" spans="1:4" x14ac:dyDescent="0.3">
      <c r="A646" t="s">
        <v>305</v>
      </c>
      <c r="B646">
        <f t="shared" si="38"/>
        <v>1</v>
      </c>
      <c r="C646" t="s">
        <v>451</v>
      </c>
      <c r="D646" t="str">
        <f t="shared" si="29"/>
        <v>In progress of translating…(646)</v>
      </c>
    </row>
    <row r="647" spans="1:4" x14ac:dyDescent="0.3">
      <c r="A647" t="s">
        <v>306</v>
      </c>
      <c r="B647">
        <f t="shared" si="38"/>
        <v>1</v>
      </c>
      <c r="C647" t="s">
        <v>453</v>
      </c>
      <c r="D647" t="str">
        <f t="shared" si="29"/>
        <v>In progress of translating…(647)</v>
      </c>
    </row>
    <row r="648" spans="1:4" x14ac:dyDescent="0.3">
      <c r="A648" t="s">
        <v>304</v>
      </c>
      <c r="B648">
        <f t="shared" si="38"/>
        <v>1</v>
      </c>
      <c r="C648" t="s">
        <v>452</v>
      </c>
      <c r="D648" t="str">
        <f t="shared" si="29"/>
        <v>In progress of translating…(648)</v>
      </c>
    </row>
    <row r="649" spans="1:4" x14ac:dyDescent="0.3">
      <c r="A649" t="s">
        <v>1433</v>
      </c>
      <c r="B649">
        <f t="shared" si="38"/>
        <v>1</v>
      </c>
      <c r="C649" t="s">
        <v>1449</v>
      </c>
      <c r="D649" t="s">
        <v>1453</v>
      </c>
    </row>
    <row r="650" spans="1:4" x14ac:dyDescent="0.3">
      <c r="A650" t="s">
        <v>1434</v>
      </c>
      <c r="B650">
        <f t="shared" si="38"/>
        <v>1</v>
      </c>
      <c r="C650" t="s">
        <v>1449</v>
      </c>
      <c r="D650" t="s">
        <v>1453</v>
      </c>
    </row>
    <row r="651" spans="1:4" x14ac:dyDescent="0.3">
      <c r="A651" t="s">
        <v>1435</v>
      </c>
      <c r="B651">
        <f t="shared" si="38"/>
        <v>1</v>
      </c>
      <c r="C651" t="s">
        <v>1444</v>
      </c>
      <c r="D651" t="s">
        <v>1454</v>
      </c>
    </row>
    <row r="652" spans="1:4" x14ac:dyDescent="0.3">
      <c r="A652" t="s">
        <v>1436</v>
      </c>
      <c r="B652">
        <f t="shared" si="38"/>
        <v>1</v>
      </c>
      <c r="C652" t="s">
        <v>1445</v>
      </c>
      <c r="D652" t="s">
        <v>1455</v>
      </c>
    </row>
    <row r="653" spans="1:4" x14ac:dyDescent="0.3">
      <c r="A653" t="s">
        <v>1437</v>
      </c>
      <c r="B653">
        <f t="shared" si="38"/>
        <v>1</v>
      </c>
      <c r="C653" t="s">
        <v>1446</v>
      </c>
      <c r="D653" t="s">
        <v>1456</v>
      </c>
    </row>
    <row r="654" spans="1:4" x14ac:dyDescent="0.3">
      <c r="A654" t="s">
        <v>1438</v>
      </c>
      <c r="B654">
        <f t="shared" si="38"/>
        <v>1</v>
      </c>
      <c r="C654" t="s">
        <v>1447</v>
      </c>
      <c r="D654" t="s">
        <v>1457</v>
      </c>
    </row>
    <row r="655" spans="1:4" x14ac:dyDescent="0.3">
      <c r="A655" t="s">
        <v>1439</v>
      </c>
      <c r="B655">
        <f t="shared" si="38"/>
        <v>1</v>
      </c>
      <c r="C655" t="s">
        <v>1448</v>
      </c>
      <c r="D655" t="s">
        <v>1458</v>
      </c>
    </row>
    <row r="656" spans="1:4" x14ac:dyDescent="0.3">
      <c r="A656" t="s">
        <v>1440</v>
      </c>
      <c r="B656">
        <f t="shared" si="38"/>
        <v>1</v>
      </c>
      <c r="C656" t="s">
        <v>1448</v>
      </c>
      <c r="D656" t="s">
        <v>1458</v>
      </c>
    </row>
    <row r="657" spans="1:4" x14ac:dyDescent="0.3">
      <c r="A657" t="s">
        <v>1441</v>
      </c>
      <c r="B657">
        <f t="shared" si="38"/>
        <v>1</v>
      </c>
      <c r="C657" t="s">
        <v>1451</v>
      </c>
      <c r="D657" t="s">
        <v>1459</v>
      </c>
    </row>
    <row r="658" spans="1:4" x14ac:dyDescent="0.3">
      <c r="A658" t="s">
        <v>1442</v>
      </c>
      <c r="B658">
        <f t="shared" si="38"/>
        <v>1</v>
      </c>
      <c r="C658" t="s">
        <v>1450</v>
      </c>
      <c r="D658" t="s">
        <v>1460</v>
      </c>
    </row>
    <row r="659" spans="1:4" x14ac:dyDescent="0.3">
      <c r="A659" t="s">
        <v>1443</v>
      </c>
      <c r="B659">
        <f t="shared" si="38"/>
        <v>1</v>
      </c>
      <c r="C659" t="s">
        <v>1452</v>
      </c>
      <c r="D659" t="s">
        <v>1461</v>
      </c>
    </row>
  </sheetData>
  <autoFilter ref="E1:E648" xr:uid="{7070476B-45C2-4FCB-94CA-161E1ACCA66B}"/>
  <sortState xmlns:xlrd2="http://schemas.microsoft.com/office/spreadsheetml/2017/richdata2" ref="A444:E551">
    <sortCondition ref="E444:E551"/>
  </sortState>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4"/>
  <sheetViews>
    <sheetView workbookViewId="0"/>
  </sheetViews>
  <sheetFormatPr defaultRowHeight="16.5" x14ac:dyDescent="0.3"/>
  <cols>
    <col min="1" max="1" width="29.625" customWidth="1"/>
    <col min="2" max="2" width="97.25" customWidth="1"/>
    <col min="3" max="3" width="78.375" customWidth="1"/>
  </cols>
  <sheetData>
    <row r="1" spans="1:3" ht="27" customHeight="1" x14ac:dyDescent="0.3">
      <c r="A1" t="s">
        <v>9</v>
      </c>
      <c r="B1" t="s">
        <v>10</v>
      </c>
      <c r="C1" t="s">
        <v>11</v>
      </c>
    </row>
    <row r="2" spans="1:3" x14ac:dyDescent="0.3">
      <c r="A2" t="s">
        <v>18</v>
      </c>
      <c r="B2" t="s">
        <v>22</v>
      </c>
      <c r="C2" t="s">
        <v>29</v>
      </c>
    </row>
    <row r="3" spans="1:3" ht="33" x14ac:dyDescent="0.3">
      <c r="A3" t="s">
        <v>19</v>
      </c>
      <c r="B3" s="1" t="s">
        <v>23</v>
      </c>
      <c r="C3" t="s">
        <v>39</v>
      </c>
    </row>
    <row r="4" spans="1:3" x14ac:dyDescent="0.3">
      <c r="A4" t="s">
        <v>21</v>
      </c>
      <c r="B4" t="s">
        <v>20</v>
      </c>
      <c r="C4" t="s">
        <v>40</v>
      </c>
    </row>
  </sheetData>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AD0AC5-9353-4D28-BA70-728655B41631}">
  <dimension ref="A1:D4"/>
  <sheetViews>
    <sheetView workbookViewId="0">
      <selection activeCell="A31" sqref="A31"/>
    </sheetView>
  </sheetViews>
  <sheetFormatPr defaultRowHeight="16.5" x14ac:dyDescent="0.3"/>
  <cols>
    <col min="1" max="1" width="17.875" customWidth="1"/>
    <col min="2" max="3" width="22.125" customWidth="1"/>
    <col min="4" max="4" width="25.5" customWidth="1"/>
  </cols>
  <sheetData>
    <row r="1" spans="1:4" ht="27" customHeight="1" x14ac:dyDescent="0.3">
      <c r="A1" t="s">
        <v>9</v>
      </c>
      <c r="B1" t="s">
        <v>43</v>
      </c>
      <c r="C1" t="s">
        <v>45</v>
      </c>
      <c r="D1" t="s">
        <v>46</v>
      </c>
    </row>
    <row r="2" spans="1:4" x14ac:dyDescent="0.3">
      <c r="A2" t="s">
        <v>44</v>
      </c>
      <c r="B2" t="s">
        <v>55</v>
      </c>
      <c r="C2" t="b">
        <v>1</v>
      </c>
      <c r="D2" t="b">
        <v>0</v>
      </c>
    </row>
    <row r="3" spans="1:4" x14ac:dyDescent="0.3">
      <c r="A3" t="s">
        <v>41</v>
      </c>
      <c r="B3" t="s">
        <v>54</v>
      </c>
      <c r="C3" t="b">
        <v>1</v>
      </c>
      <c r="D3" t="b">
        <v>0</v>
      </c>
    </row>
    <row r="4" spans="1:4" x14ac:dyDescent="0.3">
      <c r="A4" t="s">
        <v>42</v>
      </c>
      <c r="B4" t="s">
        <v>55</v>
      </c>
      <c r="C4" t="b">
        <v>1</v>
      </c>
      <c r="D4" t="b">
        <v>0</v>
      </c>
    </row>
  </sheetData>
  <phoneticPr fontId="1" type="noConversion"/>
  <pageMargins left="0.7" right="0.7" top="0.75" bottom="0.75" header="0.3" footer="0.3"/>
  <pageSetup paperSize="9" orientation="portrait"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51E1E2F-652F-4D82-BFC1-2904B84AD0E1}">
  <dimension ref="A1:F18"/>
  <sheetViews>
    <sheetView workbookViewId="0">
      <selection activeCell="A18" sqref="A18"/>
    </sheetView>
  </sheetViews>
  <sheetFormatPr defaultRowHeight="16.5" x14ac:dyDescent="0.3"/>
  <cols>
    <col min="1" max="1" width="35.25" customWidth="1"/>
  </cols>
  <sheetData>
    <row r="1" spans="1:6" ht="27" customHeight="1" x14ac:dyDescent="0.3">
      <c r="A1" t="s">
        <v>911</v>
      </c>
      <c r="B1" t="s">
        <v>922</v>
      </c>
      <c r="C1" t="s">
        <v>923</v>
      </c>
      <c r="D1" t="s">
        <v>924</v>
      </c>
      <c r="E1" t="s">
        <v>925</v>
      </c>
      <c r="F1" t="s">
        <v>919</v>
      </c>
    </row>
    <row r="2" spans="1:6" x14ac:dyDescent="0.3">
      <c r="A2" t="s">
        <v>912</v>
      </c>
      <c r="B2" t="str">
        <f t="shared" ref="B2:B14" si="0">MID(A2,FIND("=",A2)+2,6)</f>
        <v>00A800</v>
      </c>
      <c r="C2">
        <f>HEX2DEC(LEFT(B2,2))</f>
        <v>0</v>
      </c>
      <c r="D2">
        <f>HEX2DEC(MID(B2,3,2))</f>
        <v>168</v>
      </c>
      <c r="E2">
        <f>HEX2DEC(RIGHT(B2,2))</f>
        <v>0</v>
      </c>
      <c r="F2" s="2" t="s">
        <v>920</v>
      </c>
    </row>
    <row r="3" spans="1:6" x14ac:dyDescent="0.3">
      <c r="A3" t="s">
        <v>913</v>
      </c>
      <c r="B3" t="str">
        <f t="shared" si="0"/>
        <v>DE7710</v>
      </c>
      <c r="C3">
        <f t="shared" ref="C3:C14" si="1">HEX2DEC(LEFT(B3,2))</f>
        <v>222</v>
      </c>
      <c r="D3">
        <f t="shared" ref="D3:D14" si="2">HEX2DEC(MID(B3,3,2))</f>
        <v>119</v>
      </c>
      <c r="E3">
        <f t="shared" ref="E3:E14" si="3">HEX2DEC(RIGHT(B3,2))</f>
        <v>16</v>
      </c>
      <c r="F3" s="3" t="s">
        <v>921</v>
      </c>
    </row>
    <row r="4" spans="1:6" x14ac:dyDescent="0.3">
      <c r="A4" t="s">
        <v>914</v>
      </c>
      <c r="B4" t="str">
        <f t="shared" si="0"/>
        <v>FF8080</v>
      </c>
      <c r="C4">
        <f t="shared" si="1"/>
        <v>255</v>
      </c>
      <c r="D4">
        <f t="shared" si="2"/>
        <v>128</v>
      </c>
      <c r="E4">
        <f t="shared" si="3"/>
        <v>128</v>
      </c>
      <c r="F4" s="14" t="s">
        <v>926</v>
      </c>
    </row>
    <row r="5" spans="1:6" x14ac:dyDescent="0.3">
      <c r="A5" t="s">
        <v>915</v>
      </c>
      <c r="B5" t="str">
        <f t="shared" si="0"/>
        <v>80FF80</v>
      </c>
      <c r="C5">
        <f t="shared" si="1"/>
        <v>128</v>
      </c>
      <c r="D5">
        <f t="shared" si="2"/>
        <v>255</v>
      </c>
      <c r="E5">
        <f t="shared" si="3"/>
        <v>128</v>
      </c>
      <c r="F5" s="15" t="s">
        <v>927</v>
      </c>
    </row>
    <row r="6" spans="1:6" x14ac:dyDescent="0.3">
      <c r="A6" t="s">
        <v>1126</v>
      </c>
      <c r="B6" t="str">
        <f t="shared" ref="B6" si="4">MID(A6,FIND("=",A6)+2,6)</f>
        <v>008000</v>
      </c>
      <c r="C6">
        <f t="shared" ref="C6" si="5">HEX2DEC(LEFT(B6,2))</f>
        <v>0</v>
      </c>
      <c r="D6">
        <f t="shared" ref="D6" si="6">HEX2DEC(MID(B6,3,2))</f>
        <v>128</v>
      </c>
      <c r="E6">
        <f t="shared" ref="E6" si="7">HEX2DEC(RIGHT(B6,2))</f>
        <v>0</v>
      </c>
      <c r="F6" s="7" t="s">
        <v>1127</v>
      </c>
    </row>
    <row r="7" spans="1:6" x14ac:dyDescent="0.3">
      <c r="A7" t="s">
        <v>916</v>
      </c>
      <c r="B7" t="str">
        <f t="shared" si="0"/>
        <v>E0E0E0</v>
      </c>
      <c r="C7">
        <f t="shared" si="1"/>
        <v>224</v>
      </c>
      <c r="D7">
        <f t="shared" si="2"/>
        <v>224</v>
      </c>
      <c r="E7">
        <f t="shared" si="3"/>
        <v>224</v>
      </c>
      <c r="F7" s="6" t="s">
        <v>931</v>
      </c>
    </row>
    <row r="8" spans="1:6" x14ac:dyDescent="0.3">
      <c r="A8" t="s">
        <v>902</v>
      </c>
      <c r="B8" t="str">
        <f t="shared" si="0"/>
        <v>808080</v>
      </c>
      <c r="C8">
        <f t="shared" si="1"/>
        <v>128</v>
      </c>
      <c r="D8">
        <f t="shared" si="2"/>
        <v>128</v>
      </c>
      <c r="E8">
        <f t="shared" si="3"/>
        <v>128</v>
      </c>
      <c r="F8" s="16" t="s">
        <v>928</v>
      </c>
    </row>
    <row r="9" spans="1:6" x14ac:dyDescent="0.3">
      <c r="A9" t="s">
        <v>917</v>
      </c>
      <c r="B9" t="str">
        <f t="shared" si="0"/>
        <v>FFC080</v>
      </c>
      <c r="C9">
        <f t="shared" si="1"/>
        <v>255</v>
      </c>
      <c r="D9">
        <f t="shared" si="2"/>
        <v>192</v>
      </c>
      <c r="E9">
        <f t="shared" si="3"/>
        <v>128</v>
      </c>
      <c r="F9" s="12" t="s">
        <v>929</v>
      </c>
    </row>
    <row r="10" spans="1:6" x14ac:dyDescent="0.3">
      <c r="A10" t="s">
        <v>1257</v>
      </c>
      <c r="B10" t="str">
        <f t="shared" ref="B10" si="8">MID(A10,FIND("=",A10)+2,6)</f>
        <v>DE7100</v>
      </c>
      <c r="C10">
        <f t="shared" ref="C10" si="9">HEX2DEC(LEFT(B10,2))</f>
        <v>222</v>
      </c>
      <c r="D10">
        <f t="shared" ref="D10" si="10">HEX2DEC(MID(B10,3,2))</f>
        <v>113</v>
      </c>
      <c r="E10">
        <f t="shared" ref="E10" si="11">HEX2DEC(RIGHT(B10,2))</f>
        <v>0</v>
      </c>
      <c r="F10" s="13" t="s">
        <v>1129</v>
      </c>
    </row>
    <row r="11" spans="1:6" x14ac:dyDescent="0.3">
      <c r="A11" t="s">
        <v>918</v>
      </c>
      <c r="B11" t="str">
        <f t="shared" si="0"/>
        <v>FF0000</v>
      </c>
      <c r="C11">
        <f t="shared" si="1"/>
        <v>255</v>
      </c>
      <c r="D11">
        <f t="shared" si="2"/>
        <v>0</v>
      </c>
      <c r="E11">
        <f t="shared" si="3"/>
        <v>0</v>
      </c>
      <c r="F11" s="4" t="s">
        <v>930</v>
      </c>
    </row>
    <row r="12" spans="1:6" x14ac:dyDescent="0.3">
      <c r="A12" t="s">
        <v>1138</v>
      </c>
      <c r="B12" t="str">
        <f t="shared" si="0"/>
        <v>FFFF60</v>
      </c>
      <c r="C12">
        <f t="shared" si="1"/>
        <v>255</v>
      </c>
      <c r="D12">
        <f t="shared" si="2"/>
        <v>255</v>
      </c>
      <c r="E12">
        <f t="shared" si="3"/>
        <v>96</v>
      </c>
      <c r="F12" s="5" t="s">
        <v>1124</v>
      </c>
    </row>
    <row r="13" spans="1:6" x14ac:dyDescent="0.3">
      <c r="A13" t="s">
        <v>1140</v>
      </c>
      <c r="B13" t="str">
        <f t="shared" si="0"/>
        <v>C06000</v>
      </c>
      <c r="C13">
        <f t="shared" si="1"/>
        <v>192</v>
      </c>
      <c r="D13">
        <f t="shared" si="2"/>
        <v>96</v>
      </c>
      <c r="E13">
        <f t="shared" si="3"/>
        <v>0</v>
      </c>
      <c r="F13" s="10" t="s">
        <v>1129</v>
      </c>
    </row>
    <row r="14" spans="1:6" x14ac:dyDescent="0.3">
      <c r="A14" t="s">
        <v>1130</v>
      </c>
      <c r="B14" t="str">
        <f t="shared" si="0"/>
        <v>000080</v>
      </c>
      <c r="C14">
        <f t="shared" si="1"/>
        <v>0</v>
      </c>
      <c r="D14">
        <f t="shared" si="2"/>
        <v>0</v>
      </c>
      <c r="E14">
        <f t="shared" si="3"/>
        <v>128</v>
      </c>
      <c r="F14" s="9" t="s">
        <v>1128</v>
      </c>
    </row>
    <row r="15" spans="1:6" x14ac:dyDescent="0.3">
      <c r="A15" t="s">
        <v>1131</v>
      </c>
      <c r="B15" t="str">
        <f t="shared" ref="B15:B18" si="12">MID(A15,FIND("=",A15)+2,6)</f>
        <v>800000</v>
      </c>
      <c r="C15">
        <f t="shared" ref="C15:C16" si="13">HEX2DEC(LEFT(B15,2))</f>
        <v>128</v>
      </c>
      <c r="D15">
        <f t="shared" ref="D15:D16" si="14">HEX2DEC(MID(B15,3,2))</f>
        <v>0</v>
      </c>
      <c r="E15">
        <f t="shared" ref="E15:E16" si="15">HEX2DEC(RIGHT(B15,2))</f>
        <v>0</v>
      </c>
      <c r="F15" s="8" t="s">
        <v>1132</v>
      </c>
    </row>
    <row r="16" spans="1:6" x14ac:dyDescent="0.3">
      <c r="A16" t="s">
        <v>1137</v>
      </c>
      <c r="B16" t="str">
        <f t="shared" si="12"/>
        <v>80C0FF</v>
      </c>
      <c r="C16">
        <f t="shared" si="13"/>
        <v>128</v>
      </c>
      <c r="D16">
        <f t="shared" si="14"/>
        <v>192</v>
      </c>
      <c r="E16">
        <f t="shared" si="15"/>
        <v>255</v>
      </c>
      <c r="F16" s="17" t="s">
        <v>1139</v>
      </c>
    </row>
    <row r="17" spans="1:6" x14ac:dyDescent="0.3">
      <c r="A17" t="s">
        <v>1141</v>
      </c>
      <c r="B17" t="str">
        <f t="shared" si="12"/>
        <v>FFFFAA</v>
      </c>
      <c r="C17">
        <f t="shared" ref="C17:C18" si="16">HEX2DEC(LEFT(B17,2))</f>
        <v>255</v>
      </c>
      <c r="D17">
        <f t="shared" ref="D17:D18" si="17">HEX2DEC(MID(B17,3,2))</f>
        <v>255</v>
      </c>
      <c r="E17">
        <f t="shared" ref="E17:E18" si="18">HEX2DEC(RIGHT(B17,2))</f>
        <v>170</v>
      </c>
      <c r="F17" s="11" t="s">
        <v>1142</v>
      </c>
    </row>
    <row r="18" spans="1:6" x14ac:dyDescent="0.3">
      <c r="A18" t="s">
        <v>1487</v>
      </c>
      <c r="B18" t="str">
        <f t="shared" si="12"/>
        <v>00FFC0</v>
      </c>
      <c r="C18">
        <f t="shared" si="16"/>
        <v>0</v>
      </c>
      <c r="D18">
        <f t="shared" si="17"/>
        <v>255</v>
      </c>
      <c r="E18">
        <f t="shared" si="18"/>
        <v>192</v>
      </c>
      <c r="F18" s="18" t="s">
        <v>1488</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4</vt:i4>
      </vt:variant>
    </vt:vector>
  </HeadingPairs>
  <TitlesOfParts>
    <vt:vector size="4" baseType="lpstr">
      <vt:lpstr>InApkStringTable</vt:lpstr>
      <vt:lpstr>StringTable</vt:lpstr>
      <vt:lpstr>FontTable</vt:lpstr>
      <vt:lpstr>컬러값</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PJY</dc:creator>
  <cp:lastModifiedBy>Hoohoo</cp:lastModifiedBy>
  <dcterms:created xsi:type="dcterms:W3CDTF">2017-12-10T17:30:37Z</dcterms:created>
  <dcterms:modified xsi:type="dcterms:W3CDTF">2020-04-15T12:14:24Z</dcterms:modified>
</cp:coreProperties>
</file>